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4"/>
  <workbookPr/>
  <xr:revisionPtr revIDLastSave="697" documentId="11_BBD0D7DDF793DB62BFB9362D4602D6BEF3DE6F27" xr6:coauthVersionLast="47" xr6:coauthVersionMax="47" xr10:uidLastSave="{8405E2F0-76D7-487F-968C-B210F01AEEB1}"/>
  <bookViews>
    <workbookView xWindow="0" yWindow="0" windowWidth="0" windowHeight="0" firstSheet="7" activeTab="13" xr2:uid="{00000000-000D-0000-FFFF-FFFF00000000}"/>
  </bookViews>
  <sheets>
    <sheet name="Definition" sheetId="1" r:id="rId1"/>
    <sheet name="Format Defintion" sheetId="2" r:id="rId2"/>
    <sheet name="Investigation" sheetId="3" r:id="rId3"/>
    <sheet name="Institution" sheetId="4" r:id="rId4"/>
    <sheet name="Study" sheetId="5" r:id="rId5"/>
    <sheet name="Experiment" sheetId="13" r:id="rId6"/>
    <sheet name="Facility" sheetId="14" r:id="rId7"/>
    <sheet name="Person" sheetId="6" r:id="rId8"/>
    <sheet name="Data_File" sheetId="7" r:id="rId9"/>
    <sheet name="Observation_Unit" sheetId="8" r:id="rId10"/>
    <sheet name="Event" sheetId="9" r:id="rId11"/>
    <sheet name="Sample" sheetId="10" r:id="rId12"/>
    <sheet name="Variable" sheetId="11" r:id="rId13"/>
    <sheet name="Vocabulary" sheetId="12" r:id="rId1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8" l="1"/>
  <c r="B12" i="8"/>
  <c r="B13" i="8"/>
  <c r="B14" i="8"/>
  <c r="B15" i="8"/>
  <c r="B16" i="8"/>
  <c r="B17" i="8"/>
  <c r="B18" i="8"/>
  <c r="B19" i="8"/>
  <c r="B5" i="8"/>
  <c r="B6" i="8" s="1"/>
  <c r="B7" i="8" s="1"/>
  <c r="B8" i="8" s="1"/>
  <c r="B9" i="8" s="1"/>
  <c r="B10" i="8" s="1"/>
</calcChain>
</file>

<file path=xl/sharedStrings.xml><?xml version="1.0" encoding="utf-8"?>
<sst xmlns="http://schemas.openxmlformats.org/spreadsheetml/2006/main" count="698" uniqueCount="354">
  <si>
    <t>Investigation*</t>
  </si>
  <si>
    <r>
      <rPr>
        <sz val="10"/>
        <color theme="1"/>
        <rFont val="Arial"/>
      </rPr>
      <t>Investigations are research programmes with defined aims. They can exist at various scales (for example, they could encompass a grant-funded programme of work, the various components comprising a peer-reviewed publication, or a single experiment).</t>
    </r>
    <r>
      <rPr>
        <i/>
        <sz val="10"/>
        <color theme="1"/>
        <rFont val="Arial"/>
      </rPr>
      <t xml:space="preserve">
This section is mandatory.</t>
    </r>
  </si>
  <si>
    <t>Study*</t>
  </si>
  <si>
    <r>
      <rPr>
        <sz val="10"/>
        <color theme="1"/>
        <rFont val="Arial"/>
      </rPr>
      <t xml:space="preserve">A study (or experiment) comprises a series of assays (or measurements) of one or more types, undertaken to answer a particular biological question.
</t>
    </r>
    <r>
      <rPr>
        <i/>
        <sz val="10"/>
        <color theme="1"/>
        <rFont val="Arial"/>
      </rPr>
      <t>This section is mandatory.</t>
    </r>
  </si>
  <si>
    <t>Format</t>
  </si>
  <si>
    <t>Definition</t>
  </si>
  <si>
    <t>Standard</t>
  </si>
  <si>
    <t>Python Mapping</t>
  </si>
  <si>
    <t>Example #1</t>
  </si>
  <si>
    <t>Example #2</t>
  </si>
  <si>
    <t>String</t>
  </si>
  <si>
    <t>Free Text</t>
  </si>
  <si>
    <t>str</t>
  </si>
  <si>
    <t>The University of Adelaide</t>
  </si>
  <si>
    <t xml:space="preserve">Australian Plant Phenomic Network </t>
  </si>
  <si>
    <t>Integer</t>
  </si>
  <si>
    <t>Integer number</t>
  </si>
  <si>
    <t>int</t>
  </si>
  <si>
    <t>Float</t>
  </si>
  <si>
    <t>Float number</t>
  </si>
  <si>
    <t>float</t>
  </si>
  <si>
    <r>
      <rPr>
        <sz val="10"/>
        <color theme="1"/>
        <rFont val="Arial"/>
      </rPr>
      <t>List[</t>
    </r>
    <r>
      <rPr>
        <i/>
        <sz val="10"/>
        <color theme="1"/>
        <rFont val="Arial"/>
      </rPr>
      <t>type</t>
    </r>
    <r>
      <rPr>
        <sz val="10"/>
        <color theme="1"/>
        <rFont val="Arial"/>
      </rPr>
      <t>]</t>
    </r>
  </si>
  <si>
    <t>Semi-colon (;) separated string of parameterised type</t>
  </si>
  <si>
    <t>Adelaide; Melbourne; Sydney</t>
  </si>
  <si>
    <t>0; 10; 40; 90</t>
  </si>
  <si>
    <t>Dict</t>
  </si>
  <si>
    <t>Semi-colon (;) separated string of key : value pairs</t>
  </si>
  <si>
    <t>Dict[str, str]</t>
  </si>
  <si>
    <t>type: camera; manufacturer: Sony; purchase date: 2023-01-01</t>
  </si>
  <si>
    <t>DOI</t>
  </si>
  <si>
    <t xml:space="preserve">An ISO standard unique persistent identifier </t>
  </si>
  <si>
    <t>10.1000/182</t>
  </si>
  <si>
    <t>URI</t>
  </si>
  <si>
    <t>An identifier that uniquely identifies the associated resource, at least within the local context (this file).</t>
  </si>
  <si>
    <t>URL</t>
  </si>
  <si>
    <t>Latitude</t>
  </si>
  <si>
    <t>Longitude</t>
  </si>
  <si>
    <t>Datetime</t>
  </si>
  <si>
    <t>Ontology</t>
  </si>
  <si>
    <t>Ontology accession number can reference an 
established public Ontology or a project specific 
ontology defined using local vocabulary</t>
  </si>
  <si>
    <t>Country</t>
  </si>
  <si>
    <t>Country name or 2-letter code format</t>
  </si>
  <si>
    <t xml:space="preserve">str </t>
  </si>
  <si>
    <t>Australia</t>
  </si>
  <si>
    <t>AU</t>
  </si>
  <si>
    <t>Validation</t>
  </si>
  <si>
    <r>
      <rPr>
        <sz val="10"/>
        <color theme="1"/>
        <rFont val="Arial"/>
      </rPr>
      <t xml:space="preserve">For resources with associated ID, ID references require that the IDs are </t>
    </r>
    <r>
      <rPr>
        <b/>
        <sz val="10"/>
        <color theme="1"/>
        <rFont val="Arial"/>
      </rPr>
      <t>defined</t>
    </r>
    <r>
      <rPr>
        <sz val="10"/>
        <color theme="1"/>
        <rFont val="Arial"/>
      </rPr>
      <t xml:space="preserve"> and </t>
    </r>
    <r>
      <rPr>
        <b/>
        <sz val="10"/>
        <color theme="1"/>
        <rFont val="Arial"/>
      </rPr>
      <t>locally unique.</t>
    </r>
    <r>
      <rPr>
        <sz val="10"/>
        <color theme="1"/>
        <rFont val="Arial"/>
      </rPr>
      <t xml:space="preserve"> When put to the </t>
    </r>
    <r>
      <rPr>
        <b/>
        <sz val="10"/>
        <color theme="1"/>
        <rFont val="Arial"/>
      </rPr>
      <t>database</t>
    </r>
    <r>
      <rPr>
        <sz val="10"/>
        <color theme="1"/>
        <rFont val="Arial"/>
      </rPr>
      <t xml:space="preserve">, an ID is </t>
    </r>
    <r>
      <rPr>
        <b/>
        <sz val="10"/>
        <color theme="1"/>
        <rFont val="Arial"/>
      </rPr>
      <t xml:space="preserve">auto-generated </t>
    </r>
    <r>
      <rPr>
        <sz val="10"/>
        <color theme="1"/>
        <rFont val="Arial"/>
      </rPr>
      <t xml:space="preserve">to ensure that the IDs are unique within the database context - i.e. with respect to other resources already defined in the database  </t>
    </r>
  </si>
  <si>
    <t>Defined means an ID string must be provided in the URI related field under resources that require an ID (Investigation, Study, Person, Facility, etc)</t>
  </si>
  <si>
    <t>Locally unique means there must be no duplication for IDs under the same field. That is if type(resourceA) = type(resourceB), id(resoureA) = id(resourceB) iff resourceA = resourceB</t>
  </si>
  <si>
    <t>Field</t>
  </si>
  <si>
    <t>Value</t>
  </si>
  <si>
    <t>URI*</t>
  </si>
  <si>
    <t>Auto-generated or provided accession number associated with the 
investigation.</t>
  </si>
  <si>
    <t>investigation_1</t>
  </si>
  <si>
    <t>Title*</t>
  </si>
  <si>
    <t>Human-readable string summarising the investigation.</t>
  </si>
  <si>
    <t xml:space="preserve">To test the response of barley to mycorrhizal inoculation when Zn is limiting, and also with increasing soil Zn concentration until 
Zn is almost phytotoxic. </t>
  </si>
  <si>
    <t>Description</t>
  </si>
  <si>
    <t>Human-readable text describing the investigation in more detail.</t>
  </si>
  <si>
    <t>To test the response of barley to mycorrhizal inoculation when Zn is limiting, and also with increasing soil Zn concentration until 
Zn is almost phytotoxic. High throughput phenotyping will be useful to track the growth responses to mycorrhizal colonisation 
over time, rather than just at the end (harvest) as is usually done. Use of the field spectrometer with leaf clip to measure tissue Zn over time will also be novel.</t>
  </si>
  <si>
    <t>Submission_Date</t>
  </si>
  <si>
    <t>Date of submission of the dataset presently being described to a host repository.</t>
  </si>
  <si>
    <t>Date</t>
  </si>
  <si>
    <t>Public_Release_Date</t>
  </si>
  <si>
    <t>Date of first public release of the dataset presently being described.</t>
  </si>
  <si>
    <t>License</t>
  </si>
  <si>
    <t>License for the reuse of the data associated with this investigation. The Creative Commons licenses cover most use cases and are recommended.</t>
  </si>
  <si>
    <t>CC BY-NC 4.0</t>
  </si>
  <si>
    <t>Publication_DOI</t>
  </si>
  <si>
    <t>An identifier for a literature publication where the investigation is described. Use of DOIs is recommended.</t>
  </si>
  <si>
    <t>10.34133/2019/5893953</t>
  </si>
  <si>
    <t>Funding</t>
  </si>
  <si>
    <t>Funding agencies associated with the project</t>
  </si>
  <si>
    <t>Website</t>
  </si>
  <si>
    <t xml:space="preserve">Project's website as URL </t>
  </si>
  <si>
    <t>MIAPPE_Version*</t>
  </si>
  <si>
    <t>The version of MIAPPE used</t>
  </si>
  <si>
    <t>MIAPPE+v0.0.1</t>
  </si>
  <si>
    <t xml:space="preserve">Field </t>
  </si>
  <si>
    <t>Name*</t>
  </si>
  <si>
    <t>Type*</t>
  </si>
  <si>
    <t>Parent</t>
  </si>
  <si>
    <t>Institution Identifier</t>
  </si>
  <si>
    <t>Name of Institution</t>
  </si>
  <si>
    <t>Type of Institution</t>
  </si>
  <si>
    <t>Identifier of the parent institution</t>
  </si>
  <si>
    <t>Values</t>
  </si>
  <si>
    <t>uoa</t>
  </si>
  <si>
    <t>research_unit</t>
  </si>
  <si>
    <t>appn</t>
  </si>
  <si>
    <t>Australian Plant Phenomic Network</t>
  </si>
  <si>
    <t>tpa</t>
  </si>
  <si>
    <t>The Plant Accelerator</t>
  </si>
  <si>
    <t>Start_Date*</t>
  </si>
  <si>
    <t>End_Date</t>
  </si>
  <si>
    <t>Objective*</t>
  </si>
  <si>
    <t>Auto-generated or provided 
accession number associated 
with the study.</t>
  </si>
  <si>
    <t>Human-readable text summarising the study</t>
  </si>
  <si>
    <t>Date and, if relevant, time when the experiment started</t>
  </si>
  <si>
    <t>Date and, if relevant, time when the experiment ended</t>
  </si>
  <si>
    <t>Short description of the experimental design, possibly including statistical design. In specific cases, e.g. legacy datasets or data computed from several studies, the experimental design can be "unknown"/"NA", "aggregated/reduced data", or simply 'none'.</t>
  </si>
  <si>
    <t>Human-readable text describing the study</t>
  </si>
  <si>
    <t xml:space="preserve">Name of the investigation that the study is associated with. References an investigation item from the investigation table. </t>
  </si>
  <si>
    <t>0380_PH_UA_WattsWilliams_BarleyTomato</t>
  </si>
  <si>
    <t>To test the response of barley to mycorrhizal inoculation when Zn is limiting, 
and also with increasing soil Zn concentration until Zn is almost phytotoxic.</t>
  </si>
  <si>
    <t>Experiment</t>
  </si>
  <si>
    <t>Study</t>
  </si>
  <si>
    <t>Experiment_Type*</t>
  </si>
  <si>
    <t>Observation_Unit_Level_Hierarchy</t>
  </si>
  <si>
    <t>Observation_Unit_Description</t>
  </si>
  <si>
    <t>Cultural_Practices</t>
  </si>
  <si>
    <t>Project_Staff</t>
  </si>
  <si>
    <t>Auto-generated or provided 
accession number associated 
with the experiment</t>
  </si>
  <si>
    <t xml:space="preserve">Reference to a study in the Study worksheet.
The id of the study that the experiment falls under </t>
  </si>
  <si>
    <t>Human-readable text describing the aim of the study</t>
  </si>
  <si>
    <t xml:space="preserve">Type of experimental design of the study, in the form of an accession number from the Crop Ontology. </t>
  </si>
  <si>
    <t>Hierarchy of the different levels of repetitions between each others</t>
  </si>
  <si>
    <t>General description of the observation units in the study.</t>
  </si>
  <si>
    <t>General description of the cultural practices of the study.</t>
  </si>
  <si>
    <t>List of identifiers of people associated with the study</t>
  </si>
  <si>
    <t>List[URI]</t>
  </si>
  <si>
    <t>The design for each experiment is a randomized complete block design with 4 replicates of the 8 treatments. 
Two replicates are located in each of two lanes in the South West Smarthouse. 
The design was randomized using dae (Brien, 2016), a package for the R statistical computing environment (R Development Core Team, 2016).</t>
  </si>
  <si>
    <t>latin_square_design</t>
  </si>
  <si>
    <t>block&gt;rep&gt;pot</t>
  </si>
  <si>
    <t>Observation units consisted of 
individual plants in pots with 4 
replicates of the 8 treatments.</t>
  </si>
  <si>
    <t>150 mm pots, Soil Custom: 1:9 autoclaved
Arboretum soil/autoclaved play sand, 
with or without mycorrhizal inoculum, 
Fertilizer: 1/2 strength Long-Ashton –Zn –P 
(given once per week at rate of approx. 20mL) 
once weekly, 
Watering frequence: daily, 
Water amount / pot: Water to designated 
weight (TBD)</t>
  </si>
  <si>
    <t>Stephanie_Williams; Chris_Brien</t>
  </si>
  <si>
    <t>Facility</t>
  </si>
  <si>
    <t>Facility_Name*</t>
  </si>
  <si>
    <t>Facility_Type*</t>
  </si>
  <si>
    <t>Institution*</t>
  </si>
  <si>
    <t>Address</t>
  </si>
  <si>
    <t>City</t>
  </si>
  <si>
    <t>Region</t>
  </si>
  <si>
    <t>Postcode</t>
  </si>
  <si>
    <t>Altitude</t>
  </si>
  <si>
    <t>Variable_Group</t>
  </si>
  <si>
    <t>Human-readable text 
describing the name 
of the facility</t>
  </si>
  <si>
    <t>Type of facility in the form of an accession number.</t>
  </si>
  <si>
    <t>Institution ID that hosts the experiment facility</t>
  </si>
  <si>
    <t>Street address of the experiment facility</t>
  </si>
  <si>
    <t>City address of the experiment facility</t>
  </si>
  <si>
    <t>Region address of the experiment facility</t>
  </si>
  <si>
    <t>Country address of the experiment facility</t>
  </si>
  <si>
    <t>Postcode address of the experiment facility</t>
  </si>
  <si>
    <t>Latitude of the experiment facility</t>
  </si>
  <si>
    <t>Longitude of the experiment facility</t>
  </si>
  <si>
    <t>Altitude of the experiment facility</t>
  </si>
  <si>
    <t>List of environment 
variables monitored
at the experiment
 facility</t>
  </si>
  <si>
    <t>TPA_Greenhouse</t>
  </si>
  <si>
    <t>TPA Greenhouse</t>
  </si>
  <si>
    <t>greenhouse</t>
  </si>
  <si>
    <t>TPA</t>
  </si>
  <si>
    <t>165 m</t>
  </si>
  <si>
    <t>rooting_medium; 
fertilizer; 
watering_exposure; 
light_intensity; 
relative_humidity; 
temperature</t>
  </si>
  <si>
    <t>Email</t>
  </si>
  <si>
    <t>ORCID</t>
  </si>
  <si>
    <t>Role*</t>
  </si>
  <si>
    <t>Affiliation*</t>
  </si>
  <si>
    <t>Auto-generated or provided 
accession number associated 
with the person</t>
  </si>
  <si>
    <t>The name of the person (either full name or as used in scientific publications)</t>
  </si>
  <si>
    <t>The electronic mail address of the person.</t>
  </si>
  <si>
    <t>An identifier for the data submitter. If that submitter is an individual, ORCID identifiers are recommended.</t>
  </si>
  <si>
    <t>Type of contribution of the person to the investigation</t>
  </si>
  <si>
    <t>The institution the person belongs to</t>
  </si>
  <si>
    <t>Stephanie_Williams</t>
  </si>
  <si>
    <t>Stephanie Watts-Williams</t>
  </si>
  <si>
    <t>stephanie.watts-fawkes@adelaide.edu.au</t>
  </si>
  <si>
    <t>https://orcid.org/0000-0003-3467-0662</t>
  </si>
  <si>
    <t>Project Leader</t>
  </si>
  <si>
    <t>UoA</t>
  </si>
  <si>
    <t>Chris_Brien</t>
  </si>
  <si>
    <t>Chris Brien</t>
  </si>
  <si>
    <t>chris.brien@adelaide.edu.au</t>
  </si>
  <si>
    <t>https://orcid.org/0000-0003-0581-1817</t>
  </si>
  <si>
    <t>Senior Biometrician</t>
  </si>
  <si>
    <t>Data_File_Link*</t>
  </si>
  <si>
    <t>Data_File_Description*</t>
  </si>
  <si>
    <t>Data_File_Version*</t>
  </si>
  <si>
    <t>List of Study/Studies to which the file belongs</t>
  </si>
  <si>
    <t>Link to the data file (or digital object) in a public database or in a persistent institutional repository; or identifier of the data file when submitted together with the MIAPPE submission.</t>
  </si>
  <si>
    <t>Description of the format of the data file. May be a standard file format name, 
or a description of organization of the data in a tabular file.</t>
  </si>
  <si>
    <t>The version of the dataset (the actual data).</t>
  </si>
  <si>
    <t>URL or File name</t>
  </si>
  <si>
    <t>Free text (short)</t>
  </si>
  <si>
    <t>Software version number</t>
  </si>
  <si>
    <t>10.25909/22875842.V1</t>
  </si>
  <si>
    <t>Images and data from barley phenotyping studies performed at the 
APPF Plant Accelerator (TPA), University of Adelaide, on behalf
 of UA (Watts-Williams) ending 2017-04-20</t>
  </si>
  <si>
    <t>Location</t>
  </si>
  <si>
    <t>Biological_Material*</t>
  </si>
  <si>
    <t>Factor</t>
  </si>
  <si>
    <t>Auto-generated or provided 
accession number associated 
with the observation unit</t>
  </si>
  <si>
    <t>List of Study/Studies to which
the observation unit belongs to</t>
  </si>
  <si>
    <t>Reference to the facility where the observation unit was deployed.</t>
  </si>
  <si>
    <t>Accession ID associated with the observation unit. Type ID is defined in the vocabulary worksheet.</t>
  </si>
  <si>
    <t xml:space="preserve">Spatial coordinate associated with the observation unit </t>
  </si>
  <si>
    <t>References to the observation unit that serve as the container for the associated observation unit. This is used to display hierarchical relationship. For instance, a plant is contained in a pot which is contained in a sub plot which is contained in a plot</t>
  </si>
  <si>
    <t>Biological material identifier corresponding to the organism being observed</t>
  </si>
  <si>
    <t xml:space="preserve">Key value pairs of factor and corresponding level at the observation unit </t>
  </si>
  <si>
    <t>Dict[URI, String]</t>
  </si>
  <si>
    <t>tpa_greenhouse</t>
  </si>
  <si>
    <t>plant</t>
  </si>
  <si>
    <t>smarhouse: SW; lane: 4; pos: 5</t>
  </si>
  <si>
    <t>barley</t>
  </si>
  <si>
    <t>mycorrhizal: plus; zinc: 90</t>
  </si>
  <si>
    <t>smarhouse: SW; lane: 4; pos: 6</t>
  </si>
  <si>
    <t>mycorrhizal: plus; zinc: 0</t>
  </si>
  <si>
    <t>smarhouse: SW; lane: 4; pos: 7</t>
  </si>
  <si>
    <t>mycorrhizal: minus; zinc: 40</t>
  </si>
  <si>
    <t>smarhouse: SW; lane: 4; pos: 8</t>
  </si>
  <si>
    <t>mycorrhizal: minus; zinc: 10</t>
  </si>
  <si>
    <t>smarhouse: SW; lane: 4; pos: 9</t>
  </si>
  <si>
    <t>mycorrhizal: plus; zinc: 40</t>
  </si>
  <si>
    <t>smarhouse: SW; lane: 4; pos: 10</t>
  </si>
  <si>
    <t>mycorrhizal: plus; zinc: 10</t>
  </si>
  <si>
    <t>smarhouse: SW; lane: 4; pos: 11</t>
  </si>
  <si>
    <t>mycorrhizal: minus; zinc: 0</t>
  </si>
  <si>
    <t>smarhouse: SW; lane: 4; pos: 12</t>
  </si>
  <si>
    <t>mycorrhizal: minus; zinc: 90</t>
  </si>
  <si>
    <t>smarhouse: SW; lane: 4; pos: 13</t>
  </si>
  <si>
    <t>smarhouse: SW; lane: 4; pos: 14</t>
  </si>
  <si>
    <t>smarhouse: SW; lane: 4; pos: 15</t>
  </si>
  <si>
    <t>smarhouse: SW; lane: 4; pos: 16</t>
  </si>
  <si>
    <t>smarhouse: SW; lane: 4; pos: 17</t>
  </si>
  <si>
    <t>smarhouse: SW; lane: 4; pos: 18</t>
  </si>
  <si>
    <t>smarhouse: SW; lane: 4; pos: 19</t>
  </si>
  <si>
    <t>smarhouse: SW; lane: 4; pos: 20</t>
  </si>
  <si>
    <t>Observation_Unit*</t>
  </si>
  <si>
    <t>Date*</t>
  </si>
  <si>
    <t>Auto-generated or provided 
accession number associated 
with the event</t>
  </si>
  <si>
    <t>Reference to the observation unit affected by the event.</t>
  </si>
  <si>
    <t>Accession ID associated with the event. Type ID is defined in the vocabulary worksheet.</t>
  </si>
  <si>
    <t>Date and time of the event.</t>
  </si>
  <si>
    <t xml:space="preserve">Description of the event, including details such as amount applied and possibly duration of the event. </t>
  </si>
  <si>
    <t>Watering_1</t>
  </si>
  <si>
    <t>watering_exposure</t>
  </si>
  <si>
    <t>Automated pot weight based watering regime during experiment</t>
  </si>
  <si>
    <t>Watering_2</t>
  </si>
  <si>
    <t>Watering_3</t>
  </si>
  <si>
    <t>Watering_4</t>
  </si>
  <si>
    <t>Plant_Structural_Development_Stage</t>
  </si>
  <si>
    <t>Plant_Anatomical_Entity*</t>
  </si>
  <si>
    <t>Sample_Description</t>
  </si>
  <si>
    <t>Collection_Date*</t>
  </si>
  <si>
    <t>Unique identifier for the sample.</t>
  </si>
  <si>
    <t>The identifier of the observation unit (cross-referencing to Observation Unit worksheet) from which this sample was extracted.</t>
  </si>
  <si>
    <t>The stage in the life of a plant structure during which the sample was taken, in the form of an accession number to a suitable controlled vocabulary (Plant Ontology, BBCH scale)</t>
  </si>
  <si>
    <t>A description of  the plant part (e.g. leaf) or the plant product (e.g. resin) from which the sample was taken, in the form of an accession number to a suitable controlled vocabulary (Plant Ontology).</t>
  </si>
  <si>
    <t>Any information not captured by the other sample fields, including quantification, sample treatments and processing.</t>
  </si>
  <si>
    <t>The date and time when the sample was collected / harvested</t>
  </si>
  <si>
    <t>leafdisc_061439</t>
  </si>
  <si>
    <t>whole_plant_fruit_ripening_stage</t>
  </si>
  <si>
    <t>phyllome</t>
  </si>
  <si>
    <t>Leaves collected at harvest stage (Barley developmental stage 11)</t>
  </si>
  <si>
    <t>leafdisc_061440</t>
  </si>
  <si>
    <t>leafdisc_061441</t>
  </si>
  <si>
    <t>leafdisc_061442</t>
  </si>
  <si>
    <t>leafdisc_061443</t>
  </si>
  <si>
    <t>leafdisc_061444</t>
  </si>
  <si>
    <t>leafdisc_061445</t>
  </si>
  <si>
    <t>Variable/Observed Variable</t>
  </si>
  <si>
    <t>Biological Material</t>
  </si>
  <si>
    <t>Environment</t>
  </si>
  <si>
    <t>Units</t>
  </si>
  <si>
    <t>Experimental_Factor</t>
  </si>
  <si>
    <t>Reference*</t>
  </si>
  <si>
    <t>Method</t>
  </si>
  <si>
    <t>Unit</t>
  </si>
  <si>
    <t>Time_Interval</t>
  </si>
  <si>
    <t>Sample_Interval</t>
  </si>
  <si>
    <t>Genus</t>
  </si>
  <si>
    <t>Species</t>
  </si>
  <si>
    <t>Infraspecific_Name</t>
  </si>
  <si>
    <t>BIological_Location</t>
  </si>
  <si>
    <t>Preprocessing</t>
  </si>
  <si>
    <t>Material_Source_ID</t>
  </si>
  <si>
    <t>Material_Source_DOI</t>
  </si>
  <si>
    <t>Material_Source_Location</t>
  </si>
  <si>
    <t>Material_Source_Description</t>
  </si>
  <si>
    <t>Set_Point</t>
  </si>
  <si>
    <t>Factor_Levels</t>
  </si>
  <si>
    <t>Code used to identify the variable in the data file</t>
  </si>
  <si>
    <t>List of Study/Studies to which the variable belong</t>
  </si>
  <si>
    <t>Name of the variable.</t>
  </si>
  <si>
    <t>Textual description of the variable</t>
  </si>
  <si>
    <t>Reference to a known ontology (if available)</t>
  </si>
  <si>
    <t>Reference to a method</t>
  </si>
  <si>
    <t>Reference to unit of measurement</t>
  </si>
  <si>
    <t xml:space="preserve">Interval at which the variable is recorded </t>
  </si>
  <si>
    <t xml:space="preserve">Interval at which the sample is collected </t>
  </si>
  <si>
    <t>Genus name for the organism
under study, according to 
standard scientific nomenclature.</t>
  </si>
  <si>
    <t>Species name (formally: specific epithet) 
for the organism under study, according 
to standard scientific nomenclature.</t>
  </si>
  <si>
    <t>Name of any subtaxa level, including variety, crossing name, etc. It can be used to store any additional taxonomic identifier. Either free text description or key-value pair list format (the key is the name of the rank and the value is the value of  the rank). Ranks can be among the following terms: subspecies, cultivar, variety, subvariety, convariety, group, subgroup, hybrid, line, form, subform. For MCPD compliance, the following abbreviations are allowed: ‘subsp.’ (subspecies); ‘convar.’ (convariety); ‘var.’ (variety); ‘f.’ (form); ‘Group’ (cultivar group).</t>
  </si>
  <si>
    <t>Biological material location (latitude, longitude, altitude)</t>
  </si>
  <si>
    <t>Description of any process or treatment applied uniformly to the biological material, prior to the study itself. Can be provided as free text or as an accession number from a suitable controlled vocabulary.</t>
  </si>
  <si>
    <t>An identifier for the source of the biological material, in the form of a key-value pair comprising the name/identifier of the repository from which the material was sourced plus the accession number of the repository for that material. Where an accession number has not been assigned, but the material has been derived from the crossing of known accessions, the material can be defined as follows: "mother_accession X father_accession", or, if father is unknown, as "mother_accession X UNKNOWN". For in situ material, the region of provenance may be used when an accession is not available.</t>
  </si>
  <si>
    <t>Digital Object Identifier (DOI) of the material source</t>
  </si>
  <si>
    <t>Material source location (latitude, longitude, altitude)</t>
  </si>
  <si>
    <t>Description of the material source</t>
  </si>
  <si>
    <t>Value of the environment parameter (defined above) constant within the experiment.</t>
  </si>
  <si>
    <t xml:space="preserve">References to Unit </t>
  </si>
  <si>
    <t>List of possible values for the factor.</t>
  </si>
  <si>
    <t>List[Latitude, Longitude, Altitude]</t>
  </si>
  <si>
    <t>List[String]</t>
  </si>
  <si>
    <t>sowing_density</t>
  </si>
  <si>
    <t>sowing density</t>
  </si>
  <si>
    <t>rooting_medium</t>
  </si>
  <si>
    <t>rooting medium</t>
  </si>
  <si>
    <t>fertilizer</t>
  </si>
  <si>
    <t>watering exposure</t>
  </si>
  <si>
    <t>light_intensity</t>
  </si>
  <si>
    <t>light intensity</t>
  </si>
  <si>
    <t>relative_humidity</t>
  </si>
  <si>
    <t>relative humidity</t>
  </si>
  <si>
    <t>temperature</t>
  </si>
  <si>
    <t>Hordeum</t>
  </si>
  <si>
    <t>Hordeum vulgare</t>
  </si>
  <si>
    <t>Compass</t>
  </si>
  <si>
    <t>zinc</t>
  </si>
  <si>
    <t>zinc exposure</t>
  </si>
  <si>
    <t>mycorrhizal</t>
  </si>
  <si>
    <t>mycorrhizal exposure</t>
  </si>
  <si>
    <t>plus; minus</t>
  </si>
  <si>
    <t>projected_shoot_area</t>
  </si>
  <si>
    <t>camera_angle</t>
  </si>
  <si>
    <t>kilopixel</t>
  </si>
  <si>
    <t>zinc_concentration</t>
  </si>
  <si>
    <t>inductive_plasma</t>
  </si>
  <si>
    <t>microgram</t>
  </si>
  <si>
    <t>Name</t>
  </si>
  <si>
    <t>Relation</t>
  </si>
  <si>
    <t>Reference</t>
  </si>
  <si>
    <t>Namespace</t>
  </si>
  <si>
    <t xml:space="preserve">randomised complete block design </t>
  </si>
  <si>
    <t>Exact</t>
  </si>
  <si>
    <t>OBI_0500007</t>
  </si>
  <si>
    <t xml:space="preserve">greenhouse experimental site </t>
  </si>
  <si>
    <t>AGRO_00000363</t>
  </si>
  <si>
    <t xml:space="preserve">Is a plant </t>
  </si>
  <si>
    <t>Local</t>
  </si>
  <si>
    <t xml:space="preserve">barley </t>
  </si>
  <si>
    <t>NCBITaxon_4513</t>
  </si>
  <si>
    <t>PECO_0007383</t>
  </si>
  <si>
    <t>PO_0007010</t>
  </si>
  <si>
    <t>PO_0006001</t>
  </si>
  <si>
    <t>zinc_exposure</t>
  </si>
  <si>
    <t>PECO:0007309</t>
  </si>
  <si>
    <t>mycorrhizal_exposure</t>
  </si>
  <si>
    <t>mycorrhizal _exposure</t>
  </si>
  <si>
    <t>CDNO_0200170</t>
  </si>
  <si>
    <t>calculated projected shoot area using camera images</t>
  </si>
  <si>
    <t>inductive plasma method used to measure zinc concentration</t>
  </si>
  <si>
    <t>Unit of measurement - number of pixels in an object block</t>
  </si>
  <si>
    <t>Microgram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</si>
</sst>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Arial"/>
      <scheme val="minor"/>
    </font>
    <font>
      <b/>
      <sz val="10"/>
      <color theme="1"/>
      <name val="Arial"/>
    </font>
    <font>
      <sz val="10"/>
      <color theme="1"/>
      <name val="Arial"/>
    </font>
    <font>
      <sz val="10"/>
      <color theme="1"/>
      <name val="Arial"/>
      <scheme val="minor"/>
    </font>
    <font>
      <sz val="10"/>
      <color rgb="FF000000"/>
      <name val="Arial"/>
    </font>
    <font>
      <b/>
      <sz val="10"/>
      <color theme="1"/>
      <name val="Arial"/>
      <scheme val="minor"/>
    </font>
    <font>
      <b/>
      <i/>
      <sz val="10"/>
      <color theme="1"/>
      <name val="Arial"/>
      <scheme val="minor"/>
    </font>
    <font>
      <b/>
      <i/>
      <sz val="12"/>
      <color theme="1"/>
      <name val="Arial"/>
      <scheme val="minor"/>
    </font>
    <font>
      <b/>
      <sz val="12"/>
      <color theme="1"/>
      <name val="Arial"/>
      <scheme val="minor"/>
    </font>
    <font>
      <b/>
      <i/>
      <sz val="10"/>
      <color theme="1"/>
      <name val="Arial"/>
    </font>
    <font>
      <sz val="11"/>
      <color theme="1"/>
      <name val="Arial"/>
    </font>
    <font>
      <u/>
      <sz val="11"/>
      <color rgb="FF0563C1"/>
      <name val="Calibri"/>
    </font>
    <font>
      <sz val="11"/>
      <color theme="1"/>
      <name val="Calibri"/>
    </font>
    <font>
      <sz val="10"/>
      <name val="Arial"/>
    </font>
    <font>
      <i/>
      <sz val="10"/>
      <color theme="1"/>
      <name val="Arial"/>
    </font>
  </fonts>
  <fills count="9">
    <fill>
      <patternFill patternType="none"/>
    </fill>
    <fill>
      <patternFill patternType="gray125"/>
    </fill>
    <fill>
      <patternFill patternType="solid">
        <fgColor rgb="FFFFFFFF"/>
        <bgColor rgb="FFFFFFFF"/>
      </patternFill>
    </fill>
    <fill>
      <patternFill patternType="solid">
        <fgColor rgb="FF00FFFF"/>
        <bgColor rgb="FF00FFFF"/>
      </patternFill>
    </fill>
    <fill>
      <patternFill patternType="solid">
        <fgColor rgb="FFD9D9D9"/>
        <bgColor rgb="FFD9D9D9"/>
      </patternFill>
    </fill>
    <fill>
      <patternFill patternType="solid">
        <fgColor rgb="FFFFFF00"/>
        <bgColor rgb="FFFFFF00"/>
      </patternFill>
    </fill>
    <fill>
      <patternFill patternType="solid">
        <fgColor rgb="FF00FF00"/>
        <bgColor rgb="FF00FF00"/>
      </patternFill>
    </fill>
    <fill>
      <patternFill patternType="solid">
        <fgColor rgb="FFFF9900"/>
        <bgColor rgb="FFFF9900"/>
      </patternFill>
    </fill>
    <fill>
      <patternFill patternType="solid">
        <fgColor theme="9" tint="0.59999389629810485"/>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s>
  <cellStyleXfs count="1">
    <xf numFmtId="0" fontId="0" fillId="0" borderId="0"/>
  </cellStyleXfs>
  <cellXfs count="52">
    <xf numFmtId="0" fontId="0" fillId="0" borderId="0" xfId="0"/>
    <xf numFmtId="0" fontId="1" fillId="0" borderId="1" xfId="0" applyFont="1" applyBorder="1" applyAlignment="1">
      <alignment horizontal="center" wrapText="1"/>
    </xf>
    <xf numFmtId="0" fontId="2" fillId="0" borderId="2" xfId="0" applyFont="1" applyBorder="1" applyAlignment="1">
      <alignment wrapText="1"/>
    </xf>
    <xf numFmtId="0" fontId="3" fillId="0" borderId="0" xfId="0" applyFont="1"/>
    <xf numFmtId="0" fontId="3" fillId="0" borderId="0" xfId="0" applyFont="1" applyAlignment="1">
      <alignment horizontal="left"/>
    </xf>
    <xf numFmtId="0" fontId="4" fillId="2" borderId="0" xfId="0" applyFont="1" applyFill="1" applyAlignment="1">
      <alignment horizontal="left"/>
    </xf>
    <xf numFmtId="0" fontId="4" fillId="3" borderId="1" xfId="0" applyFont="1" applyFill="1" applyBorder="1" applyAlignment="1">
      <alignment horizontal="left" vertical="center" wrapText="1"/>
    </xf>
    <xf numFmtId="0" fontId="3" fillId="4" borderId="1" xfId="0" applyFont="1" applyFill="1" applyBorder="1" applyAlignment="1">
      <alignment horizontal="left" vertical="center"/>
    </xf>
    <xf numFmtId="0" fontId="3" fillId="4" borderId="1" xfId="0" applyFont="1" applyFill="1" applyBorder="1" applyAlignment="1">
      <alignment horizontal="left" vertical="center" wrapText="1"/>
    </xf>
    <xf numFmtId="14" fontId="3" fillId="4" borderId="1" xfId="0" applyNumberFormat="1" applyFont="1" applyFill="1" applyBorder="1" applyAlignment="1">
      <alignment horizontal="left" vertical="center"/>
    </xf>
    <xf numFmtId="0" fontId="12" fillId="4" borderId="6" xfId="0" applyFont="1" applyFill="1" applyBorder="1" applyAlignment="1">
      <alignment horizontal="left" vertical="center"/>
    </xf>
    <xf numFmtId="0" fontId="5" fillId="3" borderId="1" xfId="0" applyFont="1" applyFill="1" applyBorder="1" applyAlignment="1">
      <alignment horizontal="left" vertical="center"/>
    </xf>
    <xf numFmtId="0" fontId="3" fillId="3" borderId="1" xfId="0" applyFont="1" applyFill="1" applyBorder="1" applyAlignment="1">
      <alignment horizontal="left" vertical="center"/>
    </xf>
    <xf numFmtId="0" fontId="4" fillId="5" borderId="1" xfId="0" applyFont="1" applyFill="1" applyBorder="1" applyAlignment="1">
      <alignment horizontal="left" vertical="center" wrapText="1"/>
    </xf>
    <xf numFmtId="0" fontId="4" fillId="6" borderId="1" xfId="0" applyFont="1" applyFill="1" applyBorder="1" applyAlignment="1">
      <alignment horizontal="left" vertical="center" wrapText="1"/>
    </xf>
    <xf numFmtId="0" fontId="0" fillId="0" borderId="0" xfId="0" applyAlignment="1">
      <alignment horizontal="left" vertical="center"/>
    </xf>
    <xf numFmtId="0" fontId="5" fillId="5" borderId="1" xfId="0" applyFont="1" applyFill="1" applyBorder="1" applyAlignment="1">
      <alignment horizontal="left" vertical="center"/>
    </xf>
    <xf numFmtId="0" fontId="3" fillId="5" borderId="1" xfId="0" applyFont="1" applyFill="1" applyBorder="1" applyAlignment="1">
      <alignment horizontal="left" vertical="center"/>
    </xf>
    <xf numFmtId="0" fontId="3" fillId="6" borderId="1" xfId="0" applyFont="1" applyFill="1" applyBorder="1" applyAlignment="1">
      <alignment horizontal="left" vertical="center"/>
    </xf>
    <xf numFmtId="0" fontId="10" fillId="4" borderId="6" xfId="0" applyFont="1" applyFill="1" applyBorder="1" applyAlignment="1">
      <alignment horizontal="left" vertical="center"/>
    </xf>
    <xf numFmtId="0" fontId="11" fillId="4" borderId="6" xfId="0" applyFont="1" applyFill="1" applyBorder="1" applyAlignment="1">
      <alignment horizontal="left" vertical="center"/>
    </xf>
    <xf numFmtId="0" fontId="4" fillId="7" borderId="1" xfId="0" applyFont="1" applyFill="1" applyBorder="1" applyAlignment="1">
      <alignment horizontal="left" vertical="center" wrapText="1"/>
    </xf>
    <xf numFmtId="0" fontId="4" fillId="7" borderId="3" xfId="0" applyFont="1" applyFill="1" applyBorder="1" applyAlignment="1">
      <alignment horizontal="left" vertical="center" wrapText="1"/>
    </xf>
    <xf numFmtId="0" fontId="5" fillId="7" borderId="1" xfId="0" applyFont="1" applyFill="1" applyBorder="1" applyAlignment="1">
      <alignment horizontal="left" vertical="center"/>
    </xf>
    <xf numFmtId="0" fontId="3" fillId="7" borderId="1" xfId="0" applyFont="1" applyFill="1" applyBorder="1" applyAlignment="1">
      <alignment horizontal="left" vertical="center"/>
    </xf>
    <xf numFmtId="0" fontId="3" fillId="0" borderId="0" xfId="0" applyFont="1" applyAlignment="1">
      <alignment horizontal="left" vertical="center"/>
    </xf>
    <xf numFmtId="0" fontId="12" fillId="4" borderId="6" xfId="0" applyFont="1" applyFill="1" applyBorder="1" applyAlignment="1">
      <alignment horizontal="left" vertical="center" wrapText="1"/>
    </xf>
    <xf numFmtId="0" fontId="5" fillId="5" borderId="7" xfId="0" applyFont="1" applyFill="1" applyBorder="1" applyAlignment="1">
      <alignment horizontal="left" vertical="center"/>
    </xf>
    <xf numFmtId="0" fontId="13" fillId="0" borderId="8" xfId="0" applyFont="1" applyBorder="1" applyAlignment="1">
      <alignment horizontal="left" vertical="center"/>
    </xf>
    <xf numFmtId="0" fontId="13" fillId="0" borderId="2" xfId="0" applyFont="1" applyBorder="1" applyAlignment="1">
      <alignment horizontal="left" vertical="center"/>
    </xf>
    <xf numFmtId="0" fontId="5" fillId="6" borderId="7" xfId="0" applyFont="1" applyFill="1" applyBorder="1" applyAlignment="1">
      <alignment horizontal="left" vertical="center"/>
    </xf>
    <xf numFmtId="0" fontId="7" fillId="8" borderId="9" xfId="0" applyFont="1" applyFill="1" applyBorder="1" applyAlignment="1">
      <alignment horizontal="left" vertical="center"/>
    </xf>
    <xf numFmtId="0" fontId="6" fillId="8" borderId="1" xfId="0" applyFont="1" applyFill="1" applyBorder="1" applyAlignment="1">
      <alignment horizontal="left" vertical="center"/>
    </xf>
    <xf numFmtId="0" fontId="5" fillId="8" borderId="1" xfId="0" applyFont="1" applyFill="1" applyBorder="1" applyAlignment="1">
      <alignment horizontal="left" vertical="center"/>
    </xf>
    <xf numFmtId="0" fontId="3" fillId="8" borderId="1" xfId="0" applyFont="1" applyFill="1" applyBorder="1" applyAlignment="1">
      <alignment horizontal="left" vertical="center"/>
    </xf>
    <xf numFmtId="0" fontId="4" fillId="8" borderId="1" xfId="0" applyFont="1" applyFill="1" applyBorder="1" applyAlignment="1">
      <alignment horizontal="left" vertical="center" wrapText="1"/>
    </xf>
    <xf numFmtId="0" fontId="4" fillId="8" borderId="3" xfId="0" applyFont="1" applyFill="1" applyBorder="1" applyAlignment="1">
      <alignment horizontal="left" vertical="center" wrapText="1"/>
    </xf>
    <xf numFmtId="0" fontId="5" fillId="8" borderId="0" xfId="0" applyFont="1" applyFill="1" applyAlignment="1">
      <alignment horizontal="left" vertical="center"/>
    </xf>
    <xf numFmtId="0" fontId="2" fillId="8" borderId="1" xfId="0" applyFont="1" applyFill="1" applyBorder="1" applyAlignment="1">
      <alignment horizontal="left" vertical="center" wrapText="1"/>
    </xf>
    <xf numFmtId="0" fontId="8" fillId="8" borderId="0" xfId="0" applyFont="1" applyFill="1" applyAlignment="1">
      <alignment horizontal="left" vertical="center"/>
    </xf>
    <xf numFmtId="0" fontId="0" fillId="8" borderId="0" xfId="0" applyFill="1" applyAlignment="1">
      <alignment horizontal="left" vertical="center"/>
    </xf>
    <xf numFmtId="0" fontId="1" fillId="8" borderId="1" xfId="0" applyFont="1" applyFill="1" applyBorder="1" applyAlignment="1">
      <alignment horizontal="left" vertical="center"/>
    </xf>
    <xf numFmtId="0" fontId="1" fillId="8" borderId="4" xfId="0" applyFont="1" applyFill="1" applyBorder="1" applyAlignment="1">
      <alignment horizontal="left" vertical="center"/>
    </xf>
    <xf numFmtId="0" fontId="1" fillId="8" borderId="5" xfId="0" applyFont="1" applyFill="1" applyBorder="1" applyAlignment="1">
      <alignment horizontal="left" vertical="center" wrapText="1"/>
    </xf>
    <xf numFmtId="0" fontId="1" fillId="8" borderId="4" xfId="0" applyFont="1" applyFill="1" applyBorder="1" applyAlignment="1">
      <alignment horizontal="left" vertical="center" wrapText="1"/>
    </xf>
    <xf numFmtId="0" fontId="9" fillId="8" borderId="2" xfId="0" applyFont="1" applyFill="1" applyBorder="1" applyAlignment="1">
      <alignment horizontal="left" vertical="center" wrapText="1"/>
    </xf>
    <xf numFmtId="0" fontId="1" fillId="8" borderId="2" xfId="0" applyFont="1" applyFill="1" applyBorder="1" applyAlignment="1">
      <alignment horizontal="left" vertical="center" wrapText="1"/>
    </xf>
    <xf numFmtId="0" fontId="2" fillId="8" borderId="2" xfId="0" applyFont="1" applyFill="1" applyBorder="1" applyAlignment="1">
      <alignment horizontal="left" vertical="center" wrapText="1"/>
    </xf>
    <xf numFmtId="0" fontId="2" fillId="8" borderId="6" xfId="0" applyFont="1" applyFill="1" applyBorder="1" applyAlignment="1">
      <alignment horizontal="left" vertical="center" wrapText="1"/>
    </xf>
    <xf numFmtId="14" fontId="0" fillId="0" borderId="0" xfId="0" applyNumberFormat="1"/>
    <xf numFmtId="14" fontId="12" fillId="4" borderId="6" xfId="0" applyNumberFormat="1" applyFont="1" applyFill="1" applyBorder="1" applyAlignment="1">
      <alignment horizontal="left" vertical="center"/>
    </xf>
    <xf numFmtId="0" fontId="4" fillId="3" borderId="3"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2"/>
  <sheetViews>
    <sheetView workbookViewId="0"/>
  </sheetViews>
  <sheetFormatPr defaultColWidth="12.5703125" defaultRowHeight="15.75" customHeight="1"/>
  <cols>
    <col min="2" max="2" width="55" customWidth="1"/>
  </cols>
  <sheetData>
    <row r="1" spans="1:2">
      <c r="A1" s="1" t="s">
        <v>0</v>
      </c>
      <c r="B1" s="2" t="s">
        <v>1</v>
      </c>
    </row>
    <row r="2" spans="1:2">
      <c r="A2" s="1" t="s">
        <v>2</v>
      </c>
      <c r="B2" s="2" t="s">
        <v>3</v>
      </c>
    </row>
  </sheetData>
  <pageMargins left="0" right="0" top="0" bottom="0" header="0" footer="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I19"/>
  <sheetViews>
    <sheetView workbookViewId="0">
      <selection activeCell="I11" sqref="I11"/>
    </sheetView>
  </sheetViews>
  <sheetFormatPr defaultColWidth="12.5703125" defaultRowHeight="15.75" customHeight="1"/>
  <cols>
    <col min="1" max="1" width="8.5703125" customWidth="1"/>
    <col min="2" max="2" width="26.28515625" customWidth="1"/>
    <col min="3" max="4" width="40.7109375" bestFit="1" customWidth="1"/>
    <col min="5" max="5" width="22.28515625" customWidth="1"/>
    <col min="6" max="6" width="28.42578125" bestFit="1" customWidth="1"/>
    <col min="7" max="7" width="42.5703125" customWidth="1"/>
    <col min="8" max="8" width="19" customWidth="1"/>
    <col min="9" max="9" width="30.42578125" customWidth="1"/>
  </cols>
  <sheetData>
    <row r="1" spans="1:9" ht="12.75">
      <c r="A1" s="41" t="s">
        <v>49</v>
      </c>
      <c r="B1" s="46" t="s">
        <v>51</v>
      </c>
      <c r="C1" s="46" t="s">
        <v>2</v>
      </c>
      <c r="D1" s="46" t="s">
        <v>127</v>
      </c>
      <c r="E1" s="46" t="s">
        <v>80</v>
      </c>
      <c r="F1" s="47" t="s">
        <v>188</v>
      </c>
      <c r="G1" s="47" t="s">
        <v>81</v>
      </c>
      <c r="H1" s="46" t="s">
        <v>189</v>
      </c>
      <c r="I1" s="47" t="s">
        <v>190</v>
      </c>
    </row>
    <row r="2" spans="1:9" ht="90" customHeight="1">
      <c r="A2" s="42" t="s">
        <v>5</v>
      </c>
      <c r="B2" s="35" t="s">
        <v>191</v>
      </c>
      <c r="C2" s="48" t="s">
        <v>192</v>
      </c>
      <c r="D2" s="48" t="s">
        <v>193</v>
      </c>
      <c r="E2" s="48" t="s">
        <v>194</v>
      </c>
      <c r="F2" s="48" t="s">
        <v>195</v>
      </c>
      <c r="G2" s="48" t="s">
        <v>196</v>
      </c>
      <c r="H2" s="48" t="s">
        <v>197</v>
      </c>
      <c r="I2" s="48" t="s">
        <v>198</v>
      </c>
    </row>
    <row r="3" spans="1:9" ht="12.75">
      <c r="A3" s="42" t="s">
        <v>4</v>
      </c>
      <c r="B3" s="35" t="s">
        <v>32</v>
      </c>
      <c r="C3" s="48" t="s">
        <v>120</v>
      </c>
      <c r="D3" s="48" t="s">
        <v>32</v>
      </c>
      <c r="E3" s="48" t="s">
        <v>32</v>
      </c>
      <c r="F3" s="48" t="s">
        <v>25</v>
      </c>
      <c r="G3" s="48" t="s">
        <v>32</v>
      </c>
      <c r="H3" s="48" t="s">
        <v>32</v>
      </c>
      <c r="I3" s="48" t="s">
        <v>199</v>
      </c>
    </row>
    <row r="4" spans="1:9" ht="15">
      <c r="A4" s="43" t="s">
        <v>86</v>
      </c>
      <c r="B4" s="10">
        <v>61439</v>
      </c>
      <c r="C4" s="10" t="s">
        <v>103</v>
      </c>
      <c r="D4" s="7" t="s">
        <v>200</v>
      </c>
      <c r="E4" s="10" t="s">
        <v>201</v>
      </c>
      <c r="F4" s="10" t="s">
        <v>202</v>
      </c>
      <c r="G4" s="10"/>
      <c r="H4" s="10" t="s">
        <v>203</v>
      </c>
      <c r="I4" s="10" t="s">
        <v>204</v>
      </c>
    </row>
    <row r="5" spans="1:9" ht="15">
      <c r="A5" s="43"/>
      <c r="B5" s="10">
        <f>B4+1</f>
        <v>61440</v>
      </c>
      <c r="C5" s="10" t="s">
        <v>103</v>
      </c>
      <c r="D5" s="7" t="s">
        <v>200</v>
      </c>
      <c r="E5" s="10" t="s">
        <v>201</v>
      </c>
      <c r="F5" s="10" t="s">
        <v>205</v>
      </c>
      <c r="G5" s="10"/>
      <c r="H5" s="10" t="s">
        <v>203</v>
      </c>
      <c r="I5" s="10" t="s">
        <v>206</v>
      </c>
    </row>
    <row r="6" spans="1:9" ht="15">
      <c r="A6" s="43"/>
      <c r="B6" s="10">
        <f t="shared" ref="B6:B19" si="0">B5+1</f>
        <v>61441</v>
      </c>
      <c r="C6" s="10" t="s">
        <v>103</v>
      </c>
      <c r="D6" s="7" t="s">
        <v>200</v>
      </c>
      <c r="E6" s="10" t="s">
        <v>201</v>
      </c>
      <c r="F6" s="10" t="s">
        <v>207</v>
      </c>
      <c r="G6" s="10"/>
      <c r="H6" s="10" t="s">
        <v>203</v>
      </c>
      <c r="I6" s="10" t="s">
        <v>208</v>
      </c>
    </row>
    <row r="7" spans="1:9" ht="15">
      <c r="A7" s="43"/>
      <c r="B7" s="10">
        <f t="shared" si="0"/>
        <v>61442</v>
      </c>
      <c r="C7" s="10" t="s">
        <v>103</v>
      </c>
      <c r="D7" s="7" t="s">
        <v>200</v>
      </c>
      <c r="E7" s="10" t="s">
        <v>201</v>
      </c>
      <c r="F7" s="10" t="s">
        <v>209</v>
      </c>
      <c r="G7" s="10"/>
      <c r="H7" s="10" t="s">
        <v>203</v>
      </c>
      <c r="I7" s="10" t="s">
        <v>210</v>
      </c>
    </row>
    <row r="8" spans="1:9" ht="15">
      <c r="A8" s="43"/>
      <c r="B8" s="10">
        <f t="shared" si="0"/>
        <v>61443</v>
      </c>
      <c r="C8" s="10" t="s">
        <v>103</v>
      </c>
      <c r="D8" s="7" t="s">
        <v>200</v>
      </c>
      <c r="E8" s="10" t="s">
        <v>201</v>
      </c>
      <c r="F8" s="10" t="s">
        <v>211</v>
      </c>
      <c r="G8" s="10"/>
      <c r="H8" s="10" t="s">
        <v>203</v>
      </c>
      <c r="I8" s="10" t="s">
        <v>212</v>
      </c>
    </row>
    <row r="9" spans="1:9" ht="15">
      <c r="A9" s="43"/>
      <c r="B9" s="10">
        <f t="shared" si="0"/>
        <v>61444</v>
      </c>
      <c r="C9" s="10" t="s">
        <v>103</v>
      </c>
      <c r="D9" s="7" t="s">
        <v>200</v>
      </c>
      <c r="E9" s="10" t="s">
        <v>201</v>
      </c>
      <c r="F9" s="10" t="s">
        <v>213</v>
      </c>
      <c r="G9" s="10"/>
      <c r="H9" s="10" t="s">
        <v>203</v>
      </c>
      <c r="I9" s="10" t="s">
        <v>214</v>
      </c>
    </row>
    <row r="10" spans="1:9" ht="15">
      <c r="A10" s="43"/>
      <c r="B10" s="10">
        <f t="shared" si="0"/>
        <v>61445</v>
      </c>
      <c r="C10" s="10" t="s">
        <v>103</v>
      </c>
      <c r="D10" s="7" t="s">
        <v>200</v>
      </c>
      <c r="E10" s="10" t="s">
        <v>201</v>
      </c>
      <c r="F10" s="10" t="s">
        <v>215</v>
      </c>
      <c r="G10" s="10"/>
      <c r="H10" s="10" t="s">
        <v>203</v>
      </c>
      <c r="I10" s="10" t="s">
        <v>216</v>
      </c>
    </row>
    <row r="11" spans="1:9" ht="15.75" customHeight="1">
      <c r="A11" s="43"/>
      <c r="B11" s="10">
        <f t="shared" si="0"/>
        <v>61446</v>
      </c>
      <c r="C11" s="10" t="s">
        <v>103</v>
      </c>
      <c r="D11" s="7" t="s">
        <v>200</v>
      </c>
      <c r="E11" s="10" t="s">
        <v>201</v>
      </c>
      <c r="F11" s="10" t="s">
        <v>217</v>
      </c>
      <c r="G11" s="10"/>
      <c r="H11" s="10" t="s">
        <v>203</v>
      </c>
      <c r="I11" s="10" t="s">
        <v>218</v>
      </c>
    </row>
    <row r="12" spans="1:9" ht="15.75" customHeight="1">
      <c r="A12" s="43"/>
      <c r="B12" s="10">
        <f t="shared" si="0"/>
        <v>61447</v>
      </c>
      <c r="C12" s="10" t="s">
        <v>103</v>
      </c>
      <c r="D12" s="7" t="s">
        <v>200</v>
      </c>
      <c r="E12" s="10" t="s">
        <v>201</v>
      </c>
      <c r="F12" s="10" t="s">
        <v>219</v>
      </c>
      <c r="G12" s="10"/>
      <c r="H12" s="10" t="s">
        <v>203</v>
      </c>
      <c r="I12" s="10" t="s">
        <v>214</v>
      </c>
    </row>
    <row r="13" spans="1:9" ht="15.75" customHeight="1">
      <c r="A13" s="43"/>
      <c r="B13" s="10">
        <f t="shared" si="0"/>
        <v>61448</v>
      </c>
      <c r="C13" s="10" t="s">
        <v>103</v>
      </c>
      <c r="D13" s="7" t="s">
        <v>200</v>
      </c>
      <c r="E13" s="10" t="s">
        <v>201</v>
      </c>
      <c r="F13" s="10" t="s">
        <v>220</v>
      </c>
      <c r="G13" s="10"/>
      <c r="H13" s="10" t="s">
        <v>203</v>
      </c>
      <c r="I13" s="10" t="s">
        <v>206</v>
      </c>
    </row>
    <row r="14" spans="1:9" ht="15.75" customHeight="1">
      <c r="A14" s="43"/>
      <c r="B14" s="10">
        <f t="shared" si="0"/>
        <v>61449</v>
      </c>
      <c r="C14" s="10" t="s">
        <v>103</v>
      </c>
      <c r="D14" s="7" t="s">
        <v>200</v>
      </c>
      <c r="E14" s="10" t="s">
        <v>201</v>
      </c>
      <c r="F14" s="10" t="s">
        <v>221</v>
      </c>
      <c r="G14" s="10"/>
      <c r="H14" s="10" t="s">
        <v>203</v>
      </c>
      <c r="I14" s="10" t="s">
        <v>218</v>
      </c>
    </row>
    <row r="15" spans="1:9" ht="15.75" customHeight="1">
      <c r="A15" s="43"/>
      <c r="B15" s="10">
        <f t="shared" si="0"/>
        <v>61450</v>
      </c>
      <c r="C15" s="10" t="s">
        <v>103</v>
      </c>
      <c r="D15" s="7" t="s">
        <v>200</v>
      </c>
      <c r="E15" s="10" t="s">
        <v>201</v>
      </c>
      <c r="F15" s="10" t="s">
        <v>222</v>
      </c>
      <c r="G15" s="10"/>
      <c r="H15" s="10" t="s">
        <v>203</v>
      </c>
      <c r="I15" s="10" t="s">
        <v>208</v>
      </c>
    </row>
    <row r="16" spans="1:9" ht="15.75" customHeight="1">
      <c r="A16" s="43"/>
      <c r="B16" s="10">
        <f t="shared" si="0"/>
        <v>61451</v>
      </c>
      <c r="C16" s="10" t="s">
        <v>103</v>
      </c>
      <c r="D16" s="7" t="s">
        <v>200</v>
      </c>
      <c r="E16" s="10" t="s">
        <v>201</v>
      </c>
      <c r="F16" s="10" t="s">
        <v>223</v>
      </c>
      <c r="G16" s="10"/>
      <c r="H16" s="10" t="s">
        <v>203</v>
      </c>
      <c r="I16" s="10" t="s">
        <v>204</v>
      </c>
    </row>
    <row r="17" spans="1:9" ht="15.75" customHeight="1">
      <c r="A17" s="43"/>
      <c r="B17" s="10">
        <f t="shared" si="0"/>
        <v>61452</v>
      </c>
      <c r="C17" s="10" t="s">
        <v>103</v>
      </c>
      <c r="D17" s="7" t="s">
        <v>200</v>
      </c>
      <c r="E17" s="10" t="s">
        <v>201</v>
      </c>
      <c r="F17" s="10" t="s">
        <v>224</v>
      </c>
      <c r="G17" s="10"/>
      <c r="H17" s="10" t="s">
        <v>203</v>
      </c>
      <c r="I17" s="10" t="s">
        <v>214</v>
      </c>
    </row>
    <row r="18" spans="1:9" ht="15.75" customHeight="1">
      <c r="A18" s="43"/>
      <c r="B18" s="10">
        <f t="shared" si="0"/>
        <v>61453</v>
      </c>
      <c r="C18" s="10" t="s">
        <v>103</v>
      </c>
      <c r="D18" s="7" t="s">
        <v>200</v>
      </c>
      <c r="E18" s="10" t="s">
        <v>201</v>
      </c>
      <c r="F18" s="10" t="s">
        <v>225</v>
      </c>
      <c r="G18" s="10"/>
      <c r="H18" s="10" t="s">
        <v>203</v>
      </c>
      <c r="I18" s="10" t="s">
        <v>216</v>
      </c>
    </row>
    <row r="19" spans="1:9" ht="15.75" customHeight="1">
      <c r="A19" s="44"/>
      <c r="B19" s="10">
        <f t="shared" si="0"/>
        <v>61454</v>
      </c>
      <c r="C19" s="10" t="s">
        <v>103</v>
      </c>
      <c r="D19" s="7" t="s">
        <v>200</v>
      </c>
      <c r="E19" s="10" t="s">
        <v>201</v>
      </c>
      <c r="F19" s="10" t="s">
        <v>226</v>
      </c>
      <c r="G19" s="10"/>
      <c r="H19" s="10" t="s">
        <v>203</v>
      </c>
      <c r="I19" s="10" t="s">
        <v>208</v>
      </c>
    </row>
  </sheetData>
  <pageMargins left="0" right="0" top="0" bottom="0" header="0" footer="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
  <sheetViews>
    <sheetView workbookViewId="0">
      <selection activeCell="F11" sqref="F11"/>
    </sheetView>
  </sheetViews>
  <sheetFormatPr defaultColWidth="12.5703125" defaultRowHeight="15.75" customHeight="1"/>
  <cols>
    <col min="2" max="2" width="40.7109375" bestFit="1" customWidth="1"/>
    <col min="3" max="3" width="22.42578125" customWidth="1"/>
    <col min="4" max="4" width="22.85546875" customWidth="1"/>
    <col min="5" max="5" width="26.42578125" customWidth="1"/>
    <col min="6" max="6" width="59.7109375" bestFit="1" customWidth="1"/>
  </cols>
  <sheetData>
    <row r="1" spans="1:6" ht="12.75">
      <c r="A1" s="41" t="s">
        <v>49</v>
      </c>
      <c r="B1" s="46" t="s">
        <v>51</v>
      </c>
      <c r="C1" s="46" t="s">
        <v>227</v>
      </c>
      <c r="D1" s="46" t="s">
        <v>80</v>
      </c>
      <c r="E1" s="46" t="s">
        <v>228</v>
      </c>
      <c r="F1" s="47" t="s">
        <v>57</v>
      </c>
    </row>
    <row r="2" spans="1:6" ht="95.25" customHeight="1">
      <c r="A2" s="42" t="s">
        <v>5</v>
      </c>
      <c r="B2" s="35" t="s">
        <v>229</v>
      </c>
      <c r="C2" s="35" t="s">
        <v>230</v>
      </c>
      <c r="D2" s="35" t="s">
        <v>231</v>
      </c>
      <c r="E2" s="35" t="s">
        <v>232</v>
      </c>
      <c r="F2" s="35" t="s">
        <v>233</v>
      </c>
    </row>
    <row r="3" spans="1:6" ht="12.75">
      <c r="A3" s="42" t="s">
        <v>4</v>
      </c>
      <c r="B3" s="35" t="s">
        <v>32</v>
      </c>
      <c r="C3" s="48" t="s">
        <v>32</v>
      </c>
      <c r="D3" s="48" t="s">
        <v>32</v>
      </c>
      <c r="E3" s="48" t="s">
        <v>32</v>
      </c>
      <c r="F3" s="48" t="s">
        <v>10</v>
      </c>
    </row>
    <row r="4" spans="1:6" ht="15">
      <c r="A4" s="43" t="s">
        <v>86</v>
      </c>
      <c r="B4" s="10" t="s">
        <v>234</v>
      </c>
      <c r="C4" s="10">
        <v>61441</v>
      </c>
      <c r="D4" s="10" t="s">
        <v>235</v>
      </c>
      <c r="E4" s="50">
        <v>42831</v>
      </c>
      <c r="F4" s="10" t="s">
        <v>236</v>
      </c>
    </row>
    <row r="5" spans="1:6" ht="15">
      <c r="A5" s="43"/>
      <c r="B5" s="10" t="s">
        <v>237</v>
      </c>
      <c r="C5" s="10">
        <v>61443</v>
      </c>
      <c r="D5" s="10" t="s">
        <v>235</v>
      </c>
      <c r="E5" s="50">
        <v>42831</v>
      </c>
      <c r="F5" s="10" t="s">
        <v>236</v>
      </c>
    </row>
    <row r="6" spans="1:6" ht="15">
      <c r="A6" s="43"/>
      <c r="B6" s="10" t="s">
        <v>238</v>
      </c>
      <c r="C6" s="10">
        <v>61444</v>
      </c>
      <c r="D6" s="10" t="s">
        <v>235</v>
      </c>
      <c r="E6" s="50">
        <v>42831</v>
      </c>
      <c r="F6" s="10" t="s">
        <v>236</v>
      </c>
    </row>
    <row r="7" spans="1:6" ht="15">
      <c r="A7" s="43"/>
      <c r="B7" s="10" t="s">
        <v>239</v>
      </c>
      <c r="C7" s="10">
        <v>61445</v>
      </c>
      <c r="D7" s="10" t="s">
        <v>235</v>
      </c>
      <c r="E7" s="50">
        <v>42831</v>
      </c>
      <c r="F7" s="10" t="s">
        <v>236</v>
      </c>
    </row>
    <row r="8" spans="1:6" ht="15">
      <c r="A8" s="43"/>
      <c r="B8" s="10"/>
      <c r="C8" s="10"/>
      <c r="D8" s="10"/>
      <c r="E8" s="50"/>
      <c r="F8" s="10"/>
    </row>
    <row r="9" spans="1:6" ht="15">
      <c r="A9" s="43"/>
      <c r="B9" s="10"/>
      <c r="C9" s="10"/>
      <c r="D9" s="10"/>
      <c r="E9" s="10"/>
      <c r="F9" s="10"/>
    </row>
    <row r="10" spans="1:6" ht="15">
      <c r="A10" s="44"/>
      <c r="B10" s="10"/>
      <c r="C10" s="10"/>
      <c r="D10" s="10"/>
      <c r="E10" s="10"/>
      <c r="F10" s="10"/>
    </row>
  </sheetData>
  <pageMargins left="0" right="0" top="0" bottom="0" header="0" footer="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G21"/>
  <sheetViews>
    <sheetView workbookViewId="0">
      <selection activeCell="E9" sqref="E9"/>
    </sheetView>
  </sheetViews>
  <sheetFormatPr defaultColWidth="12.5703125" defaultRowHeight="15.75" customHeight="1"/>
  <cols>
    <col min="2" max="2" width="21.42578125" customWidth="1"/>
    <col min="3" max="3" width="30" customWidth="1"/>
    <col min="4" max="4" width="40.28515625" customWidth="1"/>
    <col min="5" max="5" width="43.42578125" customWidth="1"/>
    <col min="6" max="6" width="60.140625" bestFit="1" customWidth="1"/>
    <col min="7" max="7" width="27.7109375" customWidth="1"/>
  </cols>
  <sheetData>
    <row r="1" spans="1:7" ht="12.75">
      <c r="A1" s="41" t="s">
        <v>49</v>
      </c>
      <c r="B1" s="46" t="s">
        <v>51</v>
      </c>
      <c r="C1" s="46" t="s">
        <v>227</v>
      </c>
      <c r="D1" s="46" t="s">
        <v>240</v>
      </c>
      <c r="E1" s="46" t="s">
        <v>241</v>
      </c>
      <c r="F1" s="47" t="s">
        <v>242</v>
      </c>
      <c r="G1" s="46" t="s">
        <v>243</v>
      </c>
    </row>
    <row r="2" spans="1:7" ht="85.5" customHeight="1">
      <c r="A2" s="42" t="s">
        <v>5</v>
      </c>
      <c r="B2" s="35" t="s">
        <v>244</v>
      </c>
      <c r="C2" s="35" t="s">
        <v>245</v>
      </c>
      <c r="D2" s="35" t="s">
        <v>246</v>
      </c>
      <c r="E2" s="35" t="s">
        <v>247</v>
      </c>
      <c r="F2" s="35" t="s">
        <v>248</v>
      </c>
      <c r="G2" s="35" t="s">
        <v>249</v>
      </c>
    </row>
    <row r="3" spans="1:7" ht="12.75">
      <c r="A3" s="42" t="s">
        <v>4</v>
      </c>
      <c r="B3" s="35" t="s">
        <v>32</v>
      </c>
      <c r="C3" s="48" t="s">
        <v>32</v>
      </c>
      <c r="D3" s="48" t="s">
        <v>32</v>
      </c>
      <c r="E3" s="48" t="s">
        <v>32</v>
      </c>
      <c r="F3" s="48" t="s">
        <v>10</v>
      </c>
      <c r="G3" s="48" t="s">
        <v>62</v>
      </c>
    </row>
    <row r="4" spans="1:7" ht="15">
      <c r="A4" s="43" t="s">
        <v>86</v>
      </c>
      <c r="B4" s="10" t="s">
        <v>250</v>
      </c>
      <c r="C4" s="10">
        <v>61439</v>
      </c>
      <c r="D4" s="10" t="s">
        <v>251</v>
      </c>
      <c r="E4" s="10" t="s">
        <v>252</v>
      </c>
      <c r="F4" s="10" t="s">
        <v>253</v>
      </c>
      <c r="G4" s="50">
        <v>42802</v>
      </c>
    </row>
    <row r="5" spans="1:7" ht="15">
      <c r="A5" s="43"/>
      <c r="B5" s="10" t="s">
        <v>254</v>
      </c>
      <c r="C5" s="10">
        <v>61440</v>
      </c>
      <c r="D5" s="10" t="s">
        <v>251</v>
      </c>
      <c r="E5" s="10" t="s">
        <v>252</v>
      </c>
      <c r="F5" s="10" t="s">
        <v>253</v>
      </c>
      <c r="G5" s="50">
        <v>42802</v>
      </c>
    </row>
    <row r="6" spans="1:7" ht="15">
      <c r="A6" s="43"/>
      <c r="B6" s="10" t="s">
        <v>255</v>
      </c>
      <c r="C6" s="10">
        <v>61441</v>
      </c>
      <c r="D6" s="10" t="s">
        <v>251</v>
      </c>
      <c r="E6" s="10" t="s">
        <v>252</v>
      </c>
      <c r="F6" s="10" t="s">
        <v>253</v>
      </c>
      <c r="G6" s="50">
        <v>42802</v>
      </c>
    </row>
    <row r="7" spans="1:7" ht="15">
      <c r="A7" s="43"/>
      <c r="B7" s="10" t="s">
        <v>256</v>
      </c>
      <c r="C7" s="10">
        <v>61442</v>
      </c>
      <c r="D7" s="10" t="s">
        <v>251</v>
      </c>
      <c r="E7" s="10" t="s">
        <v>252</v>
      </c>
      <c r="F7" s="10" t="s">
        <v>253</v>
      </c>
      <c r="G7" s="50">
        <v>42802</v>
      </c>
    </row>
    <row r="8" spans="1:7" ht="15">
      <c r="A8" s="43"/>
      <c r="B8" s="10" t="s">
        <v>257</v>
      </c>
      <c r="C8" s="10">
        <v>61443</v>
      </c>
      <c r="D8" s="10" t="s">
        <v>251</v>
      </c>
      <c r="E8" s="10" t="s">
        <v>252</v>
      </c>
      <c r="F8" s="10" t="s">
        <v>253</v>
      </c>
      <c r="G8" s="50">
        <v>42802</v>
      </c>
    </row>
    <row r="9" spans="1:7" ht="15">
      <c r="A9" s="43"/>
      <c r="B9" s="10" t="s">
        <v>258</v>
      </c>
      <c r="C9" s="10">
        <v>61444</v>
      </c>
      <c r="D9" s="10" t="s">
        <v>251</v>
      </c>
      <c r="E9" s="10" t="s">
        <v>252</v>
      </c>
      <c r="F9" s="10" t="s">
        <v>253</v>
      </c>
      <c r="G9" s="50">
        <v>42802</v>
      </c>
    </row>
    <row r="10" spans="1:7" ht="15">
      <c r="A10" s="44"/>
      <c r="B10" s="10" t="s">
        <v>259</v>
      </c>
      <c r="C10" s="10">
        <v>61445</v>
      </c>
      <c r="D10" s="10" t="s">
        <v>251</v>
      </c>
      <c r="E10" s="10" t="s">
        <v>252</v>
      </c>
      <c r="F10" s="10" t="s">
        <v>253</v>
      </c>
      <c r="G10" s="50">
        <v>42802</v>
      </c>
    </row>
    <row r="11" spans="1:7" ht="15.75" customHeight="1">
      <c r="G11" s="49"/>
    </row>
    <row r="12" spans="1:7" ht="15.75" customHeight="1">
      <c r="G12" s="49"/>
    </row>
    <row r="13" spans="1:7" ht="15.75" customHeight="1">
      <c r="G13" s="49"/>
    </row>
    <row r="14" spans="1:7" ht="15.75" customHeight="1">
      <c r="G14" s="49"/>
    </row>
    <row r="15" spans="1:7" ht="15.75" customHeight="1">
      <c r="G15" s="49"/>
    </row>
    <row r="16" spans="1:7" ht="15.75" customHeight="1">
      <c r="G16" s="49"/>
    </row>
    <row r="17" spans="7:7" ht="15.75" customHeight="1">
      <c r="G17" s="49"/>
    </row>
    <row r="18" spans="7:7" ht="15.75" customHeight="1">
      <c r="G18" s="49"/>
    </row>
    <row r="19" spans="7:7" ht="15.75" customHeight="1">
      <c r="G19" s="49"/>
    </row>
    <row r="20" spans="7:7" ht="15.75" customHeight="1">
      <c r="G20" s="49"/>
    </row>
    <row r="21" spans="7:7" ht="15.75" customHeight="1">
      <c r="G21" s="49"/>
    </row>
  </sheetData>
  <pageMargins left="0" right="0" top="0" bottom="0" header="0" footer="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V23"/>
  <sheetViews>
    <sheetView workbookViewId="0">
      <selection activeCell="K19" sqref="K19"/>
    </sheetView>
  </sheetViews>
  <sheetFormatPr defaultColWidth="12.5703125" defaultRowHeight="15.75" customHeight="1"/>
  <cols>
    <col min="2" max="2" width="17" bestFit="1" customWidth="1"/>
    <col min="3" max="3" width="38.7109375" bestFit="1" customWidth="1"/>
    <col min="4" max="4" width="19.140625" bestFit="1" customWidth="1"/>
    <col min="6" max="6" width="19.140625" bestFit="1" customWidth="1"/>
    <col min="7" max="7" width="13" customWidth="1"/>
    <col min="11" max="11" width="25.42578125" customWidth="1"/>
    <col min="12" max="12" width="31.28515625" customWidth="1"/>
    <col min="13" max="13" width="48" customWidth="1"/>
    <col min="14" max="14" width="26.140625" customWidth="1"/>
    <col min="15" max="15" width="21.140625" customWidth="1"/>
    <col min="16" max="16" width="45.7109375" customWidth="1"/>
    <col min="17" max="17" width="17.42578125" customWidth="1"/>
    <col min="18" max="18" width="30" customWidth="1"/>
    <col min="19" max="19" width="22.42578125" customWidth="1"/>
    <col min="20" max="21" width="23.85546875" customWidth="1"/>
    <col min="22" max="22" width="26.85546875" customWidth="1"/>
    <col min="23" max="23" width="15.140625" customWidth="1"/>
  </cols>
  <sheetData>
    <row r="1" spans="1:22" ht="12.75">
      <c r="A1" s="33"/>
      <c r="B1" s="27" t="s">
        <v>260</v>
      </c>
      <c r="C1" s="28"/>
      <c r="D1" s="28"/>
      <c r="E1" s="28"/>
      <c r="F1" s="28"/>
      <c r="G1" s="28"/>
      <c r="H1" s="28"/>
      <c r="I1" s="28"/>
      <c r="J1" s="29"/>
      <c r="K1" s="30" t="s">
        <v>261</v>
      </c>
      <c r="L1" s="28"/>
      <c r="M1" s="28"/>
      <c r="N1" s="28"/>
      <c r="O1" s="28"/>
      <c r="P1" s="28"/>
      <c r="Q1" s="28"/>
      <c r="R1" s="28"/>
      <c r="S1" s="29"/>
      <c r="T1" s="11" t="s">
        <v>262</v>
      </c>
      <c r="U1" s="11" t="s">
        <v>263</v>
      </c>
      <c r="V1" s="23" t="s">
        <v>264</v>
      </c>
    </row>
    <row r="2" spans="1:22" ht="12.75">
      <c r="A2" s="33" t="s">
        <v>49</v>
      </c>
      <c r="B2" s="16" t="s">
        <v>51</v>
      </c>
      <c r="C2" s="16" t="s">
        <v>2</v>
      </c>
      <c r="D2" s="16" t="s">
        <v>79</v>
      </c>
      <c r="E2" s="17" t="s">
        <v>57</v>
      </c>
      <c r="F2" s="16" t="s">
        <v>265</v>
      </c>
      <c r="G2" s="17" t="s">
        <v>266</v>
      </c>
      <c r="H2" s="17" t="s">
        <v>267</v>
      </c>
      <c r="I2" s="17" t="s">
        <v>268</v>
      </c>
      <c r="J2" s="17" t="s">
        <v>269</v>
      </c>
      <c r="K2" s="18" t="s">
        <v>270</v>
      </c>
      <c r="L2" s="18" t="s">
        <v>271</v>
      </c>
      <c r="M2" s="18" t="s">
        <v>272</v>
      </c>
      <c r="N2" s="18" t="s">
        <v>273</v>
      </c>
      <c r="O2" s="18" t="s">
        <v>274</v>
      </c>
      <c r="P2" s="18" t="s">
        <v>275</v>
      </c>
      <c r="Q2" s="18" t="s">
        <v>276</v>
      </c>
      <c r="R2" s="18" t="s">
        <v>277</v>
      </c>
      <c r="S2" s="18" t="s">
        <v>278</v>
      </c>
      <c r="T2" s="12" t="s">
        <v>279</v>
      </c>
      <c r="U2" s="12"/>
      <c r="V2" s="24" t="s">
        <v>280</v>
      </c>
    </row>
    <row r="3" spans="1:22" ht="195.75" customHeight="1">
      <c r="A3" s="33" t="s">
        <v>5</v>
      </c>
      <c r="B3" s="13" t="s">
        <v>281</v>
      </c>
      <c r="C3" s="13" t="s">
        <v>282</v>
      </c>
      <c r="D3" s="13" t="s">
        <v>283</v>
      </c>
      <c r="E3" s="13" t="s">
        <v>284</v>
      </c>
      <c r="F3" s="13" t="s">
        <v>285</v>
      </c>
      <c r="G3" s="13" t="s">
        <v>286</v>
      </c>
      <c r="H3" s="13" t="s">
        <v>287</v>
      </c>
      <c r="I3" s="13" t="s">
        <v>288</v>
      </c>
      <c r="J3" s="13" t="s">
        <v>289</v>
      </c>
      <c r="K3" s="14" t="s">
        <v>290</v>
      </c>
      <c r="L3" s="14" t="s">
        <v>291</v>
      </c>
      <c r="M3" s="14" t="s">
        <v>292</v>
      </c>
      <c r="N3" s="14" t="s">
        <v>293</v>
      </c>
      <c r="O3" s="14" t="s">
        <v>294</v>
      </c>
      <c r="P3" s="14" t="s">
        <v>295</v>
      </c>
      <c r="Q3" s="14" t="s">
        <v>296</v>
      </c>
      <c r="R3" s="14" t="s">
        <v>297</v>
      </c>
      <c r="S3" s="14" t="s">
        <v>298</v>
      </c>
      <c r="T3" s="6" t="s">
        <v>299</v>
      </c>
      <c r="U3" s="6" t="s">
        <v>300</v>
      </c>
      <c r="V3" s="21" t="s">
        <v>301</v>
      </c>
    </row>
    <row r="4" spans="1:22" ht="24">
      <c r="A4" s="33" t="s">
        <v>4</v>
      </c>
      <c r="B4" s="13" t="s">
        <v>34</v>
      </c>
      <c r="C4" s="13" t="s">
        <v>34</v>
      </c>
      <c r="D4" s="13" t="s">
        <v>10</v>
      </c>
      <c r="E4" s="13" t="s">
        <v>10</v>
      </c>
      <c r="F4" s="13" t="s">
        <v>34</v>
      </c>
      <c r="G4" s="13" t="s">
        <v>34</v>
      </c>
      <c r="H4" s="13" t="s">
        <v>34</v>
      </c>
      <c r="I4" s="13" t="s">
        <v>10</v>
      </c>
      <c r="J4" s="13" t="s">
        <v>10</v>
      </c>
      <c r="K4" s="14" t="s">
        <v>10</v>
      </c>
      <c r="L4" s="14" t="s">
        <v>10</v>
      </c>
      <c r="M4" s="14" t="s">
        <v>10</v>
      </c>
      <c r="N4" s="14" t="s">
        <v>302</v>
      </c>
      <c r="O4" s="14" t="s">
        <v>32</v>
      </c>
      <c r="P4" s="14" t="s">
        <v>32</v>
      </c>
      <c r="Q4" s="14" t="s">
        <v>29</v>
      </c>
      <c r="R4" s="14" t="s">
        <v>302</v>
      </c>
      <c r="S4" s="14" t="s">
        <v>10</v>
      </c>
      <c r="T4" s="6" t="s">
        <v>10</v>
      </c>
      <c r="U4" s="51" t="s">
        <v>32</v>
      </c>
      <c r="V4" s="22" t="s">
        <v>303</v>
      </c>
    </row>
    <row r="5" spans="1:22" ht="12.75">
      <c r="A5" s="33" t="s">
        <v>86</v>
      </c>
      <c r="B5" s="7" t="s">
        <v>304</v>
      </c>
      <c r="C5" s="7" t="s">
        <v>103</v>
      </c>
      <c r="D5" s="7" t="s">
        <v>305</v>
      </c>
      <c r="E5" s="7"/>
      <c r="F5" s="7"/>
      <c r="G5" s="7"/>
      <c r="H5" s="7"/>
      <c r="I5" s="7"/>
      <c r="J5" s="7"/>
      <c r="K5" s="7"/>
      <c r="L5" s="7"/>
      <c r="M5" s="7"/>
      <c r="N5" s="7"/>
      <c r="O5" s="7"/>
      <c r="P5" s="7"/>
      <c r="Q5" s="7"/>
      <c r="R5" s="7"/>
      <c r="S5" s="7"/>
      <c r="T5" s="7"/>
      <c r="U5" s="7"/>
      <c r="V5" s="7"/>
    </row>
    <row r="6" spans="1:22" ht="12.75">
      <c r="A6" s="34"/>
      <c r="B6" s="7" t="s">
        <v>306</v>
      </c>
      <c r="C6" s="7" t="s">
        <v>103</v>
      </c>
      <c r="D6" s="7" t="s">
        <v>307</v>
      </c>
      <c r="E6" s="7"/>
      <c r="F6" s="7"/>
      <c r="G6" s="7"/>
      <c r="H6" s="7"/>
      <c r="I6" s="7"/>
      <c r="J6" s="7"/>
      <c r="K6" s="7"/>
      <c r="L6" s="7"/>
      <c r="M6" s="7"/>
      <c r="N6" s="7"/>
      <c r="O6" s="7"/>
      <c r="P6" s="7"/>
      <c r="Q6" s="7"/>
      <c r="R6" s="7"/>
      <c r="S6" s="7"/>
      <c r="T6" s="7"/>
      <c r="U6" s="7"/>
      <c r="V6" s="7"/>
    </row>
    <row r="7" spans="1:22" ht="12.75">
      <c r="A7" s="34"/>
      <c r="B7" s="7" t="s">
        <v>308</v>
      </c>
      <c r="C7" s="7" t="s">
        <v>103</v>
      </c>
      <c r="D7" s="7" t="s">
        <v>308</v>
      </c>
      <c r="E7" s="7"/>
      <c r="F7" s="7"/>
      <c r="G7" s="7"/>
      <c r="H7" s="7"/>
      <c r="I7" s="7"/>
      <c r="J7" s="7"/>
      <c r="K7" s="7"/>
      <c r="L7" s="7"/>
      <c r="M7" s="7"/>
      <c r="N7" s="7"/>
      <c r="O7" s="7"/>
      <c r="P7" s="7"/>
      <c r="Q7" s="7"/>
      <c r="R7" s="7"/>
      <c r="S7" s="7"/>
      <c r="T7" s="7"/>
      <c r="U7" s="7"/>
      <c r="V7" s="7"/>
    </row>
    <row r="8" spans="1:22" ht="12.75">
      <c r="A8" s="34"/>
      <c r="B8" s="7" t="s">
        <v>235</v>
      </c>
      <c r="C8" s="7" t="s">
        <v>103</v>
      </c>
      <c r="D8" s="7" t="s">
        <v>309</v>
      </c>
      <c r="E8" s="7"/>
      <c r="F8" s="7"/>
      <c r="G8" s="7"/>
      <c r="H8" s="7"/>
      <c r="I8" s="7"/>
      <c r="J8" s="7"/>
      <c r="K8" s="7"/>
      <c r="L8" s="7"/>
      <c r="M8" s="7"/>
      <c r="N8" s="7"/>
      <c r="O8" s="7"/>
      <c r="P8" s="7"/>
      <c r="Q8" s="7"/>
      <c r="R8" s="7"/>
      <c r="S8" s="7"/>
      <c r="T8" s="7"/>
      <c r="U8" s="7"/>
      <c r="V8" s="7"/>
    </row>
    <row r="9" spans="1:22" ht="12.75">
      <c r="A9" s="34"/>
      <c r="B9" s="7" t="s">
        <v>310</v>
      </c>
      <c r="C9" s="7" t="s">
        <v>103</v>
      </c>
      <c r="D9" s="7" t="s">
        <v>311</v>
      </c>
      <c r="E9" s="7"/>
      <c r="F9" s="7"/>
      <c r="G9" s="7"/>
      <c r="H9" s="7"/>
      <c r="I9" s="7"/>
      <c r="J9" s="7"/>
      <c r="K9" s="7"/>
      <c r="L9" s="7"/>
      <c r="M9" s="7"/>
      <c r="N9" s="7"/>
      <c r="O9" s="7"/>
      <c r="P9" s="7"/>
      <c r="Q9" s="7"/>
      <c r="R9" s="7"/>
      <c r="S9" s="7"/>
      <c r="T9" s="7"/>
      <c r="U9" s="7"/>
      <c r="V9" s="7"/>
    </row>
    <row r="10" spans="1:22" ht="12.75">
      <c r="A10" s="34"/>
      <c r="B10" s="7" t="s">
        <v>312</v>
      </c>
      <c r="C10" s="7" t="s">
        <v>103</v>
      </c>
      <c r="D10" s="7" t="s">
        <v>313</v>
      </c>
      <c r="E10" s="7"/>
      <c r="F10" s="7"/>
      <c r="G10" s="7"/>
      <c r="H10" s="7"/>
      <c r="I10" s="7"/>
      <c r="J10" s="7"/>
      <c r="K10" s="7"/>
      <c r="L10" s="7"/>
      <c r="M10" s="7"/>
      <c r="N10" s="7"/>
      <c r="O10" s="7"/>
      <c r="P10" s="7"/>
      <c r="Q10" s="7"/>
      <c r="R10" s="7"/>
      <c r="S10" s="7"/>
      <c r="T10" s="7"/>
      <c r="U10" s="7"/>
      <c r="V10" s="7"/>
    </row>
    <row r="11" spans="1:22" ht="12.75">
      <c r="A11" s="34"/>
      <c r="B11" s="7" t="s">
        <v>314</v>
      </c>
      <c r="C11" s="7" t="s">
        <v>103</v>
      </c>
      <c r="D11" s="7" t="s">
        <v>314</v>
      </c>
      <c r="E11" s="7"/>
      <c r="F11" s="7"/>
      <c r="G11" s="7"/>
      <c r="H11" s="7"/>
      <c r="I11" s="7"/>
      <c r="J11" s="7"/>
      <c r="K11" s="7"/>
      <c r="L11" s="7"/>
      <c r="M11" s="7"/>
      <c r="N11" s="7"/>
      <c r="O11" s="7"/>
      <c r="P11" s="7"/>
      <c r="Q11" s="7"/>
      <c r="R11" s="7"/>
      <c r="S11" s="7"/>
      <c r="T11" s="7"/>
      <c r="U11" s="7"/>
      <c r="V11" s="7"/>
    </row>
    <row r="12" spans="1:22" ht="12.75">
      <c r="A12" s="34"/>
      <c r="B12" s="7" t="s">
        <v>203</v>
      </c>
      <c r="C12" s="7" t="s">
        <v>103</v>
      </c>
      <c r="D12" s="7" t="s">
        <v>203</v>
      </c>
      <c r="E12" s="7"/>
      <c r="F12" s="7"/>
      <c r="G12" s="7"/>
      <c r="H12" s="7"/>
      <c r="I12" s="7"/>
      <c r="J12" s="7"/>
      <c r="K12" s="7" t="s">
        <v>315</v>
      </c>
      <c r="L12" s="7" t="s">
        <v>316</v>
      </c>
      <c r="M12" s="7" t="s">
        <v>317</v>
      </c>
      <c r="N12" s="7"/>
      <c r="O12" s="7"/>
      <c r="P12" s="7"/>
      <c r="Q12" s="7"/>
      <c r="R12" s="7"/>
      <c r="S12" s="7"/>
      <c r="T12" s="7"/>
      <c r="U12" s="7"/>
      <c r="V12" s="7"/>
    </row>
    <row r="13" spans="1:22" ht="12.75">
      <c r="A13" s="34"/>
      <c r="B13" s="7" t="s">
        <v>318</v>
      </c>
      <c r="C13" s="7" t="s">
        <v>103</v>
      </c>
      <c r="D13" s="7" t="s">
        <v>319</v>
      </c>
      <c r="E13" s="7"/>
      <c r="F13" s="7" t="s">
        <v>319</v>
      </c>
      <c r="G13" s="7"/>
      <c r="H13" s="7"/>
      <c r="I13" s="7"/>
      <c r="J13" s="7"/>
      <c r="K13" s="7"/>
      <c r="L13" s="7"/>
      <c r="M13" s="7"/>
      <c r="N13" s="7"/>
      <c r="O13" s="7"/>
      <c r="P13" s="7"/>
      <c r="Q13" s="7"/>
      <c r="R13" s="7"/>
      <c r="S13" s="7"/>
      <c r="T13" s="7"/>
      <c r="U13" s="7"/>
      <c r="V13" s="7" t="s">
        <v>24</v>
      </c>
    </row>
    <row r="14" spans="1:22" ht="15.75" customHeight="1">
      <c r="A14" s="34"/>
      <c r="B14" s="7" t="s">
        <v>320</v>
      </c>
      <c r="C14" s="7" t="s">
        <v>103</v>
      </c>
      <c r="D14" s="7" t="s">
        <v>321</v>
      </c>
      <c r="E14" s="7"/>
      <c r="F14" s="7" t="s">
        <v>321</v>
      </c>
      <c r="G14" s="7"/>
      <c r="H14" s="7"/>
      <c r="I14" s="7"/>
      <c r="J14" s="7"/>
      <c r="K14" s="7"/>
      <c r="L14" s="7"/>
      <c r="M14" s="7"/>
      <c r="N14" s="7"/>
      <c r="O14" s="7"/>
      <c r="P14" s="7"/>
      <c r="Q14" s="7"/>
      <c r="R14" s="7"/>
      <c r="S14" s="7"/>
      <c r="T14" s="7"/>
      <c r="U14" s="7"/>
      <c r="V14" s="7" t="s">
        <v>322</v>
      </c>
    </row>
    <row r="15" spans="1:22" ht="15.75" customHeight="1">
      <c r="A15" s="34"/>
      <c r="B15" s="7" t="s">
        <v>323</v>
      </c>
      <c r="C15" s="7" t="s">
        <v>103</v>
      </c>
      <c r="D15" s="7" t="s">
        <v>323</v>
      </c>
      <c r="E15" s="7"/>
      <c r="F15" s="7"/>
      <c r="G15" s="7" t="s">
        <v>324</v>
      </c>
      <c r="H15" s="7" t="s">
        <v>325</v>
      </c>
      <c r="I15" s="7"/>
      <c r="J15" s="7"/>
      <c r="K15" s="7"/>
      <c r="L15" s="7"/>
      <c r="M15" s="7"/>
      <c r="N15" s="7"/>
      <c r="O15" s="7"/>
      <c r="P15" s="7"/>
      <c r="Q15" s="7"/>
      <c r="R15" s="7"/>
      <c r="S15" s="7"/>
      <c r="T15" s="7"/>
      <c r="U15" s="7"/>
      <c r="V15" s="7"/>
    </row>
    <row r="16" spans="1:22" ht="15.75" customHeight="1">
      <c r="A16" s="34"/>
      <c r="B16" s="7" t="s">
        <v>326</v>
      </c>
      <c r="C16" s="7" t="s">
        <v>103</v>
      </c>
      <c r="D16" s="7" t="s">
        <v>326</v>
      </c>
      <c r="E16" s="7"/>
      <c r="F16" s="7"/>
      <c r="G16" s="7" t="s">
        <v>327</v>
      </c>
      <c r="H16" s="7" t="s">
        <v>328</v>
      </c>
      <c r="I16" s="7"/>
      <c r="J16" s="7"/>
      <c r="K16" s="7"/>
      <c r="L16" s="7"/>
      <c r="M16" s="7"/>
      <c r="N16" s="7"/>
      <c r="O16" s="7"/>
      <c r="P16" s="7"/>
      <c r="Q16" s="7"/>
      <c r="R16" s="7"/>
      <c r="S16" s="7"/>
      <c r="T16" s="7"/>
      <c r="U16" s="7"/>
      <c r="V16" s="7"/>
    </row>
    <row r="20" spans="7:7" ht="15.75" customHeight="1">
      <c r="G20" s="25"/>
    </row>
    <row r="21" spans="7:7" ht="15.75" customHeight="1">
      <c r="G21" s="25"/>
    </row>
    <row r="22" spans="7:7" ht="15.75" customHeight="1">
      <c r="G22" s="25"/>
    </row>
    <row r="23" spans="7:7" ht="15.75" customHeight="1">
      <c r="G23" s="25"/>
    </row>
  </sheetData>
  <mergeCells count="2">
    <mergeCell ref="B1:J1"/>
    <mergeCell ref="K1:S1"/>
  </mergeCells>
  <pageMargins left="0" right="0" top="0" bottom="0" header="0" footer="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G25"/>
  <sheetViews>
    <sheetView tabSelected="1" workbookViewId="0">
      <selection activeCell="G49" sqref="G49"/>
    </sheetView>
  </sheetViews>
  <sheetFormatPr defaultColWidth="12.5703125" defaultRowHeight="15.75" customHeight="1"/>
  <cols>
    <col min="2" max="2" width="31.5703125" bestFit="1" customWidth="1"/>
    <col min="3" max="3" width="29" bestFit="1" customWidth="1"/>
    <col min="4" max="4" width="53" bestFit="1" customWidth="1"/>
    <col min="6" max="6" width="16" bestFit="1" customWidth="1"/>
  </cols>
  <sheetData>
    <row r="1" spans="1:7">
      <c r="A1" s="25" t="s">
        <v>49</v>
      </c>
      <c r="B1" s="25" t="s">
        <v>32</v>
      </c>
      <c r="C1" s="25" t="s">
        <v>329</v>
      </c>
      <c r="D1" s="25" t="s">
        <v>57</v>
      </c>
      <c r="E1" s="25" t="s">
        <v>330</v>
      </c>
      <c r="F1" s="25" t="s">
        <v>331</v>
      </c>
      <c r="G1" s="25" t="s">
        <v>332</v>
      </c>
    </row>
    <row r="2" spans="1:7" ht="12.75">
      <c r="A2" s="25" t="s">
        <v>5</v>
      </c>
      <c r="B2" s="15"/>
      <c r="C2" s="15"/>
      <c r="D2" s="15"/>
      <c r="E2" s="15"/>
      <c r="F2" s="15"/>
      <c r="G2" s="15"/>
    </row>
    <row r="3" spans="1:7">
      <c r="A3" s="25" t="s">
        <v>4</v>
      </c>
      <c r="B3" s="15"/>
      <c r="C3" s="15"/>
      <c r="D3" s="15"/>
      <c r="E3" s="15"/>
      <c r="F3" s="15"/>
      <c r="G3" s="15"/>
    </row>
    <row r="4" spans="1:7" ht="12.75">
      <c r="A4" s="25" t="s">
        <v>86</v>
      </c>
      <c r="B4" s="7" t="s">
        <v>122</v>
      </c>
      <c r="C4" s="7" t="s">
        <v>122</v>
      </c>
      <c r="D4" s="7" t="s">
        <v>333</v>
      </c>
      <c r="E4" s="7" t="s">
        <v>334</v>
      </c>
      <c r="F4" s="7" t="s">
        <v>335</v>
      </c>
      <c r="G4" s="7"/>
    </row>
    <row r="5" spans="1:7" ht="12.75">
      <c r="A5" s="15"/>
      <c r="B5" s="7" t="s">
        <v>151</v>
      </c>
      <c r="C5" s="7" t="s">
        <v>151</v>
      </c>
      <c r="D5" s="7" t="s">
        <v>336</v>
      </c>
      <c r="E5" s="7" t="s">
        <v>334</v>
      </c>
      <c r="F5" s="7" t="s">
        <v>337</v>
      </c>
      <c r="G5" s="7"/>
    </row>
    <row r="6" spans="1:7" ht="12.75">
      <c r="A6" s="15"/>
      <c r="B6" s="7" t="s">
        <v>201</v>
      </c>
      <c r="C6" s="7" t="s">
        <v>201</v>
      </c>
      <c r="D6" s="7" t="s">
        <v>338</v>
      </c>
      <c r="E6" s="7" t="s">
        <v>339</v>
      </c>
      <c r="F6" s="7"/>
      <c r="G6" s="7"/>
    </row>
    <row r="7" spans="1:7" ht="12.75">
      <c r="A7" s="15"/>
      <c r="B7" s="7" t="s">
        <v>340</v>
      </c>
      <c r="C7" s="7" t="s">
        <v>340</v>
      </c>
      <c r="D7" s="7" t="s">
        <v>203</v>
      </c>
      <c r="E7" s="7" t="s">
        <v>334</v>
      </c>
      <c r="F7" s="7" t="s">
        <v>341</v>
      </c>
      <c r="G7" s="7"/>
    </row>
    <row r="8" spans="1:7" ht="12.75">
      <c r="A8" s="15"/>
      <c r="B8" s="7" t="s">
        <v>235</v>
      </c>
      <c r="C8" s="7" t="s">
        <v>235</v>
      </c>
      <c r="D8" s="7" t="s">
        <v>309</v>
      </c>
      <c r="E8" s="7" t="s">
        <v>334</v>
      </c>
      <c r="F8" s="7" t="s">
        <v>342</v>
      </c>
      <c r="G8" s="7"/>
    </row>
    <row r="9" spans="1:7" ht="12.75">
      <c r="A9" s="15"/>
      <c r="B9" s="7" t="s">
        <v>251</v>
      </c>
      <c r="C9" s="7" t="s">
        <v>251</v>
      </c>
      <c r="D9" s="7" t="s">
        <v>251</v>
      </c>
      <c r="E9" s="7" t="s">
        <v>334</v>
      </c>
      <c r="F9" s="7" t="s">
        <v>343</v>
      </c>
      <c r="G9" s="7"/>
    </row>
    <row r="10" spans="1:7" ht="12.75">
      <c r="A10" s="15"/>
      <c r="B10" s="7" t="s">
        <v>252</v>
      </c>
      <c r="C10" s="7" t="s">
        <v>252</v>
      </c>
      <c r="D10" s="7" t="s">
        <v>252</v>
      </c>
      <c r="E10" s="7" t="s">
        <v>334</v>
      </c>
      <c r="F10" s="7" t="s">
        <v>344</v>
      </c>
      <c r="G10" s="7"/>
    </row>
    <row r="11" spans="1:7" ht="12.75">
      <c r="A11" s="15"/>
      <c r="B11" s="7" t="s">
        <v>345</v>
      </c>
      <c r="C11" s="7" t="s">
        <v>345</v>
      </c>
      <c r="D11" s="7" t="s">
        <v>345</v>
      </c>
      <c r="E11" s="7" t="s">
        <v>334</v>
      </c>
      <c r="F11" s="7" t="s">
        <v>346</v>
      </c>
      <c r="G11" s="7"/>
    </row>
    <row r="12" spans="1:7" ht="12.75">
      <c r="A12" s="15"/>
      <c r="B12" s="7" t="s">
        <v>347</v>
      </c>
      <c r="C12" s="7" t="s">
        <v>348</v>
      </c>
      <c r="D12" s="7" t="s">
        <v>348</v>
      </c>
      <c r="E12" s="7" t="s">
        <v>339</v>
      </c>
      <c r="F12" s="7"/>
      <c r="G12" s="7"/>
    </row>
    <row r="13" spans="1:7" ht="12.75">
      <c r="A13" s="15"/>
      <c r="B13" s="7" t="s">
        <v>326</v>
      </c>
      <c r="C13" s="7" t="s">
        <v>326</v>
      </c>
      <c r="D13" s="7" t="s">
        <v>326</v>
      </c>
      <c r="E13" s="7" t="s">
        <v>334</v>
      </c>
      <c r="F13" s="7" t="s">
        <v>349</v>
      </c>
      <c r="G13" s="7"/>
    </row>
    <row r="14" spans="1:7" ht="12.75">
      <c r="A14" s="15"/>
      <c r="B14" s="7" t="s">
        <v>324</v>
      </c>
      <c r="C14" s="7" t="s">
        <v>324</v>
      </c>
      <c r="D14" s="7" t="s">
        <v>350</v>
      </c>
      <c r="E14" s="7" t="s">
        <v>339</v>
      </c>
      <c r="F14" s="7"/>
      <c r="G14" s="7"/>
    </row>
    <row r="15" spans="1:7" ht="12.75">
      <c r="A15" s="15"/>
      <c r="B15" s="7" t="s">
        <v>327</v>
      </c>
      <c r="C15" s="7" t="s">
        <v>327</v>
      </c>
      <c r="D15" s="7" t="s">
        <v>351</v>
      </c>
      <c r="E15" s="7" t="s">
        <v>339</v>
      </c>
      <c r="F15" s="7"/>
      <c r="G15" s="7"/>
    </row>
    <row r="16" spans="1:7" ht="12.75">
      <c r="A16" s="15"/>
      <c r="B16" s="7" t="s">
        <v>325</v>
      </c>
      <c r="C16" s="7" t="s">
        <v>325</v>
      </c>
      <c r="D16" s="7" t="s">
        <v>352</v>
      </c>
      <c r="E16" s="7" t="s">
        <v>339</v>
      </c>
      <c r="F16" s="7"/>
      <c r="G16" s="7"/>
    </row>
    <row r="17" spans="1:7" ht="12.75">
      <c r="A17" s="15"/>
      <c r="B17" s="7" t="s">
        <v>328</v>
      </c>
      <c r="C17" s="7" t="s">
        <v>328</v>
      </c>
      <c r="D17" s="7" t="s">
        <v>353</v>
      </c>
      <c r="E17" s="7" t="s">
        <v>339</v>
      </c>
      <c r="F17" s="7"/>
      <c r="G17" s="7"/>
    </row>
    <row r="18" spans="1:7">
      <c r="A18" s="15"/>
      <c r="B18" s="25"/>
      <c r="C18" s="25"/>
      <c r="D18" s="15"/>
      <c r="E18" s="15"/>
      <c r="F18" s="15"/>
      <c r="G18" s="25"/>
    </row>
    <row r="19" spans="1:7">
      <c r="A19" s="15"/>
      <c r="B19" s="25"/>
      <c r="C19" s="25"/>
      <c r="D19" s="15"/>
      <c r="E19" s="15"/>
      <c r="F19" s="15"/>
      <c r="G19" s="25"/>
    </row>
    <row r="20" spans="1:7">
      <c r="A20" s="15"/>
      <c r="B20" s="25"/>
      <c r="C20" s="25"/>
      <c r="D20" s="15"/>
      <c r="E20" s="15"/>
      <c r="F20" s="15"/>
      <c r="G20" s="25"/>
    </row>
    <row r="21" spans="1:7">
      <c r="A21" s="15"/>
      <c r="B21" s="25"/>
      <c r="C21" s="25"/>
      <c r="D21" s="15"/>
      <c r="E21" s="15"/>
      <c r="F21" s="15"/>
      <c r="G21" s="25"/>
    </row>
    <row r="22" spans="1:7">
      <c r="A22" s="15"/>
      <c r="B22" s="25"/>
      <c r="C22" s="25"/>
      <c r="D22" s="15"/>
      <c r="E22" s="15"/>
      <c r="F22" s="15"/>
      <c r="G22" s="25"/>
    </row>
    <row r="23" spans="1:7">
      <c r="A23" s="15"/>
      <c r="B23" s="25"/>
      <c r="C23" s="25"/>
      <c r="D23" s="15"/>
      <c r="E23" s="15"/>
      <c r="F23" s="15"/>
      <c r="G23" s="25"/>
    </row>
    <row r="24" spans="1:7">
      <c r="A24" s="15"/>
      <c r="B24" s="25"/>
      <c r="C24" s="25"/>
      <c r="D24" s="15"/>
      <c r="E24" s="15"/>
      <c r="F24" s="15"/>
      <c r="G24" s="25"/>
    </row>
    <row r="25" spans="1:7">
      <c r="A25" s="15"/>
      <c r="B25" s="25"/>
      <c r="C25" s="25"/>
      <c r="D25" s="15"/>
      <c r="E25" s="15"/>
      <c r="F25" s="15"/>
      <c r="G25" s="25"/>
    </row>
  </sheetData>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22"/>
  <sheetViews>
    <sheetView workbookViewId="0"/>
  </sheetViews>
  <sheetFormatPr defaultColWidth="12.5703125" defaultRowHeight="15.75" customHeight="1"/>
  <cols>
    <col min="2" max="2" width="75.5703125" customWidth="1"/>
    <col min="4" max="4" width="13" customWidth="1"/>
    <col min="5" max="5" width="47" customWidth="1"/>
  </cols>
  <sheetData>
    <row r="1" spans="1:6">
      <c r="A1" s="3" t="s">
        <v>4</v>
      </c>
      <c r="B1" s="3" t="s">
        <v>5</v>
      </c>
      <c r="C1" s="3" t="s">
        <v>6</v>
      </c>
      <c r="D1" s="3" t="s">
        <v>7</v>
      </c>
      <c r="E1" s="3" t="s">
        <v>8</v>
      </c>
      <c r="F1" s="3" t="s">
        <v>9</v>
      </c>
    </row>
    <row r="2" spans="1:6">
      <c r="A2" s="3" t="s">
        <v>10</v>
      </c>
      <c r="B2" s="3" t="s">
        <v>11</v>
      </c>
      <c r="D2" s="3" t="s">
        <v>12</v>
      </c>
      <c r="E2" s="3" t="s">
        <v>13</v>
      </c>
      <c r="F2" s="3" t="s">
        <v>14</v>
      </c>
    </row>
    <row r="3" spans="1:6">
      <c r="A3" s="3" t="s">
        <v>15</v>
      </c>
      <c r="B3" s="3" t="s">
        <v>16</v>
      </c>
      <c r="D3" s="3" t="s">
        <v>17</v>
      </c>
      <c r="E3" s="4">
        <v>5</v>
      </c>
      <c r="F3" s="3">
        <v>-10</v>
      </c>
    </row>
    <row r="4" spans="1:6">
      <c r="A4" s="3" t="s">
        <v>18</v>
      </c>
      <c r="B4" s="3" t="s">
        <v>19</v>
      </c>
      <c r="D4" s="3" t="s">
        <v>20</v>
      </c>
      <c r="E4" s="4">
        <v>5.5</v>
      </c>
      <c r="F4" s="3">
        <v>-24.59</v>
      </c>
    </row>
    <row r="5" spans="1:6">
      <c r="A5" s="3" t="s">
        <v>21</v>
      </c>
      <c r="B5" s="3" t="s">
        <v>22</v>
      </c>
      <c r="D5" s="3" t="s">
        <v>21</v>
      </c>
      <c r="E5" s="3" t="s">
        <v>23</v>
      </c>
      <c r="F5" s="3" t="s">
        <v>24</v>
      </c>
    </row>
    <row r="6" spans="1:6">
      <c r="A6" s="3" t="s">
        <v>25</v>
      </c>
      <c r="B6" s="3" t="s">
        <v>26</v>
      </c>
      <c r="D6" s="3" t="s">
        <v>27</v>
      </c>
      <c r="E6" s="3" t="s">
        <v>28</v>
      </c>
    </row>
    <row r="7" spans="1:6">
      <c r="A7" s="3" t="s">
        <v>29</v>
      </c>
      <c r="B7" s="3" t="s">
        <v>30</v>
      </c>
      <c r="D7" s="3" t="s">
        <v>12</v>
      </c>
      <c r="E7" s="3" t="s">
        <v>31</v>
      </c>
    </row>
    <row r="8" spans="1:6">
      <c r="A8" s="3" t="s">
        <v>32</v>
      </c>
      <c r="B8" s="3" t="s">
        <v>33</v>
      </c>
    </row>
    <row r="9" spans="1:6">
      <c r="A9" s="3" t="s">
        <v>34</v>
      </c>
    </row>
    <row r="10" spans="1:6">
      <c r="A10" s="3" t="s">
        <v>35</v>
      </c>
    </row>
    <row r="11" spans="1:6">
      <c r="A11" s="3" t="s">
        <v>36</v>
      </c>
    </row>
    <row r="12" spans="1:6">
      <c r="A12" s="3" t="s">
        <v>37</v>
      </c>
    </row>
    <row r="13" spans="1:6">
      <c r="A13" s="3" t="s">
        <v>38</v>
      </c>
      <c r="B13" s="5" t="s">
        <v>39</v>
      </c>
      <c r="D13" s="3" t="s">
        <v>12</v>
      </c>
    </row>
    <row r="14" spans="1:6">
      <c r="A14" s="3" t="s">
        <v>40</v>
      </c>
      <c r="B14" s="3" t="s">
        <v>41</v>
      </c>
      <c r="D14" s="3" t="s">
        <v>42</v>
      </c>
      <c r="E14" s="3" t="s">
        <v>43</v>
      </c>
      <c r="F14" s="3" t="s">
        <v>44</v>
      </c>
    </row>
    <row r="19" spans="1:1">
      <c r="A19" s="3" t="s">
        <v>45</v>
      </c>
    </row>
    <row r="20" spans="1:1">
      <c r="A20" s="3" t="s">
        <v>46</v>
      </c>
    </row>
    <row r="21" spans="1:1">
      <c r="A21" s="3" t="s">
        <v>47</v>
      </c>
    </row>
    <row r="22" spans="1:1">
      <c r="A22" s="3" t="s">
        <v>48</v>
      </c>
    </row>
  </sheetData>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1"/>
  <sheetViews>
    <sheetView workbookViewId="0">
      <selection activeCell="B19" sqref="B19"/>
    </sheetView>
  </sheetViews>
  <sheetFormatPr defaultColWidth="12.5703125" defaultRowHeight="15.75" customHeight="1"/>
  <cols>
    <col min="1" max="1" width="19.140625" customWidth="1"/>
    <col min="2" max="2" width="69" bestFit="1" customWidth="1"/>
    <col min="4" max="4" width="109.28515625" customWidth="1"/>
  </cols>
  <sheetData>
    <row r="1" spans="1:4" ht="12.75">
      <c r="A1" s="33" t="s">
        <v>49</v>
      </c>
      <c r="B1" s="33" t="s">
        <v>5</v>
      </c>
      <c r="C1" s="33" t="s">
        <v>4</v>
      </c>
      <c r="D1" s="33" t="s">
        <v>50</v>
      </c>
    </row>
    <row r="2" spans="1:4" ht="12.75">
      <c r="A2" s="32" t="s">
        <v>51</v>
      </c>
      <c r="B2" s="34" t="s">
        <v>52</v>
      </c>
      <c r="C2" s="34" t="s">
        <v>10</v>
      </c>
      <c r="D2" s="7" t="s">
        <v>53</v>
      </c>
    </row>
    <row r="3" spans="1:4" ht="24">
      <c r="A3" s="33" t="s">
        <v>54</v>
      </c>
      <c r="B3" s="35" t="s">
        <v>55</v>
      </c>
      <c r="C3" s="34" t="s">
        <v>10</v>
      </c>
      <c r="D3" s="8" t="s">
        <v>56</v>
      </c>
    </row>
    <row r="4" spans="1:4" ht="48">
      <c r="A4" s="34" t="s">
        <v>57</v>
      </c>
      <c r="B4" s="35" t="s">
        <v>58</v>
      </c>
      <c r="C4" s="34" t="s">
        <v>10</v>
      </c>
      <c r="D4" s="8" t="s">
        <v>59</v>
      </c>
    </row>
    <row r="5" spans="1:4" ht="24">
      <c r="A5" s="34" t="s">
        <v>60</v>
      </c>
      <c r="B5" s="38" t="s">
        <v>61</v>
      </c>
      <c r="C5" s="34" t="s">
        <v>62</v>
      </c>
      <c r="D5" s="9">
        <v>45063</v>
      </c>
    </row>
    <row r="6" spans="1:4" ht="12.75">
      <c r="A6" s="34" t="s">
        <v>63</v>
      </c>
      <c r="B6" s="38" t="s">
        <v>64</v>
      </c>
      <c r="C6" s="34" t="s">
        <v>62</v>
      </c>
      <c r="D6" s="9">
        <v>45063</v>
      </c>
    </row>
    <row r="7" spans="1:4" ht="24">
      <c r="A7" s="34" t="s">
        <v>65</v>
      </c>
      <c r="B7" s="35" t="s">
        <v>66</v>
      </c>
      <c r="C7" s="34" t="s">
        <v>10</v>
      </c>
      <c r="D7" s="7" t="s">
        <v>67</v>
      </c>
    </row>
    <row r="8" spans="1:4" ht="24">
      <c r="A8" s="34" t="s">
        <v>68</v>
      </c>
      <c r="B8" s="35" t="s">
        <v>69</v>
      </c>
      <c r="C8" s="34" t="s">
        <v>29</v>
      </c>
      <c r="D8" s="7" t="s">
        <v>70</v>
      </c>
    </row>
    <row r="9" spans="1:4" ht="12.75">
      <c r="A9" s="34" t="s">
        <v>71</v>
      </c>
      <c r="B9" s="34" t="s">
        <v>72</v>
      </c>
      <c r="C9" s="34" t="s">
        <v>10</v>
      </c>
      <c r="D9" s="7"/>
    </row>
    <row r="10" spans="1:4" ht="12.75">
      <c r="A10" s="34" t="s">
        <v>73</v>
      </c>
      <c r="B10" s="34" t="s">
        <v>74</v>
      </c>
      <c r="C10" s="34" t="s">
        <v>10</v>
      </c>
      <c r="D10" s="7"/>
    </row>
    <row r="11" spans="1:4" ht="12.75">
      <c r="A11" s="33" t="s">
        <v>75</v>
      </c>
      <c r="B11" s="34" t="s">
        <v>76</v>
      </c>
      <c r="C11" s="34" t="s">
        <v>10</v>
      </c>
      <c r="D11" s="7" t="s">
        <v>77</v>
      </c>
    </row>
  </sheetData>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10"/>
  <sheetViews>
    <sheetView workbookViewId="0">
      <selection activeCell="E39" sqref="E39"/>
    </sheetView>
  </sheetViews>
  <sheetFormatPr defaultColWidth="12.5703125" defaultRowHeight="15.75" customHeight="1"/>
  <cols>
    <col min="2" max="2" width="16.85546875" bestFit="1" customWidth="1"/>
    <col min="3" max="3" width="40.42578125" customWidth="1"/>
    <col min="4" max="4" width="16" bestFit="1" customWidth="1"/>
    <col min="5" max="5" width="28.140625" bestFit="1" customWidth="1"/>
  </cols>
  <sheetData>
    <row r="1" spans="1:5">
      <c r="A1" s="33" t="s">
        <v>78</v>
      </c>
      <c r="B1" s="32" t="s">
        <v>51</v>
      </c>
      <c r="C1" s="33" t="s">
        <v>79</v>
      </c>
      <c r="D1" s="33" t="s">
        <v>80</v>
      </c>
      <c r="E1" s="34" t="s">
        <v>81</v>
      </c>
    </row>
    <row r="2" spans="1:5">
      <c r="A2" s="33" t="s">
        <v>5</v>
      </c>
      <c r="B2" s="34" t="s">
        <v>82</v>
      </c>
      <c r="C2" s="34" t="s">
        <v>83</v>
      </c>
      <c r="D2" s="34" t="s">
        <v>84</v>
      </c>
      <c r="E2" s="34" t="s">
        <v>85</v>
      </c>
    </row>
    <row r="3" spans="1:5">
      <c r="A3" s="33" t="s">
        <v>4</v>
      </c>
      <c r="B3" s="34" t="s">
        <v>32</v>
      </c>
      <c r="C3" s="34" t="s">
        <v>10</v>
      </c>
      <c r="D3" s="34" t="s">
        <v>32</v>
      </c>
      <c r="E3" s="34" t="s">
        <v>32</v>
      </c>
    </row>
    <row r="4" spans="1:5">
      <c r="A4" s="33" t="s">
        <v>86</v>
      </c>
      <c r="B4" s="7" t="s">
        <v>87</v>
      </c>
      <c r="C4" s="7" t="s">
        <v>13</v>
      </c>
      <c r="D4" s="7" t="s">
        <v>88</v>
      </c>
      <c r="E4" s="7"/>
    </row>
    <row r="5" spans="1:5">
      <c r="A5" s="34"/>
      <c r="B5" s="7" t="s">
        <v>89</v>
      </c>
      <c r="C5" s="7" t="s">
        <v>90</v>
      </c>
      <c r="D5" s="7" t="s">
        <v>88</v>
      </c>
      <c r="E5" s="7" t="s">
        <v>87</v>
      </c>
    </row>
    <row r="6" spans="1:5">
      <c r="A6" s="34"/>
      <c r="B6" s="7" t="s">
        <v>91</v>
      </c>
      <c r="C6" s="7" t="s">
        <v>92</v>
      </c>
      <c r="D6" s="7" t="s">
        <v>88</v>
      </c>
      <c r="E6" s="7" t="s">
        <v>89</v>
      </c>
    </row>
    <row r="7" spans="1:5">
      <c r="A7" s="34"/>
      <c r="B7" s="7"/>
      <c r="C7" s="7"/>
      <c r="D7" s="7"/>
      <c r="E7" s="7"/>
    </row>
    <row r="8" spans="1:5">
      <c r="A8" s="34"/>
      <c r="B8" s="7"/>
      <c r="C8" s="7"/>
      <c r="D8" s="7"/>
      <c r="E8" s="7"/>
    </row>
    <row r="9" spans="1:5">
      <c r="A9" s="34"/>
      <c r="B9" s="7"/>
      <c r="C9" s="7"/>
      <c r="D9" s="7"/>
      <c r="E9" s="7"/>
    </row>
    <row r="10" spans="1:5">
      <c r="A10" s="34"/>
      <c r="B10" s="7"/>
      <c r="C10" s="7"/>
      <c r="D10" s="7"/>
      <c r="E10" s="7"/>
    </row>
  </sheetData>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12"/>
  <sheetViews>
    <sheetView workbookViewId="0">
      <selection activeCell="D19" sqref="D19"/>
    </sheetView>
  </sheetViews>
  <sheetFormatPr defaultColWidth="12.5703125" defaultRowHeight="15.75" customHeight="1"/>
  <cols>
    <col min="2" max="2" width="43.5703125" customWidth="1"/>
    <col min="3" max="3" width="45.85546875" customWidth="1"/>
    <col min="4" max="5" width="20" customWidth="1"/>
    <col min="6" max="6" width="57.28515625" customWidth="1"/>
    <col min="7" max="7" width="33.5703125" customWidth="1"/>
    <col min="8" max="8" width="26.42578125" customWidth="1"/>
  </cols>
  <sheetData>
    <row r="1" spans="1:8" ht="12.75">
      <c r="A1" s="33" t="s">
        <v>49</v>
      </c>
      <c r="B1" s="32" t="s">
        <v>51</v>
      </c>
      <c r="C1" s="33" t="s">
        <v>54</v>
      </c>
      <c r="D1" s="33" t="s">
        <v>93</v>
      </c>
      <c r="E1" s="34" t="s">
        <v>94</v>
      </c>
      <c r="F1" s="34" t="s">
        <v>57</v>
      </c>
      <c r="G1" s="33" t="s">
        <v>95</v>
      </c>
      <c r="H1" s="33" t="s">
        <v>0</v>
      </c>
    </row>
    <row r="2" spans="1:8" ht="118.5" customHeight="1">
      <c r="A2" s="33" t="s">
        <v>5</v>
      </c>
      <c r="B2" s="35" t="s">
        <v>96</v>
      </c>
      <c r="C2" s="35" t="s">
        <v>97</v>
      </c>
      <c r="D2" s="35" t="s">
        <v>98</v>
      </c>
      <c r="E2" s="35" t="s">
        <v>99</v>
      </c>
      <c r="F2" s="35" t="s">
        <v>100</v>
      </c>
      <c r="G2" s="35" t="s">
        <v>101</v>
      </c>
      <c r="H2" s="35" t="s">
        <v>102</v>
      </c>
    </row>
    <row r="3" spans="1:8" ht="12.75">
      <c r="A3" s="37" t="s">
        <v>4</v>
      </c>
      <c r="B3" s="36" t="s">
        <v>32</v>
      </c>
      <c r="C3" s="36" t="s">
        <v>10</v>
      </c>
      <c r="D3" s="36" t="s">
        <v>37</v>
      </c>
      <c r="E3" s="36" t="s">
        <v>37</v>
      </c>
      <c r="F3" s="36" t="s">
        <v>10</v>
      </c>
      <c r="G3" s="36" t="s">
        <v>10</v>
      </c>
      <c r="H3" s="36" t="s">
        <v>38</v>
      </c>
    </row>
    <row r="4" spans="1:8" ht="120" customHeight="1">
      <c r="A4" s="33" t="s">
        <v>86</v>
      </c>
      <c r="B4" s="7" t="s">
        <v>103</v>
      </c>
      <c r="C4" s="8" t="s">
        <v>104</v>
      </c>
      <c r="D4" s="9">
        <v>42795</v>
      </c>
      <c r="E4" s="9">
        <v>42845</v>
      </c>
      <c r="F4" s="8"/>
      <c r="G4" s="8" t="s">
        <v>104</v>
      </c>
      <c r="H4" s="7" t="s">
        <v>53</v>
      </c>
    </row>
    <row r="5" spans="1:8" ht="12.75">
      <c r="A5" s="34"/>
      <c r="B5" s="7"/>
      <c r="C5" s="8"/>
      <c r="D5" s="7"/>
      <c r="E5" s="7"/>
      <c r="F5" s="8"/>
      <c r="G5" s="8"/>
      <c r="H5" s="7"/>
    </row>
    <row r="6" spans="1:8" ht="12.75">
      <c r="A6" s="34"/>
      <c r="B6" s="7"/>
      <c r="C6" s="8"/>
      <c r="D6" s="7"/>
      <c r="E6" s="7"/>
      <c r="F6" s="8"/>
      <c r="G6" s="8"/>
      <c r="H6" s="7"/>
    </row>
    <row r="7" spans="1:8" ht="12.75">
      <c r="A7" s="34"/>
      <c r="B7" s="7"/>
      <c r="C7" s="8"/>
      <c r="D7" s="7"/>
      <c r="E7" s="7"/>
      <c r="F7" s="8"/>
      <c r="G7" s="8"/>
      <c r="H7" s="7"/>
    </row>
    <row r="8" spans="1:8" ht="12.75">
      <c r="A8" s="34"/>
      <c r="B8" s="7"/>
      <c r="C8" s="8"/>
      <c r="D8" s="7"/>
      <c r="E8" s="7"/>
      <c r="F8" s="8"/>
      <c r="G8" s="8"/>
      <c r="H8" s="7"/>
    </row>
    <row r="9" spans="1:8" ht="12.75">
      <c r="A9" s="34"/>
      <c r="B9" s="7"/>
      <c r="C9" s="8"/>
      <c r="D9" s="7"/>
      <c r="E9" s="7"/>
      <c r="F9" s="8"/>
      <c r="G9" s="8"/>
      <c r="H9" s="7"/>
    </row>
    <row r="10" spans="1:8" ht="12.75">
      <c r="A10" s="34"/>
      <c r="B10" s="7"/>
      <c r="C10" s="8"/>
      <c r="D10" s="7"/>
      <c r="E10" s="7"/>
      <c r="F10" s="8"/>
      <c r="G10" s="8"/>
      <c r="H10" s="7"/>
    </row>
    <row r="11" spans="1:8" ht="12.75">
      <c r="A11" s="34"/>
      <c r="B11" s="7"/>
      <c r="C11" s="8"/>
      <c r="D11" s="7"/>
      <c r="E11" s="7"/>
      <c r="F11" s="8"/>
      <c r="G11" s="8"/>
      <c r="H11" s="7"/>
    </row>
    <row r="12" spans="1:8" ht="12.75">
      <c r="A12" s="34"/>
      <c r="B12" s="7"/>
      <c r="C12" s="8"/>
      <c r="D12" s="7"/>
      <c r="E12" s="7"/>
      <c r="F12" s="8"/>
      <c r="G12" s="8"/>
      <c r="H12" s="7"/>
    </row>
  </sheetData>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462A6-5FA1-4F17-A426-D9FA933226BD}">
  <dimension ref="A1:M5"/>
  <sheetViews>
    <sheetView workbookViewId="0">
      <selection activeCell="I5" sqref="I5"/>
    </sheetView>
  </sheetViews>
  <sheetFormatPr defaultRowHeight="12.75"/>
  <cols>
    <col min="2" max="2" width="38.7109375" bestFit="1" customWidth="1"/>
    <col min="3" max="3" width="38.7109375" customWidth="1"/>
    <col min="4" max="4" width="25.7109375" customWidth="1"/>
    <col min="5" max="5" width="25.42578125" customWidth="1"/>
    <col min="6" max="6" width="21.7109375" customWidth="1"/>
    <col min="7" max="9" width="45.7109375" customWidth="1"/>
    <col min="10" max="10" width="30.7109375" bestFit="1" customWidth="1"/>
    <col min="11" max="11" width="26.42578125" bestFit="1" customWidth="1"/>
    <col min="12" max="12" width="51.28515625" customWidth="1"/>
    <col min="13" max="13" width="27.140625" customWidth="1"/>
  </cols>
  <sheetData>
    <row r="1" spans="1:13" ht="15">
      <c r="A1" s="37"/>
      <c r="B1" s="31" t="s">
        <v>105</v>
      </c>
      <c r="C1" s="31"/>
      <c r="D1" s="31"/>
      <c r="E1" s="31"/>
      <c r="F1" s="31"/>
      <c r="G1" s="31"/>
      <c r="H1" s="31"/>
      <c r="I1" s="31"/>
      <c r="J1" s="31"/>
      <c r="K1" s="31"/>
      <c r="L1" s="31"/>
      <c r="M1" s="31"/>
    </row>
    <row r="2" spans="1:13">
      <c r="A2" s="33" t="s">
        <v>49</v>
      </c>
      <c r="B2" s="32" t="s">
        <v>51</v>
      </c>
      <c r="C2" s="32" t="s">
        <v>106</v>
      </c>
      <c r="D2" s="33" t="s">
        <v>54</v>
      </c>
      <c r="E2" s="33" t="s">
        <v>93</v>
      </c>
      <c r="F2" s="34" t="s">
        <v>94</v>
      </c>
      <c r="G2" s="34" t="s">
        <v>57</v>
      </c>
      <c r="H2" s="33" t="s">
        <v>95</v>
      </c>
      <c r="I2" s="33" t="s">
        <v>107</v>
      </c>
      <c r="J2" s="34" t="s">
        <v>108</v>
      </c>
      <c r="K2" s="34" t="s">
        <v>109</v>
      </c>
      <c r="L2" s="34" t="s">
        <v>110</v>
      </c>
      <c r="M2" s="34" t="s">
        <v>111</v>
      </c>
    </row>
    <row r="3" spans="1:13" ht="72">
      <c r="A3" s="33" t="s">
        <v>5</v>
      </c>
      <c r="B3" s="35" t="s">
        <v>112</v>
      </c>
      <c r="C3" s="35" t="s">
        <v>113</v>
      </c>
      <c r="D3" s="35" t="s">
        <v>97</v>
      </c>
      <c r="E3" s="35" t="s">
        <v>98</v>
      </c>
      <c r="F3" s="35" t="s">
        <v>99</v>
      </c>
      <c r="G3" s="35" t="s">
        <v>100</v>
      </c>
      <c r="H3" s="35" t="s">
        <v>114</v>
      </c>
      <c r="I3" s="35" t="s">
        <v>115</v>
      </c>
      <c r="J3" s="35" t="s">
        <v>116</v>
      </c>
      <c r="K3" s="35" t="s">
        <v>117</v>
      </c>
      <c r="L3" s="35" t="s">
        <v>118</v>
      </c>
      <c r="M3" s="35" t="s">
        <v>119</v>
      </c>
    </row>
    <row r="4" spans="1:13">
      <c r="A4" s="37" t="s">
        <v>4</v>
      </c>
      <c r="B4" s="36" t="s">
        <v>32</v>
      </c>
      <c r="C4" s="36"/>
      <c r="D4" s="36" t="s">
        <v>10</v>
      </c>
      <c r="E4" s="36" t="s">
        <v>37</v>
      </c>
      <c r="F4" s="36" t="s">
        <v>37</v>
      </c>
      <c r="G4" s="36" t="s">
        <v>10</v>
      </c>
      <c r="H4" s="36" t="s">
        <v>10</v>
      </c>
      <c r="I4" s="36" t="s">
        <v>38</v>
      </c>
      <c r="J4" s="36" t="s">
        <v>10</v>
      </c>
      <c r="K4" s="36" t="s">
        <v>10</v>
      </c>
      <c r="L4" s="36" t="s">
        <v>10</v>
      </c>
      <c r="M4" s="36" t="s">
        <v>120</v>
      </c>
    </row>
    <row r="5" spans="1:13" ht="142.5">
      <c r="A5" s="33" t="s">
        <v>86</v>
      </c>
      <c r="B5" s="7" t="s">
        <v>103</v>
      </c>
      <c r="C5" s="7" t="s">
        <v>103</v>
      </c>
      <c r="D5" s="8" t="s">
        <v>104</v>
      </c>
      <c r="E5" s="9">
        <v>42795</v>
      </c>
      <c r="F5" s="9">
        <v>42845</v>
      </c>
      <c r="G5" s="8" t="s">
        <v>121</v>
      </c>
      <c r="H5" s="8" t="s">
        <v>104</v>
      </c>
      <c r="I5" s="7" t="s">
        <v>122</v>
      </c>
      <c r="J5" s="7" t="s">
        <v>123</v>
      </c>
      <c r="K5" s="8" t="s">
        <v>124</v>
      </c>
      <c r="L5" s="8" t="s">
        <v>125</v>
      </c>
      <c r="M5" s="8" t="s">
        <v>126</v>
      </c>
    </row>
  </sheetData>
  <mergeCells count="1">
    <mergeCell ref="B1:M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17132-2930-480F-94D3-1AE5035B308A}">
  <dimension ref="A1:N5"/>
  <sheetViews>
    <sheetView workbookViewId="0">
      <selection activeCell="D5" sqref="D5"/>
    </sheetView>
  </sheetViews>
  <sheetFormatPr defaultRowHeight="12.75"/>
  <cols>
    <col min="2" max="2" width="24" customWidth="1"/>
    <col min="3" max="3" width="24.5703125" customWidth="1"/>
    <col min="4" max="4" width="27" customWidth="1"/>
    <col min="5" max="5" width="28.42578125" customWidth="1"/>
    <col min="14" max="14" width="20.5703125" bestFit="1" customWidth="1"/>
  </cols>
  <sheetData>
    <row r="1" spans="1:14" ht="15.75">
      <c r="A1" s="37"/>
      <c r="B1" s="37"/>
      <c r="C1" s="39" t="s">
        <v>127</v>
      </c>
      <c r="D1" s="40"/>
      <c r="E1" s="40"/>
      <c r="F1" s="40"/>
      <c r="G1" s="40"/>
      <c r="H1" s="40"/>
      <c r="I1" s="40"/>
      <c r="J1" s="40"/>
      <c r="K1" s="40"/>
      <c r="L1" s="40"/>
      <c r="M1" s="40"/>
      <c r="N1" s="40"/>
    </row>
    <row r="2" spans="1:14">
      <c r="A2" s="33" t="s">
        <v>49</v>
      </c>
      <c r="B2" s="33" t="s">
        <v>32</v>
      </c>
      <c r="C2" s="33" t="s">
        <v>128</v>
      </c>
      <c r="D2" s="33" t="s">
        <v>129</v>
      </c>
      <c r="E2" s="33" t="s">
        <v>130</v>
      </c>
      <c r="F2" s="34" t="s">
        <v>131</v>
      </c>
      <c r="G2" s="34" t="s">
        <v>132</v>
      </c>
      <c r="H2" s="34" t="s">
        <v>133</v>
      </c>
      <c r="I2" s="34" t="s">
        <v>40</v>
      </c>
      <c r="J2" s="34" t="s">
        <v>134</v>
      </c>
      <c r="K2" s="34" t="s">
        <v>35</v>
      </c>
      <c r="L2" s="34" t="s">
        <v>36</v>
      </c>
      <c r="M2" s="34" t="s">
        <v>135</v>
      </c>
      <c r="N2" s="34" t="s">
        <v>136</v>
      </c>
    </row>
    <row r="3" spans="1:14" ht="130.5">
      <c r="A3" s="33" t="s">
        <v>5</v>
      </c>
      <c r="B3" s="35" t="s">
        <v>112</v>
      </c>
      <c r="C3" s="35" t="s">
        <v>137</v>
      </c>
      <c r="D3" s="35" t="s">
        <v>138</v>
      </c>
      <c r="E3" s="35" t="s">
        <v>139</v>
      </c>
      <c r="F3" s="35" t="s">
        <v>140</v>
      </c>
      <c r="G3" s="35" t="s">
        <v>141</v>
      </c>
      <c r="H3" s="35" t="s">
        <v>142</v>
      </c>
      <c r="I3" s="35" t="s">
        <v>143</v>
      </c>
      <c r="J3" s="35" t="s">
        <v>144</v>
      </c>
      <c r="K3" s="35" t="s">
        <v>145</v>
      </c>
      <c r="L3" s="35" t="s">
        <v>146</v>
      </c>
      <c r="M3" s="35" t="s">
        <v>147</v>
      </c>
      <c r="N3" s="35" t="s">
        <v>148</v>
      </c>
    </row>
    <row r="4" spans="1:14">
      <c r="A4" s="37" t="s">
        <v>4</v>
      </c>
      <c r="B4" s="37" t="s">
        <v>10</v>
      </c>
      <c r="C4" s="35" t="s">
        <v>10</v>
      </c>
      <c r="D4" s="35" t="s">
        <v>38</v>
      </c>
      <c r="E4" s="35" t="s">
        <v>32</v>
      </c>
      <c r="F4" s="35" t="s">
        <v>10</v>
      </c>
      <c r="G4" s="35" t="s">
        <v>10</v>
      </c>
      <c r="H4" s="35" t="s">
        <v>10</v>
      </c>
      <c r="I4" s="35" t="s">
        <v>40</v>
      </c>
      <c r="J4" s="35" t="s">
        <v>10</v>
      </c>
      <c r="K4" s="35" t="s">
        <v>35</v>
      </c>
      <c r="L4" s="35" t="s">
        <v>36</v>
      </c>
      <c r="M4" s="35" t="s">
        <v>135</v>
      </c>
      <c r="N4" s="35" t="s">
        <v>120</v>
      </c>
    </row>
    <row r="5" spans="1:14" ht="72">
      <c r="A5" s="33" t="s">
        <v>86</v>
      </c>
      <c r="B5" s="7" t="s">
        <v>149</v>
      </c>
      <c r="C5" s="7" t="s">
        <v>150</v>
      </c>
      <c r="D5" s="7" t="s">
        <v>151</v>
      </c>
      <c r="E5" s="7" t="s">
        <v>152</v>
      </c>
      <c r="F5" s="7"/>
      <c r="G5" s="7"/>
      <c r="H5" s="7"/>
      <c r="I5" s="7"/>
      <c r="J5" s="7"/>
      <c r="K5" s="7">
        <v>-34.971309538566203</v>
      </c>
      <c r="L5" s="7">
        <v>138.63947591867199</v>
      </c>
      <c r="M5" s="7" t="s">
        <v>153</v>
      </c>
      <c r="N5" s="8" t="s">
        <v>154</v>
      </c>
    </row>
  </sheetData>
  <mergeCells count="1">
    <mergeCell ref="C1:N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10"/>
  <sheetViews>
    <sheetView workbookViewId="0">
      <selection activeCell="E15" sqref="E15"/>
    </sheetView>
  </sheetViews>
  <sheetFormatPr defaultColWidth="12.5703125" defaultRowHeight="15.75" customHeight="1"/>
  <cols>
    <col min="2" max="2" width="22.85546875" customWidth="1"/>
    <col min="3" max="3" width="21.7109375" customWidth="1"/>
    <col min="4" max="4" width="38.7109375" bestFit="1" customWidth="1"/>
    <col min="5" max="5" width="38.5703125" bestFit="1" customWidth="1"/>
    <col min="6" max="6" width="28.7109375" customWidth="1"/>
    <col min="7" max="7" width="27.85546875" customWidth="1"/>
  </cols>
  <sheetData>
    <row r="1" spans="1:7" ht="12.75">
      <c r="A1" s="41" t="s">
        <v>49</v>
      </c>
      <c r="B1" s="45" t="s">
        <v>51</v>
      </c>
      <c r="C1" s="46" t="s">
        <v>79</v>
      </c>
      <c r="D1" s="47" t="s">
        <v>155</v>
      </c>
      <c r="E1" s="47" t="s">
        <v>156</v>
      </c>
      <c r="F1" s="46" t="s">
        <v>157</v>
      </c>
      <c r="G1" s="46" t="s">
        <v>158</v>
      </c>
    </row>
    <row r="2" spans="1:7" ht="60">
      <c r="A2" s="42" t="s">
        <v>5</v>
      </c>
      <c r="B2" s="35" t="s">
        <v>159</v>
      </c>
      <c r="C2" s="35" t="s">
        <v>160</v>
      </c>
      <c r="D2" s="35" t="s">
        <v>161</v>
      </c>
      <c r="E2" s="35" t="s">
        <v>162</v>
      </c>
      <c r="F2" s="35" t="s">
        <v>163</v>
      </c>
      <c r="G2" s="35" t="s">
        <v>164</v>
      </c>
    </row>
    <row r="3" spans="1:7" ht="12.75">
      <c r="A3" s="42" t="s">
        <v>4</v>
      </c>
      <c r="B3" s="35" t="s">
        <v>32</v>
      </c>
      <c r="C3" s="35" t="s">
        <v>10</v>
      </c>
      <c r="D3" s="35" t="s">
        <v>155</v>
      </c>
      <c r="E3" s="35" t="s">
        <v>32</v>
      </c>
      <c r="F3" s="35" t="s">
        <v>10</v>
      </c>
      <c r="G3" s="35" t="s">
        <v>120</v>
      </c>
    </row>
    <row r="4" spans="1:7" ht="15">
      <c r="A4" s="43" t="s">
        <v>86</v>
      </c>
      <c r="B4" s="19" t="s">
        <v>165</v>
      </c>
      <c r="C4" s="19" t="s">
        <v>166</v>
      </c>
      <c r="D4" s="20" t="s">
        <v>167</v>
      </c>
      <c r="E4" s="19" t="s">
        <v>168</v>
      </c>
      <c r="F4" s="19" t="s">
        <v>169</v>
      </c>
      <c r="G4" s="19" t="s">
        <v>170</v>
      </c>
    </row>
    <row r="5" spans="1:7" ht="15">
      <c r="A5" s="43"/>
      <c r="B5" s="19" t="s">
        <v>171</v>
      </c>
      <c r="C5" s="19" t="s">
        <v>172</v>
      </c>
      <c r="D5" s="20" t="s">
        <v>173</v>
      </c>
      <c r="E5" s="19" t="s">
        <v>174</v>
      </c>
      <c r="F5" s="19" t="s">
        <v>175</v>
      </c>
      <c r="G5" s="19" t="s">
        <v>152</v>
      </c>
    </row>
    <row r="6" spans="1:7" ht="15">
      <c r="A6" s="43"/>
      <c r="B6" s="10"/>
      <c r="C6" s="10"/>
      <c r="D6" s="10"/>
      <c r="E6" s="10"/>
      <c r="F6" s="19"/>
      <c r="G6" s="19"/>
    </row>
    <row r="7" spans="1:7" ht="15">
      <c r="A7" s="43"/>
      <c r="B7" s="10"/>
      <c r="C7" s="10"/>
      <c r="D7" s="10"/>
      <c r="E7" s="10"/>
      <c r="F7" s="19"/>
      <c r="G7" s="19"/>
    </row>
    <row r="8" spans="1:7" ht="15">
      <c r="A8" s="43"/>
      <c r="B8" s="10"/>
      <c r="C8" s="10"/>
      <c r="D8" s="10"/>
      <c r="E8" s="10"/>
      <c r="F8" s="19"/>
      <c r="G8" s="10"/>
    </row>
    <row r="9" spans="1:7" ht="15">
      <c r="A9" s="43"/>
      <c r="B9" s="10"/>
      <c r="C9" s="10"/>
      <c r="D9" s="10"/>
      <c r="E9" s="10"/>
      <c r="F9" s="10"/>
      <c r="G9" s="10"/>
    </row>
    <row r="10" spans="1:7" ht="15">
      <c r="A10" s="44"/>
      <c r="B10" s="10"/>
      <c r="C10" s="10"/>
      <c r="D10" s="10"/>
      <c r="E10" s="10"/>
      <c r="F10" s="10"/>
      <c r="G10" s="10"/>
    </row>
  </sheetData>
  <pageMargins left="0" right="0" top="0" bottom="0" header="0" footer="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0"/>
  <sheetViews>
    <sheetView workbookViewId="0">
      <selection activeCell="C16" sqref="C16"/>
    </sheetView>
  </sheetViews>
  <sheetFormatPr defaultColWidth="12.5703125" defaultRowHeight="15.75" customHeight="1"/>
  <cols>
    <col min="2" max="2" width="44.140625" customWidth="1"/>
    <col min="3" max="3" width="68.5703125" customWidth="1"/>
    <col min="4" max="4" width="67.85546875" customWidth="1"/>
    <col min="5" max="5" width="24.7109375" customWidth="1"/>
  </cols>
  <sheetData>
    <row r="1" spans="1:5" ht="12.75">
      <c r="A1" s="41" t="s">
        <v>49</v>
      </c>
      <c r="B1" s="46" t="s">
        <v>2</v>
      </c>
      <c r="C1" s="46" t="s">
        <v>176</v>
      </c>
      <c r="D1" s="46" t="s">
        <v>177</v>
      </c>
      <c r="E1" s="46" t="s">
        <v>178</v>
      </c>
    </row>
    <row r="2" spans="1:5" ht="36">
      <c r="A2" s="42" t="s">
        <v>5</v>
      </c>
      <c r="B2" s="48" t="s">
        <v>179</v>
      </c>
      <c r="C2" s="48" t="s">
        <v>180</v>
      </c>
      <c r="D2" s="48" t="s">
        <v>181</v>
      </c>
      <c r="E2" s="48" t="s">
        <v>182</v>
      </c>
    </row>
    <row r="3" spans="1:5" ht="12.75">
      <c r="A3" s="42" t="s">
        <v>4</v>
      </c>
      <c r="B3" s="48" t="s">
        <v>120</v>
      </c>
      <c r="C3" s="48" t="s">
        <v>183</v>
      </c>
      <c r="D3" s="48" t="s">
        <v>184</v>
      </c>
      <c r="E3" s="48" t="s">
        <v>185</v>
      </c>
    </row>
    <row r="4" spans="1:5" ht="45.75">
      <c r="A4" s="43" t="s">
        <v>86</v>
      </c>
      <c r="B4" s="10" t="s">
        <v>103</v>
      </c>
      <c r="C4" s="10" t="s">
        <v>186</v>
      </c>
      <c r="D4" s="26" t="s">
        <v>187</v>
      </c>
      <c r="E4" s="10">
        <v>1</v>
      </c>
    </row>
    <row r="5" spans="1:5" ht="15">
      <c r="A5" s="43"/>
      <c r="B5" s="10"/>
      <c r="C5" s="10"/>
      <c r="D5" s="10"/>
      <c r="E5" s="10"/>
    </row>
    <row r="6" spans="1:5" ht="15">
      <c r="A6" s="43"/>
      <c r="B6" s="10"/>
      <c r="C6" s="10"/>
      <c r="D6" s="10"/>
      <c r="E6" s="10"/>
    </row>
    <row r="7" spans="1:5" ht="15">
      <c r="A7" s="43"/>
      <c r="B7" s="10"/>
      <c r="C7" s="10"/>
      <c r="D7" s="10"/>
      <c r="E7" s="10"/>
    </row>
    <row r="8" spans="1:5" ht="15">
      <c r="A8" s="43"/>
      <c r="B8" s="10"/>
      <c r="C8" s="10"/>
      <c r="D8" s="10"/>
      <c r="E8" s="10"/>
    </row>
    <row r="9" spans="1:5" ht="15">
      <c r="A9" s="43"/>
      <c r="B9" s="10"/>
      <c r="C9" s="10"/>
      <c r="D9" s="10"/>
      <c r="E9" s="10"/>
    </row>
    <row r="10" spans="1:5" ht="15">
      <c r="A10" s="44"/>
      <c r="B10" s="10"/>
      <c r="C10" s="10"/>
      <c r="D10" s="10"/>
      <c r="E10" s="10"/>
    </row>
  </sheetData>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7b91bca-7c1f-4cb2-9bac-c14b56d58e94">
      <Terms xmlns="http://schemas.microsoft.com/office/infopath/2007/PartnerControls"/>
    </lcf76f155ced4ddcb4097134ff3c332f>
    <TaxCatchAll xmlns="868b1e8d-5a39-4178-a810-7229d5be1aeb"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383932531B8074E8FCBA06A7E25DE9D" ma:contentTypeVersion="13" ma:contentTypeDescription="Create a new document." ma:contentTypeScope="" ma:versionID="ef7bc186fb78e8a0abd78f623b45437d">
  <xsd:schema xmlns:xsd="http://www.w3.org/2001/XMLSchema" xmlns:xs="http://www.w3.org/2001/XMLSchema" xmlns:p="http://schemas.microsoft.com/office/2006/metadata/properties" xmlns:ns2="d7b91bca-7c1f-4cb2-9bac-c14b56d58e94" xmlns:ns3="868b1e8d-5a39-4178-a810-7229d5be1aeb" targetNamespace="http://schemas.microsoft.com/office/2006/metadata/properties" ma:root="true" ma:fieldsID="7aabdf709620cfe85532458a22dcb63a" ns2:_="" ns3:_="">
    <xsd:import namespace="d7b91bca-7c1f-4cb2-9bac-c14b56d58e94"/>
    <xsd:import namespace="868b1e8d-5a39-4178-a810-7229d5be1aeb"/>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ServiceDateTake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b91bca-7c1f-4cb2-9bac-c14b56d58e9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d560fd02-aa12-447b-bf2e-34c9e57d035a"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68b1e8d-5a39-4178-a810-7229d5be1aeb"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cd8bcd59-08f7-4e23-b577-b67fbd141276}" ma:internalName="TaxCatchAll" ma:showField="CatchAllData" ma:web="868b1e8d-5a39-4178-a810-7229d5be1ae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5AF234-09C0-4C68-B98E-CFF5E36E8FE9}"/>
</file>

<file path=customXml/itemProps2.xml><?xml version="1.0" encoding="utf-8"?>
<ds:datastoreItem xmlns:ds="http://schemas.openxmlformats.org/officeDocument/2006/customXml" ds:itemID="{AAC0D88E-1177-4A13-BE9A-826772040F43}"/>
</file>

<file path=customXml/itemProps3.xml><?xml version="1.0" encoding="utf-8"?>
<ds:datastoreItem xmlns:ds="http://schemas.openxmlformats.org/officeDocument/2006/customXml" ds:itemID="{6984DECE-69FB-4A72-BBF6-BE3D2C10DB4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Hoang Son Le</cp:lastModifiedBy>
  <cp:revision/>
  <dcterms:created xsi:type="dcterms:W3CDTF">2024-02-24T05:51:55Z</dcterms:created>
  <dcterms:modified xsi:type="dcterms:W3CDTF">2024-02-27T05:27:39Z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0x010100A383932531B8074E8FCBA06A7E25DE9D</vt:lpwstr>
  </property>
  <property fmtid="{D5CDD505-2E9C-101B-9397-08002B2CF9AE}" pid="3" name="MediaServiceImageTags">
    <vt:lpwstr/>
  </property>
</Properties>
</file>