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User\Downloads\CW1\CW1\Day3\"/>
    </mc:Choice>
  </mc:AlternateContent>
  <xr:revisionPtr revIDLastSave="0" documentId="13_ncr:1_{367EE678-B226-4476-B4F3-8FB5E4F6EC2C}" xr6:coauthVersionLast="47" xr6:coauthVersionMax="47" xr10:uidLastSave="{00000000-0000-0000-0000-000000000000}"/>
  <bookViews>
    <workbookView xWindow="-120" yWindow="-120" windowWidth="20730" windowHeight="11160" xr2:uid="{00000000-000D-0000-FFFF-FFFF00000000}"/>
  </bookViews>
  <sheets>
    <sheet name="Marks" sheetId="3" r:id="rId1"/>
    <sheet name="Sheet1"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3" l="1"/>
  <c r="E27" i="3"/>
  <c r="E19" i="3"/>
  <c r="G19" i="3"/>
  <c r="E13" i="3"/>
  <c r="G13" i="3"/>
  <c r="E4" i="3"/>
  <c r="E5" i="3"/>
  <c r="E6" i="3"/>
  <c r="E7" i="3"/>
  <c r="E8" i="3"/>
  <c r="E9" i="3"/>
  <c r="E10" i="3"/>
  <c r="E11" i="3"/>
  <c r="E12" i="3"/>
  <c r="E16" i="3"/>
  <c r="E17" i="3"/>
  <c r="E18" i="3"/>
  <c r="E20" i="3"/>
  <c r="E22" i="3"/>
  <c r="E23" i="3"/>
  <c r="E24" i="3"/>
  <c r="E25" i="3"/>
  <c r="E26" i="3"/>
  <c r="G23" i="3"/>
  <c r="G24" i="3"/>
  <c r="G25" i="3"/>
  <c r="G26" i="3"/>
  <c r="G22" i="3"/>
  <c r="G17" i="3"/>
  <c r="G18" i="3"/>
  <c r="G20" i="3"/>
  <c r="G16" i="3"/>
  <c r="G5" i="3"/>
  <c r="G6" i="3"/>
  <c r="G7" i="3"/>
  <c r="G8" i="3"/>
  <c r="G9" i="3"/>
  <c r="G10" i="3"/>
  <c r="G11" i="3"/>
  <c r="G12" i="3"/>
  <c r="G14" i="3"/>
  <c r="G4" i="3"/>
  <c r="G27" i="3" l="1"/>
</calcChain>
</file>

<file path=xl/sharedStrings.xml><?xml version="1.0" encoding="utf-8"?>
<sst xmlns="http://schemas.openxmlformats.org/spreadsheetml/2006/main" count="46" uniqueCount="45">
  <si>
    <t xml:space="preserve">Index NO </t>
  </si>
  <si>
    <t>Item</t>
  </si>
  <si>
    <t>Weight</t>
  </si>
  <si>
    <t>Marks</t>
  </si>
  <si>
    <t>Weight  X  Marks</t>
  </si>
  <si>
    <t xml:space="preserve">Comment </t>
  </si>
  <si>
    <t xml:space="preserve">Additonal Notes </t>
  </si>
  <si>
    <t>IMPLEMENTATION</t>
  </si>
  <si>
    <t xml:space="preserve">The application user interface </t>
  </si>
  <si>
    <t>DOCUMENTATION</t>
  </si>
  <si>
    <t xml:space="preserve">Detailed instructions to run the program </t>
  </si>
  <si>
    <t xml:space="preserve">Detailed description of the classes’ properties and methods </t>
  </si>
  <si>
    <t xml:space="preserve">Own reflection of own experience
</t>
  </si>
  <si>
    <t>PROGRAMMING STYLE</t>
  </si>
  <si>
    <t xml:space="preserve">Clarity of code which shows the underlying algorithm </t>
  </si>
  <si>
    <t xml:space="preserve">Sensible naming of programmer-defined variables, classes, properties and methods </t>
  </si>
  <si>
    <t xml:space="preserve">Useful comments in code </t>
  </si>
  <si>
    <t xml:space="preserve">Data validation and exception handling </t>
  </si>
  <si>
    <t xml:space="preserve">Interface design and usability of the system </t>
  </si>
  <si>
    <t>Total</t>
  </si>
  <si>
    <t>Only Admin can generate various reports</t>
  </si>
  <si>
    <t xml:space="preserve">Only Admin can manage payment details. </t>
  </si>
  <si>
    <t>Admin Dashboard.</t>
  </si>
  <si>
    <t xml:space="preserve">Billing and Payment Handling. </t>
  </si>
  <si>
    <t xml:space="preserve">Only Admin Accept/Decline Payment details. </t>
  </si>
  <si>
    <t>Patient Management</t>
  </si>
  <si>
    <t xml:space="preserve">Admin Login and different user Logins. </t>
  </si>
  <si>
    <t>Only Admin Can Manage Patient/Doctor/Rooms/ Resource Details.</t>
  </si>
  <si>
    <t>Patient details and Management</t>
  </si>
  <si>
    <t>1st Marker</t>
  </si>
  <si>
    <t>1st Marker
Weight  X  Marks</t>
  </si>
  <si>
    <t>Task1: Customer, Admin Login functionality</t>
  </si>
  <si>
    <t>Task2: New Customer Registration</t>
  </si>
  <si>
    <t>Task3: Only Admin can manage Car details</t>
  </si>
  <si>
    <t>Task4: Only Admin can manage Car Parts details.</t>
  </si>
  <si>
    <t>Task5: Only Admin can manage Customer Order details.</t>
  </si>
  <si>
    <t>Task6: Customer can be able to search Car, Car Parts details</t>
  </si>
  <si>
    <t>Task7: Only Customer can be able to order Car, Car Parts</t>
  </si>
  <si>
    <t xml:space="preserve">Task8: Customer Can track their order status </t>
  </si>
  <si>
    <t>Task9: Only Admin can generate various reports</t>
  </si>
  <si>
    <t>Task10:Admin Dashboard</t>
  </si>
  <si>
    <t xml:space="preserve">Software architecture </t>
  </si>
  <si>
    <t>Explanation about search  algorithms used in the project</t>
  </si>
  <si>
    <t>E222988</t>
  </si>
  <si>
    <t>The project demonstrates basic functionality but requires significant improvements in both implementation and documentation. To achieve higher standards:
Enhance user experience by refining registration workflows and expanding functionality (e.g., reports).
Provide comprehensive documentation, including user manuals, architectural diagrams, and algorithm explanations.
Focus on code quality by adding comments, implementing exception handling, and validating user inputs.
These enhancements would improve both the usability and maintainability of the system, reflecting a higher level of competency and professionalism.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</si>
</sst>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rgb="FF000000"/>
      <name val="Times New Roman"/>
      <family val="1"/>
    </font>
    <font>
      <b/>
      <sz val="12"/>
      <color rgb="FF000000"/>
      <name val="Times New Roman"/>
      <family val="1"/>
    </font>
    <font>
      <sz val="12"/>
      <color theme="1"/>
      <name val="Times New Roman"/>
      <family val="1"/>
    </font>
    <font>
      <sz val="11"/>
      <color theme="1"/>
      <name val="Times New Roman"/>
      <family val="1"/>
    </font>
    <font>
      <b/>
      <sz val="11"/>
      <color theme="1"/>
      <name val="Calibri"/>
      <family val="2"/>
      <scheme val="minor"/>
    </font>
    <font>
      <sz val="11"/>
      <color rgb="FFFF0000"/>
      <name val="Calibri"/>
      <family val="2"/>
      <scheme val="minor"/>
    </font>
    <font>
      <sz val="12"/>
      <name val="Times New Roman"/>
      <family val="1"/>
    </font>
  </fonts>
  <fills count="5">
    <fill>
      <patternFill patternType="none"/>
    </fill>
    <fill>
      <patternFill patternType="gray125"/>
    </fill>
    <fill>
      <patternFill patternType="solid">
        <fgColor rgb="FFD9D9D9"/>
        <bgColor indexed="64"/>
      </patternFill>
    </fill>
    <fill>
      <patternFill patternType="solid">
        <fgColor theme="9" tint="0.79998168889431442"/>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style="medium">
        <color indexed="64"/>
      </top>
      <bottom style="medium">
        <color indexed="64"/>
      </bottom>
      <diagonal/>
    </border>
    <border>
      <left/>
      <right/>
      <top/>
      <bottom style="medium">
        <color indexed="64"/>
      </bottom>
      <diagonal/>
    </border>
    <border>
      <left style="thin">
        <color indexed="64"/>
      </left>
      <right/>
      <top/>
      <bottom style="thin">
        <color indexed="64"/>
      </bottom>
      <diagonal/>
    </border>
    <border>
      <left style="thin">
        <color indexed="64"/>
      </left>
      <right style="thin">
        <color indexed="64"/>
      </right>
      <top/>
      <bottom/>
      <diagonal/>
    </border>
  </borders>
  <cellStyleXfs count="1">
    <xf numFmtId="0" fontId="0" fillId="0" borderId="0"/>
  </cellStyleXfs>
  <cellXfs count="49">
    <xf numFmtId="0" fontId="0" fillId="0" borderId="0" xfId="0"/>
    <xf numFmtId="0" fontId="0" fillId="0" borderId="1" xfId="0" applyBorder="1"/>
    <xf numFmtId="0" fontId="2" fillId="2" borderId="2" xfId="0" applyFont="1" applyFill="1" applyBorder="1" applyAlignment="1">
      <alignment horizontal="left" vertical="center" wrapText="1"/>
    </xf>
    <xf numFmtId="0" fontId="1" fillId="0" borderId="1" xfId="0" applyFont="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1" fillId="3" borderId="1" xfId="0" applyFont="1" applyFill="1" applyBorder="1" applyAlignment="1">
      <alignment vertical="center" wrapText="1"/>
    </xf>
    <xf numFmtId="0" fontId="2" fillId="3" borderId="1" xfId="0" applyFont="1" applyFill="1" applyBorder="1" applyAlignment="1">
      <alignment vertical="center" wrapText="1"/>
    </xf>
    <xf numFmtId="0" fontId="1" fillId="3" borderId="1" xfId="0" applyFont="1" applyFill="1" applyBorder="1" applyAlignment="1">
      <alignment horizontal="center" vertical="center" wrapText="1"/>
    </xf>
    <xf numFmtId="0" fontId="0" fillId="3" borderId="1" xfId="0" applyFill="1" applyBorder="1"/>
    <xf numFmtId="0" fontId="2" fillId="3" borderId="1" xfId="0" applyFont="1" applyFill="1" applyBorder="1" applyAlignment="1">
      <alignment horizontal="center" vertical="center" wrapText="1"/>
    </xf>
    <xf numFmtId="0" fontId="1" fillId="0" borderId="3" xfId="0" applyFont="1" applyBorder="1" applyAlignment="1">
      <alignment horizontal="justify" vertical="center" wrapText="1"/>
    </xf>
    <xf numFmtId="0" fontId="1" fillId="0" borderId="5" xfId="0" applyFont="1" applyBorder="1" applyAlignment="1">
      <alignment horizontal="justify" vertical="center" wrapText="1"/>
    </xf>
    <xf numFmtId="0" fontId="3" fillId="0" borderId="5" xfId="0" applyFont="1" applyBorder="1" applyAlignment="1">
      <alignment horizontal="justify" vertical="center" wrapText="1"/>
    </xf>
    <xf numFmtId="0" fontId="3" fillId="0" borderId="3" xfId="0" applyFont="1" applyBorder="1" applyAlignment="1">
      <alignment vertical="center" wrapText="1"/>
    </xf>
    <xf numFmtId="0" fontId="3" fillId="0" borderId="5" xfId="0" applyFont="1" applyBorder="1" applyAlignment="1">
      <alignment vertical="center" wrapText="1"/>
    </xf>
    <xf numFmtId="0" fontId="1" fillId="0" borderId="7" xfId="0" applyFont="1" applyBorder="1" applyAlignment="1">
      <alignment vertical="center" wrapText="1"/>
    </xf>
    <xf numFmtId="0" fontId="3" fillId="0" borderId="8" xfId="0" applyFont="1" applyBorder="1" applyAlignment="1">
      <alignment vertical="center" wrapText="1"/>
    </xf>
    <xf numFmtId="0" fontId="1" fillId="0" borderId="10" xfId="0" applyFont="1" applyBorder="1" applyAlignment="1">
      <alignment vertical="center" wrapText="1"/>
    </xf>
    <xf numFmtId="0" fontId="0" fillId="0" borderId="11" xfId="0" applyBorder="1"/>
    <xf numFmtId="0" fontId="2" fillId="0" borderId="12" xfId="0" applyFont="1" applyBorder="1" applyAlignment="1">
      <alignment vertical="center" wrapText="1"/>
    </xf>
    <xf numFmtId="0" fontId="2" fillId="0" borderId="12" xfId="0" applyFont="1" applyBorder="1" applyAlignment="1">
      <alignment horizontal="center" vertical="center" wrapText="1"/>
    </xf>
    <xf numFmtId="0" fontId="4" fillId="0" borderId="0" xfId="0" applyFont="1" applyAlignment="1">
      <alignment horizontal="right"/>
    </xf>
    <xf numFmtId="0" fontId="5" fillId="4" borderId="0" xfId="0" applyFont="1" applyFill="1" applyAlignment="1">
      <alignment horizontal="center"/>
    </xf>
    <xf numFmtId="0" fontId="3" fillId="0" borderId="5" xfId="0" applyFont="1" applyBorder="1" applyAlignment="1">
      <alignment horizontal="left" vertical="center" wrapText="1"/>
    </xf>
    <xf numFmtId="0" fontId="3" fillId="0" borderId="13" xfId="0" applyFont="1" applyBorder="1" applyAlignment="1">
      <alignment vertical="center" wrapText="1"/>
    </xf>
    <xf numFmtId="0" fontId="3" fillId="0" borderId="14" xfId="0" applyFont="1" applyBorder="1" applyAlignment="1">
      <alignment vertical="center" wrapText="1"/>
    </xf>
    <xf numFmtId="0" fontId="3" fillId="0" borderId="0" xfId="0" applyFont="1" applyAlignment="1">
      <alignment horizontal="right" vertical="center" wrapText="1"/>
    </xf>
    <xf numFmtId="0" fontId="0" fillId="0" borderId="0" xfId="0" applyAlignment="1">
      <alignment horizontal="center"/>
    </xf>
    <xf numFmtId="0" fontId="2" fillId="2" borderId="2" xfId="0"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9" xfId="0" applyFont="1" applyBorder="1" applyAlignment="1">
      <alignment horizontal="center" vertical="center" wrapText="1"/>
    </xf>
    <xf numFmtId="0" fontId="2" fillId="3" borderId="10" xfId="0" applyFont="1" applyFill="1" applyBorder="1" applyAlignment="1">
      <alignment horizontal="center" vertical="center" wrapText="1"/>
    </xf>
    <xf numFmtId="0" fontId="3" fillId="0" borderId="15" xfId="0" applyFont="1" applyBorder="1" applyAlignment="1">
      <alignment horizontal="right" vertical="center" wrapText="1"/>
    </xf>
    <xf numFmtId="0" fontId="3" fillId="0" borderId="16" xfId="0" applyFont="1" applyBorder="1" applyAlignment="1">
      <alignment horizontal="right" vertical="center" wrapText="1"/>
    </xf>
    <xf numFmtId="0" fontId="1" fillId="3" borderId="10" xfId="0" applyFont="1" applyFill="1" applyBorder="1" applyAlignment="1">
      <alignment horizontal="center" vertical="center" wrapText="1"/>
    </xf>
    <xf numFmtId="0" fontId="1" fillId="3" borderId="10" xfId="0" applyFont="1" applyFill="1" applyBorder="1" applyAlignment="1">
      <alignment vertical="center" wrapText="1"/>
    </xf>
    <xf numFmtId="0" fontId="2" fillId="0" borderId="17" xfId="0" applyFont="1" applyBorder="1" applyAlignment="1">
      <alignment horizontal="center" vertical="center" wrapText="1"/>
    </xf>
    <xf numFmtId="0" fontId="0" fillId="3" borderId="11" xfId="0" applyFill="1" applyBorder="1"/>
    <xf numFmtId="0" fontId="6" fillId="3" borderId="11" xfId="0" applyFont="1" applyFill="1" applyBorder="1"/>
    <xf numFmtId="0" fontId="1" fillId="3" borderId="11" xfId="0" applyFont="1" applyFill="1" applyBorder="1" applyAlignment="1">
      <alignment vertical="center" wrapText="1"/>
    </xf>
    <xf numFmtId="0" fontId="2" fillId="0" borderId="11" xfId="0" applyFont="1" applyBorder="1" applyAlignment="1">
      <alignment horizontal="center" vertical="center" wrapText="1"/>
    </xf>
    <xf numFmtId="0" fontId="3" fillId="0" borderId="1" xfId="0" applyFont="1" applyBorder="1" applyAlignment="1">
      <alignment horizontal="right" vertical="center" wrapText="1"/>
    </xf>
    <xf numFmtId="0" fontId="3" fillId="3" borderId="1" xfId="0" applyFont="1" applyFill="1" applyBorder="1" applyAlignment="1">
      <alignment horizontal="right" vertical="center" wrapText="1"/>
    </xf>
    <xf numFmtId="0" fontId="7" fillId="0" borderId="4" xfId="0" applyFont="1" applyBorder="1" applyAlignment="1">
      <alignment horizontal="center" vertical="center" wrapText="1"/>
    </xf>
    <xf numFmtId="0" fontId="0" fillId="0" borderId="18" xfId="0" applyBorder="1" applyAlignment="1">
      <alignment horizontal="left" vertical="top"/>
    </xf>
    <xf numFmtId="0" fontId="0" fillId="0" borderId="12" xfId="0" applyBorder="1" applyAlignment="1">
      <alignment horizontal="left" vertical="top"/>
    </xf>
    <xf numFmtId="0" fontId="0" fillId="0" borderId="7"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
  <sheetViews>
    <sheetView tabSelected="1" topLeftCell="A15" workbookViewId="0">
      <selection activeCell="I4" sqref="I4:I26"/>
    </sheetView>
  </sheetViews>
  <sheetFormatPr defaultRowHeight="15" x14ac:dyDescent="0.25"/>
  <cols>
    <col min="1" max="1" width="10.140625" customWidth="1"/>
    <col min="2" max="2" width="37.5703125" customWidth="1"/>
    <col min="3" max="3" width="9.28515625" style="28" customWidth="1"/>
    <col min="5" max="5" width="19" customWidth="1"/>
    <col min="6" max="6" width="18.5703125" customWidth="1"/>
    <col min="7" max="7" width="20.5703125" customWidth="1"/>
    <col min="8" max="8" width="20.85546875" customWidth="1"/>
    <col min="9" max="9" width="33.140625" customWidth="1"/>
  </cols>
  <sheetData>
    <row r="1" spans="1:9" ht="40.5" customHeight="1" x14ac:dyDescent="0.25">
      <c r="A1" s="23" t="s">
        <v>0</v>
      </c>
      <c r="B1" s="22" t="s">
        <v>43</v>
      </c>
    </row>
    <row r="2" spans="1:9" ht="31.5" x14ac:dyDescent="0.25">
      <c r="A2" s="2"/>
      <c r="B2" s="2" t="s">
        <v>1</v>
      </c>
      <c r="C2" s="29" t="s">
        <v>2</v>
      </c>
      <c r="D2" s="2" t="s">
        <v>3</v>
      </c>
      <c r="E2" s="2" t="s">
        <v>4</v>
      </c>
      <c r="F2" s="2" t="s">
        <v>29</v>
      </c>
      <c r="G2" s="2" t="s">
        <v>30</v>
      </c>
      <c r="H2" s="2" t="s">
        <v>5</v>
      </c>
      <c r="I2" s="2" t="s">
        <v>6</v>
      </c>
    </row>
    <row r="3" spans="1:9" ht="16.5" thickBot="1" x14ac:dyDescent="0.3">
      <c r="A3" s="6"/>
      <c r="B3" s="7" t="s">
        <v>7</v>
      </c>
      <c r="C3" s="10"/>
      <c r="D3" s="33"/>
      <c r="E3" s="10"/>
      <c r="F3" s="10"/>
      <c r="G3" s="39"/>
      <c r="H3" s="9"/>
      <c r="I3" s="9"/>
    </row>
    <row r="4" spans="1:9" ht="16.5" thickBot="1" x14ac:dyDescent="0.3">
      <c r="A4" s="3">
        <v>1</v>
      </c>
      <c r="B4" s="11" t="s">
        <v>8</v>
      </c>
      <c r="C4" s="45">
        <v>3</v>
      </c>
      <c r="D4" s="34">
        <v>5</v>
      </c>
      <c r="E4" s="43">
        <f>C4*D4</f>
        <v>15</v>
      </c>
      <c r="F4" s="43">
        <v>3.5</v>
      </c>
      <c r="G4" s="19">
        <f>F4*C4</f>
        <v>10.5</v>
      </c>
      <c r="H4" s="1"/>
      <c r="I4" s="48" t="s">
        <v>44</v>
      </c>
    </row>
    <row r="5" spans="1:9" ht="32.25" thickBot="1" x14ac:dyDescent="0.3">
      <c r="A5" s="3">
        <v>2</v>
      </c>
      <c r="B5" s="13" t="s">
        <v>31</v>
      </c>
      <c r="C5" s="31">
        <v>2</v>
      </c>
      <c r="D5" s="35">
        <v>5</v>
      </c>
      <c r="E5" s="43">
        <f t="shared" ref="E5:E26" si="0">C5*D5</f>
        <v>10</v>
      </c>
      <c r="F5" s="43">
        <v>5</v>
      </c>
      <c r="G5" s="19">
        <f t="shared" ref="G5:G14" si="1">F5*C5</f>
        <v>10</v>
      </c>
      <c r="H5" s="1"/>
      <c r="I5" s="46"/>
    </row>
    <row r="6" spans="1:9" ht="16.5" thickBot="1" x14ac:dyDescent="0.3">
      <c r="A6" s="3">
        <v>3</v>
      </c>
      <c r="B6" s="24" t="s">
        <v>32</v>
      </c>
      <c r="C6" s="31">
        <v>2</v>
      </c>
      <c r="D6" s="35">
        <v>5</v>
      </c>
      <c r="E6" s="43">
        <f t="shared" si="0"/>
        <v>10</v>
      </c>
      <c r="F6" s="43">
        <v>3</v>
      </c>
      <c r="G6" s="19">
        <f t="shared" si="1"/>
        <v>6</v>
      </c>
      <c r="H6" s="1"/>
      <c r="I6" s="46"/>
    </row>
    <row r="7" spans="1:9" ht="32.25" thickBot="1" x14ac:dyDescent="0.3">
      <c r="A7" s="3">
        <v>4</v>
      </c>
      <c r="B7" s="24" t="s">
        <v>33</v>
      </c>
      <c r="C7" s="31">
        <v>3</v>
      </c>
      <c r="D7" s="35">
        <v>5</v>
      </c>
      <c r="E7" s="43">
        <f t="shared" si="0"/>
        <v>15</v>
      </c>
      <c r="F7" s="43">
        <v>4</v>
      </c>
      <c r="G7" s="19">
        <f t="shared" si="1"/>
        <v>12</v>
      </c>
      <c r="H7" s="1"/>
      <c r="I7" s="46"/>
    </row>
    <row r="8" spans="1:9" ht="32.25" thickBot="1" x14ac:dyDescent="0.3">
      <c r="A8" s="3">
        <v>5</v>
      </c>
      <c r="B8" s="13" t="s">
        <v>34</v>
      </c>
      <c r="C8" s="31">
        <v>2</v>
      </c>
      <c r="D8" s="35">
        <v>5</v>
      </c>
      <c r="E8" s="43">
        <f t="shared" si="0"/>
        <v>10</v>
      </c>
      <c r="F8" s="43">
        <v>4</v>
      </c>
      <c r="G8" s="19">
        <f t="shared" si="1"/>
        <v>8</v>
      </c>
      <c r="H8" s="1"/>
      <c r="I8" s="46"/>
    </row>
    <row r="9" spans="1:9" ht="32.25" thickBot="1" x14ac:dyDescent="0.3">
      <c r="A9" s="3">
        <v>6</v>
      </c>
      <c r="B9" s="13" t="s">
        <v>35</v>
      </c>
      <c r="C9" s="31">
        <v>3</v>
      </c>
      <c r="D9" s="35">
        <v>5</v>
      </c>
      <c r="E9" s="43">
        <f t="shared" si="0"/>
        <v>15</v>
      </c>
      <c r="F9" s="43">
        <v>4</v>
      </c>
      <c r="G9" s="19">
        <f t="shared" si="1"/>
        <v>12</v>
      </c>
      <c r="H9" s="1"/>
      <c r="I9" s="46"/>
    </row>
    <row r="10" spans="1:9" ht="32.25" thickBot="1" x14ac:dyDescent="0.3">
      <c r="A10" s="3">
        <v>7</v>
      </c>
      <c r="B10" s="13" t="s">
        <v>36</v>
      </c>
      <c r="C10" s="31">
        <v>3</v>
      </c>
      <c r="D10" s="35">
        <v>5</v>
      </c>
      <c r="E10" s="43">
        <f t="shared" si="0"/>
        <v>15</v>
      </c>
      <c r="F10" s="43">
        <v>3</v>
      </c>
      <c r="G10" s="19">
        <f t="shared" si="1"/>
        <v>9</v>
      </c>
      <c r="H10" s="1"/>
      <c r="I10" s="46"/>
    </row>
    <row r="11" spans="1:9" ht="32.25" thickBot="1" x14ac:dyDescent="0.3">
      <c r="A11" s="3">
        <v>8</v>
      </c>
      <c r="B11" s="13" t="s">
        <v>37</v>
      </c>
      <c r="C11" s="31">
        <v>2</v>
      </c>
      <c r="D11" s="35">
        <v>5</v>
      </c>
      <c r="E11" s="43">
        <f t="shared" ref="E11:E13" si="2">C11*D11</f>
        <v>10</v>
      </c>
      <c r="F11" s="43">
        <v>3</v>
      </c>
      <c r="G11" s="19">
        <f t="shared" si="1"/>
        <v>6</v>
      </c>
      <c r="H11" s="1"/>
      <c r="I11" s="46"/>
    </row>
    <row r="12" spans="1:9" ht="32.25" thickBot="1" x14ac:dyDescent="0.3">
      <c r="A12" s="3">
        <v>9</v>
      </c>
      <c r="B12" s="25" t="s">
        <v>38</v>
      </c>
      <c r="C12" s="31">
        <v>2</v>
      </c>
      <c r="D12" s="35">
        <v>5</v>
      </c>
      <c r="E12" s="43">
        <f t="shared" si="2"/>
        <v>10</v>
      </c>
      <c r="F12" s="43">
        <v>3</v>
      </c>
      <c r="G12" s="19">
        <f t="shared" si="1"/>
        <v>6</v>
      </c>
      <c r="H12" s="1"/>
      <c r="I12" s="46"/>
    </row>
    <row r="13" spans="1:9" ht="32.25" thickBot="1" x14ac:dyDescent="0.3">
      <c r="A13" s="3">
        <v>10</v>
      </c>
      <c r="B13" s="26" t="s">
        <v>39</v>
      </c>
      <c r="C13" s="31">
        <v>2</v>
      </c>
      <c r="D13" s="35">
        <v>5</v>
      </c>
      <c r="E13" s="43">
        <f t="shared" si="2"/>
        <v>10</v>
      </c>
      <c r="F13" s="43">
        <v>2</v>
      </c>
      <c r="G13" s="19">
        <f t="shared" si="1"/>
        <v>4</v>
      </c>
      <c r="H13" s="1"/>
      <c r="I13" s="46"/>
    </row>
    <row r="14" spans="1:9" ht="16.5" thickBot="1" x14ac:dyDescent="0.3">
      <c r="A14" s="3">
        <v>11</v>
      </c>
      <c r="B14" s="26" t="s">
        <v>40</v>
      </c>
      <c r="C14" s="31">
        <v>2</v>
      </c>
      <c r="D14" s="35">
        <v>5</v>
      </c>
      <c r="E14" s="43">
        <f>C14*D14</f>
        <v>10</v>
      </c>
      <c r="F14" s="43">
        <v>3</v>
      </c>
      <c r="G14" s="19">
        <f t="shared" si="1"/>
        <v>6</v>
      </c>
      <c r="H14" s="1"/>
      <c r="I14" s="46"/>
    </row>
    <row r="15" spans="1:9" ht="16.5" thickBot="1" x14ac:dyDescent="0.3">
      <c r="A15" s="6"/>
      <c r="B15" s="7" t="s">
        <v>9</v>
      </c>
      <c r="C15" s="8"/>
      <c r="D15" s="36"/>
      <c r="E15" s="44"/>
      <c r="F15" s="44"/>
      <c r="G15" s="40"/>
      <c r="H15" s="9"/>
      <c r="I15" s="46"/>
    </row>
    <row r="16" spans="1:9" ht="16.5" thickBot="1" x14ac:dyDescent="0.3">
      <c r="A16" s="3">
        <v>1</v>
      </c>
      <c r="B16" s="11" t="s">
        <v>10</v>
      </c>
      <c r="C16" s="30">
        <v>1</v>
      </c>
      <c r="D16" s="34">
        <v>5</v>
      </c>
      <c r="E16" s="43">
        <f t="shared" si="0"/>
        <v>5</v>
      </c>
      <c r="F16" s="43">
        <v>2</v>
      </c>
      <c r="G16" s="19">
        <f>F16*C16</f>
        <v>2</v>
      </c>
      <c r="H16" s="1"/>
      <c r="I16" s="46"/>
    </row>
    <row r="17" spans="1:9" ht="16.5" thickBot="1" x14ac:dyDescent="0.3">
      <c r="A17" s="3">
        <v>2</v>
      </c>
      <c r="B17" s="12" t="s">
        <v>41</v>
      </c>
      <c r="C17" s="31">
        <v>2</v>
      </c>
      <c r="D17" s="35">
        <v>5</v>
      </c>
      <c r="E17" s="43">
        <f t="shared" si="0"/>
        <v>10</v>
      </c>
      <c r="F17" s="43">
        <v>2</v>
      </c>
      <c r="G17" s="19">
        <f t="shared" ref="G17:G20" si="3">F17*C17</f>
        <v>4</v>
      </c>
      <c r="H17" s="1"/>
      <c r="I17" s="46"/>
    </row>
    <row r="18" spans="1:9" ht="32.25" thickBot="1" x14ac:dyDescent="0.3">
      <c r="A18" s="3">
        <v>3</v>
      </c>
      <c r="B18" s="12" t="s">
        <v>11</v>
      </c>
      <c r="C18" s="31">
        <v>2</v>
      </c>
      <c r="D18" s="35">
        <v>5</v>
      </c>
      <c r="E18" s="43">
        <f t="shared" si="0"/>
        <v>10</v>
      </c>
      <c r="F18" s="43">
        <v>3</v>
      </c>
      <c r="G18" s="19">
        <f t="shared" si="3"/>
        <v>6</v>
      </c>
      <c r="H18" s="1"/>
      <c r="I18" s="46"/>
    </row>
    <row r="19" spans="1:9" ht="32.25" thickBot="1" x14ac:dyDescent="0.3">
      <c r="A19" s="3">
        <v>4</v>
      </c>
      <c r="B19" s="12" t="s">
        <v>42</v>
      </c>
      <c r="C19" s="31">
        <v>2</v>
      </c>
      <c r="D19" s="35">
        <v>5</v>
      </c>
      <c r="E19" s="43">
        <f t="shared" si="0"/>
        <v>10</v>
      </c>
      <c r="F19" s="43">
        <v>1</v>
      </c>
      <c r="G19" s="19">
        <f t="shared" si="3"/>
        <v>2</v>
      </c>
      <c r="H19" s="1"/>
      <c r="I19" s="46"/>
    </row>
    <row r="20" spans="1:9" ht="32.25" thickBot="1" x14ac:dyDescent="0.3">
      <c r="A20" s="3">
        <v>5</v>
      </c>
      <c r="B20" s="12" t="s">
        <v>12</v>
      </c>
      <c r="C20" s="31">
        <v>2</v>
      </c>
      <c r="D20" s="35">
        <v>5</v>
      </c>
      <c r="E20" s="43">
        <f t="shared" si="0"/>
        <v>10</v>
      </c>
      <c r="F20" s="43">
        <v>1</v>
      </c>
      <c r="G20" s="19">
        <f t="shared" si="3"/>
        <v>2</v>
      </c>
      <c r="H20" s="1"/>
      <c r="I20" s="46"/>
    </row>
    <row r="21" spans="1:9" ht="16.5" thickBot="1" x14ac:dyDescent="0.3">
      <c r="A21" s="6"/>
      <c r="B21" s="6" t="s">
        <v>13</v>
      </c>
      <c r="C21" s="8"/>
      <c r="D21" s="37"/>
      <c r="E21" s="44"/>
      <c r="F21" s="44"/>
      <c r="G21" s="41"/>
      <c r="H21" s="9"/>
      <c r="I21" s="46"/>
    </row>
    <row r="22" spans="1:9" ht="32.25" thickBot="1" x14ac:dyDescent="0.3">
      <c r="A22" s="3">
        <v>1</v>
      </c>
      <c r="B22" s="14" t="s">
        <v>14</v>
      </c>
      <c r="C22" s="30">
        <v>1</v>
      </c>
      <c r="D22" s="34">
        <v>5</v>
      </c>
      <c r="E22" s="43">
        <f t="shared" si="0"/>
        <v>5</v>
      </c>
      <c r="F22" s="43">
        <v>3</v>
      </c>
      <c r="G22" s="19">
        <f>F22*C22</f>
        <v>3</v>
      </c>
      <c r="H22" s="1"/>
      <c r="I22" s="46"/>
    </row>
    <row r="23" spans="1:9" ht="48" thickBot="1" x14ac:dyDescent="0.3">
      <c r="A23" s="3">
        <v>2</v>
      </c>
      <c r="B23" s="15" t="s">
        <v>15</v>
      </c>
      <c r="C23" s="31">
        <v>1</v>
      </c>
      <c r="D23" s="35">
        <v>5</v>
      </c>
      <c r="E23" s="43">
        <f t="shared" si="0"/>
        <v>5</v>
      </c>
      <c r="F23" s="43">
        <v>3</v>
      </c>
      <c r="G23" s="19">
        <f t="shared" ref="G23:G26" si="4">F23*C23</f>
        <v>3</v>
      </c>
      <c r="H23" s="1"/>
      <c r="I23" s="46"/>
    </row>
    <row r="24" spans="1:9" ht="16.5" thickBot="1" x14ac:dyDescent="0.3">
      <c r="A24" s="16">
        <v>3</v>
      </c>
      <c r="B24" s="17" t="s">
        <v>16</v>
      </c>
      <c r="C24" s="32">
        <v>1</v>
      </c>
      <c r="D24" s="27">
        <v>5</v>
      </c>
      <c r="E24" s="43">
        <f t="shared" si="0"/>
        <v>5</v>
      </c>
      <c r="F24" s="43">
        <v>0</v>
      </c>
      <c r="G24" s="19">
        <f t="shared" si="4"/>
        <v>0</v>
      </c>
      <c r="H24" s="1"/>
      <c r="I24" s="46"/>
    </row>
    <row r="25" spans="1:9" ht="16.5" thickBot="1" x14ac:dyDescent="0.3">
      <c r="A25" s="18">
        <v>4</v>
      </c>
      <c r="B25" s="14" t="s">
        <v>17</v>
      </c>
      <c r="C25" s="30">
        <v>1</v>
      </c>
      <c r="D25" s="34">
        <v>5</v>
      </c>
      <c r="E25" s="43">
        <f t="shared" si="0"/>
        <v>5</v>
      </c>
      <c r="F25" s="43">
        <v>0</v>
      </c>
      <c r="G25" s="19">
        <f t="shared" si="4"/>
        <v>0</v>
      </c>
      <c r="H25" s="1"/>
      <c r="I25" s="46"/>
    </row>
    <row r="26" spans="1:9" ht="32.25" thickBot="1" x14ac:dyDescent="0.3">
      <c r="A26" s="18">
        <v>5</v>
      </c>
      <c r="B26" s="15" t="s">
        <v>18</v>
      </c>
      <c r="C26" s="31">
        <v>1</v>
      </c>
      <c r="D26" s="35">
        <v>5</v>
      </c>
      <c r="E26" s="43">
        <f t="shared" si="0"/>
        <v>5</v>
      </c>
      <c r="F26" s="43">
        <v>2</v>
      </c>
      <c r="G26" s="19">
        <f t="shared" si="4"/>
        <v>2</v>
      </c>
      <c r="H26" s="1"/>
      <c r="I26" s="47"/>
    </row>
    <row r="27" spans="1:9" ht="15.75" x14ac:dyDescent="0.25">
      <c r="A27" s="4"/>
      <c r="B27" s="20" t="s">
        <v>19</v>
      </c>
      <c r="C27" s="21"/>
      <c r="D27" s="38"/>
      <c r="E27" s="5">
        <f>SUM(E4:E26)</f>
        <v>200</v>
      </c>
      <c r="F27" s="5"/>
      <c r="G27" s="42">
        <f>SUM(G4:G26)/2</f>
        <v>56.75</v>
      </c>
      <c r="H27" s="1"/>
      <c r="I27" s="1"/>
    </row>
  </sheetData>
  <mergeCells count="1">
    <mergeCell ref="I4:I26"/>
  </mergeCells>
  <dataValidations count="1">
    <dataValidation type="list" allowBlank="1" showInputMessage="1" showErrorMessage="1" sqref="H16:H20 H22:H26 H4:H14" xr:uid="{00000000-0002-0000-0000-000000000000}">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CA177-3E02-484F-AC04-B1454F560972}">
  <dimension ref="A1:A10"/>
  <sheetViews>
    <sheetView workbookViewId="0">
      <selection sqref="A1:A10"/>
    </sheetView>
  </sheetViews>
  <sheetFormatPr defaultRowHeight="15" x14ac:dyDescent="0.25"/>
  <cols>
    <col min="1" max="1" width="74.5703125" customWidth="1"/>
  </cols>
  <sheetData>
    <row r="1" spans="1:1" x14ac:dyDescent="0.25">
      <c r="A1" t="s">
        <v>8</v>
      </c>
    </row>
    <row r="2" spans="1:1" x14ac:dyDescent="0.25">
      <c r="A2" t="s">
        <v>28</v>
      </c>
    </row>
    <row r="3" spans="1:1" x14ac:dyDescent="0.25">
      <c r="A3" t="s">
        <v>27</v>
      </c>
    </row>
    <row r="4" spans="1:1" x14ac:dyDescent="0.25">
      <c r="A4" t="s">
        <v>26</v>
      </c>
    </row>
    <row r="5" spans="1:1" x14ac:dyDescent="0.25">
      <c r="A5" t="s">
        <v>25</v>
      </c>
    </row>
    <row r="6" spans="1:1" x14ac:dyDescent="0.25">
      <c r="A6" t="s">
        <v>24</v>
      </c>
    </row>
    <row r="7" spans="1:1" x14ac:dyDescent="0.25">
      <c r="A7" t="s">
        <v>23</v>
      </c>
    </row>
    <row r="8" spans="1:1" x14ac:dyDescent="0.25">
      <c r="A8" t="s">
        <v>22</v>
      </c>
    </row>
    <row r="9" spans="1:1" x14ac:dyDescent="0.25">
      <c r="A9" t="s">
        <v>21</v>
      </c>
    </row>
    <row r="10" spans="1:1" x14ac:dyDescent="0.25">
      <c r="A10"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Marks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Esoft</dc:creator>
  <cp:keywords/>
  <dc:description/>
  <cp:lastModifiedBy>Himaransi</cp:lastModifiedBy>
  <cp:revision/>
  <dcterms:created xsi:type="dcterms:W3CDTF">2018-08-19T04:43:46Z</dcterms:created>
  <dcterms:modified xsi:type="dcterms:W3CDTF">2025-01-30T14:58:34Z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2260c2c-5513-4d63-89d9-58e0a3e6f0c6_Enabled">
    <vt:lpwstr>true</vt:lpwstr>
  </property>
  <property fmtid="{D5CDD505-2E9C-101B-9397-08002B2CF9AE}" pid="3" name="MSIP_Label_c2260c2c-5513-4d63-89d9-58e0a3e6f0c6_SetDate">
    <vt:lpwstr>2023-02-07T04:50:19Z</vt:lpwstr>
  </property>
  <property fmtid="{D5CDD505-2E9C-101B-9397-08002B2CF9AE}" pid="4" name="MSIP_Label_c2260c2c-5513-4d63-89d9-58e0a3e6f0c6_Method">
    <vt:lpwstr>Standard</vt:lpwstr>
  </property>
  <property fmtid="{D5CDD505-2E9C-101B-9397-08002B2CF9AE}" pid="5" name="MSIP_Label_c2260c2c-5513-4d63-89d9-58e0a3e6f0c6_Name">
    <vt:lpwstr>Confidential</vt:lpwstr>
  </property>
  <property fmtid="{D5CDD505-2E9C-101B-9397-08002B2CF9AE}" pid="6" name="MSIP_Label_c2260c2c-5513-4d63-89d9-58e0a3e6f0c6_SiteId">
    <vt:lpwstr>fe8ccb52-ca53-49de-a5b4-50faf33a9cc2</vt:lpwstr>
  </property>
  <property fmtid="{D5CDD505-2E9C-101B-9397-08002B2CF9AE}" pid="7" name="MSIP_Label_c2260c2c-5513-4d63-89d9-58e0a3e6f0c6_ActionId">
    <vt:lpwstr>a58ab6f7-d1db-48c1-a6e7-2f3f808bde9f</vt:lpwstr>
  </property>
  <property fmtid="{D5CDD505-2E9C-101B-9397-08002B2CF9AE}" pid="8" name="MSIP_Label_c2260c2c-5513-4d63-89d9-58e0a3e6f0c6_ContentBits">
    <vt:lpwstr>0</vt:lpwstr>
  </property>
</Properties>
</file>