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b3a9a72955bdb1/Documents/Sucor_AI/hr_copilot/"/>
    </mc:Choice>
  </mc:AlternateContent>
  <xr:revisionPtr revIDLastSave="2" documentId="8_{DF2B4617-D62D-42DE-9D20-BBE3E5363289}" xr6:coauthVersionLast="47" xr6:coauthVersionMax="47" xr10:uidLastSave="{195BE6FC-CCE7-4896-8008-C8BA669DD13B}"/>
  <bookViews>
    <workbookView xWindow="-120" yWindow="-120" windowWidth="29040" windowHeight="15720" xr2:uid="{1BA0F204-E9AA-41B3-B689-04D0F9ACD525}"/>
  </bookViews>
  <sheets>
    <sheet name="Input Data" sheetId="3" r:id="rId1"/>
    <sheet name="Calculation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B3" i="1"/>
  <c r="D3" i="1"/>
  <c r="E3" i="1"/>
  <c r="A3" i="1"/>
  <c r="D103" i="2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02" i="2"/>
  <c r="B102" i="2"/>
  <c r="D95" i="2"/>
  <c r="D96" i="2" s="1"/>
  <c r="D97" i="2" s="1"/>
  <c r="D98" i="2" s="1"/>
  <c r="D99" i="2" s="1"/>
  <c r="D100" i="2" s="1"/>
  <c r="D101" i="2" s="1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87" i="2"/>
  <c r="D55" i="2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47" i="2"/>
  <c r="D16" i="2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3" i="2"/>
  <c r="D4" i="2" s="1"/>
  <c r="D5" i="2" s="1"/>
  <c r="D6" i="2" s="1"/>
  <c r="D7" i="2" s="1"/>
  <c r="D8" i="2" s="1"/>
  <c r="D9" i="2" s="1"/>
  <c r="D10" i="2" s="1"/>
  <c r="D11" i="2" s="1"/>
  <c r="D12" i="2" s="1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<sst xmlns="http://schemas.openxmlformats.org/spreadsheetml/2006/main" count="141" uniqueCount="18">
  <si>
    <t>JKK Allowance</t>
  </si>
  <si>
    <t>JKM Allowance</t>
  </si>
  <si>
    <t>Allowance BPJS</t>
  </si>
  <si>
    <t>Gross Income</t>
  </si>
  <si>
    <t>TER</t>
  </si>
  <si>
    <t>Name</t>
  </si>
  <si>
    <t>Income</t>
  </si>
  <si>
    <t>Married</t>
  </si>
  <si>
    <t>Dependents</t>
  </si>
  <si>
    <t>Austin</t>
  </si>
  <si>
    <t>No</t>
  </si>
  <si>
    <t>TER A</t>
  </si>
  <si>
    <t>Classification</t>
  </si>
  <si>
    <t>lower_threshold</t>
  </si>
  <si>
    <t>upper_treshold</t>
  </si>
  <si>
    <t>tax_rate</t>
  </si>
  <si>
    <t>TER B</t>
  </si>
  <si>
    <t>TER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</si>
</sst>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IDR]\ * #,##0.00_);_([$IDR]\ * \(#,##0.00\);_([$IDR]\ 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47D6-CE71-4493-B216-B5EB5C3AFDD1}">
  <dimension ref="A1:D4"/>
  <sheetViews>
    <sheetView tabSelected="1" workbookViewId="0">
      <selection activeCell="B5" sqref="B5"/>
    </sheetView>
  </sheetViews>
  <sheetFormatPr defaultRowHeight="15" x14ac:dyDescent="0.25"/>
  <cols>
    <col min="2" max="2" width="17.85546875" style="3" bestFit="1" customWidth="1"/>
    <col min="4" max="4" width="11.855468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 s="3">
        <v>10000000</v>
      </c>
      <c r="C2" t="s">
        <v>10</v>
      </c>
      <c r="D2">
        <v>0</v>
      </c>
    </row>
    <row r="3" spans="1:4" x14ac:dyDescent="0.25">
      <c r="B3" s="3" t="s">
        <v>10</v>
      </c>
    </row>
    <row r="4" spans="1:4" x14ac:dyDescent="0.25">
      <c r="B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099E-F344-40D4-8BAD-EBE704636072}">
  <dimension ref="A1:F3"/>
  <sheetViews>
    <sheetView workbookViewId="0">
      <selection activeCell="B1" sqref="B1:B1048576"/>
    </sheetView>
  </sheetViews>
  <sheetFormatPr defaultRowHeight="15" x14ac:dyDescent="0.25"/>
  <cols>
    <col min="1" max="1" width="17.85546875" style="3" bestFit="1" customWidth="1"/>
    <col min="2" max="3" width="14.140625" style="3" bestFit="1" customWidth="1"/>
    <col min="4" max="4" width="15.140625" style="3" bestFit="1" customWidth="1"/>
    <col min="5" max="5" width="17.85546875" style="3" bestFit="1" customWidth="1"/>
  </cols>
  <sheetData>
    <row r="1" spans="1:6" x14ac:dyDescent="0.25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/>
      <c r="B2" s="1">
        <v>2.3999999999999998E-3</v>
      </c>
      <c r="C2" s="1">
        <v>3.0000000000000001E-3</v>
      </c>
      <c r="D2" s="2"/>
      <c r="E2"/>
    </row>
    <row r="3" spans="1:6" x14ac:dyDescent="0.25">
      <c r="A3" s="3">
        <f>'Input Data'!B2</f>
        <v>10000000</v>
      </c>
      <c r="B3" s="3">
        <f>B2*$A$3</f>
        <v>23999.999999999996</v>
      </c>
      <c r="C3" s="3">
        <f>C2*$A$3</f>
        <v>30000</v>
      </c>
      <c r="D3" s="3">
        <f>IF(A3&lt;=10000000,A3*0.04,480000)</f>
        <v>400000</v>
      </c>
      <c r="E3" s="3">
        <f>SUM(A3:D3)</f>
        <v>10454000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C3FD-E92C-4A4C-A89A-E677256363A4}">
  <dimension ref="A1:D126"/>
  <sheetViews>
    <sheetView workbookViewId="0">
      <selection activeCell="C7" sqref="C7"/>
    </sheetView>
  </sheetViews>
  <sheetFormatPr defaultRowHeight="15" x14ac:dyDescent="0.25"/>
  <cols>
    <col min="1" max="1" width="11" bestFit="1" customWidth="1"/>
    <col min="2" max="2" width="20.42578125" style="3" bestFit="1" customWidth="1"/>
    <col min="3" max="3" width="20.140625" style="3" bestFit="1" customWidth="1"/>
    <col min="4" max="4" width="9" style="4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11</v>
      </c>
      <c r="B2" s="3">
        <v>0</v>
      </c>
      <c r="C2" s="3">
        <v>5400000</v>
      </c>
      <c r="D2" s="4">
        <v>0</v>
      </c>
    </row>
    <row r="3" spans="1:4" x14ac:dyDescent="0.25">
      <c r="A3" t="s">
        <v>11</v>
      </c>
      <c r="B3" s="3">
        <f>C2+1</f>
        <v>5400001</v>
      </c>
      <c r="C3" s="3">
        <v>5650000</v>
      </c>
      <c r="D3" s="4">
        <f>D2+0.0025</f>
        <v>2.5000000000000001E-3</v>
      </c>
    </row>
    <row r="4" spans="1:4" x14ac:dyDescent="0.25">
      <c r="A4" t="s">
        <v>11</v>
      </c>
      <c r="B4" s="3">
        <f>C3+1</f>
        <v>5650001</v>
      </c>
      <c r="C4" s="3">
        <v>5950000</v>
      </c>
      <c r="D4" s="4">
        <f t="shared" ref="D4:D12" si="0">D3+0.0025</f>
        <v>5.0000000000000001E-3</v>
      </c>
    </row>
    <row r="5" spans="1:4" x14ac:dyDescent="0.25">
      <c r="A5" t="s">
        <v>11</v>
      </c>
      <c r="B5" s="3">
        <f t="shared" ref="B5:B45" si="1">C4+1</f>
        <v>5950001</v>
      </c>
      <c r="C5" s="3">
        <v>6300000</v>
      </c>
      <c r="D5" s="4">
        <f t="shared" si="0"/>
        <v>7.4999999999999997E-3</v>
      </c>
    </row>
    <row r="6" spans="1:4" x14ac:dyDescent="0.25">
      <c r="A6" t="s">
        <v>11</v>
      </c>
      <c r="B6" s="3">
        <f t="shared" si="1"/>
        <v>6300001</v>
      </c>
      <c r="C6" s="3">
        <v>6750000</v>
      </c>
      <c r="D6" s="4">
        <f t="shared" si="0"/>
        <v>0.01</v>
      </c>
    </row>
    <row r="7" spans="1:4" x14ac:dyDescent="0.25">
      <c r="A7" t="s">
        <v>11</v>
      </c>
      <c r="B7" s="3">
        <f t="shared" si="1"/>
        <v>6750001</v>
      </c>
      <c r="C7" s="3">
        <v>7500000</v>
      </c>
      <c r="D7" s="4">
        <f t="shared" si="0"/>
        <v>1.2500000000000001E-2</v>
      </c>
    </row>
    <row r="8" spans="1:4" x14ac:dyDescent="0.25">
      <c r="A8" t="s">
        <v>11</v>
      </c>
      <c r="B8" s="3">
        <f t="shared" si="1"/>
        <v>7500001</v>
      </c>
      <c r="C8" s="3">
        <v>8550000</v>
      </c>
      <c r="D8" s="4">
        <f t="shared" si="0"/>
        <v>1.5000000000000001E-2</v>
      </c>
    </row>
    <row r="9" spans="1:4" x14ac:dyDescent="0.25">
      <c r="A9" t="s">
        <v>11</v>
      </c>
      <c r="B9" s="3">
        <f t="shared" si="1"/>
        <v>8550001</v>
      </c>
      <c r="C9" s="3">
        <v>9650000</v>
      </c>
      <c r="D9" s="4">
        <f t="shared" si="0"/>
        <v>1.7500000000000002E-2</v>
      </c>
    </row>
    <row r="10" spans="1:4" x14ac:dyDescent="0.25">
      <c r="A10" t="s">
        <v>11</v>
      </c>
      <c r="B10" s="3">
        <f t="shared" si="1"/>
        <v>9650001</v>
      </c>
      <c r="C10" s="3">
        <v>10050000</v>
      </c>
      <c r="D10" s="4">
        <f t="shared" si="0"/>
        <v>0.02</v>
      </c>
    </row>
    <row r="11" spans="1:4" x14ac:dyDescent="0.25">
      <c r="A11" t="s">
        <v>11</v>
      </c>
      <c r="B11" s="3">
        <f t="shared" si="1"/>
        <v>10050001</v>
      </c>
      <c r="C11" s="3">
        <v>10350000</v>
      </c>
      <c r="D11" s="4">
        <f t="shared" si="0"/>
        <v>2.2499999999999999E-2</v>
      </c>
    </row>
    <row r="12" spans="1:4" x14ac:dyDescent="0.25">
      <c r="A12" t="s">
        <v>11</v>
      </c>
      <c r="B12" s="3">
        <f t="shared" si="1"/>
        <v>10350001</v>
      </c>
      <c r="C12" s="3">
        <v>10700000</v>
      </c>
      <c r="D12" s="4">
        <f t="shared" si="0"/>
        <v>2.4999999999999998E-2</v>
      </c>
    </row>
    <row r="13" spans="1:4" x14ac:dyDescent="0.25">
      <c r="A13" t="s">
        <v>11</v>
      </c>
      <c r="B13" s="3">
        <f t="shared" si="1"/>
        <v>10700001</v>
      </c>
      <c r="C13" s="3">
        <v>11050000</v>
      </c>
      <c r="D13" s="4">
        <v>0.03</v>
      </c>
    </row>
    <row r="14" spans="1:4" x14ac:dyDescent="0.25">
      <c r="A14" t="s">
        <v>11</v>
      </c>
      <c r="B14" s="3">
        <f t="shared" si="1"/>
        <v>11050001</v>
      </c>
      <c r="C14" s="3">
        <v>11600000</v>
      </c>
      <c r="D14" s="4">
        <v>3.5000000000000003E-2</v>
      </c>
    </row>
    <row r="15" spans="1:4" x14ac:dyDescent="0.25">
      <c r="A15" t="s">
        <v>11</v>
      </c>
      <c r="B15" s="3">
        <f t="shared" si="1"/>
        <v>11600001</v>
      </c>
      <c r="C15" s="3">
        <v>12500000</v>
      </c>
      <c r="D15" s="4">
        <v>0.04</v>
      </c>
    </row>
    <row r="16" spans="1:4" x14ac:dyDescent="0.25">
      <c r="A16" t="s">
        <v>11</v>
      </c>
      <c r="B16" s="3">
        <f t="shared" si="1"/>
        <v>12500001</v>
      </c>
      <c r="C16" s="3">
        <v>13750000</v>
      </c>
      <c r="D16" s="4">
        <f>D15+0.01</f>
        <v>0.05</v>
      </c>
    </row>
    <row r="17" spans="1:4" x14ac:dyDescent="0.25">
      <c r="A17" t="s">
        <v>11</v>
      </c>
      <c r="B17" s="3">
        <f t="shared" si="1"/>
        <v>13750001</v>
      </c>
      <c r="C17" s="3">
        <v>15100000</v>
      </c>
      <c r="D17" s="4">
        <f t="shared" ref="D17:D45" si="2">D16+0.01</f>
        <v>6.0000000000000005E-2</v>
      </c>
    </row>
    <row r="18" spans="1:4" x14ac:dyDescent="0.25">
      <c r="A18" t="s">
        <v>11</v>
      </c>
      <c r="B18" s="3">
        <f t="shared" si="1"/>
        <v>15100001</v>
      </c>
      <c r="C18" s="3">
        <v>16950000</v>
      </c>
      <c r="D18" s="4">
        <f t="shared" si="2"/>
        <v>7.0000000000000007E-2</v>
      </c>
    </row>
    <row r="19" spans="1:4" x14ac:dyDescent="0.25">
      <c r="A19" t="s">
        <v>11</v>
      </c>
      <c r="B19" s="3">
        <f t="shared" si="1"/>
        <v>16950001</v>
      </c>
      <c r="C19" s="3">
        <v>19750000</v>
      </c>
      <c r="D19" s="4">
        <f t="shared" si="2"/>
        <v>0.08</v>
      </c>
    </row>
    <row r="20" spans="1:4" x14ac:dyDescent="0.25">
      <c r="A20" t="s">
        <v>11</v>
      </c>
      <c r="B20" s="3">
        <f t="shared" si="1"/>
        <v>19750001</v>
      </c>
      <c r="C20" s="3">
        <v>24150000</v>
      </c>
      <c r="D20" s="4">
        <f t="shared" si="2"/>
        <v>0.09</v>
      </c>
    </row>
    <row r="21" spans="1:4" x14ac:dyDescent="0.25">
      <c r="A21" t="s">
        <v>11</v>
      </c>
      <c r="B21" s="3">
        <f t="shared" si="1"/>
        <v>24150001</v>
      </c>
      <c r="C21" s="3">
        <v>26450000</v>
      </c>
      <c r="D21" s="4">
        <f t="shared" si="2"/>
        <v>9.9999999999999992E-2</v>
      </c>
    </row>
    <row r="22" spans="1:4" x14ac:dyDescent="0.25">
      <c r="A22" t="s">
        <v>11</v>
      </c>
      <c r="B22" s="3">
        <f t="shared" si="1"/>
        <v>26450001</v>
      </c>
      <c r="C22" s="3">
        <v>28000000</v>
      </c>
      <c r="D22" s="4">
        <f t="shared" si="2"/>
        <v>0.10999999999999999</v>
      </c>
    </row>
    <row r="23" spans="1:4" x14ac:dyDescent="0.25">
      <c r="A23" t="s">
        <v>11</v>
      </c>
      <c r="B23" s="3">
        <f t="shared" si="1"/>
        <v>28000001</v>
      </c>
      <c r="C23" s="3">
        <v>30050000</v>
      </c>
      <c r="D23" s="4">
        <f t="shared" si="2"/>
        <v>0.11999999999999998</v>
      </c>
    </row>
    <row r="24" spans="1:4" x14ac:dyDescent="0.25">
      <c r="A24" t="s">
        <v>11</v>
      </c>
      <c r="B24" s="3">
        <f t="shared" si="1"/>
        <v>30050001</v>
      </c>
      <c r="C24" s="3">
        <v>32400000</v>
      </c>
      <c r="D24" s="4">
        <f t="shared" si="2"/>
        <v>0.12999999999999998</v>
      </c>
    </row>
    <row r="25" spans="1:4" x14ac:dyDescent="0.25">
      <c r="A25" t="s">
        <v>11</v>
      </c>
      <c r="B25" s="3">
        <f t="shared" si="1"/>
        <v>32400001</v>
      </c>
      <c r="C25" s="3">
        <v>35400000</v>
      </c>
      <c r="D25" s="4">
        <f t="shared" si="2"/>
        <v>0.13999999999999999</v>
      </c>
    </row>
    <row r="26" spans="1:4" x14ac:dyDescent="0.25">
      <c r="A26" t="s">
        <v>11</v>
      </c>
      <c r="B26" s="3">
        <f t="shared" si="1"/>
        <v>35400001</v>
      </c>
      <c r="C26" s="3">
        <v>39100000</v>
      </c>
      <c r="D26" s="4">
        <f t="shared" si="2"/>
        <v>0.15</v>
      </c>
    </row>
    <row r="27" spans="1:4" x14ac:dyDescent="0.25">
      <c r="A27" t="s">
        <v>11</v>
      </c>
      <c r="B27" s="3">
        <f t="shared" si="1"/>
        <v>39100001</v>
      </c>
      <c r="C27" s="3">
        <v>43850000</v>
      </c>
      <c r="D27" s="4">
        <f t="shared" si="2"/>
        <v>0.16</v>
      </c>
    </row>
    <row r="28" spans="1:4" x14ac:dyDescent="0.25">
      <c r="A28" t="s">
        <v>11</v>
      </c>
      <c r="B28" s="3">
        <f t="shared" si="1"/>
        <v>43850001</v>
      </c>
      <c r="C28" s="3">
        <v>47800000</v>
      </c>
      <c r="D28" s="4">
        <f t="shared" si="2"/>
        <v>0.17</v>
      </c>
    </row>
    <row r="29" spans="1:4" x14ac:dyDescent="0.25">
      <c r="A29" t="s">
        <v>11</v>
      </c>
      <c r="B29" s="3">
        <f t="shared" si="1"/>
        <v>47800001</v>
      </c>
      <c r="C29" s="3">
        <v>51400000</v>
      </c>
      <c r="D29" s="4">
        <f t="shared" si="2"/>
        <v>0.18000000000000002</v>
      </c>
    </row>
    <row r="30" spans="1:4" x14ac:dyDescent="0.25">
      <c r="A30" t="s">
        <v>11</v>
      </c>
      <c r="B30" s="3">
        <f t="shared" si="1"/>
        <v>51400001</v>
      </c>
      <c r="C30" s="3">
        <v>56300000</v>
      </c>
      <c r="D30" s="4">
        <f t="shared" si="2"/>
        <v>0.19000000000000003</v>
      </c>
    </row>
    <row r="31" spans="1:4" x14ac:dyDescent="0.25">
      <c r="A31" t="s">
        <v>11</v>
      </c>
      <c r="B31" s="3">
        <f t="shared" si="1"/>
        <v>56300001</v>
      </c>
      <c r="C31" s="3">
        <v>62200000</v>
      </c>
      <c r="D31" s="4">
        <f t="shared" si="2"/>
        <v>0.20000000000000004</v>
      </c>
    </row>
    <row r="32" spans="1:4" x14ac:dyDescent="0.25">
      <c r="A32" t="s">
        <v>11</v>
      </c>
      <c r="B32" s="3">
        <f t="shared" si="1"/>
        <v>62200001</v>
      </c>
      <c r="C32" s="3">
        <v>68600000</v>
      </c>
      <c r="D32" s="4">
        <f t="shared" si="2"/>
        <v>0.21000000000000005</v>
      </c>
    </row>
    <row r="33" spans="1:4" x14ac:dyDescent="0.25">
      <c r="A33" t="s">
        <v>11</v>
      </c>
      <c r="B33" s="3">
        <f t="shared" si="1"/>
        <v>68600001</v>
      </c>
      <c r="C33" s="3">
        <v>77500000</v>
      </c>
      <c r="D33" s="4">
        <f t="shared" si="2"/>
        <v>0.22000000000000006</v>
      </c>
    </row>
    <row r="34" spans="1:4" x14ac:dyDescent="0.25">
      <c r="A34" t="s">
        <v>11</v>
      </c>
      <c r="B34" s="3">
        <f t="shared" si="1"/>
        <v>77500001</v>
      </c>
      <c r="C34" s="3">
        <v>89000000</v>
      </c>
      <c r="D34" s="4">
        <f t="shared" si="2"/>
        <v>0.23000000000000007</v>
      </c>
    </row>
    <row r="35" spans="1:4" x14ac:dyDescent="0.25">
      <c r="A35" t="s">
        <v>11</v>
      </c>
      <c r="B35" s="3">
        <f t="shared" si="1"/>
        <v>89000001</v>
      </c>
      <c r="C35" s="3">
        <v>103000000</v>
      </c>
      <c r="D35" s="4">
        <f t="shared" si="2"/>
        <v>0.24000000000000007</v>
      </c>
    </row>
    <row r="36" spans="1:4" x14ac:dyDescent="0.25">
      <c r="A36" t="s">
        <v>11</v>
      </c>
      <c r="B36" s="3">
        <f t="shared" si="1"/>
        <v>103000001</v>
      </c>
      <c r="C36" s="3">
        <v>125000000</v>
      </c>
      <c r="D36" s="4">
        <f t="shared" si="2"/>
        <v>0.25000000000000006</v>
      </c>
    </row>
    <row r="37" spans="1:4" x14ac:dyDescent="0.25">
      <c r="A37" t="s">
        <v>11</v>
      </c>
      <c r="B37" s="3">
        <f t="shared" si="1"/>
        <v>125000001</v>
      </c>
      <c r="C37" s="3">
        <v>157000000</v>
      </c>
      <c r="D37" s="4">
        <f t="shared" si="2"/>
        <v>0.26000000000000006</v>
      </c>
    </row>
    <row r="38" spans="1:4" x14ac:dyDescent="0.25">
      <c r="A38" t="s">
        <v>11</v>
      </c>
      <c r="B38" s="3">
        <f t="shared" si="1"/>
        <v>157000001</v>
      </c>
      <c r="C38" s="3">
        <v>206000000</v>
      </c>
      <c r="D38" s="4">
        <f t="shared" si="2"/>
        <v>0.27000000000000007</v>
      </c>
    </row>
    <row r="39" spans="1:4" x14ac:dyDescent="0.25">
      <c r="A39" t="s">
        <v>11</v>
      </c>
      <c r="B39" s="3">
        <f t="shared" si="1"/>
        <v>206000001</v>
      </c>
      <c r="C39" s="3">
        <v>337000000</v>
      </c>
      <c r="D39" s="4">
        <f t="shared" si="2"/>
        <v>0.28000000000000008</v>
      </c>
    </row>
    <row r="40" spans="1:4" x14ac:dyDescent="0.25">
      <c r="A40" t="s">
        <v>11</v>
      </c>
      <c r="B40" s="3">
        <f t="shared" si="1"/>
        <v>337000001</v>
      </c>
      <c r="C40" s="3">
        <v>454000000</v>
      </c>
      <c r="D40" s="4">
        <f t="shared" si="2"/>
        <v>0.29000000000000009</v>
      </c>
    </row>
    <row r="41" spans="1:4" x14ac:dyDescent="0.25">
      <c r="A41" t="s">
        <v>11</v>
      </c>
      <c r="B41" s="3">
        <f t="shared" si="1"/>
        <v>454000001</v>
      </c>
      <c r="C41" s="3">
        <v>550000000</v>
      </c>
      <c r="D41" s="4">
        <f t="shared" si="2"/>
        <v>0.3000000000000001</v>
      </c>
    </row>
    <row r="42" spans="1:4" x14ac:dyDescent="0.25">
      <c r="A42" t="s">
        <v>11</v>
      </c>
      <c r="B42" s="3">
        <f t="shared" si="1"/>
        <v>550000001</v>
      </c>
      <c r="C42" s="3">
        <v>695000000</v>
      </c>
      <c r="D42" s="4">
        <f t="shared" si="2"/>
        <v>0.31000000000000011</v>
      </c>
    </row>
    <row r="43" spans="1:4" x14ac:dyDescent="0.25">
      <c r="A43" t="s">
        <v>11</v>
      </c>
      <c r="B43" s="3">
        <f t="shared" si="1"/>
        <v>695000001</v>
      </c>
      <c r="C43" s="3">
        <v>910000000</v>
      </c>
      <c r="D43" s="4">
        <f t="shared" si="2"/>
        <v>0.32000000000000012</v>
      </c>
    </row>
    <row r="44" spans="1:4" x14ac:dyDescent="0.25">
      <c r="A44" t="s">
        <v>11</v>
      </c>
      <c r="B44" s="3">
        <f t="shared" si="1"/>
        <v>910000001</v>
      </c>
      <c r="C44" s="3">
        <v>1400000000</v>
      </c>
      <c r="D44" s="4">
        <f t="shared" si="2"/>
        <v>0.33000000000000013</v>
      </c>
    </row>
    <row r="45" spans="1:4" x14ac:dyDescent="0.25">
      <c r="A45" t="s">
        <v>11</v>
      </c>
      <c r="B45" s="3">
        <f t="shared" si="1"/>
        <v>1400000001</v>
      </c>
      <c r="C45" s="3">
        <v>9999999999</v>
      </c>
      <c r="D45" s="4">
        <f t="shared" si="2"/>
        <v>0.34000000000000014</v>
      </c>
    </row>
    <row r="46" spans="1:4" x14ac:dyDescent="0.25">
      <c r="A46" t="s">
        <v>16</v>
      </c>
      <c r="B46" s="3">
        <v>0</v>
      </c>
      <c r="C46" s="3">
        <v>6200000</v>
      </c>
      <c r="D46" s="4">
        <v>0</v>
      </c>
    </row>
    <row r="47" spans="1:4" x14ac:dyDescent="0.25">
      <c r="A47" t="s">
        <v>16</v>
      </c>
      <c r="B47" s="3">
        <f>C46+1</f>
        <v>6200001</v>
      </c>
      <c r="C47" s="3">
        <v>6500000</v>
      </c>
      <c r="D47" s="4">
        <v>2.5000000000000001E-3</v>
      </c>
    </row>
    <row r="48" spans="1:4" x14ac:dyDescent="0.25">
      <c r="A48" t="s">
        <v>16</v>
      </c>
      <c r="B48" s="3">
        <f t="shared" ref="B48:B85" si="3">C47+1</f>
        <v>6500001</v>
      </c>
      <c r="C48" s="3">
        <v>6850000</v>
      </c>
      <c r="D48" s="4">
        <v>5.0000000000000001E-3</v>
      </c>
    </row>
    <row r="49" spans="1:4" x14ac:dyDescent="0.25">
      <c r="A49" t="s">
        <v>16</v>
      </c>
      <c r="B49" s="3">
        <f t="shared" si="3"/>
        <v>6850001</v>
      </c>
      <c r="C49" s="3">
        <v>7300000</v>
      </c>
      <c r="D49" s="4">
        <v>7.4999999999999997E-3</v>
      </c>
    </row>
    <row r="50" spans="1:4" x14ac:dyDescent="0.25">
      <c r="A50" t="s">
        <v>16</v>
      </c>
      <c r="B50" s="3">
        <f t="shared" si="3"/>
        <v>7300001</v>
      </c>
      <c r="C50" s="3">
        <v>9200000</v>
      </c>
      <c r="D50" s="4">
        <v>0.01</v>
      </c>
    </row>
    <row r="51" spans="1:4" x14ac:dyDescent="0.25">
      <c r="A51" t="s">
        <v>16</v>
      </c>
      <c r="B51" s="3">
        <f t="shared" si="3"/>
        <v>9200001</v>
      </c>
      <c r="C51" s="3">
        <v>10750000</v>
      </c>
      <c r="D51" s="4">
        <v>1.4999999999999999E-2</v>
      </c>
    </row>
    <row r="52" spans="1:4" x14ac:dyDescent="0.25">
      <c r="A52" t="s">
        <v>16</v>
      </c>
      <c r="B52" s="3">
        <f t="shared" si="3"/>
        <v>10750001</v>
      </c>
      <c r="C52" s="3">
        <v>11250000</v>
      </c>
      <c r="D52" s="4">
        <v>0.02</v>
      </c>
    </row>
    <row r="53" spans="1:4" x14ac:dyDescent="0.25">
      <c r="A53" t="s">
        <v>16</v>
      </c>
      <c r="B53" s="3">
        <f t="shared" si="3"/>
        <v>11250001</v>
      </c>
      <c r="C53" s="3">
        <v>11600000</v>
      </c>
      <c r="D53" s="4">
        <v>2.5000000000000001E-2</v>
      </c>
    </row>
    <row r="54" spans="1:4" x14ac:dyDescent="0.25">
      <c r="A54" t="s">
        <v>16</v>
      </c>
      <c r="B54" s="3">
        <f t="shared" si="3"/>
        <v>11600001</v>
      </c>
      <c r="C54" s="3">
        <v>12600000</v>
      </c>
      <c r="D54" s="4">
        <v>0.03</v>
      </c>
    </row>
    <row r="55" spans="1:4" x14ac:dyDescent="0.25">
      <c r="A55" t="s">
        <v>16</v>
      </c>
      <c r="B55" s="3">
        <f t="shared" si="3"/>
        <v>12600001</v>
      </c>
      <c r="C55" s="3">
        <v>13600000</v>
      </c>
      <c r="D55" s="4">
        <f>D54+0.01</f>
        <v>0.04</v>
      </c>
    </row>
    <row r="56" spans="1:4" x14ac:dyDescent="0.25">
      <c r="A56" t="s">
        <v>16</v>
      </c>
      <c r="B56" s="3">
        <f t="shared" si="3"/>
        <v>13600001</v>
      </c>
      <c r="C56" s="3">
        <v>14950000</v>
      </c>
      <c r="D56" s="4">
        <f t="shared" ref="D56:D85" si="4">D55+0.01</f>
        <v>0.05</v>
      </c>
    </row>
    <row r="57" spans="1:4" x14ac:dyDescent="0.25">
      <c r="A57" t="s">
        <v>16</v>
      </c>
      <c r="B57" s="3">
        <f t="shared" si="3"/>
        <v>14950001</v>
      </c>
      <c r="C57" s="3">
        <v>16400000</v>
      </c>
      <c r="D57" s="4">
        <f t="shared" si="4"/>
        <v>6.0000000000000005E-2</v>
      </c>
    </row>
    <row r="58" spans="1:4" x14ac:dyDescent="0.25">
      <c r="A58" t="s">
        <v>16</v>
      </c>
      <c r="B58" s="3">
        <f t="shared" si="3"/>
        <v>16400001</v>
      </c>
      <c r="C58" s="3">
        <v>18450000</v>
      </c>
      <c r="D58" s="4">
        <f t="shared" si="4"/>
        <v>7.0000000000000007E-2</v>
      </c>
    </row>
    <row r="59" spans="1:4" x14ac:dyDescent="0.25">
      <c r="A59" t="s">
        <v>16</v>
      </c>
      <c r="B59" s="3">
        <f t="shared" si="3"/>
        <v>18450001</v>
      </c>
      <c r="C59" s="3">
        <v>21850000</v>
      </c>
      <c r="D59" s="4">
        <f t="shared" si="4"/>
        <v>0.08</v>
      </c>
    </row>
    <row r="60" spans="1:4" x14ac:dyDescent="0.25">
      <c r="A60" t="s">
        <v>16</v>
      </c>
      <c r="B60" s="3">
        <f t="shared" si="3"/>
        <v>21850001</v>
      </c>
      <c r="C60" s="3">
        <v>26000000</v>
      </c>
      <c r="D60" s="4">
        <f t="shared" si="4"/>
        <v>0.09</v>
      </c>
    </row>
    <row r="61" spans="1:4" x14ac:dyDescent="0.25">
      <c r="A61" t="s">
        <v>16</v>
      </c>
      <c r="B61" s="3">
        <f t="shared" si="3"/>
        <v>26000001</v>
      </c>
      <c r="C61" s="3">
        <v>27700000</v>
      </c>
      <c r="D61" s="4">
        <f t="shared" si="4"/>
        <v>9.9999999999999992E-2</v>
      </c>
    </row>
    <row r="62" spans="1:4" x14ac:dyDescent="0.25">
      <c r="A62" t="s">
        <v>16</v>
      </c>
      <c r="B62" s="3">
        <f t="shared" si="3"/>
        <v>27700001</v>
      </c>
      <c r="C62" s="3">
        <v>29350000</v>
      </c>
      <c r="D62" s="4">
        <f t="shared" si="4"/>
        <v>0.10999999999999999</v>
      </c>
    </row>
    <row r="63" spans="1:4" x14ac:dyDescent="0.25">
      <c r="A63" t="s">
        <v>16</v>
      </c>
      <c r="B63" s="3">
        <f t="shared" si="3"/>
        <v>29350001</v>
      </c>
      <c r="C63" s="3">
        <v>31450000</v>
      </c>
      <c r="D63" s="4">
        <f t="shared" si="4"/>
        <v>0.11999999999999998</v>
      </c>
    </row>
    <row r="64" spans="1:4" x14ac:dyDescent="0.25">
      <c r="A64" t="s">
        <v>16</v>
      </c>
      <c r="B64" s="3">
        <f t="shared" si="3"/>
        <v>31450001</v>
      </c>
      <c r="C64" s="3">
        <v>33950000</v>
      </c>
      <c r="D64" s="4">
        <f t="shared" si="4"/>
        <v>0.12999999999999998</v>
      </c>
    </row>
    <row r="65" spans="1:4" x14ac:dyDescent="0.25">
      <c r="A65" t="s">
        <v>16</v>
      </c>
      <c r="B65" s="3">
        <f t="shared" si="3"/>
        <v>33950001</v>
      </c>
      <c r="C65" s="3">
        <v>37100000</v>
      </c>
      <c r="D65" s="4">
        <f t="shared" si="4"/>
        <v>0.13999999999999999</v>
      </c>
    </row>
    <row r="66" spans="1:4" x14ac:dyDescent="0.25">
      <c r="A66" t="s">
        <v>16</v>
      </c>
      <c r="B66" s="3">
        <f t="shared" si="3"/>
        <v>37100001</v>
      </c>
      <c r="C66" s="3">
        <v>41100000</v>
      </c>
      <c r="D66" s="4">
        <f t="shared" si="4"/>
        <v>0.15</v>
      </c>
    </row>
    <row r="67" spans="1:4" x14ac:dyDescent="0.25">
      <c r="A67" t="s">
        <v>16</v>
      </c>
      <c r="B67" s="3">
        <f t="shared" si="3"/>
        <v>41100001</v>
      </c>
      <c r="C67" s="3">
        <v>45800000</v>
      </c>
      <c r="D67" s="4">
        <f t="shared" si="4"/>
        <v>0.16</v>
      </c>
    </row>
    <row r="68" spans="1:4" x14ac:dyDescent="0.25">
      <c r="A68" t="s">
        <v>16</v>
      </c>
      <c r="B68" s="3">
        <f t="shared" si="3"/>
        <v>45800001</v>
      </c>
      <c r="C68" s="3">
        <v>49500000</v>
      </c>
      <c r="D68" s="4">
        <f t="shared" si="4"/>
        <v>0.17</v>
      </c>
    </row>
    <row r="69" spans="1:4" x14ac:dyDescent="0.25">
      <c r="A69" t="s">
        <v>16</v>
      </c>
      <c r="B69" s="3">
        <f t="shared" si="3"/>
        <v>49500001</v>
      </c>
      <c r="C69" s="3">
        <v>53800000</v>
      </c>
      <c r="D69" s="4">
        <f t="shared" si="4"/>
        <v>0.18000000000000002</v>
      </c>
    </row>
    <row r="70" spans="1:4" x14ac:dyDescent="0.25">
      <c r="A70" t="s">
        <v>16</v>
      </c>
      <c r="B70" s="3">
        <f t="shared" si="3"/>
        <v>53800001</v>
      </c>
      <c r="C70" s="3">
        <v>58500000</v>
      </c>
      <c r="D70" s="4">
        <f t="shared" si="4"/>
        <v>0.19000000000000003</v>
      </c>
    </row>
    <row r="71" spans="1:4" x14ac:dyDescent="0.25">
      <c r="A71" t="s">
        <v>16</v>
      </c>
      <c r="B71" s="3">
        <f t="shared" si="3"/>
        <v>58500001</v>
      </c>
      <c r="C71" s="3">
        <v>64000000</v>
      </c>
      <c r="D71" s="4">
        <f t="shared" si="4"/>
        <v>0.20000000000000004</v>
      </c>
    </row>
    <row r="72" spans="1:4" x14ac:dyDescent="0.25">
      <c r="A72" t="s">
        <v>16</v>
      </c>
      <c r="B72" s="3">
        <f t="shared" si="3"/>
        <v>64000001</v>
      </c>
      <c r="C72" s="3">
        <v>71000000</v>
      </c>
      <c r="D72" s="4">
        <f t="shared" si="4"/>
        <v>0.21000000000000005</v>
      </c>
    </row>
    <row r="73" spans="1:4" x14ac:dyDescent="0.25">
      <c r="A73" t="s">
        <v>16</v>
      </c>
      <c r="B73" s="3">
        <f t="shared" si="3"/>
        <v>71000001</v>
      </c>
      <c r="C73" s="3">
        <v>80000000</v>
      </c>
      <c r="D73" s="4">
        <f t="shared" si="4"/>
        <v>0.22000000000000006</v>
      </c>
    </row>
    <row r="74" spans="1:4" x14ac:dyDescent="0.25">
      <c r="A74" t="s">
        <v>16</v>
      </c>
      <c r="B74" s="3">
        <f t="shared" si="3"/>
        <v>80000001</v>
      </c>
      <c r="C74" s="3">
        <v>93000000</v>
      </c>
      <c r="D74" s="4">
        <f t="shared" si="4"/>
        <v>0.23000000000000007</v>
      </c>
    </row>
    <row r="75" spans="1:4" x14ac:dyDescent="0.25">
      <c r="A75" t="s">
        <v>16</v>
      </c>
      <c r="B75" s="3">
        <f t="shared" si="3"/>
        <v>93000001</v>
      </c>
      <c r="C75" s="3">
        <v>109000000</v>
      </c>
      <c r="D75" s="4">
        <f t="shared" si="4"/>
        <v>0.24000000000000007</v>
      </c>
    </row>
    <row r="76" spans="1:4" x14ac:dyDescent="0.25">
      <c r="A76" t="s">
        <v>16</v>
      </c>
      <c r="B76" s="3">
        <f t="shared" si="3"/>
        <v>109000001</v>
      </c>
      <c r="C76" s="3">
        <v>129000000</v>
      </c>
      <c r="D76" s="4">
        <f t="shared" si="4"/>
        <v>0.25000000000000006</v>
      </c>
    </row>
    <row r="77" spans="1:4" x14ac:dyDescent="0.25">
      <c r="A77" t="s">
        <v>16</v>
      </c>
      <c r="B77" s="3">
        <f t="shared" si="3"/>
        <v>129000001</v>
      </c>
      <c r="C77" s="3">
        <v>163000000</v>
      </c>
      <c r="D77" s="4">
        <f t="shared" si="4"/>
        <v>0.26000000000000006</v>
      </c>
    </row>
    <row r="78" spans="1:4" x14ac:dyDescent="0.25">
      <c r="A78" t="s">
        <v>16</v>
      </c>
      <c r="B78" s="3">
        <f t="shared" si="3"/>
        <v>163000001</v>
      </c>
      <c r="C78" s="3">
        <v>211000000</v>
      </c>
      <c r="D78" s="4">
        <f t="shared" si="4"/>
        <v>0.27000000000000007</v>
      </c>
    </row>
    <row r="79" spans="1:4" x14ac:dyDescent="0.25">
      <c r="A79" t="s">
        <v>16</v>
      </c>
      <c r="B79" s="3">
        <f t="shared" si="3"/>
        <v>211000001</v>
      </c>
      <c r="C79" s="3">
        <v>374000000</v>
      </c>
      <c r="D79" s="4">
        <f t="shared" si="4"/>
        <v>0.28000000000000008</v>
      </c>
    </row>
    <row r="80" spans="1:4" x14ac:dyDescent="0.25">
      <c r="A80" t="s">
        <v>16</v>
      </c>
      <c r="B80" s="3">
        <f t="shared" si="3"/>
        <v>374000001</v>
      </c>
      <c r="C80" s="3">
        <v>459000000</v>
      </c>
      <c r="D80" s="4">
        <f t="shared" si="4"/>
        <v>0.29000000000000009</v>
      </c>
    </row>
    <row r="81" spans="1:4" x14ac:dyDescent="0.25">
      <c r="A81" t="s">
        <v>16</v>
      </c>
      <c r="B81" s="3">
        <f t="shared" si="3"/>
        <v>459000001</v>
      </c>
      <c r="C81" s="3">
        <v>555000000</v>
      </c>
      <c r="D81" s="4">
        <f t="shared" si="4"/>
        <v>0.3000000000000001</v>
      </c>
    </row>
    <row r="82" spans="1:4" x14ac:dyDescent="0.25">
      <c r="A82" t="s">
        <v>16</v>
      </c>
      <c r="B82" s="3">
        <f t="shared" si="3"/>
        <v>555000001</v>
      </c>
      <c r="C82" s="3">
        <v>704000000</v>
      </c>
      <c r="D82" s="4">
        <f t="shared" si="4"/>
        <v>0.31000000000000011</v>
      </c>
    </row>
    <row r="83" spans="1:4" x14ac:dyDescent="0.25">
      <c r="A83" t="s">
        <v>16</v>
      </c>
      <c r="B83" s="3">
        <f t="shared" si="3"/>
        <v>704000001</v>
      </c>
      <c r="C83" s="3">
        <v>957000000</v>
      </c>
      <c r="D83" s="4">
        <f t="shared" si="4"/>
        <v>0.32000000000000012</v>
      </c>
    </row>
    <row r="84" spans="1:4" x14ac:dyDescent="0.25">
      <c r="A84" t="s">
        <v>16</v>
      </c>
      <c r="B84" s="3">
        <f t="shared" si="3"/>
        <v>957000001</v>
      </c>
      <c r="C84" s="3">
        <v>1405000000</v>
      </c>
      <c r="D84" s="4">
        <f t="shared" si="4"/>
        <v>0.33000000000000013</v>
      </c>
    </row>
    <row r="85" spans="1:4" x14ac:dyDescent="0.25">
      <c r="A85" t="s">
        <v>16</v>
      </c>
      <c r="B85" s="3">
        <f t="shared" si="3"/>
        <v>1405000001</v>
      </c>
      <c r="C85" s="3">
        <v>9999999999</v>
      </c>
      <c r="D85" s="4">
        <f t="shared" si="4"/>
        <v>0.34000000000000014</v>
      </c>
    </row>
    <row r="86" spans="1:4" x14ac:dyDescent="0.25">
      <c r="A86" t="s">
        <v>17</v>
      </c>
      <c r="B86" s="3">
        <v>0</v>
      </c>
      <c r="C86" s="3">
        <v>6600000</v>
      </c>
      <c r="D86" s="4">
        <v>0</v>
      </c>
    </row>
    <row r="87" spans="1:4" x14ac:dyDescent="0.25">
      <c r="A87" t="s">
        <v>17</v>
      </c>
      <c r="B87" s="3">
        <f>C86+1</f>
        <v>6600001</v>
      </c>
      <c r="C87" s="3">
        <v>6950000</v>
      </c>
      <c r="D87" s="4">
        <v>2.5000000000000001E-3</v>
      </c>
    </row>
    <row r="88" spans="1:4" x14ac:dyDescent="0.25">
      <c r="A88" t="s">
        <v>17</v>
      </c>
      <c r="B88" s="3">
        <f t="shared" ref="B88:B126" si="5">C87+1</f>
        <v>6950001</v>
      </c>
      <c r="C88" s="3">
        <v>7350000</v>
      </c>
      <c r="D88" s="4">
        <v>5.0000000000000001E-3</v>
      </c>
    </row>
    <row r="89" spans="1:4" x14ac:dyDescent="0.25">
      <c r="A89" t="s">
        <v>17</v>
      </c>
      <c r="B89" s="3">
        <f t="shared" si="5"/>
        <v>7350001</v>
      </c>
      <c r="C89" s="3">
        <v>7800000</v>
      </c>
      <c r="D89" s="4">
        <v>7.4999999999999997E-3</v>
      </c>
    </row>
    <row r="90" spans="1:4" x14ac:dyDescent="0.25">
      <c r="A90" t="s">
        <v>17</v>
      </c>
      <c r="B90" s="3">
        <f t="shared" si="5"/>
        <v>7800001</v>
      </c>
      <c r="C90" s="3">
        <v>8850000</v>
      </c>
      <c r="D90" s="4">
        <v>0.01</v>
      </c>
    </row>
    <row r="91" spans="1:4" x14ac:dyDescent="0.25">
      <c r="A91" t="s">
        <v>17</v>
      </c>
      <c r="B91" s="3">
        <f t="shared" si="5"/>
        <v>8850001</v>
      </c>
      <c r="C91" s="3">
        <v>9800000</v>
      </c>
      <c r="D91" s="4">
        <v>1.2500000000000001E-2</v>
      </c>
    </row>
    <row r="92" spans="1:4" x14ac:dyDescent="0.25">
      <c r="A92" t="s">
        <v>17</v>
      </c>
      <c r="B92" s="3">
        <f t="shared" si="5"/>
        <v>9800001</v>
      </c>
      <c r="C92" s="3">
        <v>10950000</v>
      </c>
      <c r="D92" s="4">
        <v>1.4999999999999999E-2</v>
      </c>
    </row>
    <row r="93" spans="1:4" x14ac:dyDescent="0.25">
      <c r="A93" t="s">
        <v>17</v>
      </c>
      <c r="B93" s="3">
        <f t="shared" si="5"/>
        <v>10950001</v>
      </c>
      <c r="C93" s="3">
        <v>11200000</v>
      </c>
      <c r="D93" s="4">
        <v>1.7500000000000002E-2</v>
      </c>
    </row>
    <row r="94" spans="1:4" x14ac:dyDescent="0.25">
      <c r="A94" t="s">
        <v>17</v>
      </c>
      <c r="B94" s="3">
        <f t="shared" si="5"/>
        <v>11200001</v>
      </c>
      <c r="C94" s="3">
        <v>12050000</v>
      </c>
      <c r="D94" s="4">
        <v>0.02</v>
      </c>
    </row>
    <row r="95" spans="1:4" x14ac:dyDescent="0.25">
      <c r="A95" t="s">
        <v>17</v>
      </c>
      <c r="B95" s="3">
        <f t="shared" si="5"/>
        <v>12050001</v>
      </c>
      <c r="C95" s="3">
        <v>12950000</v>
      </c>
      <c r="D95" s="4">
        <f>D94+0.01</f>
        <v>0.03</v>
      </c>
    </row>
    <row r="96" spans="1:4" x14ac:dyDescent="0.25">
      <c r="A96" t="s">
        <v>17</v>
      </c>
      <c r="B96" s="3">
        <f t="shared" si="5"/>
        <v>12950001</v>
      </c>
      <c r="C96" s="3">
        <v>14150000</v>
      </c>
      <c r="D96" s="4">
        <f t="shared" ref="D96:D126" si="6">D95+0.01</f>
        <v>0.04</v>
      </c>
    </row>
    <row r="97" spans="1:4" x14ac:dyDescent="0.25">
      <c r="A97" t="s">
        <v>17</v>
      </c>
      <c r="B97" s="3">
        <f t="shared" si="5"/>
        <v>14150001</v>
      </c>
      <c r="C97" s="3">
        <v>15550000</v>
      </c>
      <c r="D97" s="4">
        <f t="shared" si="6"/>
        <v>0.05</v>
      </c>
    </row>
    <row r="98" spans="1:4" x14ac:dyDescent="0.25">
      <c r="A98" t="s">
        <v>17</v>
      </c>
      <c r="B98" s="3">
        <f t="shared" si="5"/>
        <v>15550001</v>
      </c>
      <c r="C98" s="3">
        <v>17050000</v>
      </c>
      <c r="D98" s="4">
        <f t="shared" si="6"/>
        <v>6.0000000000000005E-2</v>
      </c>
    </row>
    <row r="99" spans="1:4" x14ac:dyDescent="0.25">
      <c r="A99" t="s">
        <v>17</v>
      </c>
      <c r="B99" s="3">
        <f t="shared" si="5"/>
        <v>17050001</v>
      </c>
      <c r="C99" s="3">
        <v>19500000</v>
      </c>
      <c r="D99" s="4">
        <f t="shared" si="6"/>
        <v>7.0000000000000007E-2</v>
      </c>
    </row>
    <row r="100" spans="1:4" x14ac:dyDescent="0.25">
      <c r="A100" t="s">
        <v>17</v>
      </c>
      <c r="B100" s="3">
        <f t="shared" si="5"/>
        <v>19500001</v>
      </c>
      <c r="C100" s="3">
        <v>22700000</v>
      </c>
      <c r="D100" s="4">
        <f t="shared" si="6"/>
        <v>0.08</v>
      </c>
    </row>
    <row r="101" spans="1:4" x14ac:dyDescent="0.25">
      <c r="A101" t="s">
        <v>17</v>
      </c>
      <c r="B101" s="3">
        <f t="shared" si="5"/>
        <v>22700001</v>
      </c>
      <c r="C101" s="3">
        <v>26600000</v>
      </c>
      <c r="D101" s="4">
        <f t="shared" si="6"/>
        <v>0.09</v>
      </c>
    </row>
    <row r="102" spans="1:4" x14ac:dyDescent="0.25">
      <c r="A102" t="s">
        <v>17</v>
      </c>
      <c r="B102" s="3">
        <f t="shared" si="5"/>
        <v>26600001</v>
      </c>
      <c r="C102" s="3">
        <v>28100000</v>
      </c>
      <c r="D102" s="4">
        <f t="shared" si="6"/>
        <v>9.9999999999999992E-2</v>
      </c>
    </row>
    <row r="103" spans="1:4" x14ac:dyDescent="0.25">
      <c r="A103" t="s">
        <v>17</v>
      </c>
      <c r="B103" s="3">
        <f>C101+1</f>
        <v>26600001</v>
      </c>
      <c r="C103" s="3">
        <v>30100000</v>
      </c>
      <c r="D103" s="4">
        <f t="shared" si="6"/>
        <v>0.10999999999999999</v>
      </c>
    </row>
    <row r="104" spans="1:4" x14ac:dyDescent="0.25">
      <c r="A104" t="s">
        <v>17</v>
      </c>
      <c r="B104" s="3">
        <f t="shared" si="5"/>
        <v>30100001</v>
      </c>
      <c r="C104" s="3">
        <v>32600000</v>
      </c>
      <c r="D104" s="4">
        <f t="shared" si="6"/>
        <v>0.11999999999999998</v>
      </c>
    </row>
    <row r="105" spans="1:4" x14ac:dyDescent="0.25">
      <c r="A105" t="s">
        <v>17</v>
      </c>
      <c r="B105" s="3">
        <f t="shared" si="5"/>
        <v>32600001</v>
      </c>
      <c r="C105" s="3">
        <v>35400000</v>
      </c>
      <c r="D105" s="4">
        <f t="shared" si="6"/>
        <v>0.12999999999999998</v>
      </c>
    </row>
    <row r="106" spans="1:4" x14ac:dyDescent="0.25">
      <c r="A106" t="s">
        <v>17</v>
      </c>
      <c r="B106" s="3">
        <f t="shared" si="5"/>
        <v>35400001</v>
      </c>
      <c r="C106" s="3">
        <v>38900000</v>
      </c>
      <c r="D106" s="4">
        <f t="shared" si="6"/>
        <v>0.13999999999999999</v>
      </c>
    </row>
    <row r="107" spans="1:4" x14ac:dyDescent="0.25">
      <c r="A107" t="s">
        <v>17</v>
      </c>
      <c r="B107" s="3">
        <f t="shared" si="5"/>
        <v>38900001</v>
      </c>
      <c r="C107" s="3">
        <v>43000000</v>
      </c>
      <c r="D107" s="4">
        <f t="shared" si="6"/>
        <v>0.15</v>
      </c>
    </row>
    <row r="108" spans="1:4" x14ac:dyDescent="0.25">
      <c r="A108" t="s">
        <v>17</v>
      </c>
      <c r="B108" s="3">
        <f t="shared" si="5"/>
        <v>43000001</v>
      </c>
      <c r="C108" s="3">
        <v>47400000</v>
      </c>
      <c r="D108" s="4">
        <f t="shared" si="6"/>
        <v>0.16</v>
      </c>
    </row>
    <row r="109" spans="1:4" x14ac:dyDescent="0.25">
      <c r="A109" t="s">
        <v>17</v>
      </c>
      <c r="B109" s="3">
        <f t="shared" si="5"/>
        <v>47400001</v>
      </c>
      <c r="C109" s="3">
        <v>51200000</v>
      </c>
      <c r="D109" s="4">
        <f t="shared" si="6"/>
        <v>0.17</v>
      </c>
    </row>
    <row r="110" spans="1:4" x14ac:dyDescent="0.25">
      <c r="A110" t="s">
        <v>17</v>
      </c>
      <c r="B110" s="3">
        <f t="shared" si="5"/>
        <v>51200001</v>
      </c>
      <c r="C110" s="3">
        <v>55800000</v>
      </c>
      <c r="D110" s="4">
        <f t="shared" si="6"/>
        <v>0.18000000000000002</v>
      </c>
    </row>
    <row r="111" spans="1:4" x14ac:dyDescent="0.25">
      <c r="A111" t="s">
        <v>17</v>
      </c>
      <c r="B111" s="3">
        <f t="shared" si="5"/>
        <v>55800001</v>
      </c>
      <c r="C111" s="3">
        <v>60400000</v>
      </c>
      <c r="D111" s="4">
        <f t="shared" si="6"/>
        <v>0.19000000000000003</v>
      </c>
    </row>
    <row r="112" spans="1:4" x14ac:dyDescent="0.25">
      <c r="A112" t="s">
        <v>17</v>
      </c>
      <c r="B112" s="3">
        <f t="shared" si="5"/>
        <v>60400001</v>
      </c>
      <c r="C112" s="3">
        <v>66700000</v>
      </c>
      <c r="D112" s="4">
        <f t="shared" si="6"/>
        <v>0.20000000000000004</v>
      </c>
    </row>
    <row r="113" spans="1:4" x14ac:dyDescent="0.25">
      <c r="A113" t="s">
        <v>17</v>
      </c>
      <c r="B113" s="3">
        <f t="shared" si="5"/>
        <v>66700001</v>
      </c>
      <c r="C113" s="3">
        <v>74500000</v>
      </c>
      <c r="D113" s="4">
        <f t="shared" si="6"/>
        <v>0.21000000000000005</v>
      </c>
    </row>
    <row r="114" spans="1:4" x14ac:dyDescent="0.25">
      <c r="A114" t="s">
        <v>17</v>
      </c>
      <c r="B114" s="3">
        <f t="shared" si="5"/>
        <v>74500001</v>
      </c>
      <c r="C114" s="3">
        <v>83200000</v>
      </c>
      <c r="D114" s="4">
        <f t="shared" si="6"/>
        <v>0.22000000000000006</v>
      </c>
    </row>
    <row r="115" spans="1:4" x14ac:dyDescent="0.25">
      <c r="A115" t="s">
        <v>17</v>
      </c>
      <c r="B115" s="3">
        <f t="shared" si="5"/>
        <v>83200001</v>
      </c>
      <c r="C115" s="3">
        <v>95600000</v>
      </c>
      <c r="D115" s="4">
        <f t="shared" si="6"/>
        <v>0.23000000000000007</v>
      </c>
    </row>
    <row r="116" spans="1:4" x14ac:dyDescent="0.25">
      <c r="A116" t="s">
        <v>17</v>
      </c>
      <c r="B116" s="3">
        <f t="shared" si="5"/>
        <v>95600001</v>
      </c>
      <c r="C116" s="3">
        <v>110000000</v>
      </c>
      <c r="D116" s="4">
        <f t="shared" si="6"/>
        <v>0.24000000000000007</v>
      </c>
    </row>
    <row r="117" spans="1:4" x14ac:dyDescent="0.25">
      <c r="A117" t="s">
        <v>17</v>
      </c>
      <c r="B117" s="3">
        <f t="shared" si="5"/>
        <v>110000001</v>
      </c>
      <c r="C117" s="3">
        <v>134000000</v>
      </c>
      <c r="D117" s="4">
        <f t="shared" si="6"/>
        <v>0.25000000000000006</v>
      </c>
    </row>
    <row r="118" spans="1:4" x14ac:dyDescent="0.25">
      <c r="A118" t="s">
        <v>17</v>
      </c>
      <c r="B118" s="3">
        <f t="shared" si="5"/>
        <v>134000001</v>
      </c>
      <c r="C118" s="3">
        <v>169000000</v>
      </c>
      <c r="D118" s="4">
        <f t="shared" si="6"/>
        <v>0.26000000000000006</v>
      </c>
    </row>
    <row r="119" spans="1:4" x14ac:dyDescent="0.25">
      <c r="A119" t="s">
        <v>17</v>
      </c>
      <c r="B119" s="3">
        <f t="shared" si="5"/>
        <v>169000001</v>
      </c>
      <c r="C119" s="3">
        <v>221000000</v>
      </c>
      <c r="D119" s="4">
        <f t="shared" si="6"/>
        <v>0.27000000000000007</v>
      </c>
    </row>
    <row r="120" spans="1:4" x14ac:dyDescent="0.25">
      <c r="A120" t="s">
        <v>17</v>
      </c>
      <c r="B120" s="3">
        <f t="shared" si="5"/>
        <v>221000001</v>
      </c>
      <c r="C120" s="3">
        <v>390000000</v>
      </c>
      <c r="D120" s="4">
        <f t="shared" si="6"/>
        <v>0.28000000000000008</v>
      </c>
    </row>
    <row r="121" spans="1:4" x14ac:dyDescent="0.25">
      <c r="A121" t="s">
        <v>17</v>
      </c>
      <c r="B121" s="3">
        <f t="shared" si="5"/>
        <v>390000001</v>
      </c>
      <c r="C121" s="3">
        <v>463000000</v>
      </c>
      <c r="D121" s="4">
        <f t="shared" si="6"/>
        <v>0.29000000000000009</v>
      </c>
    </row>
    <row r="122" spans="1:4" x14ac:dyDescent="0.25">
      <c r="A122" t="s">
        <v>17</v>
      </c>
      <c r="B122" s="3">
        <f t="shared" si="5"/>
        <v>463000001</v>
      </c>
      <c r="C122" s="3">
        <v>561000000</v>
      </c>
      <c r="D122" s="4">
        <f t="shared" si="6"/>
        <v>0.3000000000000001</v>
      </c>
    </row>
    <row r="123" spans="1:4" x14ac:dyDescent="0.25">
      <c r="A123" t="s">
        <v>17</v>
      </c>
      <c r="B123" s="3">
        <f t="shared" si="5"/>
        <v>561000001</v>
      </c>
      <c r="C123" s="3">
        <v>709000000</v>
      </c>
      <c r="D123" s="4">
        <f t="shared" si="6"/>
        <v>0.31000000000000011</v>
      </c>
    </row>
    <row r="124" spans="1:4" x14ac:dyDescent="0.25">
      <c r="A124" t="s">
        <v>17</v>
      </c>
      <c r="B124" s="3">
        <f t="shared" si="5"/>
        <v>709000001</v>
      </c>
      <c r="C124" s="3">
        <v>965000000</v>
      </c>
      <c r="D124" s="4">
        <f t="shared" si="6"/>
        <v>0.32000000000000012</v>
      </c>
    </row>
    <row r="125" spans="1:4" x14ac:dyDescent="0.25">
      <c r="A125" t="s">
        <v>17</v>
      </c>
      <c r="B125" s="3">
        <f t="shared" si="5"/>
        <v>965000001</v>
      </c>
      <c r="C125" s="3">
        <v>1419000000</v>
      </c>
      <c r="D125" s="4">
        <f t="shared" si="6"/>
        <v>0.33000000000000013</v>
      </c>
    </row>
    <row r="126" spans="1:4" x14ac:dyDescent="0.25">
      <c r="A126" t="s">
        <v>17</v>
      </c>
      <c r="B126" s="3">
        <f t="shared" si="5"/>
        <v>1419000001</v>
      </c>
      <c r="C126" s="3">
        <v>9999999999</v>
      </c>
      <c r="D126" s="4">
        <f t="shared" si="6"/>
        <v>0.34000000000000014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Calculation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Alexander</dc:creator>
  <cp:lastModifiedBy>Austin Alexander</cp:lastModifiedBy>
  <dcterms:created xsi:type="dcterms:W3CDTF">2024-04-02T07:50:05Z</dcterms:created>
  <dcterms:modified xsi:type="dcterms:W3CDTF">2024-04-02T15:07:02Z</dcterms:modified>
</cp:coreProperties>
</file>