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onyourside-my.sharepoint.com/personal/carlsa8_nationwide_com/Documents/Documents/SMPI Optimization/"/>
    </mc:Choice>
  </mc:AlternateContent>
  <xr:revisionPtr revIDLastSave="186" documentId="8_{F5B817E9-2A25-438A-B217-FBE03BD8728E}" xr6:coauthVersionLast="47" xr6:coauthVersionMax="47" xr10:uidLastSave="{6B8474DF-938A-4740-A5CF-E994D083B91E}"/>
  <bookViews>
    <workbookView xWindow="28680" yWindow="-120" windowWidth="29040" windowHeight="15840" activeTab="4" xr2:uid="{00000000-000D-0000-FFFF-FFFF00000000}"/>
  </bookViews>
  <sheets>
    <sheet name="CAT Deds (Old)" sheetId="2" r:id="rId1"/>
    <sheet name="UMB_GL Limits (Old)" sheetId="1" r:id="rId2"/>
    <sheet name="W_H Ded_State" sheetId="3" r:id="rId3"/>
    <sheet name="Changes to CAT Deds Tab" sheetId="6" r:id="rId4"/>
    <sheet name="CAT Deds (New)" sheetId="4" r:id="rId5"/>
    <sheet name="Changes to UMB_GL Limits Tab" sheetId="7" r:id="rId6"/>
    <sheet name="UMB_GL Limits (New)" sheetId="5" r:id="rId7"/>
  </sheets>
  <definedNames>
    <definedName name="_xlnm._FilterDatabase" localSheetId="0" hidden="1">'CAT Deds (Old)'!$A$1:$N$892</definedName>
    <definedName name="_xlnm._FilterDatabase" localSheetId="1" hidden="1">'UMB_GL Limits (Old)'!$A$1:$S$321</definedName>
    <definedName name="_xlnm._FilterDatabase" localSheetId="2" hidden="1">'W_H Ded_State'!$A$1:$B$4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5" l="1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13" i="5"/>
  <c r="N11" i="5"/>
  <c r="N12" i="5"/>
  <c r="N8" i="5"/>
  <c r="N9" i="5"/>
  <c r="N10" i="5"/>
  <c r="N5" i="5"/>
  <c r="N6" i="5"/>
  <c r="N7" i="5"/>
  <c r="N3" i="5"/>
  <c r="N4" i="5"/>
  <c r="N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2" i="4"/>
  <c r="I892" i="4"/>
  <c r="I891" i="4"/>
  <c r="I890" i="4"/>
  <c r="I889" i="4"/>
  <c r="I888" i="4"/>
  <c r="I887" i="4"/>
  <c r="I886" i="4"/>
  <c r="I885" i="4"/>
  <c r="I884" i="4"/>
  <c r="I883" i="4"/>
  <c r="I88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L675" i="4"/>
  <c r="I675" i="4"/>
  <c r="L674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768" i="2"/>
  <c r="T258" i="1"/>
  <c r="S772" i="2"/>
  <c r="I772" i="2"/>
  <c r="T773" i="2"/>
  <c r="T774" i="2"/>
  <c r="T772" i="2"/>
  <c r="I773" i="2"/>
  <c r="I873" i="2"/>
  <c r="I854" i="2"/>
  <c r="I802" i="2"/>
  <c r="I771" i="2"/>
  <c r="P89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775" i="2"/>
  <c r="I776" i="2"/>
  <c r="I777" i="2"/>
  <c r="I778" i="2"/>
  <c r="I779" i="2"/>
  <c r="I780" i="2"/>
  <c r="I781" i="2"/>
  <c r="I782" i="2"/>
  <c r="I774" i="2"/>
  <c r="L674" i="2"/>
  <c r="L675" i="2"/>
  <c r="I723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9" i="2"/>
  <c r="I770" i="2"/>
  <c r="I624" i="2"/>
  <c r="I625" i="2"/>
  <c r="I626" i="2"/>
  <c r="I627" i="2"/>
  <c r="I628" i="2"/>
  <c r="I621" i="2"/>
  <c r="I622" i="2"/>
  <c r="I623" i="2"/>
  <c r="I404" i="2"/>
  <c r="I402" i="2"/>
  <c r="I403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396" i="2"/>
  <c r="I397" i="2"/>
  <c r="I398" i="2"/>
  <c r="I399" i="2"/>
  <c r="I400" i="2"/>
  <c r="I401" i="2"/>
  <c r="I395" i="2"/>
  <c r="I394" i="2"/>
  <c r="I289" i="2"/>
  <c r="I162" i="2"/>
  <c r="I91" i="2"/>
  <c r="I55" i="2"/>
  <c r="I3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2" i="2"/>
</calcChain>
</file>

<file path=xl/sharedStrings.xml><?xml version="1.0" encoding="utf-8"?>
<sst xmlns="http://schemas.openxmlformats.org/spreadsheetml/2006/main" count="29328" uniqueCount="1283">
  <si>
    <t>Account Number</t>
  </si>
  <si>
    <t>Policy Number</t>
  </si>
  <si>
    <t>Location Number</t>
  </si>
  <si>
    <t>Building Number</t>
  </si>
  <si>
    <t>Loc/Bldg Street Address</t>
  </si>
  <si>
    <t>Expiration Date</t>
  </si>
  <si>
    <t>Primary State</t>
  </si>
  <si>
    <t>Wind Hail</t>
  </si>
  <si>
    <t>IR File Note</t>
  </si>
  <si>
    <t>IR File Note (continued)</t>
  </si>
  <si>
    <t>Non-Flow Reason</t>
  </si>
  <si>
    <t>Non-Flow Wording</t>
  </si>
  <si>
    <t>Sent to George?</t>
  </si>
  <si>
    <t>Notes</t>
  </si>
  <si>
    <t>assigned to</t>
  </si>
  <si>
    <t>1</t>
  </si>
  <si>
    <t>1740 DECATUR ST</t>
  </si>
  <si>
    <t>NY</t>
  </si>
  <si>
    <t>2%</t>
  </si>
  <si>
    <r>
      <rPr>
        <b/>
        <sz val="11"/>
        <color theme="1"/>
        <rFont val="Aptos Narrow"/>
        <family val="2"/>
        <scheme val="minor"/>
      </rPr>
      <t>Conditional Renewal Wording:</t>
    </r>
    <r>
      <rPr>
        <sz val="11"/>
        <color theme="1"/>
        <rFont val="Aptos Narrow"/>
        <family val="2"/>
        <scheme val="minor"/>
      </rPr>
      <t xml:space="preserve"> We are agreeable to renewing this policy subject to the following:  An increase in the wind/hail deductible to X% because we no longer offer your prior deductible at this location(s).</t>
    </r>
  </si>
  <si>
    <t>Other - see comments in ARW</t>
  </si>
  <si>
    <t>See file notes for changes at renewal/migration.</t>
  </si>
  <si>
    <t>Y</t>
  </si>
  <si>
    <t>added file note and nonflow</t>
  </si>
  <si>
    <t>Eva</t>
  </si>
  <si>
    <t>2</t>
  </si>
  <si>
    <t>1726 DECATUR ST</t>
  </si>
  <si>
    <t>3</t>
  </si>
  <si>
    <t>1724 DECATUR ST</t>
  </si>
  <si>
    <t>2347 CONEY ISLAND AVE</t>
  </si>
  <si>
    <t>728 4TH AVE</t>
  </si>
  <si>
    <t>7129 MYRTLE AVE</t>
  </si>
  <si>
    <t>314 N BRADDOCK ST</t>
  </si>
  <si>
    <t>VA</t>
  </si>
  <si>
    <t>1%</t>
  </si>
  <si>
    <r>
      <rPr>
        <b/>
        <sz val="11"/>
        <color theme="1"/>
        <rFont val="Aptos Narrow"/>
        <family val="2"/>
        <scheme val="minor"/>
      </rPr>
      <t>Conditional Renewal Wording:</t>
    </r>
    <r>
      <rPr>
        <sz val="11"/>
        <color theme="1"/>
        <rFont val="Aptos Narrow"/>
        <family val="2"/>
        <scheme val="minor"/>
      </rPr>
      <t xml:space="preserve"> At the renewal we will be increasing your Wind/Hail deductible because we no longer offer your prior deductible at this location(s).</t>
    </r>
  </si>
  <si>
    <t>826 JAMAICA AVE</t>
  </si>
  <si>
    <t>370 HALSTEAD AVE</t>
  </si>
  <si>
    <t>355 OVINGTON AVE</t>
  </si>
  <si>
    <t>445 17TH ST</t>
  </si>
  <si>
    <t>9000 LOUISIANA ST</t>
  </si>
  <si>
    <t>IL</t>
  </si>
  <si>
    <t>4</t>
  </si>
  <si>
    <t>44 SOUTH VAIL AVENUE</t>
  </si>
  <si>
    <t>6609 BIRCHFIELD RD</t>
  </si>
  <si>
    <t>1451-57 N 62ND ST</t>
  </si>
  <si>
    <t>PA</t>
  </si>
  <si>
    <t>126 S YORK RD</t>
  </si>
  <si>
    <t>9910 E TRAVERSE HWY</t>
  </si>
  <si>
    <t>MI</t>
  </si>
  <si>
    <t>164 PENNSYLVANIA AVE</t>
  </si>
  <si>
    <t>MD</t>
  </si>
  <si>
    <r>
      <rPr>
        <b/>
        <sz val="11"/>
        <color theme="1"/>
        <rFont val="Aptos Narrow"/>
        <family val="2"/>
        <scheme val="minor"/>
      </rPr>
      <t xml:space="preserve">Conditional Renewal Wording: </t>
    </r>
    <r>
      <rPr>
        <sz val="11"/>
        <color theme="1"/>
        <rFont val="Aptos Narrow"/>
        <family val="2"/>
        <scheme val="minor"/>
      </rPr>
      <t>At the renewal we will be changing your Wind/Hail deductible.  The wind/hail deductible change will be X%.</t>
    </r>
  </si>
  <si>
    <t>1005 9TH ST SE</t>
  </si>
  <si>
    <t>15 BRANHAVEN DR</t>
  </si>
  <si>
    <t>CT</t>
  </si>
  <si>
    <t>802 CAPOUSE AVE</t>
  </si>
  <si>
    <t>6239 SYKESVILLE RD</t>
  </si>
  <si>
    <t>6247 SYKESVILLE RD</t>
  </si>
  <si>
    <t>400 FRONT ST</t>
  </si>
  <si>
    <t>File note/Non-flow added</t>
  </si>
  <si>
    <t>Ali</t>
  </si>
  <si>
    <t>3565 PLANT ATKINSON RD SE</t>
  </si>
  <si>
    <t>GA</t>
  </si>
  <si>
    <t>210 &amp; 218 N MAIN ST</t>
  </si>
  <si>
    <t>2646-2668 CONEY ISLAND AVE SEE MANUSCR</t>
  </si>
  <si>
    <t>2670-2680 CONEY ISLAND AVE SEE MANUSCR</t>
  </si>
  <si>
    <t>1033 ONEILL HWY</t>
  </si>
  <si>
    <t>548 FARM RD</t>
  </si>
  <si>
    <t>66 2ND AVE</t>
  </si>
  <si>
    <t>AL</t>
  </si>
  <si>
    <t>1400 COUNTY RD 67</t>
  </si>
  <si>
    <t>14129 VICTORIA LN NW</t>
  </si>
  <si>
    <t>MN</t>
  </si>
  <si>
    <t>4596 PULASKI HWY</t>
  </si>
  <si>
    <t>4610 PULASKI HWY</t>
  </si>
  <si>
    <t>929 WASHINGTON BLVD S</t>
  </si>
  <si>
    <t>Susan</t>
  </si>
  <si>
    <t>15411 OLD COLUMBIA PIKE</t>
  </si>
  <si>
    <t xml:space="preserve">Susan </t>
  </si>
  <si>
    <t>510 HUNGERFORD DR</t>
  </si>
  <si>
    <t>11295 VEIRS MILL RD</t>
  </si>
  <si>
    <t>5</t>
  </si>
  <si>
    <t>12170 CLARKSVILLE PIKE</t>
  </si>
  <si>
    <t>6</t>
  </si>
  <si>
    <t>20650 FREDERICK RD</t>
  </si>
  <si>
    <t>4512 PAUL ST</t>
  </si>
  <si>
    <t>210 E ST</t>
  </si>
  <si>
    <t>3622-3628 PROSPECT AVE E</t>
  </si>
  <si>
    <t>OH</t>
  </si>
  <si>
    <t>3615 CARNEGIE AVE</t>
  </si>
  <si>
    <t>2069 E 36TH ST</t>
  </si>
  <si>
    <t>17630 E 10 MILE RD</t>
  </si>
  <si>
    <t>7731 LAKE SHORE BLVD</t>
  </si>
  <si>
    <t>7793 ARUNDEL MILLS BLVD</t>
  </si>
  <si>
    <t>105130465</t>
  </si>
  <si>
    <t>365 WILLIS AVE</t>
  </si>
  <si>
    <t>4553 ARTHUR KILL RD</t>
  </si>
  <si>
    <t>5502 6TH AVE</t>
  </si>
  <si>
    <t>98-06 METROPOLITAN AVE</t>
  </si>
  <si>
    <t>2850 MANOR RD</t>
  </si>
  <si>
    <t>24-26 CROOKED LN</t>
  </si>
  <si>
    <t>22 CROOKED LN</t>
  </si>
  <si>
    <t>28 CROOKED LN</t>
  </si>
  <si>
    <t>4330 MONTGOMERY AVE</t>
  </si>
  <si>
    <t>288 STEVENS RD</t>
  </si>
  <si>
    <t>1390 W PATRICK ST</t>
  </si>
  <si>
    <t>6819-23 FRESH MEADOW LN</t>
  </si>
  <si>
    <t>24 WAPPANOCCA AVE</t>
  </si>
  <si>
    <t>5%</t>
  </si>
  <si>
    <t>updated</t>
  </si>
  <si>
    <t>125 ARROWHEAD TRL</t>
  </si>
  <si>
    <t>155 ARROWHEAD TRL</t>
  </si>
  <si>
    <t>PRIVATE WAY OFF CENTER ROAD</t>
  </si>
  <si>
    <t>RI</t>
  </si>
  <si>
    <r>
      <rPr>
        <b/>
        <sz val="11"/>
        <color theme="1"/>
        <rFont val="Aptos Narrow"/>
        <family val="2"/>
        <scheme val="minor"/>
      </rPr>
      <t>Conditional Renewal Wording:</t>
    </r>
    <r>
      <rPr>
        <sz val="11"/>
        <color theme="1"/>
        <rFont val="Aptos Narrow"/>
        <family val="2"/>
        <scheme val="minor"/>
      </rPr>
      <t xml:space="preserve"> At the renewal we will be increasing your Wind/Hail (Named Storm) deductible.</t>
    </r>
  </si>
  <si>
    <t>120 W RALEIGH ST</t>
  </si>
  <si>
    <t>NC</t>
  </si>
  <si>
    <t>105 N CHATHAM AVE</t>
  </si>
  <si>
    <t>115 W 2ND ST</t>
  </si>
  <si>
    <t>117 W 2ND ST</t>
  </si>
  <si>
    <t>119 W 2ND ST</t>
  </si>
  <si>
    <t>227 N CHATHAM AVE</t>
  </si>
  <si>
    <t>14240 US HIGHWAY 64 W</t>
  </si>
  <si>
    <t>1960 CRAIGS MOUNTAIN RD</t>
  </si>
  <si>
    <t>239 VALLEY ST</t>
  </si>
  <si>
    <t>2033 BIG CHIEFS SKYVIEW DR</t>
  </si>
  <si>
    <t>TN</t>
  </si>
  <si>
    <t>10</t>
  </si>
  <si>
    <t>324 NAVAHO DR</t>
  </si>
  <si>
    <t>11</t>
  </si>
  <si>
    <t>1980 MCCLEARY RD</t>
  </si>
  <si>
    <t>12</t>
  </si>
  <si>
    <t>1984 MCCLEARY RD</t>
  </si>
  <si>
    <t>13</t>
  </si>
  <si>
    <t>2649 VISTA MEADOWS LN</t>
  </si>
  <si>
    <t>14</t>
  </si>
  <si>
    <t>2050 BIG CHIEFS SKYVIEW DR</t>
  </si>
  <si>
    <t>15</t>
  </si>
  <si>
    <t>2042 BIG CHIEFS SKYVIEW DR</t>
  </si>
  <si>
    <t>16</t>
  </si>
  <si>
    <t>657 S OLD SEVIERVILLE PIKE</t>
  </si>
  <si>
    <t>17</t>
  </si>
  <si>
    <t>704 CHILHOWEE CIR</t>
  </si>
  <si>
    <t>18</t>
  </si>
  <si>
    <t>306 FOX CREEK RD</t>
  </si>
  <si>
    <t>19</t>
  </si>
  <si>
    <t>1024-1026 ERNEST MCMAHAN RD.</t>
  </si>
  <si>
    <t>2021 BIG CHIEFS SKYVIEW DR</t>
  </si>
  <si>
    <t>20</t>
  </si>
  <si>
    <t>1030-1032 ERNEST MCMAHAN RD.</t>
  </si>
  <si>
    <t>21</t>
  </si>
  <si>
    <t>1036-1038 ERNEST MCMAHAN RD.</t>
  </si>
  <si>
    <t>2025 BIG CHIEFS SKYVIEW DR</t>
  </si>
  <si>
    <t>1936 SMOKY HIGH LN</t>
  </si>
  <si>
    <t>1940 SMOKY HIGH LN</t>
  </si>
  <si>
    <t>319 HATFIELD LN</t>
  </si>
  <si>
    <t>7</t>
  </si>
  <si>
    <t>1410 ABBIE RAE DR</t>
  </si>
  <si>
    <t>8</t>
  </si>
  <si>
    <t>1988 MCCLEARY RD</t>
  </si>
  <si>
    <t>9</t>
  </si>
  <si>
    <t>2046 BIG CHIEFS SKYVIEW DR</t>
  </si>
  <si>
    <t>5508 VIRGINIA BEACH BLVD</t>
  </si>
  <si>
    <t>5632 SULLIVAN TRL</t>
  </si>
  <si>
    <t>535 ROUTE 30</t>
  </si>
  <si>
    <t>1009 W BEECH ST</t>
  </si>
  <si>
    <t>142 S MAIN ST</t>
  </si>
  <si>
    <t>684 N 33RD ST</t>
  </si>
  <si>
    <t>1521 LOCUST ST</t>
  </si>
  <si>
    <t>374 POTTER RUN RD</t>
  </si>
  <si>
    <t>102A BOBBY AUSTIN DR SE</t>
  </si>
  <si>
    <t>949 E TREMONT AVE</t>
  </si>
  <si>
    <t>8801 PARSONS BLVD</t>
  </si>
  <si>
    <t>2676A GRAND CONCOURSE</t>
  </si>
  <si>
    <t>4238 BRONX BLVD</t>
  </si>
  <si>
    <t>80 MODULAR AVE</t>
  </si>
  <si>
    <t>104740797</t>
  </si>
  <si>
    <t>125 TOURAINE AVE</t>
  </si>
  <si>
    <t>102363414</t>
  </si>
  <si>
    <t>282 KNICKERBOCKER AVE AKA 247 SUYDAM S</t>
  </si>
  <si>
    <t>604 RANDOLPH ST</t>
  </si>
  <si>
    <t>201 S WEST ST</t>
  </si>
  <si>
    <t>1937 HILEMAN RD</t>
  </si>
  <si>
    <t>2111 PIMMIT DR</t>
  </si>
  <si>
    <t>1740 PIMMIT DR</t>
  </si>
  <si>
    <t>1326 S 35TH ST</t>
  </si>
  <si>
    <t>7526 5TH AVE</t>
  </si>
  <si>
    <t>7225 NEW UTRECHT AVE</t>
  </si>
  <si>
    <t>6822 BAY PKWY AKA 2173-83 BAY RIDGE AV</t>
  </si>
  <si>
    <t>306 PARSONS AVE</t>
  </si>
  <si>
    <t>2400 GILMERTON RD</t>
  </si>
  <si>
    <t>3135-3137 PENNSY DR</t>
  </si>
  <si>
    <t>3133 PENNSY DR</t>
  </si>
  <si>
    <t>105406381</t>
  </si>
  <si>
    <t>625 MAIN ST AKA 79 NEW YORK AVENUE</t>
  </si>
  <si>
    <t>592 5TH AVE</t>
  </si>
  <si>
    <t>7111 MECHANICSVILLE TPKE</t>
  </si>
  <si>
    <t>8055 MECHANICSVILLE TPKE</t>
  </si>
  <si>
    <t>7494 INDUSTRIAL PARK RD STE A-H</t>
  </si>
  <si>
    <t>7494 INDUSTRIAL PARK RD STE I-L</t>
  </si>
  <si>
    <t>8116 MECHANICSVILLE TPKE</t>
  </si>
  <si>
    <t>7494 INDUSTRIAL PARK RD STE M</t>
  </si>
  <si>
    <t>143 MCDONALD ST</t>
  </si>
  <si>
    <t>15042 CARROLLTON BLVD A-L</t>
  </si>
  <si>
    <t>6029-6063 HIGH ST W</t>
  </si>
  <si>
    <t>6071-6103 HIGH ST W</t>
  </si>
  <si>
    <t>6031 HIGH ST W</t>
  </si>
  <si>
    <t>10836 140TH ST</t>
  </si>
  <si>
    <t>21537 JAMAICA AVE</t>
  </si>
  <si>
    <t>2627 Brekonridge Centre Dr</t>
  </si>
  <si>
    <t>6911 13TH AVE</t>
  </si>
  <si>
    <t>6140 167TH ST</t>
  </si>
  <si>
    <t>updated NF and FN</t>
  </si>
  <si>
    <t>901 STERLING PL</t>
  </si>
  <si>
    <t>105314130</t>
  </si>
  <si>
    <t>149-155 SULLIVAN LN</t>
  </si>
  <si>
    <t>2627 BREKONRIDGE CENTRE DR</t>
  </si>
  <si>
    <t>duplicate, completed by THORA1</t>
  </si>
  <si>
    <t>53 MONTGOMERY AVE</t>
  </si>
  <si>
    <t>1010 FOREST AVE</t>
  </si>
  <si>
    <t>474 BEN GREEN INDUSTRIAL PARK RD</t>
  </si>
  <si>
    <t>961 WYCKOFF AVE</t>
  </si>
  <si>
    <t>200 WASHINGTON</t>
  </si>
  <si>
    <t>3490 OLD KAWKAWLIN ROAD</t>
  </si>
  <si>
    <t>5211 NEW UTRECHT AVE</t>
  </si>
  <si>
    <t>126 CEDARHURST AVE</t>
  </si>
  <si>
    <t>801 WASHINGTON ST</t>
  </si>
  <si>
    <t>124 SIMMONS RD</t>
  </si>
  <si>
    <t>5006 1ST ST NW</t>
  </si>
  <si>
    <t>DC</t>
  </si>
  <si>
    <t>312 SPIER AVE</t>
  </si>
  <si>
    <t>NJ</t>
  </si>
  <si>
    <r>
      <rPr>
        <b/>
        <sz val="11"/>
        <color theme="1"/>
        <rFont val="Aptos Narrow"/>
        <family val="2"/>
        <scheme val="minor"/>
      </rPr>
      <t>Conditional Renewal Wording:</t>
    </r>
    <r>
      <rPr>
        <sz val="11"/>
        <color theme="1"/>
        <rFont val="Aptos Narrow"/>
        <family val="2"/>
        <scheme val="minor"/>
      </rPr>
      <t xml:space="preserve"> The specific wording reason for this conditional renewal is: An increase in the wind/hail deductible to X%.</t>
    </r>
  </si>
  <si>
    <t>11011 72ND AVE STE 1&amp;1A</t>
  </si>
  <si>
    <t>12 MACON ST</t>
  </si>
  <si>
    <t>18 MACON ST</t>
  </si>
  <si>
    <t>105187915</t>
  </si>
  <si>
    <t>226 E MAIN ST</t>
  </si>
  <si>
    <t>10508 MARTENSE AVE</t>
  </si>
  <si>
    <t>922 127TH ST</t>
  </si>
  <si>
    <t>136 WALL ST</t>
  </si>
  <si>
    <t>12640 LORD FAIRFAX HWY</t>
  </si>
  <si>
    <t>69 ZIMMERMAN LN</t>
  </si>
  <si>
    <t>299 OLD INDIANA RD</t>
  </si>
  <si>
    <t>1469 BOWER HILL RD</t>
  </si>
  <si>
    <t>105 INDUSTRIAL DR W</t>
  </si>
  <si>
    <t>105128982</t>
  </si>
  <si>
    <t>51-97 KETTERING DR</t>
  </si>
  <si>
    <t>921 BETHLEHEM PIKE</t>
  </si>
  <si>
    <t>2616 HIETER RD</t>
  </si>
  <si>
    <t>15680 HIGHLAND DR</t>
  </si>
  <si>
    <t>841 BRILEY PKWY</t>
  </si>
  <si>
    <t>731-799 E NERGE RD</t>
  </si>
  <si>
    <t>30276 VINES CREEK RD</t>
  </si>
  <si>
    <t>DE</t>
  </si>
  <si>
    <t>1267 55TH ST</t>
  </si>
  <si>
    <t>930 WATERMAN AVE</t>
  </si>
  <si>
    <t>5120 13TH AVE</t>
  </si>
  <si>
    <t>500 E CUMMINS ST</t>
  </si>
  <si>
    <t>335 ELWOOD RD</t>
  </si>
  <si>
    <t>1781-1783 HYLAN BLVD</t>
  </si>
  <si>
    <t>108 W BRUBAKER VALLEY RD</t>
  </si>
  <si>
    <t>510 S ROYAL AVE</t>
  </si>
  <si>
    <t>701 SOMERSTOWN LN</t>
  </si>
  <si>
    <t>1180 QUARRY RD</t>
  </si>
  <si>
    <t>226 E 39TH ST</t>
  </si>
  <si>
    <t>709 RICHMOND RD</t>
  </si>
  <si>
    <t>317 S REHOBOTH BLVD</t>
  </si>
  <si>
    <t>197 WEST MAIN ST</t>
  </si>
  <si>
    <t>462 WEST MAIN ST</t>
  </si>
  <si>
    <t>8 CLEVELAND ROAD</t>
  </si>
  <si>
    <t>75 S REGENT ST</t>
  </si>
  <si>
    <t>155 WILLIAM ST</t>
  </si>
  <si>
    <t>1180 LONG RUN RD</t>
  </si>
  <si>
    <t>1377 DEKALB AVE</t>
  </si>
  <si>
    <t>103582425</t>
  </si>
  <si>
    <t>2335 PITKIN AVE</t>
  </si>
  <si>
    <t>319 CLARKSON AVE</t>
  </si>
  <si>
    <t>308 FIFTH AVE</t>
  </si>
  <si>
    <t>100 S LAWS STREET</t>
  </si>
  <si>
    <t>2057-2059 GENERALS HIGHWAY</t>
  </si>
  <si>
    <t xml:space="preserve">File note/Non-flow added
</t>
  </si>
  <si>
    <t>840 RITCHIE HWY</t>
  </si>
  <si>
    <t>8246 TELEGRAPH RD</t>
  </si>
  <si>
    <t>2511 STATE RD</t>
  </si>
  <si>
    <t>135 FLORIDA ST</t>
  </si>
  <si>
    <t>23 S VILLAGE AVE</t>
  </si>
  <si>
    <t>332 LOCUST ST</t>
  </si>
  <si>
    <t>415 2ND ST NW</t>
  </si>
  <si>
    <t>740 OAK ST</t>
  </si>
  <si>
    <t>734-738 OAK ST</t>
  </si>
  <si>
    <t>730 OAK ST</t>
  </si>
  <si>
    <t>1500 N KEYSER AVE</t>
  </si>
  <si>
    <t>1602 WOOD ST</t>
  </si>
  <si>
    <t>1601 WOOD ST</t>
  </si>
  <si>
    <t>1603 WOOD ST</t>
  </si>
  <si>
    <t>5512 WASHINGTON BLVD</t>
  </si>
  <si>
    <t>101 E MAIN ST</t>
  </si>
  <si>
    <t>123 COLUMBIA DR SUITE B JAY PARK</t>
  </si>
  <si>
    <t>93 MAIN ST STE A</t>
  </si>
  <si>
    <t>300 KIRKS CT BILES FIELD</t>
  </si>
  <si>
    <t>2 DAIRY RD</t>
  </si>
  <si>
    <t>71 E KIRMAR AVE</t>
  </si>
  <si>
    <t>69 E KIRMAR AVE</t>
  </si>
  <si>
    <t>48-50-52 WILSON ST</t>
  </si>
  <si>
    <t>100 NEW HURBANE ST</t>
  </si>
  <si>
    <t>101 NEW HURBANE ST</t>
  </si>
  <si>
    <t>102 NEW HURBANE ST</t>
  </si>
  <si>
    <t>103 NEW HURBANE ST</t>
  </si>
  <si>
    <t>104 NEW HURBANE ST</t>
  </si>
  <si>
    <t>105 NEW HURBANE ST</t>
  </si>
  <si>
    <t>928-930 N 4TH ST</t>
  </si>
  <si>
    <t>Updated file note and non-flow notice</t>
  </si>
  <si>
    <t>Austin</t>
  </si>
  <si>
    <t>2513 SQUADRON CT STE 109</t>
  </si>
  <si>
    <t>77 FALLSINGTON AVE</t>
  </si>
  <si>
    <t>2040 CLIFF RD</t>
  </si>
  <si>
    <t>11068 CORONA AVE</t>
  </si>
  <si>
    <t>2019 PALMETTO ST</t>
  </si>
  <si>
    <t>645 E 228TH ST</t>
  </si>
  <si>
    <t>54 N WHITTIER ST</t>
  </si>
  <si>
    <t>345 12TH ST</t>
  </si>
  <si>
    <t>329 MARKET PL</t>
  </si>
  <si>
    <t>5214 19TH AVE</t>
  </si>
  <si>
    <t>105061912</t>
  </si>
  <si>
    <t>217 JERICHO TPKE</t>
  </si>
  <si>
    <t>221 JERICHO TPKE</t>
  </si>
  <si>
    <t>225 JERICHO TPKE</t>
  </si>
  <si>
    <t>560 PENNINGTON AVE</t>
  </si>
  <si>
    <t>817 N JUNIATA ST</t>
  </si>
  <si>
    <t>7505 NEW UTRECHT AVE</t>
  </si>
  <si>
    <t>24343 ORCHARD LAKE RD STE F</t>
  </si>
  <si>
    <t>105067149</t>
  </si>
  <si>
    <t>803 E 92ND ST</t>
  </si>
  <si>
    <t>330 W MAIN ST</t>
  </si>
  <si>
    <t>60 W JUBAL EARLY DR UNIT 2A LOT 3</t>
  </si>
  <si>
    <t>745 SCHUYLKILL RD EAST PIKELAND TWP</t>
  </si>
  <si>
    <t>1538 ELMWOOD AVE</t>
  </si>
  <si>
    <t>105069074</t>
  </si>
  <si>
    <t>1741 COMMERCE DR NW</t>
  </si>
  <si>
    <t>9415 JAMAICA AVE</t>
  </si>
  <si>
    <t>630 5TH AVE</t>
  </si>
  <si>
    <t>1492 BLAIR BRIDGE RD</t>
  </si>
  <si>
    <t>105277179</t>
  </si>
  <si>
    <t>193-195 7TH AVE</t>
  </si>
  <si>
    <t>105401911</t>
  </si>
  <si>
    <t>9110 METROPOLITAN AVE</t>
  </si>
  <si>
    <t>1860-1864 STATE ROUTE 35</t>
  </si>
  <si>
    <t>272 KNICKERBOCKER AVE</t>
  </si>
  <si>
    <t>425-429 MAIN ST</t>
  </si>
  <si>
    <t>615 NEW JERSEY AVE</t>
  </si>
  <si>
    <t>302 SIGNAL MOUNTAIN BLVD</t>
  </si>
  <si>
    <t>5004 AUSTIN RD</t>
  </si>
  <si>
    <t>114 SIGNAL POINT RD</t>
  </si>
  <si>
    <t>501 BROAD ST</t>
  </si>
  <si>
    <t>7018 GLOVER RD</t>
  </si>
  <si>
    <t>2245 HURDLE MILLS RD</t>
  </si>
  <si>
    <t>822 H ST NE</t>
  </si>
  <si>
    <t>822 H ST NE REAR</t>
  </si>
  <si>
    <t>900 GREENBANK RD</t>
  </si>
  <si>
    <t>710-716 E MAPLE ST</t>
  </si>
  <si>
    <t>SD</t>
  </si>
  <si>
    <t>104921451</t>
  </si>
  <si>
    <t>154 LARCHMONT AVE</t>
  </si>
  <si>
    <t>2473 DAVIDSON AVE</t>
  </si>
  <si>
    <t>2422 UNIVERSITY AVE</t>
  </si>
  <si>
    <t>105409651</t>
  </si>
  <si>
    <t>6640 69TH ST</t>
  </si>
  <si>
    <t>3008-12 N LINCOLN AVE</t>
  </si>
  <si>
    <t>88-19 161ST ST</t>
  </si>
  <si>
    <t>2433 GAUL ST</t>
  </si>
  <si>
    <t>330 GODSEY RD</t>
  </si>
  <si>
    <t>22</t>
  </si>
  <si>
    <t>23</t>
  </si>
  <si>
    <t>24</t>
  </si>
  <si>
    <t>25</t>
  </si>
  <si>
    <t>1395 VOLUNTEER PKWY</t>
  </si>
  <si>
    <t>435 GODSEY RD</t>
  </si>
  <si>
    <t>101426858</t>
  </si>
  <si>
    <t>209-01 THRU 209-07 42ND AVE</t>
  </si>
  <si>
    <t>11835 QUEENS BLVD FL 17</t>
  </si>
  <si>
    <t>N27W23155 ROUNDY DR</t>
  </si>
  <si>
    <t>WI</t>
  </si>
  <si>
    <t>5195 SETTINGDOWN RD</t>
  </si>
  <si>
    <t>2313 SPARROWS POINT  RD</t>
  </si>
  <si>
    <t>183 RURITAN RD</t>
  </si>
  <si>
    <t>320 E MAIN ST</t>
  </si>
  <si>
    <t>20 BROAD ST</t>
  </si>
  <si>
    <t>17 LEWIS ST</t>
  </si>
  <si>
    <t>105178316</t>
  </si>
  <si>
    <t>13438 57TH RD</t>
  </si>
  <si>
    <t>134-40 57TH ROAD</t>
  </si>
  <si>
    <t>104643688</t>
  </si>
  <si>
    <t>135 SAINT MARKS PL</t>
  </si>
  <si>
    <t>136 PROSPECT ST</t>
  </si>
  <si>
    <t>8508 3RD AVE</t>
  </si>
  <si>
    <t>1983 52ND ST</t>
  </si>
  <si>
    <t>105072874</t>
  </si>
  <si>
    <t>399 COLUMBUS AVE &amp; 520 MANHATTAN AVE</t>
  </si>
  <si>
    <t>1780 BALTIMORE PIKE</t>
  </si>
  <si>
    <t>47 SOLOMON CT</t>
  </si>
  <si>
    <t>48 SOLOMON CT</t>
  </si>
  <si>
    <t>63 SOLOMON CT</t>
  </si>
  <si>
    <t>64 SOLOMON CT</t>
  </si>
  <si>
    <t>81 SOLOMON CT</t>
  </si>
  <si>
    <t>87 SOLOMON CT</t>
  </si>
  <si>
    <t>100 SOLOMON CT</t>
  </si>
  <si>
    <t>1865 WEBSTER AVE</t>
  </si>
  <si>
    <t>105119396</t>
  </si>
  <si>
    <t>293 BROADWAY</t>
  </si>
  <si>
    <t>111 BROADWAY</t>
  </si>
  <si>
    <t>5 E 6TH AVE</t>
  </si>
  <si>
    <t>600 BROAD ST</t>
  </si>
  <si>
    <t>100901597</t>
  </si>
  <si>
    <t>101 MAPLE AVE</t>
  </si>
  <si>
    <t>106 14TH AVE</t>
  </si>
  <si>
    <t>425 ZEREGA AVE</t>
  </si>
  <si>
    <t>800 NEW YORK AVE</t>
  </si>
  <si>
    <t>427 ZEREGA AVE</t>
  </si>
  <si>
    <t>21 GRIFFITH DR</t>
  </si>
  <si>
    <t>20 10TH ST</t>
  </si>
  <si>
    <t>144 TULIP AVE</t>
  </si>
  <si>
    <t>8214 18TH AVE</t>
  </si>
  <si>
    <t>56A MOTOR AVE</t>
  </si>
  <si>
    <t>1570 OLD COUNTRY RD</t>
  </si>
  <si>
    <t>253 WOODBURY RD</t>
  </si>
  <si>
    <t>860 SCARSDALE AVE</t>
  </si>
  <si>
    <r>
      <rPr>
        <b/>
        <sz val="11"/>
        <color rgb="FF000000"/>
        <rFont val="Aptos Narrow"/>
        <scheme val="minor"/>
      </rPr>
      <t>Conditional Renewal Wording:</t>
    </r>
    <r>
      <rPr>
        <sz val="11"/>
        <color rgb="FF000000"/>
        <rFont val="Aptos Narrow"/>
        <scheme val="minor"/>
      </rPr>
      <t xml:space="preserve"> We are agreeable to renewing this policy subject to the following:  An increase in the wind/hail deductible to X% because we no longer offer your prior deductible at this location(s).</t>
    </r>
  </si>
  <si>
    <t>300 W RIVER ST KIOSK 5</t>
  </si>
  <si>
    <t>1511 WALNUT AVE</t>
  </si>
  <si>
    <t>1033-1065 N MAPLE AVE</t>
  </si>
  <si>
    <r>
      <rPr>
        <b/>
        <sz val="11"/>
        <color theme="1"/>
        <rFont val="Aptos Narrow"/>
        <family val="2"/>
        <scheme val="minor"/>
      </rPr>
      <t xml:space="preserve">Conditional Renewal Wording: </t>
    </r>
    <r>
      <rPr>
        <sz val="11"/>
        <color theme="1"/>
        <rFont val="Aptos Narrow"/>
        <family val="2"/>
        <scheme val="minor"/>
      </rPr>
      <t>The specific wording reason for this conditional renewal is: An increase in the wind/hail deductible to X%.</t>
    </r>
  </si>
  <si>
    <t>304 ATLANTIC CITY BLVD</t>
  </si>
  <si>
    <t>201 EDWARDS AVE</t>
  </si>
  <si>
    <t>34 E HOLLAND RD</t>
  </si>
  <si>
    <t>32 E HOLLAND RD</t>
  </si>
  <si>
    <t>168 - 174 MYRTLE AVE</t>
  </si>
  <si>
    <t>550 E LEONARD RD</t>
  </si>
  <si>
    <t>777 SEAHAWK CIR</t>
  </si>
  <si>
    <t>2902 NEVILLE RD</t>
  </si>
  <si>
    <t>113 N MARKET ST</t>
  </si>
  <si>
    <t>1110 E 22ND ST</t>
  </si>
  <si>
    <t>IN</t>
  </si>
  <si>
    <t>1104 E 22ND ST</t>
  </si>
  <si>
    <t>OLIVIA STREET &amp; SEAMAN LANE</t>
  </si>
  <si>
    <t>16259 ONEAL RD</t>
  </si>
  <si>
    <t>115-118 GLEN CALADH ST</t>
  </si>
  <si>
    <t>169 MAPLE ST</t>
  </si>
  <si>
    <t>added</t>
  </si>
  <si>
    <t>232 KNICKERBOCKER AVE</t>
  </si>
  <si>
    <t>1040 BROAD ST</t>
  </si>
  <si>
    <t>1730 GEORGE WASHINGTON MEM HWY</t>
  </si>
  <si>
    <t>4115 S EMERSON AVE</t>
  </si>
  <si>
    <t>11120 PULASKI HWY</t>
  </si>
  <si>
    <t>11130 PULASKI HWY</t>
  </si>
  <si>
    <t>11139 RED LION RD</t>
  </si>
  <si>
    <t>11054 RED LION RD</t>
  </si>
  <si>
    <t>11052 RED LION RD</t>
  </si>
  <si>
    <t>1249 MELVILLE RD STE B</t>
  </si>
  <si>
    <t>3321 FRANCIS LEWIS BLVD</t>
  </si>
  <si>
    <t>103-11 METROPOLITAN AVE</t>
  </si>
  <si>
    <t>10415 35TH AVE</t>
  </si>
  <si>
    <t>5908 CATALPA AVE</t>
  </si>
  <si>
    <t>826 PARCHMENT DR SE</t>
  </si>
  <si>
    <t>214 FULTON ST</t>
  </si>
  <si>
    <t>117 TREICHLER RD</t>
  </si>
  <si>
    <t>2430 W INDUSTRIAL BLVD</t>
  </si>
  <si>
    <t>1552 LELAND AVE</t>
  </si>
  <si>
    <t>401 S GARFIELD AVE</t>
  </si>
  <si>
    <t>154 QUARRY RD</t>
  </si>
  <si>
    <t>404 GORDON DRIVE</t>
  </si>
  <si>
    <t>7523 RITCHIE HWY</t>
  </si>
  <si>
    <t>499 NASSAU RD</t>
  </si>
  <si>
    <t>855 E OAK ST</t>
  </si>
  <si>
    <t>AR</t>
  </si>
  <si>
    <t>1263 SKYTOP MOUNTAIN RD</t>
  </si>
  <si>
    <t>105189155</t>
  </si>
  <si>
    <t>813-833 WILLIAMS AVE</t>
  </si>
  <si>
    <t>841-855 WILLIAMS AVE</t>
  </si>
  <si>
    <t>4 CROZERVILLE RD</t>
  </si>
  <si>
    <t>1010 COMMERCE PL</t>
  </si>
  <si>
    <t>87-11 MYRTLE AVE</t>
  </si>
  <si>
    <t>87-13 MYRTLE AVE</t>
  </si>
  <si>
    <t>80 SEAVIEW BLVD</t>
  </si>
  <si>
    <t>103-14 METROPOLITAN AVE</t>
  </si>
  <si>
    <t>1100 W HODGES ST</t>
  </si>
  <si>
    <t>957 GREENWICH AVE</t>
  </si>
  <si>
    <t>3150 OVERTON RD</t>
  </si>
  <si>
    <t>47 PERRY AUGER RD</t>
  </si>
  <si>
    <t>5202 108TH ST</t>
  </si>
  <si>
    <t>5206 108TH ST</t>
  </si>
  <si>
    <t>11114 LIBERTY AVE</t>
  </si>
  <si>
    <t>13336 41ST RD STE 2M</t>
  </si>
  <si>
    <t>104823751</t>
  </si>
  <si>
    <t>575 LARKFIELD RD</t>
  </si>
  <si>
    <t>21 - 25 NAMEOKE AVE</t>
  </si>
  <si>
    <t>2609 DAVIDSON AVE</t>
  </si>
  <si>
    <t>2611 DAVIDSON AVE</t>
  </si>
  <si>
    <t>2615 DAVIDSON AVE</t>
  </si>
  <si>
    <t>47 INDUSTRIAL PARK RD</t>
  </si>
  <si>
    <t>1922 PALMETTO ST</t>
  </si>
  <si>
    <t>1351 N LARKIN AVE</t>
  </si>
  <si>
    <t>302 N OXFORD VALLEY RD</t>
  </si>
  <si>
    <t>300 N OXFORD VALLEY RD</t>
  </si>
  <si>
    <t>CORNER GREEN STREET &amp; S PENNSYLVANIA A</t>
  </si>
  <si>
    <t>300 STATE ROUTE 35 N</t>
  </si>
  <si>
    <t>103644688</t>
  </si>
  <si>
    <t>22819 LINDEN BLVD</t>
  </si>
  <si>
    <t>1841 S 2ND ST</t>
  </si>
  <si>
    <t>93-1119 MAYO RD</t>
  </si>
  <si>
    <t>1185 ZONOLITE RD NE</t>
  </si>
  <si>
    <t>12227 WASHINGTON HWY</t>
  </si>
  <si>
    <t>140 58TH STREET SUITE 1A</t>
  </si>
  <si>
    <t>536 STONY LN</t>
  </si>
  <si>
    <t>1141 W CLARK RD</t>
  </si>
  <si>
    <t>3052 E LAKE LANSING RD</t>
  </si>
  <si>
    <t>1052 E SAGINAW HWY</t>
  </si>
  <si>
    <t>510 COURT ST</t>
  </si>
  <si>
    <t>425 CENTRAL AVE</t>
  </si>
  <si>
    <t>3 WILLIS AVE</t>
  </si>
  <si>
    <t>838-860 HIGH RIDGE RD</t>
  </si>
  <si>
    <t>400 MAIN ST</t>
  </si>
  <si>
    <t>15 STATION PL</t>
  </si>
  <si>
    <t>104907382</t>
  </si>
  <si>
    <t>887 CYPRESS AVE</t>
  </si>
  <si>
    <t>1725 E 12TH ST STE 201</t>
  </si>
  <si>
    <t>6436 68TH AVE</t>
  </si>
  <si>
    <t>1151 MCDONALD AVE</t>
  </si>
  <si>
    <t>2747 LEGIONVILLE RD</t>
  </si>
  <si>
    <t>2820 DUSS AVE</t>
  </si>
  <si>
    <t>REAR 225 PLANK AVENUE</t>
  </si>
  <si>
    <t>105134631</t>
  </si>
  <si>
    <t>1400 OLD COUNTRY RD STE 102</t>
  </si>
  <si>
    <t>104996919</t>
  </si>
  <si>
    <t>10122 ASTORIA BLVD</t>
  </si>
  <si>
    <t>171 MAIN ST</t>
  </si>
  <si>
    <t>1416 W PITTSBURGH ST</t>
  </si>
  <si>
    <t>105065188</t>
  </si>
  <si>
    <t>18501 LE CLAIRE AVE</t>
  </si>
  <si>
    <t>103660062</t>
  </si>
  <si>
    <t>103-02 LIBERTY AVE</t>
  </si>
  <si>
    <t>105-23 LIBERTY AVE</t>
  </si>
  <si>
    <t>142-144-146 MARINE ST</t>
  </si>
  <si>
    <t>137 MARINE ST</t>
  </si>
  <si>
    <t>140 GARDINERS AVE</t>
  </si>
  <si>
    <t>35 CENTRAL DR</t>
  </si>
  <si>
    <t>400 LONG LN</t>
  </si>
  <si>
    <t>4726 CLARKSTON RD</t>
  </si>
  <si>
    <t>217 3RD ST SE</t>
  </si>
  <si>
    <t>25284 PLEASANT VALLEY RD UNIT #140  BU</t>
  </si>
  <si>
    <t>25284 PLEASANT VALLEY RD STE 142 BLDG</t>
  </si>
  <si>
    <t>25284 PLEASANT VALLEY RD STE 144  BLDG</t>
  </si>
  <si>
    <t>25284 PLEASANT VALLEY RD STE 146  BLDG</t>
  </si>
  <si>
    <t>504 12TH ST</t>
  </si>
  <si>
    <t>File note/non-flow added</t>
  </si>
  <si>
    <t>120 MAPLE AVE E</t>
  </si>
  <si>
    <t>8351 VETERANS HWY</t>
  </si>
  <si>
    <t>789 S BROADWAY</t>
  </si>
  <si>
    <t>337 LENOX RD</t>
  </si>
  <si>
    <t>7333-7335 STATE RD</t>
  </si>
  <si>
    <t>1208 ANNIN ST</t>
  </si>
  <si>
    <t>10046776X</t>
  </si>
  <si>
    <t>2 WAYWOOD PL</t>
  </si>
  <si>
    <t>8-11 MARK CT</t>
  </si>
  <si>
    <t>74 FAIRMOUNT ST</t>
  </si>
  <si>
    <t>10820 US HIGHWAY 431</t>
  </si>
  <si>
    <t>98 SUYDAM ST</t>
  </si>
  <si>
    <t>1082 MIDLAND AVE</t>
  </si>
  <si>
    <t>215 ROANOKE AVE</t>
  </si>
  <si>
    <t>2053 E 16TH ST</t>
  </si>
  <si>
    <t>3 MAIN ST GAMBEL ROOF HOUSE</t>
  </si>
  <si>
    <t>2 MEETINGHOUSE SQ BURGESS-LIPPINCOTT H</t>
  </si>
  <si>
    <t>4 YARDLEY AVE GILLINGHAM STORE</t>
  </si>
  <si>
    <t>1 YARDLEY AVE STAGE COACH TAVERN</t>
  </si>
  <si>
    <t>20 YARDLEY AVE MOON WILLIAMSON HOUSE</t>
  </si>
  <si>
    <t>SCHOOL MASTERS HOUSE  SEC NEW TYBURN &amp;</t>
  </si>
  <si>
    <t>101 BURLINGTON RD</t>
  </si>
  <si>
    <t>105 KERR DR</t>
  </si>
  <si>
    <t>405 PELHAM RD N</t>
  </si>
  <si>
    <t>10 N MAIN ST</t>
  </si>
  <si>
    <t>1100 MACINTOSH WAY</t>
  </si>
  <si>
    <t>1102 MACINTOSH WAY</t>
  </si>
  <si>
    <t>1012 MACINTOSH WAY</t>
  </si>
  <si>
    <t>3347 12TH AVE</t>
  </si>
  <si>
    <t>1259 YORKTOWN RD</t>
  </si>
  <si>
    <t>2450 CHARLES CT</t>
  </si>
  <si>
    <t>299 HAWKINS AVE STE 17</t>
  </si>
  <si>
    <t>1873 PUTNAM AVE</t>
  </si>
  <si>
    <t>750F STEWART AVE</t>
  </si>
  <si>
    <t>470 OVERBROOK RD</t>
  </si>
  <si>
    <t>1355 SAXONBURG BLVD</t>
  </si>
  <si>
    <t>109 OLD MCKEE ROAD</t>
  </si>
  <si>
    <t>5110 UMBRIA ST</t>
  </si>
  <si>
    <t>5110 UMBRIA ST BLDG B</t>
  </si>
  <si>
    <t>5110 UMBRIA ST BLDG C</t>
  </si>
  <si>
    <t>8428 BAY 16TH ST</t>
  </si>
  <si>
    <t>1214-1216 HALSTEAD AVE</t>
  </si>
  <si>
    <t>1736 VAN BUREN ST</t>
  </si>
  <si>
    <t>4541 CARPENTER AVE</t>
  </si>
  <si>
    <t>6120 US HIGHWAY 431</t>
  </si>
  <si>
    <t>907 N MADISON BLVD</t>
  </si>
  <si>
    <t>105030936</t>
  </si>
  <si>
    <t>440 IRVING AVE</t>
  </si>
  <si>
    <t>779 HORSEBLOCK RD</t>
  </si>
  <si>
    <t>55 WOODYCREST DR</t>
  </si>
  <si>
    <t>57 WOODYCREST DR</t>
  </si>
  <si>
    <t>7 CEDAR OAKS AVE</t>
  </si>
  <si>
    <t>1 WENDY DR</t>
  </si>
  <si>
    <t>623 BLUE POINT RD</t>
  </si>
  <si>
    <t>627 BLUE POINT RD</t>
  </si>
  <si>
    <t>261 W BROAD ST REAR</t>
  </si>
  <si>
    <t>2489 MCDONALD AVE</t>
  </si>
  <si>
    <t>88-06 PARK LANE SOUTH</t>
  </si>
  <si>
    <t>42 S BROAD ST # 44</t>
  </si>
  <si>
    <t>1141  1143 &amp; 1165 LONGWOOD AVE</t>
  </si>
  <si>
    <t>104550311</t>
  </si>
  <si>
    <t>335 CENTER AVE</t>
  </si>
  <si>
    <t>1351 E BAY AVE</t>
  </si>
  <si>
    <t>837 58TH ST APT 5F</t>
  </si>
  <si>
    <t>6707 WHITESTONE RD</t>
  </si>
  <si>
    <t>4320 VANDERBILT RD</t>
  </si>
  <si>
    <t>645 COMMACK RD</t>
  </si>
  <si>
    <t>1580 OCEAN AVE</t>
  </si>
  <si>
    <t>3301 COTTMAN AVE</t>
  </si>
  <si>
    <t>24520 MERRICK BLVD</t>
  </si>
  <si>
    <t>6603 BAY PKWY</t>
  </si>
  <si>
    <t>1421 N MONROE ST</t>
  </si>
  <si>
    <t>1075 COLLEGEVILLE RD</t>
  </si>
  <si>
    <t>11350 STEPHENS RD</t>
  </si>
  <si>
    <t>11355 STEPHENS RD</t>
  </si>
  <si>
    <t>64 BAYVILLE AVE</t>
  </si>
  <si>
    <t>2357 TISDALE RD</t>
  </si>
  <si>
    <t>33151-33201 HIGHWAY 43</t>
  </si>
  <si>
    <t>3719 107TH ST</t>
  </si>
  <si>
    <t>105414770</t>
  </si>
  <si>
    <t>717A SUFFOLK AVE</t>
  </si>
  <si>
    <t>197 CENTRE AVE</t>
  </si>
  <si>
    <t>956 W JERICHO TPKE</t>
  </si>
  <si>
    <t>16 PIER MARKET PL</t>
  </si>
  <si>
    <t>250 CENTERVILLE RD</t>
  </si>
  <si>
    <t>185 E MAIN ST</t>
  </si>
  <si>
    <t>4801 HERMITAGE RD</t>
  </si>
  <si>
    <t>2407 GETTYSBURG RD</t>
  </si>
  <si>
    <t>5225 NESCONSET HWY RTE 347 UNIT NO 20</t>
  </si>
  <si>
    <t>103746013</t>
  </si>
  <si>
    <t>21702 UNION TPKE</t>
  </si>
  <si>
    <t>46-07 &amp;46-09 LITTLE NECK PWY</t>
  </si>
  <si>
    <t>2327 ARTHUR AVE</t>
  </si>
  <si>
    <t>2265 WESTCHESTER AVE</t>
  </si>
  <si>
    <t>556 BAINBRIDGE ST</t>
  </si>
  <si>
    <t>4612 5TH AVE</t>
  </si>
  <si>
    <t>991-993 MORRIS PARK AVE</t>
  </si>
  <si>
    <t>1045 BAY RIDGE AVE</t>
  </si>
  <si>
    <t>56 LIGHTCAP RD</t>
  </si>
  <si>
    <t>1914 78TH ST STE 201</t>
  </si>
  <si>
    <t>1301 57TH ST</t>
  </si>
  <si>
    <t>145 POST LN</t>
  </si>
  <si>
    <t>5 CONNAIR RD</t>
  </si>
  <si>
    <t>10013 OLD OCEAN CITY BLVD</t>
  </si>
  <si>
    <t>775-785 RANDALL ROAD</t>
  </si>
  <si>
    <t>121 SKYLINE DR</t>
  </si>
  <si>
    <t>6750 MCGULPHIN ST</t>
  </si>
  <si>
    <t>16075 HIGHWAY 13 S</t>
  </si>
  <si>
    <t>6450 E JOHNS XING</t>
  </si>
  <si>
    <t>1424 CLAYTON ST</t>
  </si>
  <si>
    <t>183 MOORE ST</t>
  </si>
  <si>
    <t>414 WICONISCO ST</t>
  </si>
  <si>
    <t>1124 RODI RD</t>
  </si>
  <si>
    <t>1015 MARGARET BROWN ST</t>
  </si>
  <si>
    <t>105437653</t>
  </si>
  <si>
    <t>3803 FRANCIS LEWIS BLVD</t>
  </si>
  <si>
    <t>1711 CHURCH ST</t>
  </si>
  <si>
    <t>1745 N STATE ST</t>
  </si>
  <si>
    <t>104 S BROADWAY AVE</t>
  </si>
  <si>
    <t>2356 BETHEL RD</t>
  </si>
  <si>
    <t>2448 NC 742 S</t>
  </si>
  <si>
    <t>314 3RD AVE</t>
  </si>
  <si>
    <t>319 18TH ST</t>
  </si>
  <si>
    <t>Updated</t>
  </si>
  <si>
    <t>1222 KINGS HWY</t>
  </si>
  <si>
    <t>1120-1126 KINGS HWY AKA 1716-1724 &amp; 17</t>
  </si>
  <si>
    <t>133 E PROSPECT AVE</t>
  </si>
  <si>
    <t>225 PROSPECT PARK W</t>
  </si>
  <si>
    <t>135 BROOK AVE</t>
  </si>
  <si>
    <t>86-25 162ND ST</t>
  </si>
  <si>
    <t>1099-1105 FLUSHING AVE</t>
  </si>
  <si>
    <t>1115-1121 FLUSHING AVE</t>
  </si>
  <si>
    <t>6695 COUNTY ROAD 63</t>
  </si>
  <si>
    <t>7436 64TH LN</t>
  </si>
  <si>
    <t>2784 E 12TH ST</t>
  </si>
  <si>
    <t>490-498 NEW ROCHELLE RD</t>
  </si>
  <si>
    <t>670 LEISURE DR</t>
  </si>
  <si>
    <t>820 CONEY ISLAND AVE</t>
  </si>
  <si>
    <t>5595 BRADLEY FARM RD</t>
  </si>
  <si>
    <t>3451 ARAMINGO AVE</t>
  </si>
  <si>
    <t>348 OAK ST</t>
  </si>
  <si>
    <t>307 PENN ST</t>
  </si>
  <si>
    <t>4055 HUNSAKER DR</t>
  </si>
  <si>
    <t>1945 JAKE ALEXANDER BLVD W</t>
  </si>
  <si>
    <t>7526 METROPOLITAN AVE</t>
  </si>
  <si>
    <t>6832 3RD AVE</t>
  </si>
  <si>
    <t>150 HALSTEAD AVE</t>
  </si>
  <si>
    <t>113 KNORR LN</t>
  </si>
  <si>
    <t>198 GRAND PARK DR</t>
  </si>
  <si>
    <t>62 POLK AVE</t>
  </si>
  <si>
    <t>8829 145TH ST</t>
  </si>
  <si>
    <t>300 E 2ND ST</t>
  </si>
  <si>
    <t>6523-25   FOREST AVE</t>
  </si>
  <si>
    <t>1206 AVENUE J</t>
  </si>
  <si>
    <t>280 PAGE AVE</t>
  </si>
  <si>
    <t>705-719 EAST 65TH STREET</t>
  </si>
  <si>
    <t>1519 GREENVILLE HWY</t>
  </si>
  <si>
    <t>350 22ND ST</t>
  </si>
  <si>
    <t>6372 MECHANICSVILLE TPKE STE 109</t>
  </si>
  <si>
    <t>30 N FRANKLIN ST</t>
  </si>
  <si>
    <t>1024 SANDERSON AVE</t>
  </si>
  <si>
    <t>1900 LAKE ST STE C</t>
  </si>
  <si>
    <t>18192 REDDEN RD</t>
  </si>
  <si>
    <t>601 MULHOLLAND ST</t>
  </si>
  <si>
    <t>345 W MAIN ST</t>
  </si>
  <si>
    <t>ADDED</t>
  </si>
  <si>
    <t>KIM</t>
  </si>
  <si>
    <t>2050 E IRELAND RD</t>
  </si>
  <si>
    <t>16700 GRAND RIVER AVE</t>
  </si>
  <si>
    <t>17 CRICKET AVE</t>
  </si>
  <si>
    <t>775 S RAND RD</t>
  </si>
  <si>
    <t>13795 FRONTIER CT</t>
  </si>
  <si>
    <t>40 W 37TH ST RM 1005</t>
  </si>
  <si>
    <t>214 ARLINGTON ST</t>
  </si>
  <si>
    <t>13150 HIGHWAY 43</t>
  </si>
  <si>
    <t>937 YORK ST</t>
  </si>
  <si>
    <t>1820 W MOYAMENSING AVE</t>
  </si>
  <si>
    <t>Cancelled for Nonpayment so could not add Non-Flow Indicator (no policies found)</t>
  </si>
  <si>
    <t>1592 OLD LINE RD</t>
  </si>
  <si>
    <t>118 W WASHINGTON ST</t>
  </si>
  <si>
    <t>1340 E STONE DR</t>
  </si>
  <si>
    <t>7920 QUEEN ST</t>
  </si>
  <si>
    <t>301 N SYCAMORE ST</t>
  </si>
  <si>
    <t>13 S SYCAMORE ST</t>
  </si>
  <si>
    <t>5844 CHERRY VALLEY ROAD</t>
  </si>
  <si>
    <t>4020 MAIN ST</t>
  </si>
  <si>
    <t>1200 HERITAGE DR CAERNARVON TWP BLDG 2</t>
  </si>
  <si>
    <t>2222 MIFFLIN ST</t>
  </si>
  <si>
    <t>1514 S 29TH ST</t>
  </si>
  <si>
    <t>208 S ANN ST</t>
  </si>
  <si>
    <t>864 BRISTOL PIKE</t>
  </si>
  <si>
    <t>205 &amp; 215 W DICKSON ST</t>
  </si>
  <si>
    <t>600 THOMAS DR</t>
  </si>
  <si>
    <t>613-619 CONESTOGA RD</t>
  </si>
  <si>
    <t>100 ALICE RUN</t>
  </si>
  <si>
    <t>200-202-204 FEDERAL ST</t>
  </si>
  <si>
    <t>497 REXBURG LOOP</t>
  </si>
  <si>
    <t>640-646 PAINTER ST</t>
  </si>
  <si>
    <t>3069 EDISON FURLONG RD</t>
  </si>
  <si>
    <t>307 N FOURCHE AVE</t>
  </si>
  <si>
    <t>851 CONNOR RD</t>
  </si>
  <si>
    <t>2647 COBB PKWY NW</t>
  </si>
  <si>
    <t>40 W MANOA RD</t>
  </si>
  <si>
    <t>2451 HAVERFORD RD</t>
  </si>
  <si>
    <t>154 HANSEN ACCESS RD</t>
  </si>
  <si>
    <t>220 CHATHAM RD</t>
  </si>
  <si>
    <t>39 &amp; 45 MAIN ST</t>
  </si>
  <si>
    <t>256 FREED RD</t>
  </si>
  <si>
    <t>1801 AIRPORT RD</t>
  </si>
  <si>
    <t>1705 AIRPORT RD</t>
  </si>
  <si>
    <t>3601 PEPPERELL PKWY</t>
  </si>
  <si>
    <t>1708 AIRPORT RD</t>
  </si>
  <si>
    <t>3603 PEPPERELL PKWY</t>
  </si>
  <si>
    <t>206 PENNSYLVANIA AVE</t>
  </si>
  <si>
    <t>7153-7161 FRANKFORD AVE</t>
  </si>
  <si>
    <t>3134 JASPER ST</t>
  </si>
  <si>
    <r>
      <rPr>
        <b/>
        <sz val="11"/>
        <color rgb="FF000000"/>
        <rFont val="Aptos Narrow"/>
        <scheme val="minor"/>
      </rPr>
      <t>Conditional Renewal Wording:</t>
    </r>
    <r>
      <rPr>
        <sz val="11"/>
        <color rgb="FF000000"/>
        <rFont val="Aptos Narrow"/>
        <scheme val="minor"/>
      </rPr>
      <t xml:space="preserve"> At the renewal we will be increasing your Wind/Hail deductible because we no longer offer your prior deductible at this location(s).</t>
    </r>
  </si>
  <si>
    <t>620 KNOWLES AVE</t>
  </si>
  <si>
    <t>added file note and non-flow</t>
  </si>
  <si>
    <t xml:space="preserve">added file note and non-flow </t>
  </si>
  <si>
    <t>7725 POST RD</t>
  </si>
  <si>
    <t>1 SULLIVAN AVE</t>
  </si>
  <si>
    <t>5500 ROUTE 873</t>
  </si>
  <si>
    <t>9105 BELAIR RD</t>
  </si>
  <si>
    <t>9103 BELAIR RD</t>
  </si>
  <si>
    <t>UNIVERSITY DR  ARMSTRONG ST  SIDEBURN</t>
  </si>
  <si>
    <t>502 LEE WAY</t>
  </si>
  <si>
    <t>10104 VALLEY FORGE CIR</t>
  </si>
  <si>
    <t>371 N HANOVER ST</t>
  </si>
  <si>
    <t>1802 CORNELL RD</t>
  </si>
  <si>
    <t>File note - NonFlow added</t>
  </si>
  <si>
    <t>Kim</t>
  </si>
  <si>
    <t>213 MUNDY ST</t>
  </si>
  <si>
    <t>5510 BELAIR RD</t>
  </si>
  <si>
    <t>413-415 W. DAUPHIN STREET</t>
  </si>
  <si>
    <t>2306-2308 N ORIANNA ST</t>
  </si>
  <si>
    <t>2 AND 4 CRAIN HWY SW</t>
  </si>
  <si>
    <t>File Note - NonFlow added</t>
  </si>
  <si>
    <t>205 S CAMAC ST</t>
  </si>
  <si>
    <t>1417 SAINT JOHN AVE</t>
  </si>
  <si>
    <t>Account is cancelled</t>
  </si>
  <si>
    <t>7255 HASBROOK AVE</t>
  </si>
  <si>
    <t>16403 LIMA RD</t>
  </si>
  <si>
    <t>31327 NASSAWANGO CHURCH RD</t>
  </si>
  <si>
    <t>105 BISHOP HOLLOW RD</t>
  </si>
  <si>
    <t>100 S STEEL ST</t>
  </si>
  <si>
    <t>18814 RIVER WIND DRIVE</t>
  </si>
  <si>
    <t>18608 RIVER FORD DR</t>
  </si>
  <si>
    <t>85 LEE ROAD 633</t>
  </si>
  <si>
    <t>10681  10683  10685  10687  10689  106</t>
  </si>
  <si>
    <t>817 W MAIN ST</t>
  </si>
  <si>
    <t>813 W MAIN ST</t>
  </si>
  <si>
    <t>403 BERRYFIELD LN STE A</t>
  </si>
  <si>
    <t>522 CHRISTIAN ST</t>
  </si>
  <si>
    <t>20000 HIGHWAY 72</t>
  </si>
  <si>
    <t>563 MOUNTAIN HOME RD</t>
  </si>
  <si>
    <t>104 SIMPSON HOWELL RD</t>
  </si>
  <si>
    <t>1724 LOWRY AVE N</t>
  </si>
  <si>
    <t>1800 LOWRY AVE N</t>
  </si>
  <si>
    <t>111 DARLEY RD</t>
  </si>
  <si>
    <t>1401 W 4TH ST</t>
  </si>
  <si>
    <t>660 TAB ROBERTS RD</t>
  </si>
  <si>
    <t>490 THIGPEN TRL</t>
  </si>
  <si>
    <t>2810 ACKLEY AVE</t>
  </si>
  <si>
    <t>1750 W MAIN ST</t>
  </si>
  <si>
    <t>File note and non-flow added</t>
  </si>
  <si>
    <t>104 S MAIN ST</t>
  </si>
  <si>
    <t>7039 MILL CREEK RD</t>
  </si>
  <si>
    <t>6821 4TH ST SW</t>
  </si>
  <si>
    <t>ND</t>
  </si>
  <si>
    <t>208 SOUTHMONT BLVD</t>
  </si>
  <si>
    <t>207-209 MAIN STREET</t>
  </si>
  <si>
    <t>840 N 3RD ST</t>
  </si>
  <si>
    <t>775 SKIPPACK PIKE</t>
  </si>
  <si>
    <t>826 W 6TH ST</t>
  </si>
  <si>
    <t>506 N ADAMS ST</t>
  </si>
  <si>
    <t>207 PORTER ST</t>
  </si>
  <si>
    <t>30 S RODNEY DR</t>
  </si>
  <si>
    <t>818 W 7TH ST</t>
  </si>
  <si>
    <t>30 S CANNON DR</t>
  </si>
  <si>
    <t>3010 BOWERS ST</t>
  </si>
  <si>
    <t>38 N CANNON DR</t>
  </si>
  <si>
    <t>1832 ARBORETUM DR</t>
  </si>
  <si>
    <t>1956 STOUT DR</t>
  </si>
  <si>
    <t>1875 KNOLL VIEW DR</t>
  </si>
  <si>
    <t>7172 WINTER ROSE PATH</t>
  </si>
  <si>
    <t>Package cancelled on HVL</t>
  </si>
  <si>
    <t>1701 MEARNS RD</t>
  </si>
  <si>
    <t>1939 YORKTOWN N</t>
  </si>
  <si>
    <t>1945 YORKTOWN N</t>
  </si>
  <si>
    <t>1119 CATHEDRAL LN</t>
  </si>
  <si>
    <t>311 CHERRY ST</t>
  </si>
  <si>
    <t>4640-48 N 3RD ST</t>
  </si>
  <si>
    <t>2001 W OREGON AVE</t>
  </si>
  <si>
    <t>3022 GLENVILLE RD</t>
  </si>
  <si>
    <t>65 PAGE AVE STE 3</t>
  </si>
  <si>
    <t>102 6TH ST</t>
  </si>
  <si>
    <t>1441 HOBART AVE</t>
  </si>
  <si>
    <t>Policy cancelled on HVL</t>
  </si>
  <si>
    <t>1101 EAST FORT AVENUE</t>
  </si>
  <si>
    <t>2899 RICHLANDTOWN PIKE</t>
  </si>
  <si>
    <t>40 N KING ST (YELLOW HOUSE)</t>
  </si>
  <si>
    <t>30 N ROGERS ST (YELLOW APT)</t>
  </si>
  <si>
    <t>25 E COLONIAL HWY (TITUS HOUSE)</t>
  </si>
  <si>
    <t>50 N KING ST (GREY HOUSE)</t>
  </si>
  <si>
    <t>8006 189TH ST</t>
  </si>
  <si>
    <t>1848 JACKSON ST</t>
  </si>
  <si>
    <t>NE</t>
  </si>
  <si>
    <t>9325 FORT SMALLWOOD RD</t>
  </si>
  <si>
    <t>8018 ROOSEVELT BLVD</t>
  </si>
  <si>
    <t>7736-46 MADISON ST</t>
  </si>
  <si>
    <t>3901 GARWOOD AVE</t>
  </si>
  <si>
    <t>4977 SKYVIEW CT</t>
  </si>
  <si>
    <t>624 E CONSTANCE RD</t>
  </si>
  <si>
    <t>1137 MYRTLE ST</t>
  </si>
  <si>
    <t>2136 DARBY RD #40</t>
  </si>
  <si>
    <t>131-15 MERRICK BLVD</t>
  </si>
  <si>
    <t>122 PRICETOWN RD</t>
  </si>
  <si>
    <t>4120-4190 BURBANK RD</t>
  </si>
  <si>
    <t>ACCOUNT NUMBER</t>
  </si>
  <si>
    <t>POLICY PREFIX</t>
  </si>
  <si>
    <t>POLICY NUMBER</t>
  </si>
  <si>
    <t>POLICY EXPIRATION DATE</t>
  </si>
  <si>
    <t>POLICY EFFECTIVE DATE</t>
  </si>
  <si>
    <t>Prmy Policy State</t>
  </si>
  <si>
    <t>Umb Aggregate Limit</t>
  </si>
  <si>
    <t>Umb Occurrence Limit</t>
  </si>
  <si>
    <t>BOP Aggregate Limit</t>
  </si>
  <si>
    <t>BOP Occurrence Limit</t>
  </si>
  <si>
    <t>GL Aggregate Limit</t>
  </si>
  <si>
    <t>GL Occurrence Limit</t>
  </si>
  <si>
    <t>Limit Action Required</t>
  </si>
  <si>
    <t>Non-Flow Indicator</t>
  </si>
  <si>
    <t>MPA</t>
  </si>
  <si>
    <t>1514BH</t>
  </si>
  <si>
    <t>Reduce GL limits to $1M/$2M</t>
  </si>
  <si>
    <r>
      <rPr>
        <b/>
        <sz val="11"/>
        <color rgb="FF000000"/>
        <rFont val="Calibri"/>
      </rPr>
      <t>2024 Umbrella &amp; Liability Limit Initiative.</t>
    </r>
    <r>
      <rPr>
        <sz val="11"/>
        <color rgb="FF000000"/>
        <rFont val="Aptos Narrow"/>
        <scheme val="minor"/>
      </rPr>
      <t xml:space="preserve"> Reduce GL limits to $1,000,000/$2,000,000. See instructions on KN16464.
</t>
    </r>
    <r>
      <rPr>
        <b/>
        <sz val="11"/>
        <color rgb="FF000000"/>
        <rFont val="Calibri"/>
      </rPr>
      <t>Conditional Renewal Wording:</t>
    </r>
    <r>
      <rPr>
        <sz val="11"/>
        <color rgb="FF000000"/>
        <rFont val="Aptos Narrow"/>
        <scheme val="minor"/>
      </rPr>
      <t xml:space="preserve"> Due to changes in our product offerings, we are lowering  your general aggregate and products aggregate limits from $3,000,000 to $2,000,000. </t>
    </r>
  </si>
  <si>
    <t>Other - See Comments in ARW</t>
  </si>
  <si>
    <t>CMB</t>
  </si>
  <si>
    <t>1516BH</t>
  </si>
  <si>
    <t>Reduce Umbrella limit to $2M</t>
  </si>
  <si>
    <r>
      <rPr>
        <b/>
        <sz val="11"/>
        <color rgb="FF000000"/>
        <rFont val="Calibri"/>
      </rPr>
      <t>2024 Umbrella &amp; Liability Limit Initiative.</t>
    </r>
    <r>
      <rPr>
        <sz val="11"/>
        <color rgb="FF000000"/>
        <rFont val="Aptos Narrow"/>
        <scheme val="minor"/>
      </rPr>
      <t xml:space="preserve"> Reduce Umbrella limit to $1,000,000. See instructions on KN16464.
</t>
    </r>
    <r>
      <rPr>
        <b/>
        <sz val="11"/>
        <color rgb="FF000000"/>
        <rFont val="Calibri"/>
      </rPr>
      <t>Conditional Renewal Wording:</t>
    </r>
    <r>
      <rPr>
        <sz val="11"/>
        <color rgb="FF000000"/>
        <rFont val="Aptos Narrow"/>
        <scheme val="minor"/>
      </rPr>
      <t xml:space="preserve"> Due to changes in our product offerings, we are lowering your umbrella limit from $5,000,000 to $2,000,000.</t>
    </r>
  </si>
  <si>
    <t>17781Q</t>
  </si>
  <si>
    <r>
      <rPr>
        <b/>
        <sz val="11"/>
        <color rgb="FF000000"/>
        <rFont val="Calibri"/>
      </rPr>
      <t>2024 Umbrella &amp; Liability Limit Initiative.</t>
    </r>
    <r>
      <rPr>
        <sz val="11"/>
        <color rgb="FF000000"/>
        <rFont val="Aptos Narrow"/>
        <scheme val="minor"/>
      </rPr>
      <t xml:space="preserve"> Reduce Umbrella limit to $1,000,000. See instructions on KN16464.
</t>
    </r>
    <r>
      <rPr>
        <b/>
        <sz val="11"/>
        <color rgb="FF000000"/>
        <rFont val="Calibri"/>
      </rPr>
      <t>Conditional Renewal Wording:</t>
    </r>
    <r>
      <rPr>
        <sz val="11"/>
        <color rgb="FF000000"/>
        <rFont val="Aptos Narrow"/>
        <scheme val="minor"/>
      </rPr>
      <t xml:space="preserve"> Due to changes in our product offerings, we are lowering your umbrella limit from $10,000,000 to $2,000,000.</t>
    </r>
  </si>
  <si>
    <t>2060BG</t>
  </si>
  <si>
    <t>Reduce Umbrella limit to $1M</t>
  </si>
  <si>
    <r>
      <rPr>
        <b/>
        <sz val="11"/>
        <color rgb="FF000000"/>
        <rFont val="Calibri"/>
      </rPr>
      <t>2024 Umbrella &amp; Liability Limit Initiative.</t>
    </r>
    <r>
      <rPr>
        <sz val="11"/>
        <color rgb="FF000000"/>
        <rFont val="Aptos Narrow"/>
        <scheme val="minor"/>
      </rPr>
      <t xml:space="preserve"> Reduce Umbrella limit to $1,000,000. See instructions on KN16464.
</t>
    </r>
    <r>
      <rPr>
        <b/>
        <sz val="11"/>
        <color rgb="FF000000"/>
        <rFont val="Calibri"/>
      </rPr>
      <t>Conditional Renewal Wording:</t>
    </r>
    <r>
      <rPr>
        <sz val="11"/>
        <color rgb="FF000000"/>
        <rFont val="Aptos Narrow"/>
        <scheme val="minor"/>
      </rPr>
      <t xml:space="preserve"> Due to changes in our product offerings, we are lowering your umbrella limit from $5,000,000 to $1,000,000.</t>
    </r>
  </si>
  <si>
    <t>10356875X</t>
  </si>
  <si>
    <t>BOP</t>
  </si>
  <si>
    <t>21337W</t>
  </si>
  <si>
    <t>Reduce BOP limits to $1M/$2M</t>
  </si>
  <si>
    <r>
      <rPr>
        <b/>
        <sz val="11"/>
        <color rgb="FF000000"/>
        <rFont val="Calibri"/>
      </rPr>
      <t>2024 Umbrella &amp; Liability Limit Initiative.</t>
    </r>
    <r>
      <rPr>
        <sz val="11"/>
        <color rgb="FF000000"/>
        <rFont val="Aptos Narrow"/>
        <scheme val="minor"/>
      </rPr>
      <t xml:space="preserve"> Reduce BOP limits to $1,000,000/$2,000,000. See instructions on KN16464.
</t>
    </r>
    <r>
      <rPr>
        <b/>
        <sz val="11"/>
        <color rgb="FF000000"/>
        <rFont val="Calibri"/>
      </rPr>
      <t>Conditional Renewal Wording:</t>
    </r>
    <r>
      <rPr>
        <sz val="11"/>
        <color rgb="FF000000"/>
        <rFont val="Aptos Narrow"/>
        <scheme val="minor"/>
      </rPr>
      <t xml:space="preserve"> Due to changes in our product offerings, we are lowering your BOP occurrence, hired car coverage, and non-owned coverage limits from $2,000,000 to $1,000,000 and BOP aggregate limit from $4,000,000 to $2,000,000. </t>
    </r>
  </si>
  <si>
    <t>22227W</t>
  </si>
  <si>
    <t>23969Y</t>
  </si>
  <si>
    <r>
      <rPr>
        <b/>
        <sz val="11"/>
        <color rgb="FF000000"/>
        <rFont val="Calibri"/>
      </rPr>
      <t>2024 Umbrella &amp; Liability Limit Initiative.</t>
    </r>
    <r>
      <rPr>
        <sz val="11"/>
        <color rgb="FF000000"/>
        <rFont val="Aptos Narrow"/>
        <scheme val="minor"/>
      </rPr>
      <t xml:space="preserve"> Reduce Umbrella limit to $1,000,000. See instructions on KN16464.
</t>
    </r>
    <r>
      <rPr>
        <b/>
        <sz val="11"/>
        <color rgb="FF000000"/>
        <rFont val="Calibri"/>
      </rPr>
      <t>Conditional Renewal Wording:</t>
    </r>
    <r>
      <rPr>
        <sz val="11"/>
        <color rgb="FF000000"/>
        <rFont val="Aptos Narrow"/>
        <scheme val="minor"/>
      </rPr>
      <t xml:space="preserve"> Due to changes in our product offerings, we are lowering your umbrella limit from $4,000,000 to $1,000,000.</t>
    </r>
  </si>
  <si>
    <t>31334R</t>
  </si>
  <si>
    <t>38224W</t>
  </si>
  <si>
    <t>45684C</t>
  </si>
  <si>
    <r>
      <rPr>
        <b/>
        <sz val="11"/>
        <color rgb="FF000000"/>
        <rFont val="Calibri"/>
      </rPr>
      <t>2024 Umbrella &amp; Liability Limit Initiative.</t>
    </r>
    <r>
      <rPr>
        <sz val="11"/>
        <color rgb="FF000000"/>
        <rFont val="Aptos Narrow"/>
        <scheme val="minor"/>
      </rPr>
      <t xml:space="preserve"> Reduce Umbrella limit to $1,000,000. See instructions on KN16464.
</t>
    </r>
    <r>
      <rPr>
        <b/>
        <sz val="11"/>
        <color rgb="FF000000"/>
        <rFont val="Calibri"/>
      </rPr>
      <t>Conditional Renewal Wording:</t>
    </r>
    <r>
      <rPr>
        <sz val="11"/>
        <color rgb="FF000000"/>
        <rFont val="Aptos Narrow"/>
        <scheme val="minor"/>
      </rPr>
      <t xml:space="preserve"> Due to changes in our product offerings, we are lowering your umbrella limit from $2,000,000 to $1,000,000.</t>
    </r>
  </si>
  <si>
    <t>46917R</t>
  </si>
  <si>
    <r>
      <rPr>
        <b/>
        <sz val="11"/>
        <color rgb="FF000000"/>
        <rFont val="Calibri"/>
      </rPr>
      <t>2024 Umbrella &amp; Liability Limit Initiative.</t>
    </r>
    <r>
      <rPr>
        <sz val="11"/>
        <color rgb="FF000000"/>
        <rFont val="Aptos Narrow"/>
        <scheme val="minor"/>
      </rPr>
      <t xml:space="preserve"> Reduce GL limits to $1,000,000/$2,000,000. See instructions on KN16464.
</t>
    </r>
    <r>
      <rPr>
        <b/>
        <sz val="11"/>
        <color rgb="FF000000"/>
        <rFont val="Calibri"/>
      </rPr>
      <t>Conditional Renewal Wording:</t>
    </r>
    <r>
      <rPr>
        <sz val="11"/>
        <color rgb="FF000000"/>
        <rFont val="Aptos Narrow"/>
        <scheme val="minor"/>
      </rPr>
      <t xml:space="preserve"> Due to changes in our product offerings, we are lowering your GL occurrence limit from $2,000,000 to $1,000,000 and your general aggregate and products aggregate limits from $4,000,000 to $2,000,000. </t>
    </r>
  </si>
  <si>
    <t>GL</t>
  </si>
  <si>
    <t>5244BF</t>
  </si>
  <si>
    <r>
      <rPr>
        <b/>
        <sz val="11"/>
        <color theme="1"/>
        <rFont val="Calibri"/>
        <family val="2"/>
      </rPr>
      <t>2024 Umbrella &amp; Liability Limit Initiative.</t>
    </r>
    <r>
      <rPr>
        <sz val="11"/>
        <color theme="1"/>
        <rFont val="Aptos Narrow"/>
        <family val="2"/>
        <scheme val="minor"/>
      </rPr>
      <t xml:space="preserve"> Reduce GL limits to $1,000,000/$2,000,000. See instructions on KN16464.
</t>
    </r>
    <r>
      <rPr>
        <b/>
        <sz val="11"/>
        <color theme="1"/>
        <rFont val="Calibri"/>
        <family val="2"/>
      </rPr>
      <t>Conditional Renewal Wording:</t>
    </r>
    <r>
      <rPr>
        <sz val="11"/>
        <color theme="1"/>
        <rFont val="Aptos Narrow"/>
        <family val="2"/>
        <scheme val="minor"/>
      </rPr>
      <t xml:space="preserve"> Due to changes in our product offerings, we are lowering your GL occurrence limit from $2,000,000 to $1,000,000 and your general aggregate and products aggregate limits from $4,000,000 to $2,000,000. </t>
    </r>
  </si>
  <si>
    <t>65377N</t>
  </si>
  <si>
    <t>71853K</t>
  </si>
  <si>
    <t>74739V</t>
  </si>
  <si>
    <t>80207T</t>
  </si>
  <si>
    <t>91969Z</t>
  </si>
  <si>
    <r>
      <rPr>
        <b/>
        <sz val="11"/>
        <color rgb="FF000000"/>
        <rFont val="Calibri"/>
      </rPr>
      <t>2024 Umbrella &amp; Liability Limit Initiative.</t>
    </r>
    <r>
      <rPr>
        <sz val="11"/>
        <color rgb="FF000000"/>
        <rFont val="Aptos Narrow"/>
        <scheme val="minor"/>
      </rPr>
      <t xml:space="preserve"> Reduce Umbrella limit to $1,000,000. See instructions on KN16464.
</t>
    </r>
    <r>
      <rPr>
        <b/>
        <sz val="11"/>
        <color rgb="FF000000"/>
        <rFont val="Calibri"/>
      </rPr>
      <t>Conditional Renewal Wording:</t>
    </r>
    <r>
      <rPr>
        <sz val="11"/>
        <color rgb="FF000000"/>
        <rFont val="Aptos Narrow"/>
        <scheme val="minor"/>
      </rPr>
      <t xml:space="preserve"> Due to changes in our product offerings, we are lowering your umbrella limit from $3,000,000 to $1,000,000.</t>
    </r>
  </si>
  <si>
    <t>Cancelled - but left file note if reinstated</t>
  </si>
  <si>
    <t>96732S</t>
  </si>
  <si>
    <t>17246W</t>
  </si>
  <si>
    <r>
      <rPr>
        <b/>
        <sz val="11"/>
        <color theme="1"/>
        <rFont val="Calibri"/>
        <family val="2"/>
      </rPr>
      <t>2024 Umbrella &amp; Liability Limit Initiative.</t>
    </r>
    <r>
      <rPr>
        <sz val="11"/>
        <color theme="1"/>
        <rFont val="Aptos Narrow"/>
        <family val="2"/>
        <scheme val="minor"/>
      </rPr>
      <t xml:space="preserve"> Reduce BOP limits to $1,000,000/$2,000,000. See instructions on KN16464.
</t>
    </r>
    <r>
      <rPr>
        <b/>
        <sz val="11"/>
        <color theme="1"/>
        <rFont val="Calibri"/>
        <family val="2"/>
      </rPr>
      <t>Conditional Renewal Wording:</t>
    </r>
    <r>
      <rPr>
        <sz val="11"/>
        <color theme="1"/>
        <rFont val="Aptos Narrow"/>
        <family val="2"/>
        <scheme val="minor"/>
      </rPr>
      <t xml:space="preserve"> Due to changes in our product offerings, we are lowering your BOP occurrence, hired car coverage, and non-owned coverage limits from $2,000,000 to $1,000,000 and BOP aggregate limit from $4,000,000 to $2,000,000. </t>
    </r>
  </si>
  <si>
    <t>19270W</t>
  </si>
  <si>
    <r>
      <rPr>
        <b/>
        <sz val="11"/>
        <color theme="1"/>
        <rFont val="Calibri"/>
        <family val="2"/>
      </rPr>
      <t>2024 Umbrella &amp; Liability Limit Initiative.</t>
    </r>
    <r>
      <rPr>
        <sz val="11"/>
        <color theme="1"/>
        <rFont val="Aptos Narrow"/>
        <family val="2"/>
        <scheme val="minor"/>
      </rPr>
      <t xml:space="preserve"> Reduce Umbrella limit to $1,000,000. See instructions on KN16464.
</t>
    </r>
    <r>
      <rPr>
        <b/>
        <sz val="11"/>
        <color theme="1"/>
        <rFont val="Calibri"/>
        <family val="2"/>
      </rPr>
      <t>Conditional Renewal Wording:</t>
    </r>
    <r>
      <rPr>
        <sz val="11"/>
        <color theme="1"/>
        <rFont val="Aptos Narrow"/>
        <family val="2"/>
        <scheme val="minor"/>
      </rPr>
      <t xml:space="preserve"> Due to changes in our product offerings, we are lowering your umbrella limit from $3,000,000 to $1,000,000.</t>
    </r>
  </si>
  <si>
    <t>25560Y</t>
  </si>
  <si>
    <t>5136BX</t>
  </si>
  <si>
    <r>
      <rPr>
        <b/>
        <sz val="11"/>
        <color theme="1"/>
        <rFont val="Calibri"/>
        <family val="2"/>
      </rPr>
      <t>2024 Umbrella &amp; Liability Limit Initiative.</t>
    </r>
    <r>
      <rPr>
        <sz val="11"/>
        <color theme="1"/>
        <rFont val="Aptos Narrow"/>
        <family val="2"/>
        <scheme val="minor"/>
      </rPr>
      <t xml:space="preserve"> Reduce Umbrella limit to $1,000,000. See instructions on KN16464.
</t>
    </r>
    <r>
      <rPr>
        <b/>
        <sz val="11"/>
        <color theme="1"/>
        <rFont val="Calibri"/>
        <family val="2"/>
      </rPr>
      <t>Conditional Renewal Wording:</t>
    </r>
    <r>
      <rPr>
        <sz val="11"/>
        <color theme="1"/>
        <rFont val="Aptos Narrow"/>
        <family val="2"/>
        <scheme val="minor"/>
      </rPr>
      <t xml:space="preserve"> Due to changes in our product offerings, we are lowering your umbrella limit from $5,000,000 to $1,000,000.</t>
    </r>
  </si>
  <si>
    <t>SPP</t>
  </si>
  <si>
    <t>54119N</t>
  </si>
  <si>
    <t>18593K</t>
  </si>
  <si>
    <t>21504K</t>
  </si>
  <si>
    <t>104732971</t>
  </si>
  <si>
    <t>26400G</t>
  </si>
  <si>
    <t>105058293</t>
  </si>
  <si>
    <t>55933T</t>
  </si>
  <si>
    <t>74169G</t>
  </si>
  <si>
    <t>105235183</t>
  </si>
  <si>
    <t>93819Z</t>
  </si>
  <si>
    <t>51243G</t>
  </si>
  <si>
    <t>21466K</t>
  </si>
  <si>
    <t>5046BS</t>
  </si>
  <si>
    <r>
      <rPr>
        <b/>
        <sz val="11"/>
        <color theme="1"/>
        <rFont val="Calibri"/>
        <family val="2"/>
      </rPr>
      <t>2024 Umbrella &amp; Liability Limit Initiative.</t>
    </r>
    <r>
      <rPr>
        <sz val="11"/>
        <color theme="1"/>
        <rFont val="Aptos Narrow"/>
        <family val="2"/>
        <scheme val="minor"/>
      </rPr>
      <t xml:space="preserve"> Reduce Umbrella limit to $1,000,000. See instructions on KN16464.
</t>
    </r>
    <r>
      <rPr>
        <b/>
        <sz val="11"/>
        <color theme="1"/>
        <rFont val="Calibri"/>
        <family val="2"/>
      </rPr>
      <t>Conditional Renewal Wording:</t>
    </r>
    <r>
      <rPr>
        <sz val="11"/>
        <color theme="1"/>
        <rFont val="Aptos Narrow"/>
        <family val="2"/>
        <scheme val="minor"/>
      </rPr>
      <t xml:space="preserve"> Due to changes in our product offerings, we are lowering your umbrella limit from $9,000,000 to $1,000,000.</t>
    </r>
  </si>
  <si>
    <t>5247BS</t>
  </si>
  <si>
    <t>105270342</t>
  </si>
  <si>
    <t>2953AM</t>
  </si>
  <si>
    <t>2963AM</t>
  </si>
  <si>
    <r>
      <rPr>
        <b/>
        <sz val="11"/>
        <color theme="1"/>
        <rFont val="Calibri"/>
        <family val="2"/>
      </rPr>
      <t>2024 Umbrella &amp; Liability Limit Initiative.</t>
    </r>
    <r>
      <rPr>
        <sz val="11"/>
        <color theme="1"/>
        <rFont val="Aptos Narrow"/>
        <family val="2"/>
        <scheme val="minor"/>
      </rPr>
      <t xml:space="preserve"> Reduce Umbrella limit to $1,000,000. See instructions on KN16464.
</t>
    </r>
    <r>
      <rPr>
        <b/>
        <sz val="11"/>
        <color theme="1"/>
        <rFont val="Calibri"/>
        <family val="2"/>
      </rPr>
      <t>Conditional Renewal Wording:</t>
    </r>
    <r>
      <rPr>
        <sz val="11"/>
        <color theme="1"/>
        <rFont val="Aptos Narrow"/>
        <family val="2"/>
        <scheme val="minor"/>
      </rPr>
      <t xml:space="preserve"> Due to changes in our product offerings, we are lowering your umbrella limit from $2,000,000 to $1,000,000.</t>
    </r>
  </si>
  <si>
    <t>104917971</t>
  </si>
  <si>
    <t>77063N</t>
  </si>
  <si>
    <t>102958554</t>
  </si>
  <si>
    <t>94761M</t>
  </si>
  <si>
    <t>104916683</t>
  </si>
  <si>
    <t>98634Q</t>
  </si>
  <si>
    <t>13379Y</t>
  </si>
  <si>
    <t>105435522</t>
  </si>
  <si>
    <t>4978BX</t>
  </si>
  <si>
    <r>
      <rPr>
        <b/>
        <sz val="11"/>
        <color theme="1"/>
        <rFont val="Calibri"/>
        <family val="2"/>
      </rPr>
      <t>2024 Umbrella &amp; Liability Limit Initiative.</t>
    </r>
    <r>
      <rPr>
        <sz val="11"/>
        <color theme="1"/>
        <rFont val="Aptos Narrow"/>
        <family val="2"/>
        <scheme val="minor"/>
      </rPr>
      <t xml:space="preserve"> Reduce Umbrella limit to $1,000,000. See instructions on KN16464.
</t>
    </r>
    <r>
      <rPr>
        <b/>
        <sz val="11"/>
        <color theme="1"/>
        <rFont val="Calibri"/>
        <family val="2"/>
      </rPr>
      <t>Conditional Renewal Wording:</t>
    </r>
    <r>
      <rPr>
        <sz val="11"/>
        <color theme="1"/>
        <rFont val="Aptos Narrow"/>
        <family val="2"/>
        <scheme val="minor"/>
      </rPr>
      <t xml:space="preserve"> Due to changes in our product offerings, we are lowering your umbrella limit from $5,000,000 to $2,000,000.</t>
    </r>
  </si>
  <si>
    <t>1165AY</t>
  </si>
  <si>
    <t>10365009X</t>
  </si>
  <si>
    <t>24098K</t>
  </si>
  <si>
    <t>105310321</t>
  </si>
  <si>
    <t>4971BS</t>
  </si>
  <si>
    <r>
      <rPr>
        <b/>
        <sz val="11"/>
        <color theme="1"/>
        <rFont val="Calibri"/>
        <family val="2"/>
      </rPr>
      <t>2024 Umbrella &amp; Liability Limit Initiative.</t>
    </r>
    <r>
      <rPr>
        <sz val="11"/>
        <color theme="1"/>
        <rFont val="Aptos Narrow"/>
        <family val="2"/>
        <scheme val="minor"/>
      </rPr>
      <t xml:space="preserve"> Reduce Umbrella limit to $1,000,000. See instructions on KN16464.
</t>
    </r>
    <r>
      <rPr>
        <b/>
        <sz val="11"/>
        <color theme="1"/>
        <rFont val="Calibri"/>
        <family val="2"/>
      </rPr>
      <t>Conditional Renewal Wording:</t>
    </r>
    <r>
      <rPr>
        <sz val="11"/>
        <color theme="1"/>
        <rFont val="Aptos Narrow"/>
        <family val="2"/>
        <scheme val="minor"/>
      </rPr>
      <t xml:space="preserve"> Due to changes in our product offerings, we are lowering your umbrella limit from $3,000,000 to $2,000,000.</t>
    </r>
  </si>
  <si>
    <t>104909934</t>
  </si>
  <si>
    <t>49731N</t>
  </si>
  <si>
    <t>49732N</t>
  </si>
  <si>
    <t>104395446</t>
  </si>
  <si>
    <t>55030N</t>
  </si>
  <si>
    <t>104913821</t>
  </si>
  <si>
    <t>55073T</t>
  </si>
  <si>
    <t>104906958</t>
  </si>
  <si>
    <t>53327N</t>
  </si>
  <si>
    <t>105357380</t>
  </si>
  <si>
    <t>6087BJ</t>
  </si>
  <si>
    <t>6089BJ</t>
  </si>
  <si>
    <t>105274038</t>
  </si>
  <si>
    <t>6521AN</t>
  </si>
  <si>
    <t>104909046</t>
  </si>
  <si>
    <t>68374T</t>
  </si>
  <si>
    <t>105406747</t>
  </si>
  <si>
    <t>7036BS</t>
  </si>
  <si>
    <t>105401294</t>
  </si>
  <si>
    <t>1324BX</t>
  </si>
  <si>
    <t>13881W</t>
  </si>
  <si>
    <t>25315Y</t>
  </si>
  <si>
    <t>104904719</t>
  </si>
  <si>
    <t>28882W</t>
  </si>
  <si>
    <t>104827153</t>
  </si>
  <si>
    <t>6388BX</t>
  </si>
  <si>
    <t>105363103</t>
  </si>
  <si>
    <t>2311BJ</t>
  </si>
  <si>
    <t>105187897</t>
  </si>
  <si>
    <t>25298Y</t>
  </si>
  <si>
    <t>104315464</t>
  </si>
  <si>
    <t>55044F</t>
  </si>
  <si>
    <t>104009670</t>
  </si>
  <si>
    <t>55309F</t>
  </si>
  <si>
    <t>105271926</t>
  </si>
  <si>
    <t>8191AM</t>
  </si>
  <si>
    <t>104975782</t>
  </si>
  <si>
    <t>91106Q</t>
  </si>
  <si>
    <t>10036852X</t>
  </si>
  <si>
    <t>54903F</t>
  </si>
  <si>
    <t>58188F</t>
  </si>
  <si>
    <t>103499634</t>
  </si>
  <si>
    <t>13720W</t>
  </si>
  <si>
    <t>105134040</t>
  </si>
  <si>
    <t>29020W</t>
  </si>
  <si>
    <t>49786W</t>
  </si>
  <si>
    <t>102450463</t>
  </si>
  <si>
    <t>90739F</t>
  </si>
  <si>
    <t>105309877</t>
  </si>
  <si>
    <t>3978BS</t>
  </si>
  <si>
    <r>
      <rPr>
        <b/>
        <sz val="11"/>
        <color theme="1"/>
        <rFont val="Calibri"/>
        <family val="2"/>
      </rPr>
      <t>2024 Umbrella &amp; Liability Limit Initiative.</t>
    </r>
    <r>
      <rPr>
        <sz val="11"/>
        <color theme="1"/>
        <rFont val="Aptos Narrow"/>
        <family val="2"/>
        <scheme val="minor"/>
      </rPr>
      <t xml:space="preserve"> Reduce Umbrella limit to $1,000,000. See instructions on KN16464.
</t>
    </r>
    <r>
      <rPr>
        <b/>
        <sz val="11"/>
        <color theme="1"/>
        <rFont val="Calibri"/>
        <family val="2"/>
      </rPr>
      <t>Conditional Renewal Wording:</t>
    </r>
    <r>
      <rPr>
        <sz val="11"/>
        <color theme="1"/>
        <rFont val="Aptos Narrow"/>
        <family val="2"/>
        <scheme val="minor"/>
      </rPr>
      <t xml:space="preserve"> Due to changes in our product offerings, we are lowering your umbrella limit from $4,000,000 to $2,000,000.</t>
    </r>
  </si>
  <si>
    <t>84614T</t>
  </si>
  <si>
    <t>91029T</t>
  </si>
  <si>
    <t>93023T</t>
  </si>
  <si>
    <t>105239631</t>
  </si>
  <si>
    <t>1267AA</t>
  </si>
  <si>
    <t>105436551</t>
  </si>
  <si>
    <t>2053BY</t>
  </si>
  <si>
    <t>105314698</t>
  </si>
  <si>
    <t>2290AY</t>
  </si>
  <si>
    <t>2312BS</t>
  </si>
  <si>
    <t>105063820</t>
  </si>
  <si>
    <t>73399T</t>
  </si>
  <si>
    <t>9084AQ</t>
  </si>
  <si>
    <r>
      <rPr>
        <b/>
        <sz val="11"/>
        <color theme="1"/>
        <rFont val="Calibri"/>
        <family val="2"/>
      </rPr>
      <t>2024 Umbrella &amp; Liability Limit Initiative.</t>
    </r>
    <r>
      <rPr>
        <sz val="11"/>
        <color theme="1"/>
        <rFont val="Aptos Narrow"/>
        <family val="2"/>
        <scheme val="minor"/>
      </rPr>
      <t xml:space="preserve"> Reduce Umbrella limit to $1,000,000. See instructions on KN16464.
</t>
    </r>
    <r>
      <rPr>
        <b/>
        <sz val="11"/>
        <color theme="1"/>
        <rFont val="Calibri"/>
        <family val="2"/>
      </rPr>
      <t>Conditional Renewal Wording:</t>
    </r>
    <r>
      <rPr>
        <sz val="11"/>
        <color theme="1"/>
        <rFont val="Aptos Narrow"/>
        <family val="2"/>
        <scheme val="minor"/>
      </rPr>
      <t xml:space="preserve"> Due to changes in our product offerings, we are lowering your umbrella limit from $4,000,000 to $1,000,000.</t>
    </r>
  </si>
  <si>
    <t>101267605</t>
  </si>
  <si>
    <t>44375R</t>
  </si>
  <si>
    <r>
      <rPr>
        <b/>
        <sz val="11"/>
        <color theme="1"/>
        <rFont val="Calibri"/>
        <family val="2"/>
      </rPr>
      <t>2024 Umbrella &amp; Liability Limit Initiative.</t>
    </r>
    <r>
      <rPr>
        <sz val="11"/>
        <color theme="1"/>
        <rFont val="Aptos Narrow"/>
        <family val="2"/>
        <scheme val="minor"/>
      </rPr>
      <t xml:space="preserve"> Reduce GL limits to $1,000,000/$2,000,000. See instructions on KN16464.
</t>
    </r>
    <r>
      <rPr>
        <b/>
        <sz val="11"/>
        <color theme="1"/>
        <rFont val="Calibri"/>
        <family val="2"/>
      </rPr>
      <t>Conditional Renewal Wording:</t>
    </r>
    <r>
      <rPr>
        <sz val="11"/>
        <color theme="1"/>
        <rFont val="Aptos Narrow"/>
        <family val="2"/>
        <scheme val="minor"/>
      </rPr>
      <t xml:space="preserve"> Due to changes in our product offerings, we are lowering  your general aggregate and products aggregate limits from $3,000,000 to $2,000,000. </t>
    </r>
  </si>
  <si>
    <t>44517W</t>
  </si>
  <si>
    <t>105396118</t>
  </si>
  <si>
    <t>6685BQ</t>
  </si>
  <si>
    <t>105362087</t>
  </si>
  <si>
    <t>9460BH</t>
  </si>
  <si>
    <t>105189103</t>
  </si>
  <si>
    <t>34277Y</t>
  </si>
  <si>
    <t>10041545X</t>
  </si>
  <si>
    <t>67655F</t>
  </si>
  <si>
    <t>105272241</t>
  </si>
  <si>
    <t>8629AN</t>
  </si>
  <si>
    <t>9187BS</t>
  </si>
  <si>
    <t>104996463</t>
  </si>
  <si>
    <t>43157R</t>
  </si>
  <si>
    <t>105062651</t>
  </si>
  <si>
    <t>69835T</t>
  </si>
  <si>
    <t>10238743X</t>
  </si>
  <si>
    <t>2790CA</t>
  </si>
  <si>
    <t>6222BX</t>
  </si>
  <si>
    <t>23679W</t>
  </si>
  <si>
    <t>28693Y</t>
  </si>
  <si>
    <t>7413BX</t>
  </si>
  <si>
    <t>105123759</t>
  </si>
  <si>
    <t>84750V</t>
  </si>
  <si>
    <t>105208371</t>
  </si>
  <si>
    <t>1169AA</t>
  </si>
  <si>
    <t>71640V</t>
  </si>
  <si>
    <t>9438AL</t>
  </si>
  <si>
    <t>35068Y</t>
  </si>
  <si>
    <r>
      <rPr>
        <b/>
        <sz val="11"/>
        <color rgb="FF000000"/>
        <rFont val="Calibri"/>
      </rPr>
      <t>2024 Umbrella &amp; Liability Limit Initiative.</t>
    </r>
    <r>
      <rPr>
        <sz val="11"/>
        <color rgb="FF000000"/>
        <rFont val="Aptos Narrow"/>
        <scheme val="minor"/>
      </rPr>
      <t xml:space="preserve"> Reduce BOP limits to $1,000,000/$2,000,000. See instructions on KN16464.
</t>
    </r>
    <r>
      <rPr>
        <b/>
        <sz val="11"/>
        <color rgb="FF000000"/>
        <rFont val="Calibri"/>
      </rPr>
      <t>Conditional Renewal Wording:</t>
    </r>
    <r>
      <rPr>
        <sz val="11"/>
        <color rgb="FF000000"/>
        <rFont val="Aptos Narrow"/>
        <scheme val="minor"/>
      </rPr>
      <t xml:space="preserve"> Due to changes in our product offerings, we are lowering your BOP aggregate limit from $3,000,000 to $2,000,000. </t>
    </r>
  </si>
  <si>
    <t>36449Y</t>
  </si>
  <si>
    <t>36630Y</t>
  </si>
  <si>
    <t>3857BJ</t>
  </si>
  <si>
    <t>45630R</t>
  </si>
  <si>
    <t>58814D</t>
  </si>
  <si>
    <t>5904BT</t>
  </si>
  <si>
    <t>69610G</t>
  </si>
  <si>
    <r>
      <rPr>
        <b/>
        <sz val="11"/>
        <color rgb="FF000000"/>
        <rFont val="Calibri"/>
      </rPr>
      <t>2024 Umbrella &amp; Liability Limit Initiative.</t>
    </r>
    <r>
      <rPr>
        <sz val="11"/>
        <color rgb="FF000000"/>
        <rFont val="Aptos Narrow"/>
        <scheme val="minor"/>
      </rPr>
      <t xml:space="preserve"> Reduce Umbrella limit to $2,000,000. See instructions on KN16464.
</t>
    </r>
    <r>
      <rPr>
        <b/>
        <sz val="11"/>
        <color rgb="FF000000"/>
        <rFont val="Calibri"/>
      </rPr>
      <t>Conditional Renewal Wording:</t>
    </r>
    <r>
      <rPr>
        <sz val="11"/>
        <color rgb="FF000000"/>
        <rFont val="Aptos Narrow"/>
        <scheme val="minor"/>
      </rPr>
      <t xml:space="preserve"> Due to changes in our product offerings, we are lowering your umbrella limit from $5,000,000 to $2,000,000.</t>
    </r>
  </si>
  <si>
    <t>77316N</t>
  </si>
  <si>
    <r>
      <rPr>
        <b/>
        <sz val="11"/>
        <color rgb="FF000000"/>
        <rFont val="Calibri"/>
      </rPr>
      <t>2024 Umbrella &amp; Liability Limit Initiative.</t>
    </r>
    <r>
      <rPr>
        <sz val="11"/>
        <color rgb="FF000000"/>
        <rFont val="Aptos Narrow"/>
        <scheme val="minor"/>
      </rPr>
      <t xml:space="preserve"> Reduce Umbrella limit to $2,000,000. See instructions on KN16464.
</t>
    </r>
    <r>
      <rPr>
        <b/>
        <sz val="11"/>
        <color rgb="FF000000"/>
        <rFont val="Calibri"/>
      </rPr>
      <t>Conditional Renewal Wording:</t>
    </r>
    <r>
      <rPr>
        <sz val="11"/>
        <color rgb="FF000000"/>
        <rFont val="Aptos Narrow"/>
        <scheme val="minor"/>
      </rPr>
      <t xml:space="preserve"> Due to changes in our product offerings, we are lowering your umbrella limit from $3,000,000 to $2,000,000.</t>
    </r>
  </si>
  <si>
    <t>8462AY</t>
  </si>
  <si>
    <t>100950651</t>
  </si>
  <si>
    <t>5534BX</t>
  </si>
  <si>
    <t>103623847</t>
  </si>
  <si>
    <t>60477N</t>
  </si>
  <si>
    <t>105447100</t>
  </si>
  <si>
    <t>6231CA</t>
  </si>
  <si>
    <t>101429701</t>
  </si>
  <si>
    <t>74169F</t>
  </si>
  <si>
    <t>41162Y</t>
  </si>
  <si>
    <t>105041213</t>
  </si>
  <si>
    <t>90067S</t>
  </si>
  <si>
    <r>
      <rPr>
        <b/>
        <sz val="11"/>
        <color theme="1"/>
        <rFont val="Calibri"/>
        <family val="2"/>
      </rPr>
      <t>2024 Umbrella &amp; Liability Limit Initiative.</t>
    </r>
    <r>
      <rPr>
        <sz val="11"/>
        <color theme="1"/>
        <rFont val="Aptos Narrow"/>
        <family val="2"/>
        <scheme val="minor"/>
      </rPr>
      <t xml:space="preserve"> Reduce BOP limits to $1,000,000/$2,000,000. See instructions on KN16464.
</t>
    </r>
    <r>
      <rPr>
        <b/>
        <sz val="11"/>
        <color theme="1"/>
        <rFont val="Calibri"/>
        <family val="2"/>
      </rPr>
      <t>Conditional Renewal Wording:</t>
    </r>
    <r>
      <rPr>
        <sz val="11"/>
        <color theme="1"/>
        <rFont val="Aptos Narrow"/>
        <family val="2"/>
        <scheme val="minor"/>
      </rPr>
      <t xml:space="preserve"> Due to changes in our product offerings, we are lowering your BOP aggregate limit from $3,000,000 to $2,000,000. </t>
    </r>
  </si>
  <si>
    <t>105191321</t>
  </si>
  <si>
    <t>35726Y</t>
  </si>
  <si>
    <t>105138520</t>
  </si>
  <si>
    <t>43174W</t>
  </si>
  <si>
    <t>105311723</t>
  </si>
  <si>
    <t>5271AX</t>
  </si>
  <si>
    <t>105447984</t>
  </si>
  <si>
    <t>8332CA</t>
  </si>
  <si>
    <t>103742118</t>
  </si>
  <si>
    <t>62870C</t>
  </si>
  <si>
    <t>54002K</t>
  </si>
  <si>
    <t>105061999</t>
  </si>
  <si>
    <t>67876T</t>
  </si>
  <si>
    <t>102506556</t>
  </si>
  <si>
    <t>89520F</t>
  </si>
  <si>
    <t>104916233</t>
  </si>
  <si>
    <t>67889N</t>
  </si>
  <si>
    <t>103619336</t>
  </si>
  <si>
    <t>80041F</t>
  </si>
  <si>
    <t>102090314</t>
  </si>
  <si>
    <t>8014AM</t>
  </si>
  <si>
    <t>103619343</t>
  </si>
  <si>
    <t>80195F</t>
  </si>
  <si>
    <t>103614823</t>
  </si>
  <si>
    <t>80284F</t>
  </si>
  <si>
    <t>103614830</t>
  </si>
  <si>
    <t>80343F</t>
  </si>
  <si>
    <t>105232527</t>
  </si>
  <si>
    <t>84238Z</t>
  </si>
  <si>
    <t>105411955</t>
  </si>
  <si>
    <t>2672BT</t>
  </si>
  <si>
    <t>80342F</t>
  </si>
  <si>
    <t>104650439</t>
  </si>
  <si>
    <t>92353T</t>
  </si>
  <si>
    <t>42274N</t>
  </si>
  <si>
    <t>102528677</t>
  </si>
  <si>
    <t>90783F</t>
  </si>
  <si>
    <t>105073487</t>
  </si>
  <si>
    <t>70597V</t>
  </si>
  <si>
    <t>100700562</t>
  </si>
  <si>
    <t>85092F</t>
  </si>
  <si>
    <t>30448W</t>
  </si>
  <si>
    <t>44721R</t>
  </si>
  <si>
    <t>77785T</t>
  </si>
  <si>
    <t>105407084</t>
  </si>
  <si>
    <t>1919BT</t>
  </si>
  <si>
    <t>104912426</t>
  </si>
  <si>
    <t>42486Z</t>
  </si>
  <si>
    <t>58532N</t>
  </si>
  <si>
    <r>
      <rPr>
        <b/>
        <sz val="11"/>
        <color theme="1"/>
        <rFont val="Calibri"/>
        <family val="2"/>
      </rPr>
      <t>2024 Umbrella &amp; Liability Limit Initiative.</t>
    </r>
    <r>
      <rPr>
        <sz val="11"/>
        <color theme="1"/>
        <rFont val="Aptos Narrow"/>
        <family val="2"/>
        <scheme val="minor"/>
      </rPr>
      <t xml:space="preserve"> Reduce GL limits to $1,000,000/$2,000,000. See instructions on KN16464.
</t>
    </r>
    <r>
      <rPr>
        <b/>
        <sz val="11"/>
        <color theme="1"/>
        <rFont val="Calibri"/>
        <family val="2"/>
      </rPr>
      <t>Conditional Renewal Wording:</t>
    </r>
    <r>
      <rPr>
        <sz val="11"/>
        <color theme="1"/>
        <rFont val="Aptos Narrow"/>
        <family val="2"/>
        <scheme val="minor"/>
      </rPr>
      <t xml:space="preserve"> Due to changes in our product offerings, we are lowering your GL general aggregate and products aggregate limits from $3,000,000 to $2,000,000. </t>
    </r>
  </si>
  <si>
    <t>104974086</t>
  </si>
  <si>
    <t>62630Q</t>
  </si>
  <si>
    <t>105397823</t>
  </si>
  <si>
    <t>7772BX</t>
  </si>
  <si>
    <r>
      <rPr>
        <b/>
        <sz val="11"/>
        <color theme="1"/>
        <rFont val="Calibri"/>
        <family val="2"/>
      </rPr>
      <t>2024 Umbrella &amp; Liability Limit Initiative.</t>
    </r>
    <r>
      <rPr>
        <sz val="11"/>
        <color theme="1"/>
        <rFont val="Aptos Narrow"/>
        <family val="2"/>
        <scheme val="minor"/>
      </rPr>
      <t xml:space="preserve"> Reduce Umbrella limit to $1,000,000. See instructions on KN16464.
</t>
    </r>
    <r>
      <rPr>
        <b/>
        <sz val="11"/>
        <color theme="1"/>
        <rFont val="Calibri"/>
        <family val="2"/>
      </rPr>
      <t>Conditional Renewal Wording:</t>
    </r>
    <r>
      <rPr>
        <sz val="11"/>
        <color theme="1"/>
        <rFont val="Aptos Narrow"/>
        <family val="2"/>
        <scheme val="minor"/>
      </rPr>
      <t xml:space="preserve"> Due to changes in our product offerings, we are lowering your umbrella limit from $10,000,000 to $1,000,000.</t>
    </r>
  </si>
  <si>
    <t>87694F</t>
  </si>
  <si>
    <t>105411324</t>
  </si>
  <si>
    <t>1819BT</t>
  </si>
  <si>
    <t>105408180</t>
  </si>
  <si>
    <t>8308BS</t>
  </si>
  <si>
    <t>46751R</t>
  </si>
  <si>
    <t>93078T</t>
  </si>
  <si>
    <t>100153310</t>
  </si>
  <si>
    <t>95680F</t>
  </si>
  <si>
    <t>105195488</t>
  </si>
  <si>
    <t>38264Z</t>
  </si>
  <si>
    <t>105411426</t>
  </si>
  <si>
    <t>1741BT</t>
  </si>
  <si>
    <t>105314960</t>
  </si>
  <si>
    <t>2725AY</t>
  </si>
  <si>
    <t>8385BX</t>
  </si>
  <si>
    <t>105073398</t>
  </si>
  <si>
    <t>15061U</t>
  </si>
  <si>
    <t>10094618X</t>
  </si>
  <si>
    <t>3177AN</t>
  </si>
  <si>
    <t>4067BW</t>
  </si>
  <si>
    <r>
      <rPr>
        <b/>
        <sz val="11"/>
        <color rgb="FF000000"/>
        <rFont val="Calibri"/>
      </rPr>
      <t>2024 Umbrella &amp; Liability Limit Initiative.</t>
    </r>
    <r>
      <rPr>
        <sz val="11"/>
        <color rgb="FF000000"/>
        <rFont val="Aptos Narrow"/>
        <scheme val="minor"/>
      </rPr>
      <t xml:space="preserve"> Reduce Umbrella limit to $1,000,000. See instructions on KN16464.
</t>
    </r>
    <r>
      <rPr>
        <b/>
        <sz val="11"/>
        <color rgb="FF000000"/>
        <rFont val="Calibri"/>
      </rPr>
      <t>Conditional Renewal Wording:</t>
    </r>
    <r>
      <rPr>
        <sz val="11"/>
        <color rgb="FF000000"/>
        <rFont val="Aptos Narrow"/>
        <scheme val="minor"/>
      </rPr>
      <t xml:space="preserve"> Due to changes in our product offerings, we are lowering your umbrella limit from $10,000,000 to $1,000,000.</t>
    </r>
  </si>
  <si>
    <t>17939G</t>
  </si>
  <si>
    <t>2462BT</t>
  </si>
  <si>
    <t>96036F</t>
  </si>
  <si>
    <t>40604Y</t>
  </si>
  <si>
    <t>4642AJ</t>
  </si>
  <si>
    <t>47924L</t>
  </si>
  <si>
    <t>95843F</t>
  </si>
  <si>
    <t>96408F</t>
  </si>
  <si>
    <t>104888268</t>
  </si>
  <si>
    <t>36121Y</t>
  </si>
  <si>
    <t>105217336</t>
  </si>
  <si>
    <t>1426BY</t>
  </si>
  <si>
    <t>104760312</t>
  </si>
  <si>
    <t>24080H</t>
  </si>
  <si>
    <t>105195661</t>
  </si>
  <si>
    <t>51761Y</t>
  </si>
  <si>
    <t>6079BT</t>
  </si>
  <si>
    <t>105195846</t>
  </si>
  <si>
    <t>53312Y</t>
  </si>
  <si>
    <t>101259366</t>
  </si>
  <si>
    <t>81047T</t>
  </si>
  <si>
    <t>6120BX</t>
  </si>
  <si>
    <t>105279625</t>
  </si>
  <si>
    <t>6208BT</t>
  </si>
  <si>
    <t>104654394</t>
  </si>
  <si>
    <t>14322G</t>
  </si>
  <si>
    <t>14482G</t>
  </si>
  <si>
    <t>17724G</t>
  </si>
  <si>
    <t>104697578</t>
  </si>
  <si>
    <t>37970W</t>
  </si>
  <si>
    <t>105321267</t>
  </si>
  <si>
    <t>6276AZ</t>
  </si>
  <si>
    <t>104654056</t>
  </si>
  <si>
    <t>67442Y</t>
  </si>
  <si>
    <t>105277238</t>
  </si>
  <si>
    <t>7198AP</t>
  </si>
  <si>
    <t>105368643</t>
  </si>
  <si>
    <t>7481CA</t>
  </si>
  <si>
    <t>9397BX</t>
  </si>
  <si>
    <t>17425G</t>
  </si>
  <si>
    <t>27675U</t>
  </si>
  <si>
    <t>17083G</t>
  </si>
  <si>
    <t>28733H</t>
  </si>
  <si>
    <t>19928G</t>
  </si>
  <si>
    <t>51446R</t>
  </si>
  <si>
    <t>52905W</t>
  </si>
  <si>
    <t>64595R</t>
  </si>
  <si>
    <t>30181U</t>
  </si>
  <si>
    <t>105078610</t>
  </si>
  <si>
    <t>56439Y</t>
  </si>
  <si>
    <t>8030BT</t>
  </si>
  <si>
    <t>16202U</t>
  </si>
  <si>
    <t>105044604</t>
  </si>
  <si>
    <t>16204U</t>
  </si>
  <si>
    <t>27167G</t>
  </si>
  <si>
    <t>92314T</t>
  </si>
  <si>
    <r>
      <rPr>
        <b/>
        <sz val="11"/>
        <color rgb="FF000000"/>
        <rFont val="Calibri"/>
      </rPr>
      <t>2024 Umbrella &amp; Liability Limit Initiative.</t>
    </r>
    <r>
      <rPr>
        <sz val="11"/>
        <color rgb="FF000000"/>
        <rFont val="Aptos Narrow"/>
        <scheme val="minor"/>
      </rPr>
      <t xml:space="preserve"> Reduce GL limits to $1,000,000/$2,000,000. See instructions on KN16464.
</t>
    </r>
    <r>
      <rPr>
        <b/>
        <sz val="11"/>
        <color rgb="FF000000"/>
        <rFont val="Calibri"/>
      </rPr>
      <t>Conditional Renewal Wording:</t>
    </r>
    <r>
      <rPr>
        <sz val="11"/>
        <color rgb="FF000000"/>
        <rFont val="Aptos Narrow"/>
        <scheme val="minor"/>
      </rPr>
      <t xml:space="preserve"> Due to changes in our product offerings, we are lowering your GL general aggregate and products aggregate limits from $3,000,000 to $2,000,000. </t>
    </r>
  </si>
  <si>
    <t>6678AP</t>
  </si>
  <si>
    <t>72704N</t>
  </si>
  <si>
    <t>29908U</t>
  </si>
  <si>
    <t>24868G</t>
  </si>
  <si>
    <t>101257867</t>
  </si>
  <si>
    <t>3883BE</t>
  </si>
  <si>
    <t>42601W</t>
  </si>
  <si>
    <t>55294L</t>
  </si>
  <si>
    <t>65943W</t>
  </si>
  <si>
    <r>
      <rPr>
        <b/>
        <sz val="11"/>
        <color rgb="FF000000"/>
        <rFont val="Calibri"/>
      </rPr>
      <t>2024 Umbrella &amp; Liability Limit Initiative.</t>
    </r>
    <r>
      <rPr>
        <sz val="11"/>
        <color rgb="FF000000"/>
        <rFont val="Aptos Narrow"/>
        <scheme val="minor"/>
      </rPr>
      <t xml:space="preserve"> Reduce Umbrella limit to $1,000,000. See instructions on KN16464.
</t>
    </r>
    <r>
      <rPr>
        <b/>
        <sz val="11"/>
        <color rgb="FF000000"/>
        <rFont val="Calibri"/>
      </rPr>
      <t>Conditional Renewal Wording:</t>
    </r>
    <r>
      <rPr>
        <sz val="11"/>
        <color rgb="FF000000"/>
        <rFont val="Aptos Narrow"/>
        <scheme val="minor"/>
      </rPr>
      <t xml:space="preserve"> Due to changes in our product offerings, we are lowering your umbrella limit from $4,000,000 to $2,000,000.</t>
    </r>
  </si>
  <si>
    <t>11184H</t>
  </si>
  <si>
    <t>24505H</t>
  </si>
  <si>
    <t>34199G</t>
  </si>
  <si>
    <t>58400W</t>
  </si>
  <si>
    <t>7038CA</t>
  </si>
  <si>
    <t>70520H</t>
  </si>
  <si>
    <t>91974N</t>
  </si>
  <si>
    <t>27319G</t>
  </si>
  <si>
    <t>88522G</t>
  </si>
  <si>
    <t>8486AB</t>
  </si>
  <si>
    <t>9034AJ</t>
  </si>
  <si>
    <t>17758P</t>
  </si>
  <si>
    <t>5622BT</t>
  </si>
  <si>
    <t>59180N</t>
  </si>
  <si>
    <t>29421Y</t>
  </si>
  <si>
    <t>47237G</t>
  </si>
  <si>
    <t>45832W</t>
  </si>
  <si>
    <t>105139390</t>
  </si>
  <si>
    <t>49924W</t>
  </si>
  <si>
    <t>53002H</t>
  </si>
  <si>
    <t>54732H</t>
  </si>
  <si>
    <t>41577U</t>
  </si>
  <si>
    <t>105082129</t>
  </si>
  <si>
    <t>41826U</t>
  </si>
  <si>
    <t>2816BK</t>
  </si>
  <si>
    <t>29690P</t>
  </si>
  <si>
    <t>30222P</t>
  </si>
  <si>
    <t>30377W</t>
  </si>
  <si>
    <t>3872AC</t>
  </si>
  <si>
    <t>6047AC</t>
  </si>
  <si>
    <t>2690BA</t>
  </si>
  <si>
    <t>36388Q</t>
  </si>
  <si>
    <t>36954D</t>
  </si>
  <si>
    <t>File note added - was not able to add NonFlow as account is cancelled.</t>
  </si>
  <si>
    <t>File note added - NonFlow already there.</t>
  </si>
  <si>
    <t>File Note - Nonflow added</t>
  </si>
  <si>
    <t>update</t>
  </si>
  <si>
    <t>MA</t>
  </si>
  <si>
    <t>State</t>
  </si>
  <si>
    <t>CRL Wording</t>
  </si>
  <si>
    <t>All Other States</t>
  </si>
  <si>
    <t>Assigned</t>
  </si>
  <si>
    <t>XXXXXXXXXX</t>
  </si>
  <si>
    <t>XXXXXXXXXXXXXX</t>
  </si>
  <si>
    <t>XXXXXXXXX</t>
  </si>
  <si>
    <t>XXX</t>
  </si>
  <si>
    <t>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</si>
</sst>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Aptos Narrow"/>
      <charset val="1"/>
    </font>
    <font>
      <b/>
      <sz val="11"/>
      <color rgb="FF000000"/>
      <name val="Calibri"/>
    </font>
    <font>
      <sz val="11"/>
      <color rgb="FF000000"/>
      <name val="Aptos Narrow"/>
      <scheme val="minor"/>
    </font>
    <font>
      <sz val="11"/>
      <color rgb="FF000000"/>
      <name val="Aptos Narrow"/>
      <family val="2"/>
      <scheme val="minor"/>
    </font>
    <font>
      <sz val="11"/>
      <color theme="1"/>
      <name val="Calibri"/>
    </font>
    <font>
      <sz val="11"/>
      <color rgb="FF000000"/>
      <name val="Calibri"/>
      <charset val="1"/>
    </font>
    <font>
      <b/>
      <sz val="11"/>
      <color rgb="FF000000"/>
      <name val="Aptos Narrow"/>
      <scheme val="minor"/>
    </font>
    <font>
      <sz val="11"/>
      <color rgb="FF000000"/>
      <name val="Consolas"/>
      <charset val="1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3" fillId="0" borderId="0"/>
    <xf numFmtId="43" fontId="3" fillId="0" borderId="0" applyFont="0" applyFill="0" applyBorder="0" applyAlignment="0" applyProtection="0"/>
  </cellStyleXfs>
  <cellXfs count="82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4" fillId="2" borderId="1" xfId="1" applyFont="1" applyFill="1" applyBorder="1" applyAlignment="1">
      <alignment horizontal="center" vertical="top" wrapText="1"/>
    </xf>
    <xf numFmtId="0" fontId="4" fillId="3" borderId="1" xfId="1" applyFont="1" applyFill="1" applyBorder="1" applyAlignment="1">
      <alignment horizontal="center" vertical="top" wrapText="1"/>
    </xf>
    <xf numFmtId="0" fontId="4" fillId="3" borderId="2" xfId="1" applyFont="1" applyFill="1" applyBorder="1" applyAlignment="1">
      <alignment horizontal="center" vertical="top" wrapText="1"/>
    </xf>
    <xf numFmtId="0" fontId="3" fillId="0" borderId="1" xfId="1" applyBorder="1"/>
    <xf numFmtId="14" fontId="3" fillId="0" borderId="1" xfId="1" applyNumberFormat="1" applyBorder="1"/>
    <xf numFmtId="164" fontId="0" fillId="0" borderId="1" xfId="2" applyNumberFormat="1" applyFont="1" applyFill="1" applyBorder="1"/>
    <xf numFmtId="0" fontId="3" fillId="0" borderId="1" xfId="1" applyBorder="1" applyAlignment="1">
      <alignment wrapText="1"/>
    </xf>
    <xf numFmtId="0" fontId="3" fillId="0" borderId="2" xfId="1" applyBorder="1" applyAlignment="1">
      <alignment wrapText="1"/>
    </xf>
    <xf numFmtId="0" fontId="0" fillId="4" borderId="1" xfId="0" applyFill="1" applyBorder="1"/>
    <xf numFmtId="14" fontId="0" fillId="4" borderId="1" xfId="0" applyNumberFormat="1" applyFill="1" applyBorder="1"/>
    <xf numFmtId="0" fontId="0" fillId="4" borderId="1" xfId="0" applyFill="1" applyBorder="1" applyAlignment="1">
      <alignment wrapText="1"/>
    </xf>
    <xf numFmtId="0" fontId="0" fillId="4" borderId="0" xfId="0" applyFill="1"/>
    <xf numFmtId="0" fontId="6" fillId="0" borderId="0" xfId="0" applyFont="1"/>
    <xf numFmtId="0" fontId="9" fillId="0" borderId="0" xfId="0" applyFont="1" applyAlignment="1">
      <alignment wrapText="1"/>
    </xf>
    <xf numFmtId="0" fontId="9" fillId="0" borderId="0" xfId="0" applyFont="1"/>
    <xf numFmtId="0" fontId="0" fillId="5" borderId="0" xfId="0" applyFill="1"/>
    <xf numFmtId="0" fontId="0" fillId="6" borderId="1" xfId="0" applyFill="1" applyBorder="1"/>
    <xf numFmtId="14" fontId="0" fillId="6" borderId="1" xfId="0" applyNumberFormat="1" applyFill="1" applyBorder="1"/>
    <xf numFmtId="0" fontId="0" fillId="6" borderId="1" xfId="0" applyFill="1" applyBorder="1" applyAlignment="1">
      <alignment wrapText="1"/>
    </xf>
    <xf numFmtId="0" fontId="0" fillId="6" borderId="0" xfId="0" applyFill="1"/>
    <xf numFmtId="0" fontId="3" fillId="6" borderId="1" xfId="1" applyFill="1" applyBorder="1"/>
    <xf numFmtId="14" fontId="3" fillId="6" borderId="1" xfId="1" applyNumberFormat="1" applyFill="1" applyBorder="1"/>
    <xf numFmtId="164" fontId="0" fillId="6" borderId="1" xfId="2" applyNumberFormat="1" applyFont="1" applyFill="1" applyBorder="1"/>
    <xf numFmtId="0" fontId="3" fillId="6" borderId="1" xfId="1" applyFill="1" applyBorder="1" applyAlignment="1">
      <alignment wrapText="1"/>
    </xf>
    <xf numFmtId="0" fontId="0" fillId="6" borderId="0" xfId="0" applyFill="1" applyAlignment="1">
      <alignment wrapText="1"/>
    </xf>
    <xf numFmtId="0" fontId="3" fillId="6" borderId="2" xfId="1" applyFill="1" applyBorder="1" applyAlignment="1">
      <alignment wrapText="1"/>
    </xf>
    <xf numFmtId="0" fontId="6" fillId="6" borderId="0" xfId="0" applyFont="1" applyFill="1"/>
    <xf numFmtId="0" fontId="3" fillId="4" borderId="1" xfId="1" applyFill="1" applyBorder="1"/>
    <xf numFmtId="14" fontId="3" fillId="4" borderId="1" xfId="1" applyNumberFormat="1" applyFill="1" applyBorder="1"/>
    <xf numFmtId="164" fontId="0" fillId="4" borderId="1" xfId="2" applyNumberFormat="1" applyFont="1" applyFill="1" applyBorder="1"/>
    <xf numFmtId="0" fontId="3" fillId="4" borderId="1" xfId="1" applyFill="1" applyBorder="1" applyAlignment="1">
      <alignment wrapText="1"/>
    </xf>
    <xf numFmtId="0" fontId="0" fillId="4" borderId="0" xfId="0" applyFill="1" applyAlignment="1">
      <alignment wrapText="1"/>
    </xf>
    <xf numFmtId="0" fontId="3" fillId="4" borderId="2" xfId="1" applyFill="1" applyBorder="1" applyAlignment="1">
      <alignment wrapText="1"/>
    </xf>
    <xf numFmtId="0" fontId="10" fillId="4" borderId="2" xfId="1" applyFont="1" applyFill="1" applyBorder="1" applyAlignment="1">
      <alignment wrapText="1"/>
    </xf>
    <xf numFmtId="0" fontId="0" fillId="7" borderId="1" xfId="0" applyFill="1" applyBorder="1"/>
    <xf numFmtId="14" fontId="0" fillId="7" borderId="1" xfId="0" applyNumberFormat="1" applyFill="1" applyBorder="1"/>
    <xf numFmtId="0" fontId="0" fillId="8" borderId="1" xfId="0" applyFill="1" applyBorder="1" applyAlignment="1">
      <alignment wrapText="1"/>
    </xf>
    <xf numFmtId="0" fontId="0" fillId="8" borderId="0" xfId="0" applyFill="1"/>
    <xf numFmtId="0" fontId="3" fillId="7" borderId="1" xfId="1" applyFill="1" applyBorder="1"/>
    <xf numFmtId="14" fontId="3" fillId="7" borderId="1" xfId="1" applyNumberFormat="1" applyFill="1" applyBorder="1"/>
    <xf numFmtId="164" fontId="0" fillId="7" borderId="1" xfId="2" applyNumberFormat="1" applyFont="1" applyFill="1" applyBorder="1"/>
    <xf numFmtId="0" fontId="3" fillId="7" borderId="1" xfId="1" applyFill="1" applyBorder="1" applyAlignment="1">
      <alignment wrapText="1"/>
    </xf>
    <xf numFmtId="164" fontId="0" fillId="0" borderId="1" xfId="2" applyNumberFormat="1" applyFont="1" applyBorder="1"/>
    <xf numFmtId="0" fontId="3" fillId="8" borderId="1" xfId="1" applyFill="1" applyBorder="1" applyAlignment="1">
      <alignment wrapText="1"/>
    </xf>
    <xf numFmtId="0" fontId="0" fillId="8" borderId="0" xfId="0" applyFill="1" applyAlignment="1">
      <alignment wrapText="1"/>
    </xf>
    <xf numFmtId="0" fontId="9" fillId="8" borderId="0" xfId="0" applyFont="1" applyFill="1" applyAlignment="1">
      <alignment wrapText="1"/>
    </xf>
    <xf numFmtId="0" fontId="0" fillId="9" borderId="1" xfId="0" applyFill="1" applyBorder="1"/>
    <xf numFmtId="14" fontId="0" fillId="9" borderId="1" xfId="0" applyNumberFormat="1" applyFill="1" applyBorder="1"/>
    <xf numFmtId="0" fontId="0" fillId="9" borderId="1" xfId="0" applyFill="1" applyBorder="1" applyAlignment="1">
      <alignment wrapText="1"/>
    </xf>
    <xf numFmtId="0" fontId="0" fillId="9" borderId="0" xfId="0" applyFill="1" applyAlignment="1">
      <alignment wrapText="1"/>
    </xf>
    <xf numFmtId="0" fontId="0" fillId="9" borderId="0" xfId="0" applyFill="1"/>
    <xf numFmtId="0" fontId="3" fillId="9" borderId="1" xfId="1" applyFill="1" applyBorder="1"/>
    <xf numFmtId="14" fontId="3" fillId="9" borderId="1" xfId="1" applyNumberFormat="1" applyFill="1" applyBorder="1"/>
    <xf numFmtId="164" fontId="0" fillId="9" borderId="1" xfId="2" applyNumberFormat="1" applyFont="1" applyFill="1" applyBorder="1"/>
    <xf numFmtId="0" fontId="3" fillId="9" borderId="1" xfId="1" applyFill="1" applyBorder="1" applyAlignment="1">
      <alignment wrapText="1"/>
    </xf>
    <xf numFmtId="0" fontId="3" fillId="10" borderId="1" xfId="1" applyFill="1" applyBorder="1"/>
    <xf numFmtId="14" fontId="3" fillId="10" borderId="1" xfId="1" applyNumberFormat="1" applyFill="1" applyBorder="1"/>
    <xf numFmtId="164" fontId="0" fillId="10" borderId="1" xfId="2" applyNumberFormat="1" applyFont="1" applyFill="1" applyBorder="1"/>
    <xf numFmtId="0" fontId="3" fillId="10" borderId="1" xfId="1" applyFill="1" applyBorder="1" applyAlignment="1">
      <alignment wrapText="1"/>
    </xf>
    <xf numFmtId="0" fontId="0" fillId="10" borderId="0" xfId="0" applyFill="1" applyAlignment="1">
      <alignment wrapText="1"/>
    </xf>
    <xf numFmtId="0" fontId="0" fillId="10" borderId="0" xfId="0" applyFill="1"/>
    <xf numFmtId="0" fontId="0" fillId="10" borderId="1" xfId="0" applyFill="1" applyBorder="1"/>
    <xf numFmtId="14" fontId="0" fillId="10" borderId="1" xfId="0" applyNumberFormat="1" applyFill="1" applyBorder="1"/>
    <xf numFmtId="0" fontId="0" fillId="10" borderId="1" xfId="0" applyFill="1" applyBorder="1" applyAlignment="1">
      <alignment wrapText="1"/>
    </xf>
    <xf numFmtId="0" fontId="8" fillId="0" borderId="0" xfId="0" applyFont="1" applyAlignment="1">
      <alignment wrapText="1"/>
    </xf>
    <xf numFmtId="0" fontId="11" fillId="0" borderId="0" xfId="0" applyFont="1"/>
    <xf numFmtId="0" fontId="13" fillId="0" borderId="0" xfId="0" applyFont="1"/>
    <xf numFmtId="49" fontId="3" fillId="0" borderId="1" xfId="1" applyNumberFormat="1" applyBorder="1" applyAlignment="1">
      <alignment wrapText="1"/>
    </xf>
    <xf numFmtId="0" fontId="9" fillId="6" borderId="0" xfId="0" applyFont="1" applyFill="1" applyAlignment="1">
      <alignment wrapText="1"/>
    </xf>
    <xf numFmtId="0" fontId="1" fillId="5" borderId="1" xfId="0" applyFont="1" applyFill="1" applyBorder="1" applyAlignment="1">
      <alignment wrapText="1"/>
    </xf>
    <xf numFmtId="0" fontId="1" fillId="11" borderId="1" xfId="0" applyFont="1" applyFill="1" applyBorder="1" applyAlignment="1">
      <alignment wrapText="1"/>
    </xf>
    <xf numFmtId="0" fontId="4" fillId="11" borderId="1" xfId="1" applyFont="1" applyFill="1" applyBorder="1" applyAlignment="1">
      <alignment horizontal="center" vertical="top" wrapText="1"/>
    </xf>
    <xf numFmtId="0" fontId="4" fillId="5" borderId="2" xfId="1" applyFont="1" applyFill="1" applyBorder="1" applyAlignment="1">
      <alignment horizontal="center" vertical="top" wrapText="1"/>
    </xf>
    <xf numFmtId="0" fontId="4" fillId="5" borderId="0" xfId="1" applyFont="1" applyFill="1" applyBorder="1" applyAlignment="1">
      <alignment horizontal="center" vertical="top" wrapText="1"/>
    </xf>
  </cellXfs>
  <cellStyles count="3">
    <cellStyle name="Comma 2" xfId="2" xr:uid="{A10EF4F9-752F-4A1B-8299-AC919C538D73}"/>
    <cellStyle name="Normal" xfId="0" builtinId="0"/>
    <cellStyle name="Normal 2" xfId="1" xr:uid="{97562575-D329-40D4-B578-FBFCC2231009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</xdr:rowOff>
    </xdr:from>
    <xdr:to>
      <xdr:col>13</xdr:col>
      <xdr:colOff>0</xdr:colOff>
      <xdr:row>15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5F832CE-95B8-B69E-A1AB-AA52378F3FCC}"/>
            </a:ext>
          </a:extLst>
        </xdr:cNvPr>
        <xdr:cNvSpPr txBox="1"/>
      </xdr:nvSpPr>
      <xdr:spPr>
        <a:xfrm>
          <a:off x="609600" y="209550"/>
          <a:ext cx="7315200" cy="2828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Changes applied from old to new version.</a:t>
          </a:r>
        </a:p>
        <a:p>
          <a:endParaRPr lang="en-US" sz="1100"/>
        </a:p>
        <a:p>
          <a:r>
            <a:rPr lang="en-US" sz="1100"/>
            <a:t>- Color</a:t>
          </a:r>
          <a:r>
            <a:rPr lang="en-US" sz="1100" baseline="0"/>
            <a:t> coded header tabs for people new to sheet, blue = Info to be added by leader from master sheet, green = Info auto generated by formulas, purple = info needed from leader, orange = info provided from processors</a:t>
          </a:r>
        </a:p>
        <a:p>
          <a:r>
            <a:rPr lang="en-US" sz="1100" baseline="0"/>
            <a:t>-Froze 1st row for ease in viewing data</a:t>
          </a:r>
        </a:p>
        <a:p>
          <a:r>
            <a:rPr lang="en-US" sz="1100" baseline="0"/>
            <a:t>-Created nested if statement using table on W_H Ded_State tab to auto generate IR File Note (Continued) column </a:t>
          </a:r>
        </a:p>
        <a:p>
          <a:r>
            <a:rPr lang="en-US" sz="1100" baseline="0"/>
            <a:t>-Slight resizing for ease in reading cells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28575</xdr:rowOff>
    </xdr:from>
    <xdr:to>
      <xdr:col>14</xdr:col>
      <xdr:colOff>9525</xdr:colOff>
      <xdr:row>17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9A4B13-1560-C5A6-AE36-2ADBCBBD8CE3}"/>
            </a:ext>
          </a:extLst>
        </xdr:cNvPr>
        <xdr:cNvSpPr txBox="1"/>
      </xdr:nvSpPr>
      <xdr:spPr>
        <a:xfrm>
          <a:off x="619125" y="219075"/>
          <a:ext cx="7924800" cy="3019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Changes applied from old to new version.</a:t>
          </a:r>
        </a:p>
        <a:p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Color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coded header tabs for people new to sheet, blue = Info to be added by leader from master sheet, green = Info auto generated by formulas, purple = info needed from leader, orange = info provided from processors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-Froze 1st row for ease in viewing data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-Created nested if statement with four cases to auto generate IR File Note column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-Slight resizing for ease in reading cells 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A3CF2-3F91-4EC2-878C-F054CBAE940F}">
  <dimension ref="A1:T892"/>
  <sheetViews>
    <sheetView zoomScale="85" zoomScaleNormal="85" workbookViewId="0">
      <pane ySplit="1" topLeftCell="A886" activePane="bottomLeft" state="frozen"/>
      <selection activeCell="T34" sqref="T34"/>
      <selection pane="bottomLeft" activeCell="A2" sqref="A2:B892"/>
    </sheetView>
  </sheetViews>
  <sheetFormatPr defaultRowHeight="15" x14ac:dyDescent="0.25"/>
  <cols>
    <col min="1" max="1" width="11.7109375" customWidth="1"/>
    <col min="2" max="2" width="18" bestFit="1" customWidth="1"/>
    <col min="5" max="5" width="42.7109375" bestFit="1" customWidth="1"/>
    <col min="6" max="6" width="12.140625" customWidth="1"/>
    <col min="9" max="9" width="62.85546875" style="3" customWidth="1"/>
    <col min="10" max="10" width="34.7109375" customWidth="1"/>
    <col min="11" max="11" width="18.5703125" customWidth="1"/>
    <col min="12" max="12" width="21.85546875" customWidth="1"/>
    <col min="13" max="13" width="16.85546875" customWidth="1"/>
    <col min="14" max="14" width="23.5703125" customWidth="1"/>
    <col min="15" max="15" width="10.5703125" bestFit="1" customWidth="1"/>
    <col min="16" max="16" width="24.42578125" customWidth="1"/>
    <col min="19" max="19" width="36.85546875" customWidth="1"/>
    <col min="20" max="20" width="28.5703125" customWidth="1"/>
  </cols>
  <sheetData>
    <row r="1" spans="1:15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3" t="s">
        <v>14</v>
      </c>
    </row>
    <row r="2" spans="1:15" ht="90" x14ac:dyDescent="0.25">
      <c r="A2" s="42" t="s">
        <v>1278</v>
      </c>
      <c r="B2" s="42" t="s">
        <v>1279</v>
      </c>
      <c r="C2" s="24" t="s">
        <v>15</v>
      </c>
      <c r="D2" s="24" t="s">
        <v>15</v>
      </c>
      <c r="E2" s="24" t="s">
        <v>16</v>
      </c>
      <c r="F2" s="25">
        <v>45474</v>
      </c>
      <c r="G2" s="24" t="s">
        <v>17</v>
      </c>
      <c r="H2" s="24" t="s">
        <v>18</v>
      </c>
      <c r="I2" s="26" t="str">
        <f>_xlfn.CONCAT("CAT 2023-2024 Initiative. Amend ",E2," wind/hail deductible to ",H2," for all buildings. See conditional renewal notice instructions on KN16464.")</f>
        <v>CAT 2023-2024 Initiative. Amend 1740 DECATUR ST wind/hail deductible to 2% for all buildings. See conditional renewal notice instructions on KN16464.</v>
      </c>
      <c r="J2" s="26" t="s">
        <v>19</v>
      </c>
      <c r="K2" s="26" t="s">
        <v>20</v>
      </c>
      <c r="L2" s="26" t="s">
        <v>21</v>
      </c>
      <c r="M2" s="24" t="s">
        <v>22</v>
      </c>
      <c r="N2" s="27" t="s">
        <v>23</v>
      </c>
      <c r="O2" s="27" t="s">
        <v>24</v>
      </c>
    </row>
    <row r="3" spans="1:15" ht="90" x14ac:dyDescent="0.25">
      <c r="A3" s="42" t="s">
        <v>1278</v>
      </c>
      <c r="B3" s="42" t="s">
        <v>1279</v>
      </c>
      <c r="C3" s="24" t="s">
        <v>25</v>
      </c>
      <c r="D3" s="24" t="s">
        <v>15</v>
      </c>
      <c r="E3" s="24" t="s">
        <v>26</v>
      </c>
      <c r="F3" s="25">
        <v>45474</v>
      </c>
      <c r="G3" s="24" t="s">
        <v>17</v>
      </c>
      <c r="H3" s="24" t="s">
        <v>18</v>
      </c>
      <c r="I3" s="26" t="str">
        <f t="shared" ref="I3:I66" si="0">_xlfn.CONCAT("CAT 2023-2024 Initiative. Amend ",E3," wind/hail deductible to ",H3," for all buildings. See conditional renewal notice instructions on KN16464.")</f>
        <v>CAT 2023-2024 Initiative. Amend 1726 DECATUR ST wind/hail deductible to 2% for all buildings. See conditional renewal notice instructions on KN16464.</v>
      </c>
      <c r="J3" s="26" t="s">
        <v>19</v>
      </c>
      <c r="K3" s="26" t="s">
        <v>20</v>
      </c>
      <c r="L3" s="26" t="s">
        <v>21</v>
      </c>
      <c r="M3" s="24" t="s">
        <v>22</v>
      </c>
      <c r="N3" s="27" t="s">
        <v>23</v>
      </c>
      <c r="O3" s="27" t="s">
        <v>24</v>
      </c>
    </row>
    <row r="4" spans="1:15" ht="90" x14ac:dyDescent="0.25">
      <c r="A4" s="42" t="s">
        <v>1278</v>
      </c>
      <c r="B4" s="42" t="s">
        <v>1279</v>
      </c>
      <c r="C4" s="24" t="s">
        <v>27</v>
      </c>
      <c r="D4" s="24" t="s">
        <v>15</v>
      </c>
      <c r="E4" s="24" t="s">
        <v>28</v>
      </c>
      <c r="F4" s="25">
        <v>45474</v>
      </c>
      <c r="G4" s="24" t="s">
        <v>17</v>
      </c>
      <c r="H4" s="24" t="s">
        <v>18</v>
      </c>
      <c r="I4" s="26" t="str">
        <f t="shared" si="0"/>
        <v>CAT 2023-2024 Initiative. Amend 1724 DECATUR ST wind/hail deductible to 2% for all buildings. See conditional renewal notice instructions on KN16464.</v>
      </c>
      <c r="J4" s="26" t="s">
        <v>19</v>
      </c>
      <c r="K4" s="26" t="s">
        <v>20</v>
      </c>
      <c r="L4" s="26" t="s">
        <v>21</v>
      </c>
      <c r="M4" s="24" t="s">
        <v>22</v>
      </c>
      <c r="N4" s="27" t="s">
        <v>23</v>
      </c>
      <c r="O4" s="27" t="s">
        <v>24</v>
      </c>
    </row>
    <row r="5" spans="1:15" ht="90" x14ac:dyDescent="0.25">
      <c r="A5" s="42" t="s">
        <v>1278</v>
      </c>
      <c r="B5" s="42" t="s">
        <v>1279</v>
      </c>
      <c r="C5" s="24" t="s">
        <v>15</v>
      </c>
      <c r="D5" s="24" t="s">
        <v>15</v>
      </c>
      <c r="E5" s="24" t="s">
        <v>29</v>
      </c>
      <c r="F5" s="25">
        <v>45474</v>
      </c>
      <c r="G5" s="24" t="s">
        <v>17</v>
      </c>
      <c r="H5" s="24" t="s">
        <v>18</v>
      </c>
      <c r="I5" s="26" t="str">
        <f t="shared" si="0"/>
        <v>CAT 2023-2024 Initiative. Amend 2347 CONEY ISLAND AVE wind/hail deductible to 2% for all buildings. See conditional renewal notice instructions on KN16464.</v>
      </c>
      <c r="J5" s="26" t="s">
        <v>19</v>
      </c>
      <c r="K5" s="26" t="s">
        <v>20</v>
      </c>
      <c r="L5" s="26" t="s">
        <v>21</v>
      </c>
      <c r="M5" s="24" t="s">
        <v>22</v>
      </c>
      <c r="N5" s="27" t="s">
        <v>23</v>
      </c>
      <c r="O5" s="27" t="s">
        <v>24</v>
      </c>
    </row>
    <row r="6" spans="1:15" ht="90" x14ac:dyDescent="0.25">
      <c r="A6" s="42" t="s">
        <v>1278</v>
      </c>
      <c r="B6" s="42" t="s">
        <v>1279</v>
      </c>
      <c r="C6" s="24" t="s">
        <v>15</v>
      </c>
      <c r="D6" s="24" t="s">
        <v>15</v>
      </c>
      <c r="E6" s="24" t="s">
        <v>30</v>
      </c>
      <c r="F6" s="25">
        <v>45474</v>
      </c>
      <c r="G6" s="24" t="s">
        <v>17</v>
      </c>
      <c r="H6" s="24" t="s">
        <v>18</v>
      </c>
      <c r="I6" s="26" t="str">
        <f t="shared" si="0"/>
        <v>CAT 2023-2024 Initiative. Amend 728 4TH AVE wind/hail deductible to 2% for all buildings. See conditional renewal notice instructions on KN16464.</v>
      </c>
      <c r="J6" s="26" t="s">
        <v>19</v>
      </c>
      <c r="K6" s="26" t="s">
        <v>20</v>
      </c>
      <c r="L6" s="26" t="s">
        <v>21</v>
      </c>
      <c r="M6" s="24" t="s">
        <v>22</v>
      </c>
      <c r="N6" s="27" t="s">
        <v>23</v>
      </c>
      <c r="O6" s="27" t="s">
        <v>24</v>
      </c>
    </row>
    <row r="7" spans="1:15" ht="90" x14ac:dyDescent="0.25">
      <c r="A7" s="42" t="s">
        <v>1278</v>
      </c>
      <c r="B7" s="42" t="s">
        <v>1279</v>
      </c>
      <c r="C7" s="24" t="s">
        <v>15</v>
      </c>
      <c r="D7" s="24" t="s">
        <v>15</v>
      </c>
      <c r="E7" s="24" t="s">
        <v>31</v>
      </c>
      <c r="F7" s="25">
        <v>45474</v>
      </c>
      <c r="G7" s="24" t="s">
        <v>17</v>
      </c>
      <c r="H7" s="24" t="s">
        <v>18</v>
      </c>
      <c r="I7" s="26" t="str">
        <f t="shared" si="0"/>
        <v>CAT 2023-2024 Initiative. Amend 7129 MYRTLE AVE wind/hail deductible to 2% for all buildings. See conditional renewal notice instructions on KN16464.</v>
      </c>
      <c r="J7" s="26" t="s">
        <v>19</v>
      </c>
      <c r="K7" s="26" t="s">
        <v>20</v>
      </c>
      <c r="L7" s="26" t="s">
        <v>21</v>
      </c>
      <c r="M7" s="24" t="s">
        <v>22</v>
      </c>
      <c r="N7" s="27" t="s">
        <v>23</v>
      </c>
      <c r="O7" s="27" t="s">
        <v>24</v>
      </c>
    </row>
    <row r="8" spans="1:15" ht="75" x14ac:dyDescent="0.25">
      <c r="A8" s="42" t="s">
        <v>1278</v>
      </c>
      <c r="B8" s="42" t="s">
        <v>1279</v>
      </c>
      <c r="C8" s="24" t="s">
        <v>15</v>
      </c>
      <c r="D8" s="24" t="s">
        <v>15</v>
      </c>
      <c r="E8" s="24" t="s">
        <v>32</v>
      </c>
      <c r="F8" s="25">
        <v>45474</v>
      </c>
      <c r="G8" s="24" t="s">
        <v>33</v>
      </c>
      <c r="H8" s="24" t="s">
        <v>34</v>
      </c>
      <c r="I8" s="26" t="str">
        <f t="shared" si="0"/>
        <v>CAT 2023-2024 Initiative. Amend 314 N BRADDOCK ST wind/hail deductible to 1% for all buildings. See conditional renewal notice instructions on KN16464.</v>
      </c>
      <c r="J8" s="26" t="s">
        <v>35</v>
      </c>
      <c r="K8" s="26" t="s">
        <v>20</v>
      </c>
      <c r="L8" s="26" t="s">
        <v>21</v>
      </c>
      <c r="M8" s="24" t="s">
        <v>22</v>
      </c>
      <c r="N8" s="27" t="s">
        <v>23</v>
      </c>
      <c r="O8" s="27" t="s">
        <v>24</v>
      </c>
    </row>
    <row r="9" spans="1:15" ht="90" x14ac:dyDescent="0.25">
      <c r="A9" s="42" t="s">
        <v>1278</v>
      </c>
      <c r="B9" s="42" t="s">
        <v>1279</v>
      </c>
      <c r="C9" s="24" t="s">
        <v>15</v>
      </c>
      <c r="D9" s="24" t="s">
        <v>15</v>
      </c>
      <c r="E9" s="24" t="s">
        <v>36</v>
      </c>
      <c r="F9" s="25">
        <v>45474</v>
      </c>
      <c r="G9" s="24" t="s">
        <v>17</v>
      </c>
      <c r="H9" s="24" t="s">
        <v>18</v>
      </c>
      <c r="I9" s="26" t="str">
        <f t="shared" si="0"/>
        <v>CAT 2023-2024 Initiative. Amend 826 JAMAICA AVE wind/hail deductible to 2% for all buildings. See conditional renewal notice instructions on KN16464.</v>
      </c>
      <c r="J9" s="26" t="s">
        <v>19</v>
      </c>
      <c r="K9" s="26" t="s">
        <v>20</v>
      </c>
      <c r="L9" s="26" t="s">
        <v>21</v>
      </c>
      <c r="M9" s="24" t="s">
        <v>22</v>
      </c>
      <c r="N9" s="27" t="s">
        <v>23</v>
      </c>
      <c r="O9" s="27" t="s">
        <v>24</v>
      </c>
    </row>
    <row r="10" spans="1:15" ht="90" x14ac:dyDescent="0.25">
      <c r="A10" s="42" t="s">
        <v>1278</v>
      </c>
      <c r="B10" s="42" t="s">
        <v>1279</v>
      </c>
      <c r="C10" s="24" t="s">
        <v>15</v>
      </c>
      <c r="D10" s="24" t="s">
        <v>15</v>
      </c>
      <c r="E10" s="24" t="s">
        <v>37</v>
      </c>
      <c r="F10" s="25">
        <v>45474</v>
      </c>
      <c r="G10" s="24" t="s">
        <v>17</v>
      </c>
      <c r="H10" s="24" t="s">
        <v>18</v>
      </c>
      <c r="I10" s="26" t="str">
        <f t="shared" si="0"/>
        <v>CAT 2023-2024 Initiative. Amend 370 HALSTEAD AVE wind/hail deductible to 2% for all buildings. See conditional renewal notice instructions on KN16464.</v>
      </c>
      <c r="J10" s="26" t="s">
        <v>19</v>
      </c>
      <c r="K10" s="26" t="s">
        <v>20</v>
      </c>
      <c r="L10" s="26" t="s">
        <v>21</v>
      </c>
      <c r="M10" s="24" t="s">
        <v>22</v>
      </c>
      <c r="N10" s="27" t="s">
        <v>23</v>
      </c>
      <c r="O10" s="27" t="s">
        <v>24</v>
      </c>
    </row>
    <row r="11" spans="1:15" ht="90" x14ac:dyDescent="0.25">
      <c r="A11" s="42" t="s">
        <v>1278</v>
      </c>
      <c r="B11" s="42" t="s">
        <v>1279</v>
      </c>
      <c r="C11" s="24" t="s">
        <v>15</v>
      </c>
      <c r="D11" s="24" t="s">
        <v>15</v>
      </c>
      <c r="E11" s="24" t="s">
        <v>38</v>
      </c>
      <c r="F11" s="25">
        <v>45474</v>
      </c>
      <c r="G11" s="24" t="s">
        <v>17</v>
      </c>
      <c r="H11" s="24" t="s">
        <v>18</v>
      </c>
      <c r="I11" s="26" t="str">
        <f t="shared" si="0"/>
        <v>CAT 2023-2024 Initiative. Amend 355 OVINGTON AVE wind/hail deductible to 2% for all buildings. See conditional renewal notice instructions on KN16464.</v>
      </c>
      <c r="J11" s="26" t="s">
        <v>19</v>
      </c>
      <c r="K11" s="26" t="s">
        <v>20</v>
      </c>
      <c r="L11" s="26" t="s">
        <v>21</v>
      </c>
      <c r="M11" s="24" t="s">
        <v>22</v>
      </c>
      <c r="N11" s="27" t="s">
        <v>23</v>
      </c>
      <c r="O11" s="27" t="s">
        <v>24</v>
      </c>
    </row>
    <row r="12" spans="1:15" ht="90" x14ac:dyDescent="0.25">
      <c r="A12" s="42" t="s">
        <v>1278</v>
      </c>
      <c r="B12" s="42" t="s">
        <v>1279</v>
      </c>
      <c r="C12" s="24" t="s">
        <v>15</v>
      </c>
      <c r="D12" s="24" t="s">
        <v>15</v>
      </c>
      <c r="E12" s="24" t="s">
        <v>39</v>
      </c>
      <c r="F12" s="25">
        <v>45474</v>
      </c>
      <c r="G12" s="24" t="s">
        <v>17</v>
      </c>
      <c r="H12" s="24" t="s">
        <v>18</v>
      </c>
      <c r="I12" s="26" t="str">
        <f t="shared" si="0"/>
        <v>CAT 2023-2024 Initiative. Amend 445 17TH ST wind/hail deductible to 2% for all buildings. See conditional renewal notice instructions on KN16464.</v>
      </c>
      <c r="J12" s="26" t="s">
        <v>19</v>
      </c>
      <c r="K12" s="26" t="s">
        <v>20</v>
      </c>
      <c r="L12" s="26" t="s">
        <v>21</v>
      </c>
      <c r="M12" s="24" t="s">
        <v>22</v>
      </c>
      <c r="N12" s="27" t="s">
        <v>23</v>
      </c>
      <c r="O12" s="27" t="s">
        <v>24</v>
      </c>
    </row>
    <row r="13" spans="1:15" ht="75" x14ac:dyDescent="0.25">
      <c r="A13" s="42" t="s">
        <v>1278</v>
      </c>
      <c r="B13" s="42" t="s">
        <v>1279</v>
      </c>
      <c r="C13" s="24" t="s">
        <v>25</v>
      </c>
      <c r="D13" s="24" t="s">
        <v>15</v>
      </c>
      <c r="E13" s="24" t="s">
        <v>40</v>
      </c>
      <c r="F13" s="25">
        <v>45474</v>
      </c>
      <c r="G13" s="24" t="s">
        <v>41</v>
      </c>
      <c r="H13" s="24" t="s">
        <v>18</v>
      </c>
      <c r="I13" s="26" t="str">
        <f t="shared" si="0"/>
        <v>CAT 2023-2024 Initiative. Amend 9000 LOUISIANA ST wind/hail deductible to 2% for all buildings. See conditional renewal notice instructions on KN16464.</v>
      </c>
      <c r="J13" s="26" t="s">
        <v>35</v>
      </c>
      <c r="K13" s="26" t="s">
        <v>20</v>
      </c>
      <c r="L13" s="26" t="s">
        <v>21</v>
      </c>
      <c r="M13" s="24" t="s">
        <v>22</v>
      </c>
      <c r="N13" s="27" t="s">
        <v>23</v>
      </c>
      <c r="O13" s="27" t="s">
        <v>24</v>
      </c>
    </row>
    <row r="14" spans="1:15" ht="75" x14ac:dyDescent="0.25">
      <c r="A14" s="42" t="s">
        <v>1278</v>
      </c>
      <c r="B14" s="42" t="s">
        <v>1279</v>
      </c>
      <c r="C14" s="24" t="s">
        <v>42</v>
      </c>
      <c r="D14" s="24" t="s">
        <v>15</v>
      </c>
      <c r="E14" s="24" t="s">
        <v>43</v>
      </c>
      <c r="F14" s="25">
        <v>45474</v>
      </c>
      <c r="G14" s="24" t="s">
        <v>41</v>
      </c>
      <c r="H14" s="24" t="s">
        <v>18</v>
      </c>
      <c r="I14" s="26" t="str">
        <f t="shared" si="0"/>
        <v>CAT 2023-2024 Initiative. Amend 44 SOUTH VAIL AVENUE wind/hail deductible to 2% for all buildings. See conditional renewal notice instructions on KN16464.</v>
      </c>
      <c r="J14" s="26" t="s">
        <v>35</v>
      </c>
      <c r="K14" s="26" t="s">
        <v>20</v>
      </c>
      <c r="L14" s="26" t="s">
        <v>21</v>
      </c>
      <c r="M14" s="24" t="s">
        <v>22</v>
      </c>
      <c r="N14" s="27" t="s">
        <v>23</v>
      </c>
      <c r="O14" s="27" t="s">
        <v>24</v>
      </c>
    </row>
    <row r="15" spans="1:15" ht="75" x14ac:dyDescent="0.25">
      <c r="A15" s="42" t="s">
        <v>1278</v>
      </c>
      <c r="B15" s="42" t="s">
        <v>1279</v>
      </c>
      <c r="C15" s="24" t="s">
        <v>15</v>
      </c>
      <c r="D15" s="24" t="s">
        <v>15</v>
      </c>
      <c r="E15" s="24" t="s">
        <v>44</v>
      </c>
      <c r="F15" s="25">
        <v>45474</v>
      </c>
      <c r="G15" s="24" t="s">
        <v>33</v>
      </c>
      <c r="H15" s="24" t="s">
        <v>34</v>
      </c>
      <c r="I15" s="26" t="str">
        <f t="shared" si="0"/>
        <v>CAT 2023-2024 Initiative. Amend 6609 BIRCHFIELD RD wind/hail deductible to 1% for all buildings. See conditional renewal notice instructions on KN16464.</v>
      </c>
      <c r="J15" s="26" t="s">
        <v>35</v>
      </c>
      <c r="K15" s="26" t="s">
        <v>20</v>
      </c>
      <c r="L15" s="26" t="s">
        <v>21</v>
      </c>
      <c r="M15" s="24" t="s">
        <v>22</v>
      </c>
      <c r="N15" s="27" t="s">
        <v>23</v>
      </c>
      <c r="O15" s="27" t="s">
        <v>24</v>
      </c>
    </row>
    <row r="16" spans="1:15" ht="75" x14ac:dyDescent="0.25">
      <c r="A16" s="42" t="s">
        <v>1278</v>
      </c>
      <c r="B16" s="42" t="s">
        <v>1279</v>
      </c>
      <c r="C16" s="24" t="s">
        <v>15</v>
      </c>
      <c r="D16" s="24" t="s">
        <v>15</v>
      </c>
      <c r="E16" s="24" t="s">
        <v>45</v>
      </c>
      <c r="F16" s="25">
        <v>45474</v>
      </c>
      <c r="G16" s="24" t="s">
        <v>46</v>
      </c>
      <c r="H16" s="24" t="s">
        <v>34</v>
      </c>
      <c r="I16" s="26" t="str">
        <f t="shared" si="0"/>
        <v>CAT 2023-2024 Initiative. Amend 1451-57 N 62ND ST wind/hail deductible to 1% for all buildings. See conditional renewal notice instructions on KN16464.</v>
      </c>
      <c r="J16" s="26" t="s">
        <v>35</v>
      </c>
      <c r="K16" s="26" t="s">
        <v>20</v>
      </c>
      <c r="L16" s="26" t="s">
        <v>21</v>
      </c>
      <c r="M16" s="24" t="s">
        <v>22</v>
      </c>
      <c r="N16" s="27" t="s">
        <v>23</v>
      </c>
      <c r="O16" s="27" t="s">
        <v>24</v>
      </c>
    </row>
    <row r="17" spans="1:15" ht="75" x14ac:dyDescent="0.25">
      <c r="A17" s="42" t="s">
        <v>1278</v>
      </c>
      <c r="B17" s="42" t="s">
        <v>1279</v>
      </c>
      <c r="C17" s="24" t="s">
        <v>15</v>
      </c>
      <c r="D17" s="24" t="s">
        <v>15</v>
      </c>
      <c r="E17" s="24" t="s">
        <v>47</v>
      </c>
      <c r="F17" s="25">
        <v>45474</v>
      </c>
      <c r="G17" s="24" t="s">
        <v>46</v>
      </c>
      <c r="H17" s="24" t="s">
        <v>34</v>
      </c>
      <c r="I17" s="26" t="str">
        <f t="shared" si="0"/>
        <v>CAT 2023-2024 Initiative. Amend 126 S YORK RD wind/hail deductible to 1% for all buildings. See conditional renewal notice instructions on KN16464.</v>
      </c>
      <c r="J17" s="26" t="s">
        <v>35</v>
      </c>
      <c r="K17" s="26" t="s">
        <v>20</v>
      </c>
      <c r="L17" s="26" t="s">
        <v>21</v>
      </c>
      <c r="M17" s="24" t="s">
        <v>22</v>
      </c>
      <c r="N17" s="27" t="s">
        <v>23</v>
      </c>
      <c r="O17" s="27" t="s">
        <v>24</v>
      </c>
    </row>
    <row r="18" spans="1:15" ht="75" x14ac:dyDescent="0.25">
      <c r="A18" s="42" t="s">
        <v>1278</v>
      </c>
      <c r="B18" s="42" t="s">
        <v>1279</v>
      </c>
      <c r="C18" s="24" t="s">
        <v>15</v>
      </c>
      <c r="D18" s="24" t="s">
        <v>15</v>
      </c>
      <c r="E18" s="24" t="s">
        <v>48</v>
      </c>
      <c r="F18" s="25">
        <v>45474</v>
      </c>
      <c r="G18" s="24" t="s">
        <v>49</v>
      </c>
      <c r="H18" s="24" t="s">
        <v>34</v>
      </c>
      <c r="I18" s="26" t="str">
        <f t="shared" si="0"/>
        <v>CAT 2023-2024 Initiative. Amend 9910 E TRAVERSE HWY wind/hail deductible to 1% for all buildings. See conditional renewal notice instructions on KN16464.</v>
      </c>
      <c r="J18" s="26" t="s">
        <v>35</v>
      </c>
      <c r="K18" s="26" t="s">
        <v>20</v>
      </c>
      <c r="L18" s="26" t="s">
        <v>21</v>
      </c>
      <c r="M18" s="24" t="s">
        <v>22</v>
      </c>
      <c r="N18" s="24" t="s">
        <v>23</v>
      </c>
      <c r="O18" s="27" t="s">
        <v>24</v>
      </c>
    </row>
    <row r="19" spans="1:15" ht="75" x14ac:dyDescent="0.25">
      <c r="A19" s="42" t="s">
        <v>1278</v>
      </c>
      <c r="B19" s="42" t="s">
        <v>1279</v>
      </c>
      <c r="C19" s="24" t="s">
        <v>15</v>
      </c>
      <c r="D19" s="24" t="s">
        <v>25</v>
      </c>
      <c r="E19" s="24" t="s">
        <v>48</v>
      </c>
      <c r="F19" s="25">
        <v>45474</v>
      </c>
      <c r="G19" s="24" t="s">
        <v>49</v>
      </c>
      <c r="H19" s="24" t="s">
        <v>34</v>
      </c>
      <c r="I19" s="26" t="str">
        <f t="shared" si="0"/>
        <v>CAT 2023-2024 Initiative. Amend 9910 E TRAVERSE HWY wind/hail deductible to 1% for all buildings. See conditional renewal notice instructions on KN16464.</v>
      </c>
      <c r="J19" s="26" t="s">
        <v>35</v>
      </c>
      <c r="K19" s="26" t="s">
        <v>20</v>
      </c>
      <c r="L19" s="26" t="s">
        <v>21</v>
      </c>
      <c r="M19" s="24" t="s">
        <v>22</v>
      </c>
      <c r="N19" s="24" t="s">
        <v>23</v>
      </c>
      <c r="O19" s="27" t="s">
        <v>24</v>
      </c>
    </row>
    <row r="20" spans="1:15" ht="75" x14ac:dyDescent="0.25">
      <c r="A20" s="42" t="s">
        <v>1278</v>
      </c>
      <c r="B20" s="42" t="s">
        <v>1279</v>
      </c>
      <c r="C20" s="24" t="s">
        <v>15</v>
      </c>
      <c r="D20" s="24" t="s">
        <v>27</v>
      </c>
      <c r="E20" s="24" t="s">
        <v>48</v>
      </c>
      <c r="F20" s="25">
        <v>45474</v>
      </c>
      <c r="G20" s="24" t="s">
        <v>49</v>
      </c>
      <c r="H20" s="24" t="s">
        <v>34</v>
      </c>
      <c r="I20" s="26" t="str">
        <f t="shared" si="0"/>
        <v>CAT 2023-2024 Initiative. Amend 9910 E TRAVERSE HWY wind/hail deductible to 1% for all buildings. See conditional renewal notice instructions on KN16464.</v>
      </c>
      <c r="J20" s="26" t="s">
        <v>35</v>
      </c>
      <c r="K20" s="26" t="s">
        <v>20</v>
      </c>
      <c r="L20" s="26" t="s">
        <v>21</v>
      </c>
      <c r="M20" s="24" t="s">
        <v>22</v>
      </c>
      <c r="N20" s="24" t="s">
        <v>23</v>
      </c>
      <c r="O20" s="27" t="s">
        <v>24</v>
      </c>
    </row>
    <row r="21" spans="1:15" ht="60" x14ac:dyDescent="0.25">
      <c r="A21" s="42" t="s">
        <v>1278</v>
      </c>
      <c r="B21" s="42" t="s">
        <v>1279</v>
      </c>
      <c r="C21" s="24" t="s">
        <v>15</v>
      </c>
      <c r="D21" s="24" t="s">
        <v>15</v>
      </c>
      <c r="E21" s="24" t="s">
        <v>50</v>
      </c>
      <c r="F21" s="25">
        <v>45474</v>
      </c>
      <c r="G21" s="24" t="s">
        <v>51</v>
      </c>
      <c r="H21" s="24" t="s">
        <v>34</v>
      </c>
      <c r="I21" s="26" t="str">
        <f t="shared" si="0"/>
        <v>CAT 2023-2024 Initiative. Amend 164 PENNSYLVANIA AVE wind/hail deductible to 1% for all buildings. See conditional renewal notice instructions on KN16464.</v>
      </c>
      <c r="J21" s="26" t="s">
        <v>52</v>
      </c>
      <c r="K21" s="26" t="s">
        <v>20</v>
      </c>
      <c r="L21" s="26" t="s">
        <v>21</v>
      </c>
      <c r="M21" s="24" t="s">
        <v>22</v>
      </c>
      <c r="N21" s="24" t="s">
        <v>23</v>
      </c>
      <c r="O21" s="27" t="s">
        <v>24</v>
      </c>
    </row>
    <row r="22" spans="1:15" ht="75" x14ac:dyDescent="0.25">
      <c r="A22" s="42" t="s">
        <v>1278</v>
      </c>
      <c r="B22" s="42" t="s">
        <v>1279</v>
      </c>
      <c r="C22" s="24" t="s">
        <v>15</v>
      </c>
      <c r="D22" s="24" t="s">
        <v>15</v>
      </c>
      <c r="E22" s="24" t="s">
        <v>53</v>
      </c>
      <c r="F22" s="25">
        <v>45474</v>
      </c>
      <c r="G22" s="24" t="s">
        <v>33</v>
      </c>
      <c r="H22" s="24" t="s">
        <v>34</v>
      </c>
      <c r="I22" s="26" t="str">
        <f t="shared" si="0"/>
        <v>CAT 2023-2024 Initiative. Amend 1005 9TH ST SE wind/hail deductible to 1% for all buildings. See conditional renewal notice instructions on KN16464.</v>
      </c>
      <c r="J22" s="26" t="s">
        <v>35</v>
      </c>
      <c r="K22" s="26" t="s">
        <v>20</v>
      </c>
      <c r="L22" s="26" t="s">
        <v>21</v>
      </c>
      <c r="M22" s="24" t="s">
        <v>22</v>
      </c>
      <c r="N22" s="24" t="s">
        <v>23</v>
      </c>
      <c r="O22" s="27" t="s">
        <v>24</v>
      </c>
    </row>
    <row r="23" spans="1:15" ht="75" x14ac:dyDescent="0.25">
      <c r="A23" s="42" t="s">
        <v>1278</v>
      </c>
      <c r="B23" s="42" t="s">
        <v>1279</v>
      </c>
      <c r="C23" s="24" t="s">
        <v>15</v>
      </c>
      <c r="D23" s="24" t="s">
        <v>15</v>
      </c>
      <c r="E23" s="24" t="s">
        <v>54</v>
      </c>
      <c r="F23" s="25">
        <v>45474</v>
      </c>
      <c r="G23" s="24" t="s">
        <v>55</v>
      </c>
      <c r="H23" s="24" t="s">
        <v>34</v>
      </c>
      <c r="I23" s="26" t="str">
        <f t="shared" si="0"/>
        <v>CAT 2023-2024 Initiative. Amend 15 BRANHAVEN DR wind/hail deductible to 1% for all buildings. See conditional renewal notice instructions on KN16464.</v>
      </c>
      <c r="J23" s="26" t="s">
        <v>35</v>
      </c>
      <c r="K23" s="26" t="s">
        <v>20</v>
      </c>
      <c r="L23" s="26" t="s">
        <v>21</v>
      </c>
      <c r="M23" s="24" t="s">
        <v>22</v>
      </c>
      <c r="N23" s="24" t="s">
        <v>23</v>
      </c>
      <c r="O23" s="27" t="s">
        <v>24</v>
      </c>
    </row>
    <row r="24" spans="1:15" ht="75" x14ac:dyDescent="0.25">
      <c r="A24" s="42" t="s">
        <v>1278</v>
      </c>
      <c r="B24" s="42" t="s">
        <v>1279</v>
      </c>
      <c r="C24" s="24" t="s">
        <v>15</v>
      </c>
      <c r="D24" s="24" t="s">
        <v>15</v>
      </c>
      <c r="E24" s="24" t="s">
        <v>56</v>
      </c>
      <c r="F24" s="25">
        <v>45474</v>
      </c>
      <c r="G24" s="24" t="s">
        <v>46</v>
      </c>
      <c r="H24" s="24" t="s">
        <v>34</v>
      </c>
      <c r="I24" s="26" t="str">
        <f t="shared" si="0"/>
        <v>CAT 2023-2024 Initiative. Amend 802 CAPOUSE AVE wind/hail deductible to 1% for all buildings. See conditional renewal notice instructions on KN16464.</v>
      </c>
      <c r="J24" s="26" t="s">
        <v>35</v>
      </c>
      <c r="K24" s="26" t="s">
        <v>20</v>
      </c>
      <c r="L24" s="26" t="s">
        <v>21</v>
      </c>
      <c r="M24" s="24" t="s">
        <v>22</v>
      </c>
      <c r="N24" s="24" t="s">
        <v>23</v>
      </c>
      <c r="O24" s="27" t="s">
        <v>24</v>
      </c>
    </row>
    <row r="25" spans="1:15" ht="60" x14ac:dyDescent="0.25">
      <c r="A25" s="42" t="s">
        <v>1278</v>
      </c>
      <c r="B25" s="42" t="s">
        <v>1279</v>
      </c>
      <c r="C25" s="24" t="s">
        <v>15</v>
      </c>
      <c r="D25" s="24" t="s">
        <v>15</v>
      </c>
      <c r="E25" s="24" t="s">
        <v>57</v>
      </c>
      <c r="F25" s="25">
        <v>45474</v>
      </c>
      <c r="G25" s="24" t="s">
        <v>51</v>
      </c>
      <c r="H25" s="24" t="s">
        <v>34</v>
      </c>
      <c r="I25" s="26" t="str">
        <f t="shared" si="0"/>
        <v>CAT 2023-2024 Initiative. Amend 6239 SYKESVILLE RD wind/hail deductible to 1% for all buildings. See conditional renewal notice instructions on KN16464.</v>
      </c>
      <c r="J25" s="26" t="s">
        <v>52</v>
      </c>
      <c r="K25" s="26" t="s">
        <v>20</v>
      </c>
      <c r="L25" s="26" t="s">
        <v>21</v>
      </c>
      <c r="M25" s="24" t="s">
        <v>22</v>
      </c>
      <c r="N25" s="24" t="s">
        <v>23</v>
      </c>
      <c r="O25" s="27" t="s">
        <v>24</v>
      </c>
    </row>
    <row r="26" spans="1:15" ht="60" x14ac:dyDescent="0.25">
      <c r="A26" s="42" t="s">
        <v>1278</v>
      </c>
      <c r="B26" s="42" t="s">
        <v>1279</v>
      </c>
      <c r="C26" s="24" t="s">
        <v>25</v>
      </c>
      <c r="D26" s="24" t="s">
        <v>25</v>
      </c>
      <c r="E26" s="24" t="s">
        <v>58</v>
      </c>
      <c r="F26" s="25">
        <v>45474</v>
      </c>
      <c r="G26" s="24" t="s">
        <v>51</v>
      </c>
      <c r="H26" s="24" t="s">
        <v>34</v>
      </c>
      <c r="I26" s="26" t="str">
        <f t="shared" si="0"/>
        <v>CAT 2023-2024 Initiative. Amend 6247 SYKESVILLE RD wind/hail deductible to 1% for all buildings. See conditional renewal notice instructions on KN16464.</v>
      </c>
      <c r="J26" s="26" t="s">
        <v>52</v>
      </c>
      <c r="K26" s="26" t="s">
        <v>20</v>
      </c>
      <c r="L26" s="26" t="s">
        <v>21</v>
      </c>
      <c r="M26" s="24" t="s">
        <v>22</v>
      </c>
      <c r="N26" s="24" t="s">
        <v>23</v>
      </c>
      <c r="O26" s="27" t="s">
        <v>24</v>
      </c>
    </row>
    <row r="27" spans="1:15" ht="75" x14ac:dyDescent="0.25">
      <c r="A27" s="42" t="s">
        <v>1278</v>
      </c>
      <c r="B27" s="42" t="s">
        <v>1279</v>
      </c>
      <c r="C27" s="5" t="s">
        <v>15</v>
      </c>
      <c r="D27" s="5" t="s">
        <v>15</v>
      </c>
      <c r="E27" s="5" t="s">
        <v>59</v>
      </c>
      <c r="F27" s="6">
        <v>45474</v>
      </c>
      <c r="G27" s="5" t="s">
        <v>46</v>
      </c>
      <c r="H27" s="5" t="s">
        <v>34</v>
      </c>
      <c r="I27" s="7" t="str">
        <f t="shared" si="0"/>
        <v>CAT 2023-2024 Initiative. Amend 400 FRONT ST wind/hail deductible to 1% for all buildings. See conditional renewal notice instructions on KN16464.</v>
      </c>
      <c r="J27" s="7" t="s">
        <v>35</v>
      </c>
      <c r="K27" s="7" t="s">
        <v>20</v>
      </c>
      <c r="L27" s="7" t="s">
        <v>21</v>
      </c>
      <c r="M27" s="5" t="s">
        <v>22</v>
      </c>
      <c r="N27" s="5" t="s">
        <v>60</v>
      </c>
      <c r="O27" t="s">
        <v>61</v>
      </c>
    </row>
    <row r="28" spans="1:15" ht="75" x14ac:dyDescent="0.25">
      <c r="A28" s="42" t="s">
        <v>1278</v>
      </c>
      <c r="B28" s="42" t="s">
        <v>1279</v>
      </c>
      <c r="C28" s="5" t="s">
        <v>15</v>
      </c>
      <c r="D28" s="5" t="s">
        <v>15</v>
      </c>
      <c r="E28" s="5" t="s">
        <v>62</v>
      </c>
      <c r="F28" s="6">
        <v>45474</v>
      </c>
      <c r="G28" s="5" t="s">
        <v>63</v>
      </c>
      <c r="H28" s="5" t="s">
        <v>18</v>
      </c>
      <c r="I28" s="7" t="str">
        <f t="shared" si="0"/>
        <v>CAT 2023-2024 Initiative. Amend 3565 PLANT ATKINSON RD SE wind/hail deductible to 2% for all buildings. See conditional renewal notice instructions on KN16464.</v>
      </c>
      <c r="J28" s="7" t="s">
        <v>35</v>
      </c>
      <c r="K28" s="7" t="s">
        <v>20</v>
      </c>
      <c r="L28" s="7" t="s">
        <v>21</v>
      </c>
      <c r="M28" s="5" t="s">
        <v>22</v>
      </c>
      <c r="N28" s="20" t="s">
        <v>60</v>
      </c>
      <c r="O28" t="s">
        <v>61</v>
      </c>
    </row>
    <row r="29" spans="1:15" ht="75" x14ac:dyDescent="0.25">
      <c r="A29" s="42" t="s">
        <v>1278</v>
      </c>
      <c r="B29" s="42" t="s">
        <v>1279</v>
      </c>
      <c r="C29" s="5" t="s">
        <v>15</v>
      </c>
      <c r="D29" s="5" t="s">
        <v>25</v>
      </c>
      <c r="E29" s="5" t="s">
        <v>62</v>
      </c>
      <c r="F29" s="6">
        <v>45474</v>
      </c>
      <c r="G29" s="5" t="s">
        <v>63</v>
      </c>
      <c r="H29" s="5" t="s">
        <v>18</v>
      </c>
      <c r="I29" s="7" t="str">
        <f t="shared" si="0"/>
        <v>CAT 2023-2024 Initiative. Amend 3565 PLANT ATKINSON RD SE wind/hail deductible to 2% for all buildings. See conditional renewal notice instructions on KN16464.</v>
      </c>
      <c r="J29" s="7" t="s">
        <v>35</v>
      </c>
      <c r="K29" s="7" t="s">
        <v>20</v>
      </c>
      <c r="L29" s="7" t="s">
        <v>21</v>
      </c>
      <c r="M29" s="5" t="s">
        <v>22</v>
      </c>
      <c r="N29" s="5" t="s">
        <v>60</v>
      </c>
      <c r="O29" t="s">
        <v>61</v>
      </c>
    </row>
    <row r="30" spans="1:15" ht="75" x14ac:dyDescent="0.25">
      <c r="A30" s="42" t="s">
        <v>1278</v>
      </c>
      <c r="B30" s="42" t="s">
        <v>1279</v>
      </c>
      <c r="C30" s="5" t="s">
        <v>15</v>
      </c>
      <c r="D30" s="5" t="s">
        <v>27</v>
      </c>
      <c r="E30" s="5" t="s">
        <v>62</v>
      </c>
      <c r="F30" s="6">
        <v>45474</v>
      </c>
      <c r="G30" s="5" t="s">
        <v>63</v>
      </c>
      <c r="H30" s="5" t="s">
        <v>18</v>
      </c>
      <c r="I30" s="7" t="str">
        <f t="shared" si="0"/>
        <v>CAT 2023-2024 Initiative. Amend 3565 PLANT ATKINSON RD SE wind/hail deductible to 2% for all buildings. See conditional renewal notice instructions on KN16464.</v>
      </c>
      <c r="J30" s="7" t="s">
        <v>35</v>
      </c>
      <c r="K30" s="7" t="s">
        <v>20</v>
      </c>
      <c r="L30" s="7" t="s">
        <v>21</v>
      </c>
      <c r="M30" s="5" t="s">
        <v>22</v>
      </c>
      <c r="N30" s="5" t="s">
        <v>60</v>
      </c>
      <c r="O30" t="s">
        <v>61</v>
      </c>
    </row>
    <row r="31" spans="1:15" ht="75" x14ac:dyDescent="0.25">
      <c r="A31" s="42" t="s">
        <v>1278</v>
      </c>
      <c r="B31" s="42" t="s">
        <v>1279</v>
      </c>
      <c r="C31" s="5" t="s">
        <v>15</v>
      </c>
      <c r="D31" s="5" t="s">
        <v>15</v>
      </c>
      <c r="E31" s="5" t="s">
        <v>64</v>
      </c>
      <c r="F31" s="6">
        <v>45474</v>
      </c>
      <c r="G31" s="5" t="s">
        <v>46</v>
      </c>
      <c r="H31" s="5" t="s">
        <v>34</v>
      </c>
      <c r="I31" s="7" t="str">
        <f t="shared" si="0"/>
        <v>CAT 2023-2024 Initiative. Amend 210 &amp; 218 N MAIN ST wind/hail deductible to 1% for all buildings. See conditional renewal notice instructions on KN16464.</v>
      </c>
      <c r="J31" s="7" t="s">
        <v>35</v>
      </c>
      <c r="K31" s="7" t="s">
        <v>20</v>
      </c>
      <c r="L31" s="7" t="s">
        <v>21</v>
      </c>
      <c r="M31" s="5" t="s">
        <v>22</v>
      </c>
      <c r="N31" s="20" t="s">
        <v>60</v>
      </c>
      <c r="O31" t="s">
        <v>61</v>
      </c>
    </row>
    <row r="32" spans="1:15" ht="90" x14ac:dyDescent="0.25">
      <c r="A32" s="42" t="s">
        <v>1278</v>
      </c>
      <c r="B32" s="42" t="s">
        <v>1279</v>
      </c>
      <c r="C32" s="5" t="s">
        <v>15</v>
      </c>
      <c r="D32" s="5" t="s">
        <v>15</v>
      </c>
      <c r="E32" s="5" t="s">
        <v>65</v>
      </c>
      <c r="F32" s="6">
        <v>45474</v>
      </c>
      <c r="G32" s="5" t="s">
        <v>17</v>
      </c>
      <c r="H32" s="5" t="s">
        <v>18</v>
      </c>
      <c r="I32" s="7" t="str">
        <f t="shared" si="0"/>
        <v>CAT 2023-2024 Initiative. Amend 2646-2668 CONEY ISLAND AVE SEE MANUSCR wind/hail deductible to 2% for all buildings. See conditional renewal notice instructions on KN16464.</v>
      </c>
      <c r="J32" s="7" t="s">
        <v>19</v>
      </c>
      <c r="K32" s="7" t="s">
        <v>20</v>
      </c>
      <c r="L32" s="7" t="s">
        <v>21</v>
      </c>
      <c r="M32" s="5" t="s">
        <v>22</v>
      </c>
      <c r="N32" s="5" t="s">
        <v>60</v>
      </c>
      <c r="O32" t="s">
        <v>61</v>
      </c>
    </row>
    <row r="33" spans="1:15" ht="90" x14ac:dyDescent="0.25">
      <c r="A33" s="42" t="s">
        <v>1278</v>
      </c>
      <c r="B33" s="42" t="s">
        <v>1279</v>
      </c>
      <c r="C33" s="5" t="s">
        <v>25</v>
      </c>
      <c r="D33" s="5" t="s">
        <v>15</v>
      </c>
      <c r="E33" s="5" t="s">
        <v>66</v>
      </c>
      <c r="F33" s="6">
        <v>45474</v>
      </c>
      <c r="G33" s="5" t="s">
        <v>17</v>
      </c>
      <c r="H33" s="5" t="s">
        <v>18</v>
      </c>
      <c r="I33" s="7" t="str">
        <f t="shared" si="0"/>
        <v>CAT 2023-2024 Initiative. Amend 2670-2680 CONEY ISLAND AVE SEE MANUSCR wind/hail deductible to 2% for all buildings. See conditional renewal notice instructions on KN16464.</v>
      </c>
      <c r="J33" s="7" t="s">
        <v>19</v>
      </c>
      <c r="K33" s="7" t="s">
        <v>20</v>
      </c>
      <c r="L33" s="7" t="s">
        <v>21</v>
      </c>
      <c r="M33" s="5" t="s">
        <v>22</v>
      </c>
      <c r="N33" s="5" t="s">
        <v>60</v>
      </c>
      <c r="O33" t="s">
        <v>61</v>
      </c>
    </row>
    <row r="34" spans="1:15" ht="75" x14ac:dyDescent="0.25">
      <c r="A34" s="42" t="s">
        <v>1278</v>
      </c>
      <c r="B34" s="42" t="s">
        <v>1279</v>
      </c>
      <c r="C34" s="5" t="s">
        <v>15</v>
      </c>
      <c r="D34" s="5" t="s">
        <v>15</v>
      </c>
      <c r="E34" s="5" t="s">
        <v>67</v>
      </c>
      <c r="F34" s="6">
        <v>45474</v>
      </c>
      <c r="G34" s="5" t="s">
        <v>46</v>
      </c>
      <c r="H34" s="5" t="s">
        <v>34</v>
      </c>
      <c r="I34" s="7" t="str">
        <f t="shared" si="0"/>
        <v>CAT 2023-2024 Initiative. Amend 1033 ONEILL HWY wind/hail deductible to 1% for all buildings. See conditional renewal notice instructions on KN16464.</v>
      </c>
      <c r="J34" s="7" t="s">
        <v>35</v>
      </c>
      <c r="K34" s="7" t="s">
        <v>20</v>
      </c>
      <c r="L34" s="7" t="s">
        <v>21</v>
      </c>
      <c r="M34" s="5" t="s">
        <v>22</v>
      </c>
      <c r="N34" s="5" t="s">
        <v>60</v>
      </c>
      <c r="O34" t="s">
        <v>61</v>
      </c>
    </row>
    <row r="35" spans="1:15" ht="75" x14ac:dyDescent="0.25">
      <c r="A35" s="42" t="s">
        <v>1278</v>
      </c>
      <c r="B35" s="42" t="s">
        <v>1279</v>
      </c>
      <c r="C35" s="5" t="s">
        <v>15</v>
      </c>
      <c r="D35" s="5" t="s">
        <v>15</v>
      </c>
      <c r="E35" s="5" t="s">
        <v>68</v>
      </c>
      <c r="F35" s="6">
        <v>45474</v>
      </c>
      <c r="G35" s="5" t="s">
        <v>46</v>
      </c>
      <c r="H35" s="5" t="s">
        <v>34</v>
      </c>
      <c r="I35" s="7" t="str">
        <f t="shared" si="0"/>
        <v>CAT 2023-2024 Initiative. Amend 548 FARM RD wind/hail deductible to 1% for all buildings. See conditional renewal notice instructions on KN16464.</v>
      </c>
      <c r="J35" s="7" t="s">
        <v>35</v>
      </c>
      <c r="K35" s="7" t="s">
        <v>20</v>
      </c>
      <c r="L35" s="7" t="s">
        <v>21</v>
      </c>
      <c r="M35" s="5" t="s">
        <v>22</v>
      </c>
      <c r="N35" s="5" t="s">
        <v>60</v>
      </c>
      <c r="O35" t="s">
        <v>61</v>
      </c>
    </row>
    <row r="36" spans="1:15" ht="75" x14ac:dyDescent="0.25">
      <c r="A36" s="42" t="s">
        <v>1278</v>
      </c>
      <c r="B36" s="42" t="s">
        <v>1279</v>
      </c>
      <c r="C36" s="5" t="s">
        <v>15</v>
      </c>
      <c r="D36" s="5" t="s">
        <v>15</v>
      </c>
      <c r="E36" s="5" t="s">
        <v>69</v>
      </c>
      <c r="F36" s="6">
        <v>45474</v>
      </c>
      <c r="G36" s="5" t="s">
        <v>70</v>
      </c>
      <c r="H36" s="5" t="s">
        <v>18</v>
      </c>
      <c r="I36" s="7" t="str">
        <f>_xlfn.CONCAT("CAT 2023-2024 Initiative. Amend ",E36," wind/hail deductible to ",H36," for all buildings. See conditional renewal notice instructions on KN16464.")</f>
        <v>CAT 2023-2024 Initiative. Amend 66 2ND AVE wind/hail deductible to 2% for all buildings. See conditional renewal notice instructions on KN16464.</v>
      </c>
      <c r="J36" s="7" t="s">
        <v>35</v>
      </c>
      <c r="K36" s="7" t="s">
        <v>20</v>
      </c>
      <c r="L36" s="7" t="s">
        <v>21</v>
      </c>
      <c r="M36" s="5" t="s">
        <v>22</v>
      </c>
      <c r="N36" s="5" t="s">
        <v>60</v>
      </c>
      <c r="O36" s="20" t="s">
        <v>61</v>
      </c>
    </row>
    <row r="37" spans="1:15" ht="75" x14ac:dyDescent="0.25">
      <c r="A37" s="42" t="s">
        <v>1278</v>
      </c>
      <c r="B37" s="42" t="s">
        <v>1279</v>
      </c>
      <c r="C37" s="5" t="s">
        <v>25</v>
      </c>
      <c r="D37" s="5" t="s">
        <v>15</v>
      </c>
      <c r="E37" s="5" t="s">
        <v>71</v>
      </c>
      <c r="F37" s="6">
        <v>45474</v>
      </c>
      <c r="G37" s="5" t="s">
        <v>70</v>
      </c>
      <c r="H37" s="5" t="s">
        <v>18</v>
      </c>
      <c r="I37" s="7" t="str">
        <f t="shared" si="0"/>
        <v>CAT 2023-2024 Initiative. Amend 1400 COUNTY RD 67 wind/hail deductible to 2% for all buildings. See conditional renewal notice instructions on KN16464.</v>
      </c>
      <c r="J37" s="7" t="s">
        <v>35</v>
      </c>
      <c r="K37" s="7" t="s">
        <v>20</v>
      </c>
      <c r="L37" s="7" t="s">
        <v>21</v>
      </c>
      <c r="M37" s="5" t="s">
        <v>22</v>
      </c>
      <c r="N37" s="5" t="s">
        <v>60</v>
      </c>
      <c r="O37" t="s">
        <v>61</v>
      </c>
    </row>
    <row r="38" spans="1:15" ht="75" x14ac:dyDescent="0.25">
      <c r="A38" s="42" t="s">
        <v>1278</v>
      </c>
      <c r="B38" s="42" t="s">
        <v>1279</v>
      </c>
      <c r="C38" s="5" t="s">
        <v>25</v>
      </c>
      <c r="D38" s="5" t="s">
        <v>25</v>
      </c>
      <c r="E38" s="5" t="s">
        <v>71</v>
      </c>
      <c r="F38" s="6">
        <v>45474</v>
      </c>
      <c r="G38" s="5" t="s">
        <v>70</v>
      </c>
      <c r="H38" s="5" t="s">
        <v>18</v>
      </c>
      <c r="I38" s="7" t="str">
        <f t="shared" si="0"/>
        <v>CAT 2023-2024 Initiative. Amend 1400 COUNTY RD 67 wind/hail deductible to 2% for all buildings. See conditional renewal notice instructions on KN16464.</v>
      </c>
      <c r="J38" s="7" t="s">
        <v>35</v>
      </c>
      <c r="K38" s="7" t="s">
        <v>20</v>
      </c>
      <c r="L38" s="7" t="s">
        <v>21</v>
      </c>
      <c r="M38" s="5" t="s">
        <v>22</v>
      </c>
      <c r="N38" s="5" t="s">
        <v>60</v>
      </c>
      <c r="O38" t="s">
        <v>61</v>
      </c>
    </row>
    <row r="39" spans="1:15" ht="75" x14ac:dyDescent="0.25">
      <c r="A39" s="42" t="s">
        <v>1278</v>
      </c>
      <c r="B39" s="42" t="s">
        <v>1279</v>
      </c>
      <c r="C39" s="5" t="s">
        <v>15</v>
      </c>
      <c r="D39" s="5" t="s">
        <v>15</v>
      </c>
      <c r="E39" s="5" t="s">
        <v>72</v>
      </c>
      <c r="F39" s="6">
        <v>45474</v>
      </c>
      <c r="G39" s="5" t="s">
        <v>73</v>
      </c>
      <c r="H39" s="5" t="s">
        <v>18</v>
      </c>
      <c r="I39" s="7" t="str">
        <f t="shared" si="0"/>
        <v>CAT 2023-2024 Initiative. Amend 14129 VICTORIA LN NW wind/hail deductible to 2% for all buildings. See conditional renewal notice instructions on KN16464.</v>
      </c>
      <c r="J39" s="7" t="s">
        <v>35</v>
      </c>
      <c r="K39" s="7" t="s">
        <v>20</v>
      </c>
      <c r="L39" s="7" t="s">
        <v>21</v>
      </c>
      <c r="M39" s="5" t="s">
        <v>22</v>
      </c>
      <c r="N39" s="20" t="s">
        <v>60</v>
      </c>
      <c r="O39" t="s">
        <v>61</v>
      </c>
    </row>
    <row r="40" spans="1:15" ht="60" x14ac:dyDescent="0.25">
      <c r="A40" s="42" t="s">
        <v>1278</v>
      </c>
      <c r="B40" s="42" t="s">
        <v>1279</v>
      </c>
      <c r="C40" s="5" t="s">
        <v>15</v>
      </c>
      <c r="D40" s="5" t="s">
        <v>15</v>
      </c>
      <c r="E40" s="5" t="s">
        <v>74</v>
      </c>
      <c r="F40" s="6">
        <v>45474</v>
      </c>
      <c r="G40" s="5" t="s">
        <v>51</v>
      </c>
      <c r="H40" s="5" t="s">
        <v>34</v>
      </c>
      <c r="I40" s="7" t="str">
        <f t="shared" si="0"/>
        <v>CAT 2023-2024 Initiative. Amend 4596 PULASKI HWY wind/hail deductible to 1% for all buildings. See conditional renewal notice instructions on KN16464.</v>
      </c>
      <c r="J40" s="7" t="s">
        <v>52</v>
      </c>
      <c r="K40" s="7" t="s">
        <v>20</v>
      </c>
      <c r="L40" s="7" t="s">
        <v>21</v>
      </c>
      <c r="M40" s="5" t="s">
        <v>22</v>
      </c>
      <c r="N40" s="20" t="s">
        <v>60</v>
      </c>
      <c r="O40" t="s">
        <v>61</v>
      </c>
    </row>
    <row r="41" spans="1:15" ht="60" x14ac:dyDescent="0.25">
      <c r="A41" s="42" t="s">
        <v>1278</v>
      </c>
      <c r="B41" s="42" t="s">
        <v>1279</v>
      </c>
      <c r="C41" s="5" t="s">
        <v>25</v>
      </c>
      <c r="D41" s="5" t="s">
        <v>15</v>
      </c>
      <c r="E41" s="5" t="s">
        <v>75</v>
      </c>
      <c r="F41" s="6">
        <v>45474</v>
      </c>
      <c r="G41" s="5" t="s">
        <v>51</v>
      </c>
      <c r="H41" s="5" t="s">
        <v>34</v>
      </c>
      <c r="I41" s="7" t="str">
        <f t="shared" si="0"/>
        <v>CAT 2023-2024 Initiative. Amend 4610 PULASKI HWY wind/hail deductible to 1% for all buildings. See conditional renewal notice instructions on KN16464.</v>
      </c>
      <c r="J41" s="7" t="s">
        <v>52</v>
      </c>
      <c r="K41" s="7" t="s">
        <v>20</v>
      </c>
      <c r="L41" s="7" t="s">
        <v>21</v>
      </c>
      <c r="M41" s="5" t="s">
        <v>22</v>
      </c>
      <c r="N41" s="5" t="s">
        <v>60</v>
      </c>
      <c r="O41" t="s">
        <v>61</v>
      </c>
    </row>
    <row r="42" spans="1:15" ht="60" x14ac:dyDescent="0.25">
      <c r="A42" s="42" t="s">
        <v>1278</v>
      </c>
      <c r="B42" s="42" t="s">
        <v>1279</v>
      </c>
      <c r="C42" s="5" t="s">
        <v>15</v>
      </c>
      <c r="D42" s="5" t="s">
        <v>15</v>
      </c>
      <c r="E42" s="5" t="s">
        <v>76</v>
      </c>
      <c r="F42" s="6">
        <v>45474</v>
      </c>
      <c r="G42" s="5" t="s">
        <v>51</v>
      </c>
      <c r="H42" s="5" t="s">
        <v>34</v>
      </c>
      <c r="I42" s="7" t="str">
        <f t="shared" si="0"/>
        <v>CAT 2023-2024 Initiative. Amend 929 WASHINGTON BLVD S wind/hail deductible to 1% for all buildings. See conditional renewal notice instructions on KN16464.</v>
      </c>
      <c r="J42" s="7" t="s">
        <v>52</v>
      </c>
      <c r="K42" s="7" t="s">
        <v>20</v>
      </c>
      <c r="L42" s="7" t="s">
        <v>21</v>
      </c>
      <c r="M42" s="5" t="s">
        <v>22</v>
      </c>
      <c r="N42" t="s">
        <v>23</v>
      </c>
      <c r="O42" s="19" t="s">
        <v>77</v>
      </c>
    </row>
    <row r="43" spans="1:15" ht="60" x14ac:dyDescent="0.25">
      <c r="A43" s="42" t="s">
        <v>1278</v>
      </c>
      <c r="B43" s="42" t="s">
        <v>1279</v>
      </c>
      <c r="C43" s="5" t="s">
        <v>25</v>
      </c>
      <c r="D43" s="5" t="s">
        <v>15</v>
      </c>
      <c r="E43" s="5" t="s">
        <v>78</v>
      </c>
      <c r="F43" s="6">
        <v>45474</v>
      </c>
      <c r="G43" s="5" t="s">
        <v>51</v>
      </c>
      <c r="H43" s="5" t="s">
        <v>34</v>
      </c>
      <c r="I43" s="7" t="str">
        <f t="shared" si="0"/>
        <v>CAT 2023-2024 Initiative. Amend 15411 OLD COLUMBIA PIKE wind/hail deductible to 1% for all buildings. See conditional renewal notice instructions on KN16464.</v>
      </c>
      <c r="J43" s="7" t="s">
        <v>52</v>
      </c>
      <c r="K43" s="7" t="s">
        <v>20</v>
      </c>
      <c r="L43" s="7" t="s">
        <v>21</v>
      </c>
      <c r="M43" s="5" t="s">
        <v>22</v>
      </c>
      <c r="N43" t="s">
        <v>23</v>
      </c>
      <c r="O43" s="19" t="s">
        <v>79</v>
      </c>
    </row>
    <row r="44" spans="1:15" ht="60" x14ac:dyDescent="0.25">
      <c r="A44" s="42" t="s">
        <v>1278</v>
      </c>
      <c r="B44" s="42" t="s">
        <v>1279</v>
      </c>
      <c r="C44" s="5" t="s">
        <v>27</v>
      </c>
      <c r="D44" s="5" t="s">
        <v>15</v>
      </c>
      <c r="E44" s="5" t="s">
        <v>80</v>
      </c>
      <c r="F44" s="6">
        <v>45474</v>
      </c>
      <c r="G44" s="5" t="s">
        <v>51</v>
      </c>
      <c r="H44" s="5" t="s">
        <v>34</v>
      </c>
      <c r="I44" s="7" t="str">
        <f t="shared" si="0"/>
        <v>CAT 2023-2024 Initiative. Amend 510 HUNGERFORD DR wind/hail deductible to 1% for all buildings. See conditional renewal notice instructions on KN16464.</v>
      </c>
      <c r="J44" s="7" t="s">
        <v>52</v>
      </c>
      <c r="K44" s="7" t="s">
        <v>20</v>
      </c>
      <c r="L44" s="7" t="s">
        <v>21</v>
      </c>
      <c r="M44" s="5" t="s">
        <v>22</v>
      </c>
      <c r="N44" t="s">
        <v>23</v>
      </c>
      <c r="O44" s="19" t="s">
        <v>79</v>
      </c>
    </row>
    <row r="45" spans="1:15" ht="60" x14ac:dyDescent="0.25">
      <c r="A45" s="42" t="s">
        <v>1278</v>
      </c>
      <c r="B45" s="42" t="s">
        <v>1279</v>
      </c>
      <c r="C45" s="5" t="s">
        <v>42</v>
      </c>
      <c r="D45" s="5" t="s">
        <v>15</v>
      </c>
      <c r="E45" s="5" t="s">
        <v>81</v>
      </c>
      <c r="F45" s="6">
        <v>45474</v>
      </c>
      <c r="G45" s="5" t="s">
        <v>51</v>
      </c>
      <c r="H45" s="5" t="s">
        <v>34</v>
      </c>
      <c r="I45" s="7" t="str">
        <f t="shared" si="0"/>
        <v>CAT 2023-2024 Initiative. Amend 11295 VEIRS MILL RD wind/hail deductible to 1% for all buildings. See conditional renewal notice instructions on KN16464.</v>
      </c>
      <c r="J45" s="7" t="s">
        <v>52</v>
      </c>
      <c r="K45" s="7" t="s">
        <v>20</v>
      </c>
      <c r="L45" s="7" t="s">
        <v>21</v>
      </c>
      <c r="M45" s="5" t="s">
        <v>22</v>
      </c>
      <c r="N45" t="s">
        <v>23</v>
      </c>
      <c r="O45" s="19" t="s">
        <v>79</v>
      </c>
    </row>
    <row r="46" spans="1:15" ht="60" x14ac:dyDescent="0.25">
      <c r="A46" s="42" t="s">
        <v>1278</v>
      </c>
      <c r="B46" s="42" t="s">
        <v>1279</v>
      </c>
      <c r="C46" s="5" t="s">
        <v>82</v>
      </c>
      <c r="D46" s="5" t="s">
        <v>15</v>
      </c>
      <c r="E46" s="5" t="s">
        <v>83</v>
      </c>
      <c r="F46" s="6">
        <v>45474</v>
      </c>
      <c r="G46" s="5" t="s">
        <v>51</v>
      </c>
      <c r="H46" s="5" t="s">
        <v>34</v>
      </c>
      <c r="I46" s="7" t="str">
        <f t="shared" si="0"/>
        <v>CAT 2023-2024 Initiative. Amend 12170 CLARKSVILLE PIKE wind/hail deductible to 1% for all buildings. See conditional renewal notice instructions on KN16464.</v>
      </c>
      <c r="J46" s="7" t="s">
        <v>52</v>
      </c>
      <c r="K46" s="7" t="s">
        <v>20</v>
      </c>
      <c r="L46" s="7" t="s">
        <v>21</v>
      </c>
      <c r="M46" s="5" t="s">
        <v>22</v>
      </c>
      <c r="N46" t="s">
        <v>23</v>
      </c>
      <c r="O46" s="19" t="s">
        <v>79</v>
      </c>
    </row>
    <row r="47" spans="1:15" ht="60" x14ac:dyDescent="0.25">
      <c r="A47" s="42" t="s">
        <v>1278</v>
      </c>
      <c r="B47" s="42" t="s">
        <v>1279</v>
      </c>
      <c r="C47" s="5" t="s">
        <v>84</v>
      </c>
      <c r="D47" s="5" t="s">
        <v>15</v>
      </c>
      <c r="E47" s="5" t="s">
        <v>85</v>
      </c>
      <c r="F47" s="6">
        <v>45474</v>
      </c>
      <c r="G47" s="5" t="s">
        <v>51</v>
      </c>
      <c r="H47" s="5" t="s">
        <v>34</v>
      </c>
      <c r="I47" s="7" t="str">
        <f t="shared" si="0"/>
        <v>CAT 2023-2024 Initiative. Amend 20650 FREDERICK RD wind/hail deductible to 1% for all buildings. See conditional renewal notice instructions on KN16464.</v>
      </c>
      <c r="J47" s="7" t="s">
        <v>52</v>
      </c>
      <c r="K47" s="7" t="s">
        <v>20</v>
      </c>
      <c r="L47" s="7" t="s">
        <v>21</v>
      </c>
      <c r="M47" s="5" t="s">
        <v>22</v>
      </c>
      <c r="N47" t="s">
        <v>23</v>
      </c>
      <c r="O47" s="19" t="s">
        <v>79</v>
      </c>
    </row>
    <row r="48" spans="1:15" ht="75" x14ac:dyDescent="0.25">
      <c r="A48" s="42" t="s">
        <v>1278</v>
      </c>
      <c r="B48" s="42" t="s">
        <v>1279</v>
      </c>
      <c r="C48" s="5" t="s">
        <v>25</v>
      </c>
      <c r="D48" s="5" t="s">
        <v>15</v>
      </c>
      <c r="E48" s="5" t="s">
        <v>86</v>
      </c>
      <c r="F48" s="6">
        <v>45474</v>
      </c>
      <c r="G48" s="5" t="s">
        <v>46</v>
      </c>
      <c r="H48" s="5" t="s">
        <v>34</v>
      </c>
      <c r="I48" s="7" t="str">
        <f t="shared" si="0"/>
        <v>CAT 2023-2024 Initiative. Amend 4512 PAUL ST wind/hail deductible to 1% for all buildings. See conditional renewal notice instructions on KN16464.</v>
      </c>
      <c r="J48" s="7" t="s">
        <v>35</v>
      </c>
      <c r="K48" s="7" t="s">
        <v>20</v>
      </c>
      <c r="L48" s="7" t="s">
        <v>21</v>
      </c>
      <c r="M48" s="5" t="s">
        <v>22</v>
      </c>
      <c r="N48" t="s">
        <v>23</v>
      </c>
      <c r="O48" s="19" t="s">
        <v>77</v>
      </c>
    </row>
    <row r="49" spans="1:15" ht="75" x14ac:dyDescent="0.25">
      <c r="A49" s="42" t="s">
        <v>1278</v>
      </c>
      <c r="B49" s="42" t="s">
        <v>1279</v>
      </c>
      <c r="C49" s="5" t="s">
        <v>15</v>
      </c>
      <c r="D49" s="5" t="s">
        <v>15</v>
      </c>
      <c r="E49" s="5" t="s">
        <v>87</v>
      </c>
      <c r="F49" s="6">
        <v>45474</v>
      </c>
      <c r="G49" s="5" t="s">
        <v>46</v>
      </c>
      <c r="H49" s="5" t="s">
        <v>34</v>
      </c>
      <c r="I49" s="7" t="str">
        <f t="shared" si="0"/>
        <v>CAT 2023-2024 Initiative. Amend 210 E ST wind/hail deductible to 1% for all buildings. See conditional renewal notice instructions on KN16464.</v>
      </c>
      <c r="J49" s="7" t="s">
        <v>35</v>
      </c>
      <c r="K49" s="7" t="s">
        <v>20</v>
      </c>
      <c r="L49" s="7" t="s">
        <v>21</v>
      </c>
      <c r="M49" s="5" t="s">
        <v>22</v>
      </c>
      <c r="N49" s="5" t="s">
        <v>23</v>
      </c>
      <c r="O49" s="19" t="s">
        <v>77</v>
      </c>
    </row>
    <row r="50" spans="1:15" ht="75" x14ac:dyDescent="0.25">
      <c r="A50" s="42" t="s">
        <v>1278</v>
      </c>
      <c r="B50" s="42" t="s">
        <v>1279</v>
      </c>
      <c r="C50" s="5" t="s">
        <v>15</v>
      </c>
      <c r="D50" s="5" t="s">
        <v>15</v>
      </c>
      <c r="E50" s="5" t="s">
        <v>88</v>
      </c>
      <c r="F50" s="6">
        <v>45474</v>
      </c>
      <c r="G50" s="5" t="s">
        <v>89</v>
      </c>
      <c r="H50" s="5" t="s">
        <v>34</v>
      </c>
      <c r="I50" s="7" t="str">
        <f t="shared" si="0"/>
        <v>CAT 2023-2024 Initiative. Amend 3622-3628 PROSPECT AVE E wind/hail deductible to 1% for all buildings. See conditional renewal notice instructions on KN16464.</v>
      </c>
      <c r="J50" s="7" t="s">
        <v>35</v>
      </c>
      <c r="K50" s="7" t="s">
        <v>20</v>
      </c>
      <c r="L50" s="7" t="s">
        <v>21</v>
      </c>
      <c r="M50" s="5" t="s">
        <v>22</v>
      </c>
      <c r="N50" s="5" t="s">
        <v>23</v>
      </c>
      <c r="O50" s="19" t="s">
        <v>77</v>
      </c>
    </row>
    <row r="51" spans="1:15" ht="75" x14ac:dyDescent="0.25">
      <c r="A51" s="42" t="s">
        <v>1278</v>
      </c>
      <c r="B51" s="42" t="s">
        <v>1279</v>
      </c>
      <c r="C51" s="5" t="s">
        <v>15</v>
      </c>
      <c r="D51" s="5" t="s">
        <v>25</v>
      </c>
      <c r="E51" s="5" t="s">
        <v>88</v>
      </c>
      <c r="F51" s="6">
        <v>45474</v>
      </c>
      <c r="G51" s="5" t="s">
        <v>89</v>
      </c>
      <c r="H51" s="5" t="s">
        <v>34</v>
      </c>
      <c r="I51" s="7" t="str">
        <f t="shared" si="0"/>
        <v>CAT 2023-2024 Initiative. Amend 3622-3628 PROSPECT AVE E wind/hail deductible to 1% for all buildings. See conditional renewal notice instructions on KN16464.</v>
      </c>
      <c r="J51" s="7" t="s">
        <v>35</v>
      </c>
      <c r="K51" s="7" t="s">
        <v>20</v>
      </c>
      <c r="L51" s="7" t="s">
        <v>21</v>
      </c>
      <c r="M51" s="5" t="s">
        <v>22</v>
      </c>
      <c r="N51" s="5" t="s">
        <v>23</v>
      </c>
      <c r="O51" s="19" t="s">
        <v>77</v>
      </c>
    </row>
    <row r="52" spans="1:15" ht="75" x14ac:dyDescent="0.25">
      <c r="A52" s="42" t="s">
        <v>1278</v>
      </c>
      <c r="B52" s="42" t="s">
        <v>1279</v>
      </c>
      <c r="C52" s="5" t="s">
        <v>15</v>
      </c>
      <c r="D52" s="5" t="s">
        <v>27</v>
      </c>
      <c r="E52" s="5" t="s">
        <v>88</v>
      </c>
      <c r="F52" s="6">
        <v>45474</v>
      </c>
      <c r="G52" s="5" t="s">
        <v>89</v>
      </c>
      <c r="H52" s="5" t="s">
        <v>34</v>
      </c>
      <c r="I52" s="7" t="str">
        <f t="shared" si="0"/>
        <v>CAT 2023-2024 Initiative. Amend 3622-3628 PROSPECT AVE E wind/hail deductible to 1% for all buildings. See conditional renewal notice instructions on KN16464.</v>
      </c>
      <c r="J52" s="7" t="s">
        <v>35</v>
      </c>
      <c r="K52" s="7" t="s">
        <v>20</v>
      </c>
      <c r="L52" s="7" t="s">
        <v>21</v>
      </c>
      <c r="M52" s="5" t="s">
        <v>22</v>
      </c>
      <c r="N52" s="5" t="s">
        <v>23</v>
      </c>
      <c r="O52" s="19" t="s">
        <v>77</v>
      </c>
    </row>
    <row r="53" spans="1:15" ht="75" x14ac:dyDescent="0.25">
      <c r="A53" s="42" t="s">
        <v>1278</v>
      </c>
      <c r="B53" s="42" t="s">
        <v>1279</v>
      </c>
      <c r="C53" s="5" t="s">
        <v>25</v>
      </c>
      <c r="D53" s="5" t="s">
        <v>15</v>
      </c>
      <c r="E53" s="5" t="s">
        <v>90</v>
      </c>
      <c r="F53" s="6">
        <v>45474</v>
      </c>
      <c r="G53" s="5" t="s">
        <v>89</v>
      </c>
      <c r="H53" s="5" t="s">
        <v>34</v>
      </c>
      <c r="I53" s="7" t="str">
        <f t="shared" si="0"/>
        <v>CAT 2023-2024 Initiative. Amend 3615 CARNEGIE AVE wind/hail deductible to 1% for all buildings. See conditional renewal notice instructions on KN16464.</v>
      </c>
      <c r="J53" s="7" t="s">
        <v>35</v>
      </c>
      <c r="K53" s="7" t="s">
        <v>20</v>
      </c>
      <c r="L53" s="7" t="s">
        <v>21</v>
      </c>
      <c r="M53" s="5" t="s">
        <v>22</v>
      </c>
      <c r="N53" s="5" t="s">
        <v>23</v>
      </c>
      <c r="O53" s="19" t="s">
        <v>77</v>
      </c>
    </row>
    <row r="54" spans="1:15" ht="75" x14ac:dyDescent="0.25">
      <c r="A54" s="42" t="s">
        <v>1278</v>
      </c>
      <c r="B54" s="42" t="s">
        <v>1279</v>
      </c>
      <c r="C54" s="5" t="s">
        <v>27</v>
      </c>
      <c r="D54" s="5" t="s">
        <v>15</v>
      </c>
      <c r="E54" s="5" t="s">
        <v>91</v>
      </c>
      <c r="F54" s="6">
        <v>45474</v>
      </c>
      <c r="G54" s="5" t="s">
        <v>89</v>
      </c>
      <c r="H54" s="5" t="s">
        <v>34</v>
      </c>
      <c r="I54" s="7" t="str">
        <f t="shared" si="0"/>
        <v>CAT 2023-2024 Initiative. Amend 2069 E 36TH ST wind/hail deductible to 1% for all buildings. See conditional renewal notice instructions on KN16464.</v>
      </c>
      <c r="J54" s="7" t="s">
        <v>35</v>
      </c>
      <c r="K54" s="7" t="s">
        <v>20</v>
      </c>
      <c r="L54" s="7" t="s">
        <v>21</v>
      </c>
      <c r="M54" s="5" t="s">
        <v>22</v>
      </c>
      <c r="N54" s="5" t="s">
        <v>23</v>
      </c>
      <c r="O54" s="19" t="s">
        <v>77</v>
      </c>
    </row>
    <row r="55" spans="1:15" ht="75" x14ac:dyDescent="0.25">
      <c r="A55" s="42" t="s">
        <v>1278</v>
      </c>
      <c r="B55" s="42" t="s">
        <v>1279</v>
      </c>
      <c r="C55" s="5" t="s">
        <v>15</v>
      </c>
      <c r="D55" s="5" t="s">
        <v>15</v>
      </c>
      <c r="E55" s="5" t="s">
        <v>92</v>
      </c>
      <c r="F55" s="6">
        <v>45474</v>
      </c>
      <c r="G55" s="5" t="s">
        <v>49</v>
      </c>
      <c r="H55" s="5" t="s">
        <v>34</v>
      </c>
      <c r="I55" s="7" t="str">
        <f>_xlfn.CONCAT("CAT 2023-2024 Initiative. Amend ",E55," wind/hail deductible to ",H55," for all buildings. See conditional renewal notice instructions on KN16464.")</f>
        <v>CAT 2023-2024 Initiative. Amend 17630 E 10 MILE RD wind/hail deductible to 1% for all buildings. See conditional renewal notice instructions on KN16464.</v>
      </c>
      <c r="J55" s="7" t="s">
        <v>35</v>
      </c>
      <c r="K55" s="7" t="s">
        <v>20</v>
      </c>
      <c r="L55" s="7" t="s">
        <v>21</v>
      </c>
      <c r="M55" s="5" t="s">
        <v>22</v>
      </c>
      <c r="N55" s="5" t="s">
        <v>23</v>
      </c>
      <c r="O55" s="19" t="s">
        <v>77</v>
      </c>
    </row>
    <row r="56" spans="1:15" ht="75" x14ac:dyDescent="0.25">
      <c r="A56" s="42" t="s">
        <v>1278</v>
      </c>
      <c r="B56" s="42" t="s">
        <v>1279</v>
      </c>
      <c r="C56" s="5" t="s">
        <v>15</v>
      </c>
      <c r="D56" s="5" t="s">
        <v>15</v>
      </c>
      <c r="E56" s="5" t="s">
        <v>93</v>
      </c>
      <c r="F56" s="6">
        <v>45474</v>
      </c>
      <c r="G56" s="5" t="s">
        <v>89</v>
      </c>
      <c r="H56" s="5" t="s">
        <v>34</v>
      </c>
      <c r="I56" s="7" t="str">
        <f t="shared" si="0"/>
        <v>CAT 2023-2024 Initiative. Amend 7731 LAKE SHORE BLVD wind/hail deductible to 1% for all buildings. See conditional renewal notice instructions on KN16464.</v>
      </c>
      <c r="J56" s="7" t="s">
        <v>35</v>
      </c>
      <c r="K56" s="7" t="s">
        <v>20</v>
      </c>
      <c r="L56" s="7" t="s">
        <v>21</v>
      </c>
      <c r="M56" s="5" t="s">
        <v>22</v>
      </c>
      <c r="N56" s="5" t="s">
        <v>23</v>
      </c>
      <c r="O56" s="19" t="s">
        <v>77</v>
      </c>
    </row>
    <row r="57" spans="1:15" ht="60" x14ac:dyDescent="0.25">
      <c r="A57" s="42" t="s">
        <v>1278</v>
      </c>
      <c r="B57" s="42" t="s">
        <v>1279</v>
      </c>
      <c r="C57" s="5" t="s">
        <v>15</v>
      </c>
      <c r="D57" s="5" t="s">
        <v>15</v>
      </c>
      <c r="E57" s="5" t="s">
        <v>94</v>
      </c>
      <c r="F57" s="6">
        <v>45474</v>
      </c>
      <c r="G57" s="5" t="s">
        <v>51</v>
      </c>
      <c r="H57" s="5" t="s">
        <v>34</v>
      </c>
      <c r="I57" s="7" t="str">
        <f t="shared" si="0"/>
        <v>CAT 2023-2024 Initiative. Amend 7793 ARUNDEL MILLS BLVD wind/hail deductible to 1% for all buildings. See conditional renewal notice instructions on KN16464.</v>
      </c>
      <c r="J57" s="7" t="s">
        <v>52</v>
      </c>
      <c r="K57" s="7" t="s">
        <v>20</v>
      </c>
      <c r="L57" s="7" t="s">
        <v>21</v>
      </c>
      <c r="M57" s="5" t="s">
        <v>22</v>
      </c>
      <c r="N57" s="5" t="s">
        <v>23</v>
      </c>
      <c r="O57" s="19" t="s">
        <v>77</v>
      </c>
    </row>
    <row r="58" spans="1:15" ht="90" x14ac:dyDescent="0.25">
      <c r="A58" s="42" t="s">
        <v>1278</v>
      </c>
      <c r="B58" s="42" t="s">
        <v>1279</v>
      </c>
      <c r="C58" s="5" t="s">
        <v>15</v>
      </c>
      <c r="D58" s="5" t="s">
        <v>15</v>
      </c>
      <c r="E58" s="5" t="s">
        <v>96</v>
      </c>
      <c r="F58" s="6">
        <v>45475</v>
      </c>
      <c r="G58" s="5" t="s">
        <v>17</v>
      </c>
      <c r="H58" s="5" t="s">
        <v>18</v>
      </c>
      <c r="I58" s="7" t="str">
        <f t="shared" si="0"/>
        <v>CAT 2023-2024 Initiative. Amend 365 WILLIS AVE wind/hail deductible to 2% for all buildings. See conditional renewal notice instructions on KN16464.</v>
      </c>
      <c r="J58" s="7" t="s">
        <v>19</v>
      </c>
      <c r="K58" s="7" t="s">
        <v>20</v>
      </c>
      <c r="L58" s="7" t="s">
        <v>21</v>
      </c>
      <c r="M58" s="5" t="s">
        <v>22</v>
      </c>
      <c r="N58" s="5" t="s">
        <v>23</v>
      </c>
      <c r="O58" s="19" t="s">
        <v>79</v>
      </c>
    </row>
    <row r="59" spans="1:15" ht="90" x14ac:dyDescent="0.25">
      <c r="A59" s="42" t="s">
        <v>1278</v>
      </c>
      <c r="B59" s="42" t="s">
        <v>1279</v>
      </c>
      <c r="C59" s="5" t="s">
        <v>15</v>
      </c>
      <c r="D59" s="5" t="s">
        <v>15</v>
      </c>
      <c r="E59" s="5" t="s">
        <v>97</v>
      </c>
      <c r="F59" s="6">
        <v>45475</v>
      </c>
      <c r="G59" s="5" t="s">
        <v>17</v>
      </c>
      <c r="H59" s="5" t="s">
        <v>18</v>
      </c>
      <c r="I59" s="7" t="str">
        <f t="shared" si="0"/>
        <v>CAT 2023-2024 Initiative. Amend 4553 ARTHUR KILL RD wind/hail deductible to 2% for all buildings. See conditional renewal notice instructions on KN16464.</v>
      </c>
      <c r="J59" s="7" t="s">
        <v>19</v>
      </c>
      <c r="K59" s="7" t="s">
        <v>20</v>
      </c>
      <c r="L59" s="7" t="s">
        <v>21</v>
      </c>
      <c r="M59" s="5" t="s">
        <v>22</v>
      </c>
      <c r="N59" s="5" t="s">
        <v>23</v>
      </c>
      <c r="O59" s="19" t="s">
        <v>79</v>
      </c>
    </row>
    <row r="60" spans="1:15" ht="90" x14ac:dyDescent="0.25">
      <c r="A60" s="42" t="s">
        <v>1278</v>
      </c>
      <c r="B60" s="42" t="s">
        <v>1279</v>
      </c>
      <c r="C60" s="5" t="s">
        <v>15</v>
      </c>
      <c r="D60" s="5" t="s">
        <v>15</v>
      </c>
      <c r="E60" s="5" t="s">
        <v>98</v>
      </c>
      <c r="F60" s="6">
        <v>45475</v>
      </c>
      <c r="G60" s="5" t="s">
        <v>17</v>
      </c>
      <c r="H60" s="5" t="s">
        <v>18</v>
      </c>
      <c r="I60" s="7" t="str">
        <f t="shared" si="0"/>
        <v>CAT 2023-2024 Initiative. Amend 5502 6TH AVE wind/hail deductible to 2% for all buildings. See conditional renewal notice instructions on KN16464.</v>
      </c>
      <c r="J60" s="7" t="s">
        <v>19</v>
      </c>
      <c r="K60" s="7" t="s">
        <v>20</v>
      </c>
      <c r="L60" s="7" t="s">
        <v>21</v>
      </c>
      <c r="M60" s="5" t="s">
        <v>22</v>
      </c>
      <c r="N60" s="5" t="s">
        <v>23</v>
      </c>
      <c r="O60" s="19" t="s">
        <v>79</v>
      </c>
    </row>
    <row r="61" spans="1:15" ht="90" x14ac:dyDescent="0.25">
      <c r="A61" s="42" t="s">
        <v>1278</v>
      </c>
      <c r="B61" s="42" t="s">
        <v>1279</v>
      </c>
      <c r="C61" s="5" t="s">
        <v>15</v>
      </c>
      <c r="D61" s="5" t="s">
        <v>15</v>
      </c>
      <c r="E61" s="5" t="s">
        <v>99</v>
      </c>
      <c r="F61" s="6">
        <v>45475</v>
      </c>
      <c r="G61" s="5" t="s">
        <v>17</v>
      </c>
      <c r="H61" s="5" t="s">
        <v>18</v>
      </c>
      <c r="I61" s="7" t="str">
        <f t="shared" si="0"/>
        <v>CAT 2023-2024 Initiative. Amend 98-06 METROPOLITAN AVE wind/hail deductible to 2% for all buildings. See conditional renewal notice instructions on KN16464.</v>
      </c>
      <c r="J61" s="7" t="s">
        <v>19</v>
      </c>
      <c r="K61" s="7" t="s">
        <v>20</v>
      </c>
      <c r="L61" s="7" t="s">
        <v>21</v>
      </c>
      <c r="M61" s="5" t="s">
        <v>22</v>
      </c>
      <c r="N61" s="5" t="s">
        <v>23</v>
      </c>
      <c r="O61" s="19" t="s">
        <v>79</v>
      </c>
    </row>
    <row r="62" spans="1:15" ht="75" x14ac:dyDescent="0.25">
      <c r="A62" s="42" t="s">
        <v>1278</v>
      </c>
      <c r="B62" s="42" t="s">
        <v>1279</v>
      </c>
      <c r="C62" s="5" t="s">
        <v>15</v>
      </c>
      <c r="D62" s="5" t="s">
        <v>25</v>
      </c>
      <c r="E62" s="5" t="s">
        <v>100</v>
      </c>
      <c r="F62" s="6">
        <v>45475</v>
      </c>
      <c r="G62" s="5" t="s">
        <v>46</v>
      </c>
      <c r="H62" s="5" t="s">
        <v>34</v>
      </c>
      <c r="I62" s="7" t="str">
        <f t="shared" si="0"/>
        <v>CAT 2023-2024 Initiative. Amend 2850 MANOR RD wind/hail deductible to 1% for all buildings. See conditional renewal notice instructions on KN16464.</v>
      </c>
      <c r="J62" s="7" t="s">
        <v>35</v>
      </c>
      <c r="K62" s="7" t="s">
        <v>20</v>
      </c>
      <c r="L62" s="7" t="s">
        <v>21</v>
      </c>
      <c r="M62" s="5" t="s">
        <v>22</v>
      </c>
      <c r="N62" s="5" t="s">
        <v>23</v>
      </c>
      <c r="O62" s="19" t="s">
        <v>79</v>
      </c>
    </row>
    <row r="63" spans="1:15" ht="75" x14ac:dyDescent="0.25">
      <c r="A63" s="42" t="s">
        <v>1278</v>
      </c>
      <c r="B63" s="42" t="s">
        <v>1279</v>
      </c>
      <c r="C63" s="5" t="s">
        <v>15</v>
      </c>
      <c r="D63" s="5" t="s">
        <v>27</v>
      </c>
      <c r="E63" s="5" t="s">
        <v>100</v>
      </c>
      <c r="F63" s="6">
        <v>45475</v>
      </c>
      <c r="G63" s="5" t="s">
        <v>46</v>
      </c>
      <c r="H63" s="5" t="s">
        <v>34</v>
      </c>
      <c r="I63" s="7" t="str">
        <f t="shared" si="0"/>
        <v>CAT 2023-2024 Initiative. Amend 2850 MANOR RD wind/hail deductible to 1% for all buildings. See conditional renewal notice instructions on KN16464.</v>
      </c>
      <c r="J63" s="7" t="s">
        <v>35</v>
      </c>
      <c r="K63" s="7" t="s">
        <v>20</v>
      </c>
      <c r="L63" s="7" t="s">
        <v>21</v>
      </c>
      <c r="M63" s="5" t="s">
        <v>22</v>
      </c>
      <c r="N63" s="5" t="s">
        <v>23</v>
      </c>
      <c r="O63" s="19" t="s">
        <v>79</v>
      </c>
    </row>
    <row r="64" spans="1:15" ht="75" x14ac:dyDescent="0.25">
      <c r="A64" s="42" t="s">
        <v>1278</v>
      </c>
      <c r="B64" s="42" t="s">
        <v>1279</v>
      </c>
      <c r="C64" s="5" t="s">
        <v>15</v>
      </c>
      <c r="D64" s="5" t="s">
        <v>42</v>
      </c>
      <c r="E64" s="5" t="s">
        <v>100</v>
      </c>
      <c r="F64" s="6">
        <v>45475</v>
      </c>
      <c r="G64" s="5" t="s">
        <v>46</v>
      </c>
      <c r="H64" s="5" t="s">
        <v>34</v>
      </c>
      <c r="I64" s="7" t="str">
        <f t="shared" si="0"/>
        <v>CAT 2023-2024 Initiative. Amend 2850 MANOR RD wind/hail deductible to 1% for all buildings. See conditional renewal notice instructions on KN16464.</v>
      </c>
      <c r="J64" s="7" t="s">
        <v>35</v>
      </c>
      <c r="K64" s="7" t="s">
        <v>20</v>
      </c>
      <c r="L64" s="7" t="s">
        <v>21</v>
      </c>
      <c r="M64" s="5" t="s">
        <v>22</v>
      </c>
      <c r="N64" s="5" t="s">
        <v>23</v>
      </c>
      <c r="O64" s="19" t="s">
        <v>79</v>
      </c>
    </row>
    <row r="65" spans="1:15" ht="75" x14ac:dyDescent="0.25">
      <c r="A65" s="42" t="s">
        <v>1278</v>
      </c>
      <c r="B65" s="42" t="s">
        <v>1279</v>
      </c>
      <c r="C65" s="5" t="s">
        <v>15</v>
      </c>
      <c r="D65" s="5" t="s">
        <v>82</v>
      </c>
      <c r="E65" s="5" t="s">
        <v>100</v>
      </c>
      <c r="F65" s="6">
        <v>45475</v>
      </c>
      <c r="G65" s="5" t="s">
        <v>46</v>
      </c>
      <c r="H65" s="5" t="s">
        <v>34</v>
      </c>
      <c r="I65" s="7" t="str">
        <f t="shared" si="0"/>
        <v>CAT 2023-2024 Initiative. Amend 2850 MANOR RD wind/hail deductible to 1% for all buildings. See conditional renewal notice instructions on KN16464.</v>
      </c>
      <c r="J65" s="7" t="s">
        <v>35</v>
      </c>
      <c r="K65" s="7" t="s">
        <v>20</v>
      </c>
      <c r="L65" s="7" t="s">
        <v>21</v>
      </c>
      <c r="M65" s="5" t="s">
        <v>22</v>
      </c>
      <c r="N65" s="5" t="s">
        <v>23</v>
      </c>
      <c r="O65" s="19" t="s">
        <v>79</v>
      </c>
    </row>
    <row r="66" spans="1:15" ht="75" x14ac:dyDescent="0.25">
      <c r="A66" s="42" t="s">
        <v>1278</v>
      </c>
      <c r="B66" s="42" t="s">
        <v>1279</v>
      </c>
      <c r="C66" s="5" t="s">
        <v>15</v>
      </c>
      <c r="D66" s="5" t="s">
        <v>84</v>
      </c>
      <c r="E66" s="5" t="s">
        <v>100</v>
      </c>
      <c r="F66" s="6">
        <v>45475</v>
      </c>
      <c r="G66" s="5" t="s">
        <v>46</v>
      </c>
      <c r="H66" s="5" t="s">
        <v>34</v>
      </c>
      <c r="I66" s="7" t="str">
        <f t="shared" si="0"/>
        <v>CAT 2023-2024 Initiative. Amend 2850 MANOR RD wind/hail deductible to 1% for all buildings. See conditional renewal notice instructions on KN16464.</v>
      </c>
      <c r="J66" s="7" t="s">
        <v>35</v>
      </c>
      <c r="K66" s="7" t="s">
        <v>20</v>
      </c>
      <c r="L66" s="7" t="s">
        <v>21</v>
      </c>
      <c r="M66" s="5" t="s">
        <v>22</v>
      </c>
      <c r="N66" s="5" t="s">
        <v>23</v>
      </c>
      <c r="O66" s="19" t="s">
        <v>79</v>
      </c>
    </row>
    <row r="67" spans="1:15" ht="75" x14ac:dyDescent="0.25">
      <c r="A67" s="42" t="s">
        <v>1278</v>
      </c>
      <c r="B67" s="42" t="s">
        <v>1279</v>
      </c>
      <c r="C67" s="5" t="s">
        <v>15</v>
      </c>
      <c r="D67" s="5" t="s">
        <v>15</v>
      </c>
      <c r="E67" s="5" t="s">
        <v>101</v>
      </c>
      <c r="F67" s="6">
        <v>45475</v>
      </c>
      <c r="G67" s="5" t="s">
        <v>46</v>
      </c>
      <c r="H67" s="5" t="s">
        <v>34</v>
      </c>
      <c r="I67" s="7" t="str">
        <f t="shared" ref="I67:I130" si="1">_xlfn.CONCAT("CAT 2023-2024 Initiative. Amend ",E67," wind/hail deductible to ",H67," for all buildings. See conditional renewal notice instructions on KN16464.")</f>
        <v>CAT 2023-2024 Initiative. Amend 24-26 CROOKED LN wind/hail deductible to 1% for all buildings. See conditional renewal notice instructions on KN16464.</v>
      </c>
      <c r="J67" s="7" t="s">
        <v>35</v>
      </c>
      <c r="K67" s="7" t="s">
        <v>20</v>
      </c>
      <c r="L67" s="7" t="s">
        <v>21</v>
      </c>
      <c r="M67" s="5" t="s">
        <v>22</v>
      </c>
      <c r="N67" s="5" t="s">
        <v>23</v>
      </c>
      <c r="O67" s="19" t="s">
        <v>79</v>
      </c>
    </row>
    <row r="68" spans="1:15" ht="75" x14ac:dyDescent="0.25">
      <c r="A68" s="42" t="s">
        <v>1278</v>
      </c>
      <c r="B68" s="42" t="s">
        <v>1279</v>
      </c>
      <c r="C68" s="5" t="s">
        <v>25</v>
      </c>
      <c r="D68" s="5" t="s">
        <v>15</v>
      </c>
      <c r="E68" s="5" t="s">
        <v>102</v>
      </c>
      <c r="F68" s="6">
        <v>45475</v>
      </c>
      <c r="G68" s="5" t="s">
        <v>46</v>
      </c>
      <c r="H68" s="5" t="s">
        <v>34</v>
      </c>
      <c r="I68" s="7" t="str">
        <f t="shared" si="1"/>
        <v>CAT 2023-2024 Initiative. Amend 22 CROOKED LN wind/hail deductible to 1% for all buildings. See conditional renewal notice instructions on KN16464.</v>
      </c>
      <c r="J68" s="7" t="s">
        <v>35</v>
      </c>
      <c r="K68" s="7" t="s">
        <v>20</v>
      </c>
      <c r="L68" s="7" t="s">
        <v>21</v>
      </c>
      <c r="M68" s="5" t="s">
        <v>22</v>
      </c>
      <c r="N68" s="5" t="s">
        <v>23</v>
      </c>
      <c r="O68" s="19" t="s">
        <v>79</v>
      </c>
    </row>
    <row r="69" spans="1:15" ht="75" x14ac:dyDescent="0.25">
      <c r="A69" s="42" t="s">
        <v>1278</v>
      </c>
      <c r="B69" s="42" t="s">
        <v>1279</v>
      </c>
      <c r="C69" s="5" t="s">
        <v>27</v>
      </c>
      <c r="D69" s="5" t="s">
        <v>15</v>
      </c>
      <c r="E69" s="5" t="s">
        <v>103</v>
      </c>
      <c r="F69" s="6">
        <v>45475</v>
      </c>
      <c r="G69" s="5" t="s">
        <v>46</v>
      </c>
      <c r="H69" s="5" t="s">
        <v>34</v>
      </c>
      <c r="I69" s="7" t="str">
        <f t="shared" si="1"/>
        <v>CAT 2023-2024 Initiative. Amend 28 CROOKED LN wind/hail deductible to 1% for all buildings. See conditional renewal notice instructions on KN16464.</v>
      </c>
      <c r="J69" s="7" t="s">
        <v>35</v>
      </c>
      <c r="K69" s="7" t="s">
        <v>20</v>
      </c>
      <c r="L69" s="7" t="s">
        <v>21</v>
      </c>
      <c r="M69" s="5" t="s">
        <v>22</v>
      </c>
      <c r="N69" s="5" t="s">
        <v>23</v>
      </c>
      <c r="O69" s="19" t="s">
        <v>79</v>
      </c>
    </row>
    <row r="70" spans="1:15" ht="60" x14ac:dyDescent="0.25">
      <c r="A70" s="42" t="s">
        <v>1278</v>
      </c>
      <c r="B70" s="42" t="s">
        <v>1279</v>
      </c>
      <c r="C70" s="5" t="s">
        <v>15</v>
      </c>
      <c r="D70" s="5" t="s">
        <v>15</v>
      </c>
      <c r="E70" s="5" t="s">
        <v>104</v>
      </c>
      <c r="F70" s="6">
        <v>45475</v>
      </c>
      <c r="G70" s="5" t="s">
        <v>51</v>
      </c>
      <c r="H70" s="5" t="s">
        <v>34</v>
      </c>
      <c r="I70" s="7" t="str">
        <f t="shared" si="1"/>
        <v>CAT 2023-2024 Initiative. Amend 4330 MONTGOMERY AVE wind/hail deductible to 1% for all buildings. See conditional renewal notice instructions on KN16464.</v>
      </c>
      <c r="J70" s="7" t="s">
        <v>52</v>
      </c>
      <c r="K70" s="7" t="s">
        <v>20</v>
      </c>
      <c r="L70" s="7" t="s">
        <v>21</v>
      </c>
      <c r="M70" s="5" t="s">
        <v>22</v>
      </c>
      <c r="N70" s="5" t="s">
        <v>23</v>
      </c>
      <c r="O70" s="19" t="s">
        <v>79</v>
      </c>
    </row>
    <row r="71" spans="1:15" ht="60" x14ac:dyDescent="0.25">
      <c r="A71" s="42" t="s">
        <v>1278</v>
      </c>
      <c r="B71" s="42" t="s">
        <v>1279</v>
      </c>
      <c r="C71" s="5" t="s">
        <v>15</v>
      </c>
      <c r="D71" s="5" t="s">
        <v>15</v>
      </c>
      <c r="E71" s="5" t="s">
        <v>105</v>
      </c>
      <c r="F71" s="6">
        <v>45475</v>
      </c>
      <c r="G71" s="5" t="s">
        <v>51</v>
      </c>
      <c r="H71" s="5" t="s">
        <v>34</v>
      </c>
      <c r="I71" s="7" t="str">
        <f t="shared" si="1"/>
        <v>CAT 2023-2024 Initiative. Amend 288 STEVENS RD wind/hail deductible to 1% for all buildings. See conditional renewal notice instructions on KN16464.</v>
      </c>
      <c r="J71" s="7" t="s">
        <v>52</v>
      </c>
      <c r="K71" s="7" t="s">
        <v>20</v>
      </c>
      <c r="L71" s="7" t="s">
        <v>21</v>
      </c>
      <c r="M71" s="5" t="s">
        <v>22</v>
      </c>
      <c r="N71" s="5" t="s">
        <v>23</v>
      </c>
      <c r="O71" s="19" t="s">
        <v>79</v>
      </c>
    </row>
    <row r="72" spans="1:15" ht="60" x14ac:dyDescent="0.25">
      <c r="A72" s="42" t="s">
        <v>1278</v>
      </c>
      <c r="B72" s="42" t="s">
        <v>1279</v>
      </c>
      <c r="C72" s="5" t="s">
        <v>15</v>
      </c>
      <c r="D72" s="5" t="s">
        <v>15</v>
      </c>
      <c r="E72" s="5" t="s">
        <v>106</v>
      </c>
      <c r="F72" s="6">
        <v>45475</v>
      </c>
      <c r="G72" s="5" t="s">
        <v>51</v>
      </c>
      <c r="H72" s="5" t="s">
        <v>34</v>
      </c>
      <c r="I72" s="7" t="str">
        <f t="shared" si="1"/>
        <v>CAT 2023-2024 Initiative. Amend 1390 W PATRICK ST wind/hail deductible to 1% for all buildings. See conditional renewal notice instructions on KN16464.</v>
      </c>
      <c r="J72" s="7" t="s">
        <v>52</v>
      </c>
      <c r="K72" s="7" t="s">
        <v>20</v>
      </c>
      <c r="L72" s="7" t="s">
        <v>21</v>
      </c>
      <c r="M72" s="5" t="s">
        <v>22</v>
      </c>
      <c r="N72" s="5" t="s">
        <v>23</v>
      </c>
      <c r="O72" s="19" t="s">
        <v>79</v>
      </c>
    </row>
    <row r="73" spans="1:15" ht="90" x14ac:dyDescent="0.25">
      <c r="A73" s="42" t="s">
        <v>1278</v>
      </c>
      <c r="B73" s="42" t="s">
        <v>1279</v>
      </c>
      <c r="C73" s="5" t="s">
        <v>15</v>
      </c>
      <c r="D73" s="5" t="s">
        <v>15</v>
      </c>
      <c r="E73" s="5" t="s">
        <v>107</v>
      </c>
      <c r="F73" s="6">
        <v>45475</v>
      </c>
      <c r="G73" s="5" t="s">
        <v>17</v>
      </c>
      <c r="H73" s="5" t="s">
        <v>18</v>
      </c>
      <c r="I73" s="7" t="str">
        <f t="shared" si="1"/>
        <v>CAT 2023-2024 Initiative. Amend 6819-23 FRESH MEADOW LN wind/hail deductible to 2% for all buildings. See conditional renewal notice instructions on KN16464.</v>
      </c>
      <c r="J73" s="7" t="s">
        <v>19</v>
      </c>
      <c r="K73" s="7" t="s">
        <v>20</v>
      </c>
      <c r="L73" s="7" t="s">
        <v>21</v>
      </c>
      <c r="M73" s="5" t="s">
        <v>22</v>
      </c>
      <c r="N73" s="5" t="s">
        <v>23</v>
      </c>
      <c r="O73" s="19" t="s">
        <v>79</v>
      </c>
    </row>
    <row r="74" spans="1:15" ht="90" x14ac:dyDescent="0.25">
      <c r="A74" s="42" t="s">
        <v>1278</v>
      </c>
      <c r="B74" s="42" t="s">
        <v>1279</v>
      </c>
      <c r="C74" s="24" t="s">
        <v>15</v>
      </c>
      <c r="D74" s="24" t="s">
        <v>15</v>
      </c>
      <c r="E74" s="24" t="s">
        <v>108</v>
      </c>
      <c r="F74" s="25">
        <v>45476</v>
      </c>
      <c r="G74" s="24" t="s">
        <v>17</v>
      </c>
      <c r="H74" s="24" t="s">
        <v>109</v>
      </c>
      <c r="I74" s="26" t="str">
        <f t="shared" si="1"/>
        <v>CAT 2023-2024 Initiative. Amend 24 WAPPANOCCA AVE wind/hail deductible to 5% for all buildings. See conditional renewal notice instructions on KN16464.</v>
      </c>
      <c r="J74" s="26" t="s">
        <v>19</v>
      </c>
      <c r="K74" s="26" t="s">
        <v>20</v>
      </c>
      <c r="L74" s="26" t="s">
        <v>21</v>
      </c>
      <c r="M74" s="24" t="s">
        <v>22</v>
      </c>
      <c r="N74" s="24" t="s">
        <v>110</v>
      </c>
      <c r="O74" s="27" t="s">
        <v>24</v>
      </c>
    </row>
    <row r="75" spans="1:15" ht="75" x14ac:dyDescent="0.25">
      <c r="A75" s="42" t="s">
        <v>1278</v>
      </c>
      <c r="B75" s="42" t="s">
        <v>1279</v>
      </c>
      <c r="C75" s="24" t="s">
        <v>15</v>
      </c>
      <c r="D75" s="24" t="s">
        <v>15</v>
      </c>
      <c r="E75" s="24" t="s">
        <v>111</v>
      </c>
      <c r="F75" s="25">
        <v>45476</v>
      </c>
      <c r="G75" s="24" t="s">
        <v>33</v>
      </c>
      <c r="H75" s="24" t="s">
        <v>34</v>
      </c>
      <c r="I75" s="26" t="str">
        <f t="shared" si="1"/>
        <v>CAT 2023-2024 Initiative. Amend 125 ARROWHEAD TRL wind/hail deductible to 1% for all buildings. See conditional renewal notice instructions on KN16464.</v>
      </c>
      <c r="J75" s="26" t="s">
        <v>35</v>
      </c>
      <c r="K75" s="26" t="s">
        <v>20</v>
      </c>
      <c r="L75" s="26" t="s">
        <v>21</v>
      </c>
      <c r="M75" s="24" t="s">
        <v>22</v>
      </c>
      <c r="N75" s="24" t="s">
        <v>110</v>
      </c>
      <c r="O75" s="27" t="s">
        <v>24</v>
      </c>
    </row>
    <row r="76" spans="1:15" ht="75" x14ac:dyDescent="0.25">
      <c r="A76" s="42" t="s">
        <v>1278</v>
      </c>
      <c r="B76" s="42" t="s">
        <v>1279</v>
      </c>
      <c r="C76" s="24" t="s">
        <v>25</v>
      </c>
      <c r="D76" s="24" t="s">
        <v>15</v>
      </c>
      <c r="E76" s="24" t="s">
        <v>112</v>
      </c>
      <c r="F76" s="25">
        <v>45476</v>
      </c>
      <c r="G76" s="24" t="s">
        <v>33</v>
      </c>
      <c r="H76" s="24" t="s">
        <v>34</v>
      </c>
      <c r="I76" s="26" t="str">
        <f t="shared" si="1"/>
        <v>CAT 2023-2024 Initiative. Amend 155 ARROWHEAD TRL wind/hail deductible to 1% for all buildings. See conditional renewal notice instructions on KN16464.</v>
      </c>
      <c r="J76" s="26" t="s">
        <v>35</v>
      </c>
      <c r="K76" s="26" t="s">
        <v>20</v>
      </c>
      <c r="L76" s="26" t="s">
        <v>21</v>
      </c>
      <c r="M76" s="24" t="s">
        <v>22</v>
      </c>
      <c r="N76" s="24" t="s">
        <v>110</v>
      </c>
      <c r="O76" s="27" t="s">
        <v>24</v>
      </c>
    </row>
    <row r="77" spans="1:15" ht="60" x14ac:dyDescent="0.25">
      <c r="A77" s="42" t="s">
        <v>1278</v>
      </c>
      <c r="B77" s="42" t="s">
        <v>1279</v>
      </c>
      <c r="C77" s="24" t="s">
        <v>15</v>
      </c>
      <c r="D77" s="24" t="s">
        <v>15</v>
      </c>
      <c r="E77" s="24" t="s">
        <v>113</v>
      </c>
      <c r="F77" s="25">
        <v>45476</v>
      </c>
      <c r="G77" s="24" t="s">
        <v>114</v>
      </c>
      <c r="H77" s="24" t="s">
        <v>18</v>
      </c>
      <c r="I77" s="26" t="str">
        <f t="shared" si="1"/>
        <v>CAT 2023-2024 Initiative. Amend PRIVATE WAY OFF CENTER ROAD wind/hail deductible to 2% for all buildings. See conditional renewal notice instructions on KN16464.</v>
      </c>
      <c r="J77" s="26" t="s">
        <v>115</v>
      </c>
      <c r="K77" s="26" t="s">
        <v>20</v>
      </c>
      <c r="L77" s="26" t="s">
        <v>21</v>
      </c>
      <c r="M77" s="24" t="s">
        <v>22</v>
      </c>
      <c r="N77" s="24" t="s">
        <v>110</v>
      </c>
      <c r="O77" s="34" t="s">
        <v>24</v>
      </c>
    </row>
    <row r="78" spans="1:15" ht="60" x14ac:dyDescent="0.25">
      <c r="A78" s="42" t="s">
        <v>1278</v>
      </c>
      <c r="B78" s="42" t="s">
        <v>1279</v>
      </c>
      <c r="C78" s="24" t="s">
        <v>15</v>
      </c>
      <c r="D78" s="24" t="s">
        <v>25</v>
      </c>
      <c r="E78" s="24" t="s">
        <v>113</v>
      </c>
      <c r="F78" s="25">
        <v>45476</v>
      </c>
      <c r="G78" s="24" t="s">
        <v>114</v>
      </c>
      <c r="H78" s="24" t="s">
        <v>18</v>
      </c>
      <c r="I78" s="26" t="str">
        <f t="shared" si="1"/>
        <v>CAT 2023-2024 Initiative. Amend PRIVATE WAY OFF CENTER ROAD wind/hail deductible to 2% for all buildings. See conditional renewal notice instructions on KN16464.</v>
      </c>
      <c r="J78" s="26" t="s">
        <v>115</v>
      </c>
      <c r="K78" s="26" t="s">
        <v>20</v>
      </c>
      <c r="L78" s="26" t="s">
        <v>21</v>
      </c>
      <c r="M78" s="24" t="s">
        <v>22</v>
      </c>
      <c r="N78" s="24" t="s">
        <v>110</v>
      </c>
      <c r="O78" s="34" t="s">
        <v>24</v>
      </c>
    </row>
    <row r="79" spans="1:15" ht="60" x14ac:dyDescent="0.25">
      <c r="A79" s="42" t="s">
        <v>1278</v>
      </c>
      <c r="B79" s="42" t="s">
        <v>1279</v>
      </c>
      <c r="C79" s="24" t="s">
        <v>15</v>
      </c>
      <c r="D79" s="24" t="s">
        <v>27</v>
      </c>
      <c r="E79" s="24" t="s">
        <v>113</v>
      </c>
      <c r="F79" s="25">
        <v>45476</v>
      </c>
      <c r="G79" s="24" t="s">
        <v>114</v>
      </c>
      <c r="H79" s="24" t="s">
        <v>18</v>
      </c>
      <c r="I79" s="26" t="str">
        <f t="shared" si="1"/>
        <v>CAT 2023-2024 Initiative. Amend PRIVATE WAY OFF CENTER ROAD wind/hail deductible to 2% for all buildings. See conditional renewal notice instructions on KN16464.</v>
      </c>
      <c r="J79" s="26" t="s">
        <v>115</v>
      </c>
      <c r="K79" s="26" t="s">
        <v>20</v>
      </c>
      <c r="L79" s="26" t="s">
        <v>21</v>
      </c>
      <c r="M79" s="24" t="s">
        <v>22</v>
      </c>
      <c r="N79" s="24" t="s">
        <v>110</v>
      </c>
      <c r="O79" s="34" t="s">
        <v>24</v>
      </c>
    </row>
    <row r="80" spans="1:15" ht="75" x14ac:dyDescent="0.25">
      <c r="A80" s="42" t="s">
        <v>1278</v>
      </c>
      <c r="B80" s="42" t="s">
        <v>1279</v>
      </c>
      <c r="C80" s="24" t="s">
        <v>25</v>
      </c>
      <c r="D80" s="24" t="s">
        <v>15</v>
      </c>
      <c r="E80" s="24" t="s">
        <v>116</v>
      </c>
      <c r="F80" s="25">
        <v>45476</v>
      </c>
      <c r="G80" s="24" t="s">
        <v>117</v>
      </c>
      <c r="H80" s="24" t="s">
        <v>34</v>
      </c>
      <c r="I80" s="26" t="str">
        <f t="shared" si="1"/>
        <v>CAT 2023-2024 Initiative. Amend 120 W RALEIGH ST wind/hail deductible to 1% for all buildings. See conditional renewal notice instructions on KN16464.</v>
      </c>
      <c r="J80" s="26" t="s">
        <v>35</v>
      </c>
      <c r="K80" s="26" t="s">
        <v>20</v>
      </c>
      <c r="L80" s="26" t="s">
        <v>21</v>
      </c>
      <c r="M80" s="24" t="s">
        <v>22</v>
      </c>
      <c r="N80" s="24" t="s">
        <v>110</v>
      </c>
      <c r="O80" s="34" t="s">
        <v>24</v>
      </c>
    </row>
    <row r="81" spans="1:15" ht="75" x14ac:dyDescent="0.25">
      <c r="A81" s="42" t="s">
        <v>1278</v>
      </c>
      <c r="B81" s="42" t="s">
        <v>1279</v>
      </c>
      <c r="C81" s="24" t="s">
        <v>27</v>
      </c>
      <c r="D81" s="24" t="s">
        <v>15</v>
      </c>
      <c r="E81" s="24" t="s">
        <v>118</v>
      </c>
      <c r="F81" s="25">
        <v>45476</v>
      </c>
      <c r="G81" s="24" t="s">
        <v>117</v>
      </c>
      <c r="H81" s="24" t="s">
        <v>34</v>
      </c>
      <c r="I81" s="26" t="str">
        <f t="shared" si="1"/>
        <v>CAT 2023-2024 Initiative. Amend 105 N CHATHAM AVE wind/hail deductible to 1% for all buildings. See conditional renewal notice instructions on KN16464.</v>
      </c>
      <c r="J81" s="26" t="s">
        <v>35</v>
      </c>
      <c r="K81" s="26" t="s">
        <v>20</v>
      </c>
      <c r="L81" s="26" t="s">
        <v>21</v>
      </c>
      <c r="M81" s="24" t="s">
        <v>22</v>
      </c>
      <c r="N81" s="24" t="s">
        <v>110</v>
      </c>
      <c r="O81" s="34" t="s">
        <v>24</v>
      </c>
    </row>
    <row r="82" spans="1:15" ht="75" x14ac:dyDescent="0.25">
      <c r="A82" s="42" t="s">
        <v>1278</v>
      </c>
      <c r="B82" s="42" t="s">
        <v>1279</v>
      </c>
      <c r="C82" s="24" t="s">
        <v>42</v>
      </c>
      <c r="D82" s="24" t="s">
        <v>15</v>
      </c>
      <c r="E82" s="24" t="s">
        <v>119</v>
      </c>
      <c r="F82" s="25">
        <v>45476</v>
      </c>
      <c r="G82" s="24" t="s">
        <v>117</v>
      </c>
      <c r="H82" s="24" t="s">
        <v>34</v>
      </c>
      <c r="I82" s="26" t="str">
        <f t="shared" si="1"/>
        <v>CAT 2023-2024 Initiative. Amend 115 W 2ND ST wind/hail deductible to 1% for all buildings. See conditional renewal notice instructions on KN16464.</v>
      </c>
      <c r="J82" s="26" t="s">
        <v>35</v>
      </c>
      <c r="K82" s="26" t="s">
        <v>20</v>
      </c>
      <c r="L82" s="26" t="s">
        <v>21</v>
      </c>
      <c r="M82" s="24" t="s">
        <v>22</v>
      </c>
      <c r="N82" s="24" t="s">
        <v>110</v>
      </c>
      <c r="O82" s="34" t="s">
        <v>24</v>
      </c>
    </row>
    <row r="83" spans="1:15" ht="75" x14ac:dyDescent="0.25">
      <c r="A83" s="42" t="s">
        <v>1278</v>
      </c>
      <c r="B83" s="42" t="s">
        <v>1279</v>
      </c>
      <c r="C83" s="24" t="s">
        <v>82</v>
      </c>
      <c r="D83" s="24" t="s">
        <v>15</v>
      </c>
      <c r="E83" s="24" t="s">
        <v>120</v>
      </c>
      <c r="F83" s="25">
        <v>45476</v>
      </c>
      <c r="G83" s="24" t="s">
        <v>117</v>
      </c>
      <c r="H83" s="24" t="s">
        <v>34</v>
      </c>
      <c r="I83" s="26" t="str">
        <f t="shared" si="1"/>
        <v>CAT 2023-2024 Initiative. Amend 117 W 2ND ST wind/hail deductible to 1% for all buildings. See conditional renewal notice instructions on KN16464.</v>
      </c>
      <c r="J83" s="26" t="s">
        <v>35</v>
      </c>
      <c r="K83" s="26" t="s">
        <v>20</v>
      </c>
      <c r="L83" s="26" t="s">
        <v>21</v>
      </c>
      <c r="M83" s="24" t="s">
        <v>22</v>
      </c>
      <c r="N83" s="24" t="s">
        <v>110</v>
      </c>
      <c r="O83" s="34" t="s">
        <v>24</v>
      </c>
    </row>
    <row r="84" spans="1:15" ht="75" x14ac:dyDescent="0.25">
      <c r="A84" s="42" t="s">
        <v>1278</v>
      </c>
      <c r="B84" s="42" t="s">
        <v>1279</v>
      </c>
      <c r="C84" s="24" t="s">
        <v>84</v>
      </c>
      <c r="D84" s="24" t="s">
        <v>15</v>
      </c>
      <c r="E84" s="24" t="s">
        <v>121</v>
      </c>
      <c r="F84" s="25">
        <v>45476</v>
      </c>
      <c r="G84" s="24" t="s">
        <v>117</v>
      </c>
      <c r="H84" s="24" t="s">
        <v>34</v>
      </c>
      <c r="I84" s="26" t="str">
        <f t="shared" si="1"/>
        <v>CAT 2023-2024 Initiative. Amend 119 W 2ND ST wind/hail deductible to 1% for all buildings. See conditional renewal notice instructions on KN16464.</v>
      </c>
      <c r="J84" s="26" t="s">
        <v>35</v>
      </c>
      <c r="K84" s="26" t="s">
        <v>20</v>
      </c>
      <c r="L84" s="26" t="s">
        <v>21</v>
      </c>
      <c r="M84" s="24" t="s">
        <v>22</v>
      </c>
      <c r="N84" s="24" t="s">
        <v>110</v>
      </c>
      <c r="O84" s="34" t="s">
        <v>24</v>
      </c>
    </row>
    <row r="85" spans="1:15" ht="75" x14ac:dyDescent="0.25">
      <c r="A85" s="42" t="s">
        <v>1278</v>
      </c>
      <c r="B85" s="42" t="s">
        <v>1279</v>
      </c>
      <c r="C85" s="24" t="s">
        <v>15</v>
      </c>
      <c r="D85" s="24" t="s">
        <v>15</v>
      </c>
      <c r="E85" s="24" t="s">
        <v>122</v>
      </c>
      <c r="F85" s="25">
        <v>45476</v>
      </c>
      <c r="G85" s="24" t="s">
        <v>117</v>
      </c>
      <c r="H85" s="24" t="s">
        <v>34</v>
      </c>
      <c r="I85" s="26" t="str">
        <f t="shared" si="1"/>
        <v>CAT 2023-2024 Initiative. Amend 227 N CHATHAM AVE wind/hail deductible to 1% for all buildings. See conditional renewal notice instructions on KN16464.</v>
      </c>
      <c r="J85" s="26" t="s">
        <v>35</v>
      </c>
      <c r="K85" s="26" t="s">
        <v>20</v>
      </c>
      <c r="L85" s="26" t="s">
        <v>21</v>
      </c>
      <c r="M85" s="24" t="s">
        <v>22</v>
      </c>
      <c r="N85" s="24" t="s">
        <v>110</v>
      </c>
      <c r="O85" s="34" t="s">
        <v>24</v>
      </c>
    </row>
    <row r="86" spans="1:15" ht="75" x14ac:dyDescent="0.25">
      <c r="A86" s="42" t="s">
        <v>1278</v>
      </c>
      <c r="B86" s="42" t="s">
        <v>1279</v>
      </c>
      <c r="C86" s="24" t="s">
        <v>25</v>
      </c>
      <c r="D86" s="24" t="s">
        <v>15</v>
      </c>
      <c r="E86" s="24" t="s">
        <v>123</v>
      </c>
      <c r="F86" s="25">
        <v>45476</v>
      </c>
      <c r="G86" s="24" t="s">
        <v>117</v>
      </c>
      <c r="H86" s="24" t="s">
        <v>34</v>
      </c>
      <c r="I86" s="26" t="str">
        <f t="shared" si="1"/>
        <v>CAT 2023-2024 Initiative. Amend 14240 US HIGHWAY 64 W wind/hail deductible to 1% for all buildings. See conditional renewal notice instructions on KN16464.</v>
      </c>
      <c r="J86" s="26" t="s">
        <v>35</v>
      </c>
      <c r="K86" s="26" t="s">
        <v>20</v>
      </c>
      <c r="L86" s="26" t="s">
        <v>21</v>
      </c>
      <c r="M86" s="24" t="s">
        <v>22</v>
      </c>
      <c r="N86" s="24" t="s">
        <v>110</v>
      </c>
      <c r="O86" s="34" t="s">
        <v>24</v>
      </c>
    </row>
    <row r="87" spans="1:15" ht="75" x14ac:dyDescent="0.25">
      <c r="A87" s="42" t="s">
        <v>1278</v>
      </c>
      <c r="B87" s="42" t="s">
        <v>1279</v>
      </c>
      <c r="C87" s="24" t="s">
        <v>15</v>
      </c>
      <c r="D87" s="24" t="s">
        <v>15</v>
      </c>
      <c r="E87" s="24" t="s">
        <v>124</v>
      </c>
      <c r="F87" s="25">
        <v>45476</v>
      </c>
      <c r="G87" s="24" t="s">
        <v>33</v>
      </c>
      <c r="H87" s="24" t="s">
        <v>34</v>
      </c>
      <c r="I87" s="26" t="str">
        <f t="shared" si="1"/>
        <v>CAT 2023-2024 Initiative. Amend 1960 CRAIGS MOUNTAIN RD wind/hail deductible to 1% for all buildings. See conditional renewal notice instructions on KN16464.</v>
      </c>
      <c r="J87" s="26" t="s">
        <v>35</v>
      </c>
      <c r="K87" s="26" t="s">
        <v>20</v>
      </c>
      <c r="L87" s="26" t="s">
        <v>21</v>
      </c>
      <c r="M87" s="24" t="s">
        <v>22</v>
      </c>
      <c r="N87" s="24" t="s">
        <v>110</v>
      </c>
      <c r="O87" s="34" t="s">
        <v>24</v>
      </c>
    </row>
    <row r="88" spans="1:15" ht="75" x14ac:dyDescent="0.25">
      <c r="A88" s="42" t="s">
        <v>1278</v>
      </c>
      <c r="B88" s="42" t="s">
        <v>1279</v>
      </c>
      <c r="C88" s="24" t="s">
        <v>15</v>
      </c>
      <c r="D88" s="24" t="s">
        <v>15</v>
      </c>
      <c r="E88" s="24" t="s">
        <v>125</v>
      </c>
      <c r="F88" s="25">
        <v>45476</v>
      </c>
      <c r="G88" s="24" t="s">
        <v>46</v>
      </c>
      <c r="H88" s="24" t="s">
        <v>34</v>
      </c>
      <c r="I88" s="26" t="str">
        <f t="shared" si="1"/>
        <v>CAT 2023-2024 Initiative. Amend 239 VALLEY ST wind/hail deductible to 1% for all buildings. See conditional renewal notice instructions on KN16464.</v>
      </c>
      <c r="J88" s="26" t="s">
        <v>35</v>
      </c>
      <c r="K88" s="26" t="s">
        <v>20</v>
      </c>
      <c r="L88" s="26" t="s">
        <v>21</v>
      </c>
      <c r="M88" s="24" t="s">
        <v>22</v>
      </c>
      <c r="N88" s="24" t="s">
        <v>110</v>
      </c>
      <c r="O88" s="34" t="s">
        <v>24</v>
      </c>
    </row>
    <row r="89" spans="1:15" ht="75" x14ac:dyDescent="0.25">
      <c r="A89" s="42" t="s">
        <v>1278</v>
      </c>
      <c r="B89" s="42" t="s">
        <v>1279</v>
      </c>
      <c r="C89" s="24" t="s">
        <v>15</v>
      </c>
      <c r="D89" s="24" t="s">
        <v>15</v>
      </c>
      <c r="E89" s="24" t="s">
        <v>126</v>
      </c>
      <c r="F89" s="25">
        <v>45476</v>
      </c>
      <c r="G89" s="24" t="s">
        <v>127</v>
      </c>
      <c r="H89" s="24" t="s">
        <v>34</v>
      </c>
      <c r="I89" s="26" t="str">
        <f t="shared" si="1"/>
        <v>CAT 2023-2024 Initiative. Amend 2033 BIG CHIEFS SKYVIEW DR wind/hail deductible to 1% for all buildings. See conditional renewal notice instructions on KN16464.</v>
      </c>
      <c r="J89" s="26" t="s">
        <v>35</v>
      </c>
      <c r="K89" s="26" t="s">
        <v>20</v>
      </c>
      <c r="L89" s="26" t="s">
        <v>21</v>
      </c>
      <c r="M89" s="24" t="s">
        <v>22</v>
      </c>
      <c r="N89" s="24" t="s">
        <v>110</v>
      </c>
      <c r="O89" s="34" t="s">
        <v>24</v>
      </c>
    </row>
    <row r="90" spans="1:15" ht="75" x14ac:dyDescent="0.25">
      <c r="A90" s="42" t="s">
        <v>1278</v>
      </c>
      <c r="B90" s="42" t="s">
        <v>1279</v>
      </c>
      <c r="C90" s="24" t="s">
        <v>128</v>
      </c>
      <c r="D90" s="24" t="s">
        <v>15</v>
      </c>
      <c r="E90" s="24" t="s">
        <v>129</v>
      </c>
      <c r="F90" s="25">
        <v>45476</v>
      </c>
      <c r="G90" s="24" t="s">
        <v>127</v>
      </c>
      <c r="H90" s="24" t="s">
        <v>34</v>
      </c>
      <c r="I90" s="26" t="str">
        <f t="shared" si="1"/>
        <v>CAT 2023-2024 Initiative. Amend 324 NAVAHO DR wind/hail deductible to 1% for all buildings. See conditional renewal notice instructions on KN16464.</v>
      </c>
      <c r="J90" s="26" t="s">
        <v>35</v>
      </c>
      <c r="K90" s="26" t="s">
        <v>20</v>
      </c>
      <c r="L90" s="26" t="s">
        <v>21</v>
      </c>
      <c r="M90" s="24" t="s">
        <v>22</v>
      </c>
      <c r="N90" s="24" t="s">
        <v>110</v>
      </c>
      <c r="O90" s="34" t="s">
        <v>24</v>
      </c>
    </row>
    <row r="91" spans="1:15" ht="75" x14ac:dyDescent="0.25">
      <c r="A91" s="42" t="s">
        <v>1278</v>
      </c>
      <c r="B91" s="42" t="s">
        <v>1279</v>
      </c>
      <c r="C91" s="24" t="s">
        <v>130</v>
      </c>
      <c r="D91" s="24" t="s">
        <v>15</v>
      </c>
      <c r="E91" s="24" t="s">
        <v>131</v>
      </c>
      <c r="F91" s="25">
        <v>45476</v>
      </c>
      <c r="G91" s="24" t="s">
        <v>127</v>
      </c>
      <c r="H91" s="24" t="s">
        <v>34</v>
      </c>
      <c r="I91" s="26" t="str">
        <f>_xlfn.CONCAT("CAT 2023-2024 Initiative. Amend ",E91," wind/hail deductible to ",H91," for all buildings. See conditional renewal notice instructions on KN16464.")</f>
        <v>CAT 2023-2024 Initiative. Amend 1980 MCCLEARY RD wind/hail deductible to 1% for all buildings. See conditional renewal notice instructions on KN16464.</v>
      </c>
      <c r="J91" s="26" t="s">
        <v>35</v>
      </c>
      <c r="K91" s="26" t="s">
        <v>20</v>
      </c>
      <c r="L91" s="26" t="s">
        <v>21</v>
      </c>
      <c r="M91" s="24" t="s">
        <v>22</v>
      </c>
      <c r="N91" s="24" t="s">
        <v>110</v>
      </c>
      <c r="O91" s="34" t="s">
        <v>24</v>
      </c>
    </row>
    <row r="92" spans="1:15" ht="75" x14ac:dyDescent="0.25">
      <c r="A92" s="42" t="s">
        <v>1278</v>
      </c>
      <c r="B92" s="42" t="s">
        <v>1279</v>
      </c>
      <c r="C92" s="24" t="s">
        <v>132</v>
      </c>
      <c r="D92" s="24" t="s">
        <v>15</v>
      </c>
      <c r="E92" s="24" t="s">
        <v>133</v>
      </c>
      <c r="F92" s="25">
        <v>45476</v>
      </c>
      <c r="G92" s="24" t="s">
        <v>127</v>
      </c>
      <c r="H92" s="24" t="s">
        <v>34</v>
      </c>
      <c r="I92" s="26" t="str">
        <f t="shared" si="1"/>
        <v>CAT 2023-2024 Initiative. Amend 1984 MCCLEARY RD wind/hail deductible to 1% for all buildings. See conditional renewal notice instructions on KN16464.</v>
      </c>
      <c r="J92" s="26" t="s">
        <v>35</v>
      </c>
      <c r="K92" s="26" t="s">
        <v>20</v>
      </c>
      <c r="L92" s="26" t="s">
        <v>21</v>
      </c>
      <c r="M92" s="24" t="s">
        <v>22</v>
      </c>
      <c r="N92" s="24" t="s">
        <v>110</v>
      </c>
      <c r="O92" s="34" t="s">
        <v>24</v>
      </c>
    </row>
    <row r="93" spans="1:15" ht="75" x14ac:dyDescent="0.25">
      <c r="A93" s="42" t="s">
        <v>1278</v>
      </c>
      <c r="B93" s="42" t="s">
        <v>1279</v>
      </c>
      <c r="C93" s="24" t="s">
        <v>134</v>
      </c>
      <c r="D93" s="24" t="s">
        <v>15</v>
      </c>
      <c r="E93" s="24" t="s">
        <v>135</v>
      </c>
      <c r="F93" s="25">
        <v>45476</v>
      </c>
      <c r="G93" s="24" t="s">
        <v>127</v>
      </c>
      <c r="H93" s="24" t="s">
        <v>34</v>
      </c>
      <c r="I93" s="26" t="str">
        <f t="shared" si="1"/>
        <v>CAT 2023-2024 Initiative. Amend 2649 VISTA MEADOWS LN wind/hail deductible to 1% for all buildings. See conditional renewal notice instructions on KN16464.</v>
      </c>
      <c r="J93" s="26" t="s">
        <v>35</v>
      </c>
      <c r="K93" s="26" t="s">
        <v>20</v>
      </c>
      <c r="L93" s="26" t="s">
        <v>21</v>
      </c>
      <c r="M93" s="24" t="s">
        <v>22</v>
      </c>
      <c r="N93" s="24" t="s">
        <v>110</v>
      </c>
      <c r="O93" s="34" t="s">
        <v>24</v>
      </c>
    </row>
    <row r="94" spans="1:15" ht="75" x14ac:dyDescent="0.25">
      <c r="A94" s="42" t="s">
        <v>1278</v>
      </c>
      <c r="B94" s="42" t="s">
        <v>1279</v>
      </c>
      <c r="C94" s="24" t="s">
        <v>136</v>
      </c>
      <c r="D94" s="24" t="s">
        <v>15</v>
      </c>
      <c r="E94" s="24" t="s">
        <v>137</v>
      </c>
      <c r="F94" s="25">
        <v>45476</v>
      </c>
      <c r="G94" s="24" t="s">
        <v>127</v>
      </c>
      <c r="H94" s="24" t="s">
        <v>34</v>
      </c>
      <c r="I94" s="26" t="str">
        <f t="shared" si="1"/>
        <v>CAT 2023-2024 Initiative. Amend 2050 BIG CHIEFS SKYVIEW DR wind/hail deductible to 1% for all buildings. See conditional renewal notice instructions on KN16464.</v>
      </c>
      <c r="J94" s="26" t="s">
        <v>35</v>
      </c>
      <c r="K94" s="26" t="s">
        <v>20</v>
      </c>
      <c r="L94" s="26" t="s">
        <v>21</v>
      </c>
      <c r="M94" s="24" t="s">
        <v>22</v>
      </c>
      <c r="N94" s="24" t="s">
        <v>110</v>
      </c>
      <c r="O94" s="34" t="s">
        <v>24</v>
      </c>
    </row>
    <row r="95" spans="1:15" ht="75" x14ac:dyDescent="0.25">
      <c r="A95" s="42" t="s">
        <v>1278</v>
      </c>
      <c r="B95" s="42" t="s">
        <v>1279</v>
      </c>
      <c r="C95" s="24" t="s">
        <v>138</v>
      </c>
      <c r="D95" s="24" t="s">
        <v>15</v>
      </c>
      <c r="E95" s="24" t="s">
        <v>139</v>
      </c>
      <c r="F95" s="25">
        <v>45476</v>
      </c>
      <c r="G95" s="24" t="s">
        <v>127</v>
      </c>
      <c r="H95" s="24" t="s">
        <v>34</v>
      </c>
      <c r="I95" s="26" t="str">
        <f t="shared" si="1"/>
        <v>CAT 2023-2024 Initiative. Amend 2042 BIG CHIEFS SKYVIEW DR wind/hail deductible to 1% for all buildings. See conditional renewal notice instructions on KN16464.</v>
      </c>
      <c r="J95" s="26" t="s">
        <v>35</v>
      </c>
      <c r="K95" s="26" t="s">
        <v>20</v>
      </c>
      <c r="L95" s="26" t="s">
        <v>21</v>
      </c>
      <c r="M95" s="24" t="s">
        <v>22</v>
      </c>
      <c r="N95" s="24" t="s">
        <v>110</v>
      </c>
      <c r="O95" s="34" t="s">
        <v>24</v>
      </c>
    </row>
    <row r="96" spans="1:15" ht="75" x14ac:dyDescent="0.25">
      <c r="A96" s="42" t="s">
        <v>1278</v>
      </c>
      <c r="B96" s="42" t="s">
        <v>1279</v>
      </c>
      <c r="C96" s="24" t="s">
        <v>140</v>
      </c>
      <c r="D96" s="24" t="s">
        <v>15</v>
      </c>
      <c r="E96" s="24" t="s">
        <v>141</v>
      </c>
      <c r="F96" s="25">
        <v>45476</v>
      </c>
      <c r="G96" s="24" t="s">
        <v>127</v>
      </c>
      <c r="H96" s="24" t="s">
        <v>34</v>
      </c>
      <c r="I96" s="26" t="str">
        <f t="shared" si="1"/>
        <v>CAT 2023-2024 Initiative. Amend 657 S OLD SEVIERVILLE PIKE wind/hail deductible to 1% for all buildings. See conditional renewal notice instructions on KN16464.</v>
      </c>
      <c r="J96" s="26" t="s">
        <v>35</v>
      </c>
      <c r="K96" s="26" t="s">
        <v>20</v>
      </c>
      <c r="L96" s="26" t="s">
        <v>21</v>
      </c>
      <c r="M96" s="24" t="s">
        <v>22</v>
      </c>
      <c r="N96" s="24" t="s">
        <v>110</v>
      </c>
      <c r="O96" s="34" t="s">
        <v>24</v>
      </c>
    </row>
    <row r="97" spans="1:15" ht="75" x14ac:dyDescent="0.25">
      <c r="A97" s="42" t="s">
        <v>1278</v>
      </c>
      <c r="B97" s="42" t="s">
        <v>1279</v>
      </c>
      <c r="C97" s="24" t="s">
        <v>142</v>
      </c>
      <c r="D97" s="24" t="s">
        <v>15</v>
      </c>
      <c r="E97" s="24" t="s">
        <v>143</v>
      </c>
      <c r="F97" s="25">
        <v>45476</v>
      </c>
      <c r="G97" s="24" t="s">
        <v>127</v>
      </c>
      <c r="H97" s="24" t="s">
        <v>34</v>
      </c>
      <c r="I97" s="26" t="str">
        <f t="shared" si="1"/>
        <v>CAT 2023-2024 Initiative. Amend 704 CHILHOWEE CIR wind/hail deductible to 1% for all buildings. See conditional renewal notice instructions on KN16464.</v>
      </c>
      <c r="J97" s="26" t="s">
        <v>35</v>
      </c>
      <c r="K97" s="26" t="s">
        <v>20</v>
      </c>
      <c r="L97" s="26" t="s">
        <v>21</v>
      </c>
      <c r="M97" s="24" t="s">
        <v>22</v>
      </c>
      <c r="N97" s="24" t="s">
        <v>110</v>
      </c>
      <c r="O97" s="34" t="s">
        <v>24</v>
      </c>
    </row>
    <row r="98" spans="1:15" ht="75" x14ac:dyDescent="0.25">
      <c r="A98" s="42" t="s">
        <v>1278</v>
      </c>
      <c r="B98" s="42" t="s">
        <v>1279</v>
      </c>
      <c r="C98" s="24" t="s">
        <v>144</v>
      </c>
      <c r="D98" s="24" t="s">
        <v>15</v>
      </c>
      <c r="E98" s="24" t="s">
        <v>145</v>
      </c>
      <c r="F98" s="25">
        <v>45476</v>
      </c>
      <c r="G98" s="24" t="s">
        <v>127</v>
      </c>
      <c r="H98" s="24" t="s">
        <v>34</v>
      </c>
      <c r="I98" s="26" t="str">
        <f t="shared" si="1"/>
        <v>CAT 2023-2024 Initiative. Amend 306 FOX CREEK RD wind/hail deductible to 1% for all buildings. See conditional renewal notice instructions on KN16464.</v>
      </c>
      <c r="J98" s="26" t="s">
        <v>35</v>
      </c>
      <c r="K98" s="26" t="s">
        <v>20</v>
      </c>
      <c r="L98" s="26" t="s">
        <v>21</v>
      </c>
      <c r="M98" s="24" t="s">
        <v>22</v>
      </c>
      <c r="N98" s="24" t="s">
        <v>110</v>
      </c>
      <c r="O98" s="34" t="s">
        <v>24</v>
      </c>
    </row>
    <row r="99" spans="1:15" ht="75" x14ac:dyDescent="0.25">
      <c r="A99" s="42" t="s">
        <v>1278</v>
      </c>
      <c r="B99" s="42" t="s">
        <v>1279</v>
      </c>
      <c r="C99" s="24" t="s">
        <v>146</v>
      </c>
      <c r="D99" s="24" t="s">
        <v>15</v>
      </c>
      <c r="E99" s="24" t="s">
        <v>147</v>
      </c>
      <c r="F99" s="25">
        <v>45476</v>
      </c>
      <c r="G99" s="24" t="s">
        <v>127</v>
      </c>
      <c r="H99" s="24" t="s">
        <v>34</v>
      </c>
      <c r="I99" s="26" t="str">
        <f t="shared" si="1"/>
        <v>CAT 2023-2024 Initiative. Amend 1024-1026 ERNEST MCMAHAN RD. wind/hail deductible to 1% for all buildings. See conditional renewal notice instructions on KN16464.</v>
      </c>
      <c r="J99" s="26" t="s">
        <v>35</v>
      </c>
      <c r="K99" s="26" t="s">
        <v>20</v>
      </c>
      <c r="L99" s="26" t="s">
        <v>21</v>
      </c>
      <c r="M99" s="24" t="s">
        <v>22</v>
      </c>
      <c r="N99" s="24" t="s">
        <v>110</v>
      </c>
      <c r="O99" s="34" t="s">
        <v>24</v>
      </c>
    </row>
    <row r="100" spans="1:15" ht="75" x14ac:dyDescent="0.25">
      <c r="A100" s="42" t="s">
        <v>1278</v>
      </c>
      <c r="B100" s="42" t="s">
        <v>1279</v>
      </c>
      <c r="C100" s="24" t="s">
        <v>25</v>
      </c>
      <c r="D100" s="24" t="s">
        <v>15</v>
      </c>
      <c r="E100" s="24" t="s">
        <v>148</v>
      </c>
      <c r="F100" s="25">
        <v>45476</v>
      </c>
      <c r="G100" s="24" t="s">
        <v>127</v>
      </c>
      <c r="H100" s="24" t="s">
        <v>34</v>
      </c>
      <c r="I100" s="26" t="str">
        <f t="shared" si="1"/>
        <v>CAT 2023-2024 Initiative. Amend 2021 BIG CHIEFS SKYVIEW DR wind/hail deductible to 1% for all buildings. See conditional renewal notice instructions on KN16464.</v>
      </c>
      <c r="J100" s="26" t="s">
        <v>35</v>
      </c>
      <c r="K100" s="26" t="s">
        <v>20</v>
      </c>
      <c r="L100" s="26" t="s">
        <v>21</v>
      </c>
      <c r="M100" s="24" t="s">
        <v>22</v>
      </c>
      <c r="N100" s="24" t="s">
        <v>110</v>
      </c>
      <c r="O100" s="34" t="s">
        <v>24</v>
      </c>
    </row>
    <row r="101" spans="1:15" ht="75" x14ac:dyDescent="0.25">
      <c r="A101" s="42" t="s">
        <v>1278</v>
      </c>
      <c r="B101" s="42" t="s">
        <v>1279</v>
      </c>
      <c r="C101" s="24" t="s">
        <v>149</v>
      </c>
      <c r="D101" s="24" t="s">
        <v>15</v>
      </c>
      <c r="E101" s="24" t="s">
        <v>150</v>
      </c>
      <c r="F101" s="25">
        <v>45476</v>
      </c>
      <c r="G101" s="24" t="s">
        <v>127</v>
      </c>
      <c r="H101" s="24" t="s">
        <v>34</v>
      </c>
      <c r="I101" s="26" t="str">
        <f t="shared" si="1"/>
        <v>CAT 2023-2024 Initiative. Amend 1030-1032 ERNEST MCMAHAN RD. wind/hail deductible to 1% for all buildings. See conditional renewal notice instructions on KN16464.</v>
      </c>
      <c r="J101" s="26" t="s">
        <v>35</v>
      </c>
      <c r="K101" s="26" t="s">
        <v>20</v>
      </c>
      <c r="L101" s="26" t="s">
        <v>21</v>
      </c>
      <c r="M101" s="24" t="s">
        <v>22</v>
      </c>
      <c r="N101" s="24" t="s">
        <v>110</v>
      </c>
      <c r="O101" s="34" t="s">
        <v>24</v>
      </c>
    </row>
    <row r="102" spans="1:15" ht="75" x14ac:dyDescent="0.25">
      <c r="A102" s="42" t="s">
        <v>1278</v>
      </c>
      <c r="B102" s="42" t="s">
        <v>1279</v>
      </c>
      <c r="C102" s="24" t="s">
        <v>151</v>
      </c>
      <c r="D102" s="24" t="s">
        <v>15</v>
      </c>
      <c r="E102" s="24" t="s">
        <v>152</v>
      </c>
      <c r="F102" s="25">
        <v>45476</v>
      </c>
      <c r="G102" s="24" t="s">
        <v>127</v>
      </c>
      <c r="H102" s="24" t="s">
        <v>34</v>
      </c>
      <c r="I102" s="26" t="str">
        <f t="shared" si="1"/>
        <v>CAT 2023-2024 Initiative. Amend 1036-1038 ERNEST MCMAHAN RD. wind/hail deductible to 1% for all buildings. See conditional renewal notice instructions on KN16464.</v>
      </c>
      <c r="J102" s="26" t="s">
        <v>35</v>
      </c>
      <c r="K102" s="26" t="s">
        <v>20</v>
      </c>
      <c r="L102" s="26" t="s">
        <v>21</v>
      </c>
      <c r="M102" s="24" t="s">
        <v>22</v>
      </c>
      <c r="N102" s="24" t="s">
        <v>110</v>
      </c>
      <c r="O102" s="34" t="s">
        <v>24</v>
      </c>
    </row>
    <row r="103" spans="1:15" ht="75" x14ac:dyDescent="0.25">
      <c r="A103" s="42" t="s">
        <v>1278</v>
      </c>
      <c r="B103" s="42" t="s">
        <v>1279</v>
      </c>
      <c r="C103" s="24" t="s">
        <v>27</v>
      </c>
      <c r="D103" s="24" t="s">
        <v>15</v>
      </c>
      <c r="E103" s="24" t="s">
        <v>153</v>
      </c>
      <c r="F103" s="25">
        <v>45476</v>
      </c>
      <c r="G103" s="24" t="s">
        <v>127</v>
      </c>
      <c r="H103" s="24" t="s">
        <v>34</v>
      </c>
      <c r="I103" s="26" t="str">
        <f t="shared" si="1"/>
        <v>CAT 2023-2024 Initiative. Amend 2025 BIG CHIEFS SKYVIEW DR wind/hail deductible to 1% for all buildings. See conditional renewal notice instructions on KN16464.</v>
      </c>
      <c r="J103" s="26" t="s">
        <v>35</v>
      </c>
      <c r="K103" s="26" t="s">
        <v>20</v>
      </c>
      <c r="L103" s="26" t="s">
        <v>21</v>
      </c>
      <c r="M103" s="24" t="s">
        <v>22</v>
      </c>
      <c r="N103" s="24" t="s">
        <v>110</v>
      </c>
      <c r="O103" s="34" t="s">
        <v>24</v>
      </c>
    </row>
    <row r="104" spans="1:15" ht="75" x14ac:dyDescent="0.25">
      <c r="A104" s="42" t="s">
        <v>1278</v>
      </c>
      <c r="B104" s="42" t="s">
        <v>1279</v>
      </c>
      <c r="C104" s="24" t="s">
        <v>42</v>
      </c>
      <c r="D104" s="24" t="s">
        <v>15</v>
      </c>
      <c r="E104" s="24" t="s">
        <v>154</v>
      </c>
      <c r="F104" s="25">
        <v>45476</v>
      </c>
      <c r="G104" s="24" t="s">
        <v>127</v>
      </c>
      <c r="H104" s="24" t="s">
        <v>34</v>
      </c>
      <c r="I104" s="26" t="str">
        <f t="shared" si="1"/>
        <v>CAT 2023-2024 Initiative. Amend 1936 SMOKY HIGH LN wind/hail deductible to 1% for all buildings. See conditional renewal notice instructions on KN16464.</v>
      </c>
      <c r="J104" s="26" t="s">
        <v>35</v>
      </c>
      <c r="K104" s="26" t="s">
        <v>20</v>
      </c>
      <c r="L104" s="26" t="s">
        <v>21</v>
      </c>
      <c r="M104" s="24" t="s">
        <v>22</v>
      </c>
      <c r="N104" s="24" t="s">
        <v>110</v>
      </c>
      <c r="O104" s="34" t="s">
        <v>24</v>
      </c>
    </row>
    <row r="105" spans="1:15" ht="75" x14ac:dyDescent="0.25">
      <c r="A105" s="42" t="s">
        <v>1278</v>
      </c>
      <c r="B105" s="42" t="s">
        <v>1279</v>
      </c>
      <c r="C105" s="24" t="s">
        <v>82</v>
      </c>
      <c r="D105" s="24" t="s">
        <v>15</v>
      </c>
      <c r="E105" s="24" t="s">
        <v>155</v>
      </c>
      <c r="F105" s="25">
        <v>45476</v>
      </c>
      <c r="G105" s="24" t="s">
        <v>127</v>
      </c>
      <c r="H105" s="24" t="s">
        <v>34</v>
      </c>
      <c r="I105" s="26" t="str">
        <f t="shared" si="1"/>
        <v>CAT 2023-2024 Initiative. Amend 1940 SMOKY HIGH LN wind/hail deductible to 1% for all buildings. See conditional renewal notice instructions on KN16464.</v>
      </c>
      <c r="J105" s="26" t="s">
        <v>35</v>
      </c>
      <c r="K105" s="26" t="s">
        <v>20</v>
      </c>
      <c r="L105" s="26" t="s">
        <v>21</v>
      </c>
      <c r="M105" s="24" t="s">
        <v>22</v>
      </c>
      <c r="N105" s="24" t="s">
        <v>110</v>
      </c>
      <c r="O105" s="34" t="s">
        <v>24</v>
      </c>
    </row>
    <row r="106" spans="1:15" ht="75" x14ac:dyDescent="0.25">
      <c r="A106" s="42" t="s">
        <v>1278</v>
      </c>
      <c r="B106" s="42" t="s">
        <v>1279</v>
      </c>
      <c r="C106" s="24" t="s">
        <v>84</v>
      </c>
      <c r="D106" s="24" t="s">
        <v>15</v>
      </c>
      <c r="E106" s="24" t="s">
        <v>156</v>
      </c>
      <c r="F106" s="25">
        <v>45476</v>
      </c>
      <c r="G106" s="24" t="s">
        <v>127</v>
      </c>
      <c r="H106" s="24" t="s">
        <v>34</v>
      </c>
      <c r="I106" s="26" t="str">
        <f t="shared" si="1"/>
        <v>CAT 2023-2024 Initiative. Amend 319 HATFIELD LN wind/hail deductible to 1% for all buildings. See conditional renewal notice instructions on KN16464.</v>
      </c>
      <c r="J106" s="26" t="s">
        <v>35</v>
      </c>
      <c r="K106" s="26" t="s">
        <v>20</v>
      </c>
      <c r="L106" s="26" t="s">
        <v>21</v>
      </c>
      <c r="M106" s="24" t="s">
        <v>22</v>
      </c>
      <c r="N106" s="24" t="s">
        <v>110</v>
      </c>
      <c r="O106" s="34" t="s">
        <v>24</v>
      </c>
    </row>
    <row r="107" spans="1:15" ht="75" x14ac:dyDescent="0.25">
      <c r="A107" s="42" t="s">
        <v>1278</v>
      </c>
      <c r="B107" s="42" t="s">
        <v>1279</v>
      </c>
      <c r="C107" s="24" t="s">
        <v>157</v>
      </c>
      <c r="D107" s="24" t="s">
        <v>15</v>
      </c>
      <c r="E107" s="24" t="s">
        <v>158</v>
      </c>
      <c r="F107" s="25">
        <v>45476</v>
      </c>
      <c r="G107" s="24" t="s">
        <v>127</v>
      </c>
      <c r="H107" s="24" t="s">
        <v>34</v>
      </c>
      <c r="I107" s="26" t="str">
        <f t="shared" si="1"/>
        <v>CAT 2023-2024 Initiative. Amend 1410 ABBIE RAE DR wind/hail deductible to 1% for all buildings. See conditional renewal notice instructions on KN16464.</v>
      </c>
      <c r="J107" s="26" t="s">
        <v>35</v>
      </c>
      <c r="K107" s="26" t="s">
        <v>20</v>
      </c>
      <c r="L107" s="26" t="s">
        <v>21</v>
      </c>
      <c r="M107" s="24" t="s">
        <v>22</v>
      </c>
      <c r="N107" s="24" t="s">
        <v>110</v>
      </c>
      <c r="O107" s="34" t="s">
        <v>24</v>
      </c>
    </row>
    <row r="108" spans="1:15" ht="75" x14ac:dyDescent="0.25">
      <c r="A108" s="42" t="s">
        <v>1278</v>
      </c>
      <c r="B108" s="42" t="s">
        <v>1279</v>
      </c>
      <c r="C108" s="24" t="s">
        <v>159</v>
      </c>
      <c r="D108" s="24" t="s">
        <v>15</v>
      </c>
      <c r="E108" s="24" t="s">
        <v>160</v>
      </c>
      <c r="F108" s="25">
        <v>45476</v>
      </c>
      <c r="G108" s="24" t="s">
        <v>127</v>
      </c>
      <c r="H108" s="24" t="s">
        <v>34</v>
      </c>
      <c r="I108" s="26" t="str">
        <f t="shared" si="1"/>
        <v>CAT 2023-2024 Initiative. Amend 1988 MCCLEARY RD wind/hail deductible to 1% for all buildings. See conditional renewal notice instructions on KN16464.</v>
      </c>
      <c r="J108" s="26" t="s">
        <v>35</v>
      </c>
      <c r="K108" s="26" t="s">
        <v>20</v>
      </c>
      <c r="L108" s="26" t="s">
        <v>21</v>
      </c>
      <c r="M108" s="24" t="s">
        <v>22</v>
      </c>
      <c r="N108" s="24" t="s">
        <v>110</v>
      </c>
      <c r="O108" s="34" t="s">
        <v>24</v>
      </c>
    </row>
    <row r="109" spans="1:15" ht="75" x14ac:dyDescent="0.25">
      <c r="A109" s="42" t="s">
        <v>1278</v>
      </c>
      <c r="B109" s="42" t="s">
        <v>1279</v>
      </c>
      <c r="C109" s="24" t="s">
        <v>161</v>
      </c>
      <c r="D109" s="24" t="s">
        <v>15</v>
      </c>
      <c r="E109" s="24" t="s">
        <v>162</v>
      </c>
      <c r="F109" s="25">
        <v>45476</v>
      </c>
      <c r="G109" s="24" t="s">
        <v>127</v>
      </c>
      <c r="H109" s="24" t="s">
        <v>34</v>
      </c>
      <c r="I109" s="26" t="str">
        <f t="shared" si="1"/>
        <v>CAT 2023-2024 Initiative. Amend 2046 BIG CHIEFS SKYVIEW DR wind/hail deductible to 1% for all buildings. See conditional renewal notice instructions on KN16464.</v>
      </c>
      <c r="J109" s="26" t="s">
        <v>35</v>
      </c>
      <c r="K109" s="26" t="s">
        <v>20</v>
      </c>
      <c r="L109" s="26" t="s">
        <v>21</v>
      </c>
      <c r="M109" s="24" t="s">
        <v>22</v>
      </c>
      <c r="N109" s="24" t="s">
        <v>110</v>
      </c>
      <c r="O109" s="34" t="s">
        <v>24</v>
      </c>
    </row>
    <row r="110" spans="1:15" ht="75" x14ac:dyDescent="0.25">
      <c r="A110" s="42" t="s">
        <v>1278</v>
      </c>
      <c r="B110" s="42" t="s">
        <v>1279</v>
      </c>
      <c r="C110" s="24" t="s">
        <v>15</v>
      </c>
      <c r="D110" s="24" t="s">
        <v>15</v>
      </c>
      <c r="E110" s="24" t="s">
        <v>163</v>
      </c>
      <c r="F110" s="25">
        <v>45478</v>
      </c>
      <c r="G110" s="24" t="s">
        <v>33</v>
      </c>
      <c r="H110" s="24" t="s">
        <v>34</v>
      </c>
      <c r="I110" s="26" t="str">
        <f t="shared" si="1"/>
        <v>CAT 2023-2024 Initiative. Amend 5508 VIRGINIA BEACH BLVD wind/hail deductible to 1% for all buildings. See conditional renewal notice instructions on KN16464.</v>
      </c>
      <c r="J110" s="26" t="s">
        <v>35</v>
      </c>
      <c r="K110" s="26" t="s">
        <v>20</v>
      </c>
      <c r="L110" s="26" t="s">
        <v>21</v>
      </c>
      <c r="M110" s="24" t="s">
        <v>22</v>
      </c>
      <c r="N110" s="24" t="s">
        <v>110</v>
      </c>
      <c r="O110" s="27" t="s">
        <v>24</v>
      </c>
    </row>
    <row r="111" spans="1:15" ht="75" x14ac:dyDescent="0.25">
      <c r="A111" s="42" t="s">
        <v>1278</v>
      </c>
      <c r="B111" s="42" t="s">
        <v>1279</v>
      </c>
      <c r="C111" s="24" t="s">
        <v>15</v>
      </c>
      <c r="D111" s="24" t="s">
        <v>15</v>
      </c>
      <c r="E111" s="24" t="s">
        <v>164</v>
      </c>
      <c r="F111" s="25">
        <v>45478</v>
      </c>
      <c r="G111" s="24" t="s">
        <v>46</v>
      </c>
      <c r="H111" s="24" t="s">
        <v>34</v>
      </c>
      <c r="I111" s="26" t="str">
        <f t="shared" si="1"/>
        <v>CAT 2023-2024 Initiative. Amend 5632 SULLIVAN TRL wind/hail deductible to 1% for all buildings. See conditional renewal notice instructions on KN16464.</v>
      </c>
      <c r="J111" s="26" t="s">
        <v>35</v>
      </c>
      <c r="K111" s="26" t="s">
        <v>20</v>
      </c>
      <c r="L111" s="26" t="s">
        <v>21</v>
      </c>
      <c r="M111" s="24" t="s">
        <v>22</v>
      </c>
      <c r="N111" s="24" t="s">
        <v>110</v>
      </c>
      <c r="O111" s="27" t="s">
        <v>24</v>
      </c>
    </row>
    <row r="112" spans="1:15" ht="75" x14ac:dyDescent="0.25">
      <c r="A112" s="42" t="s">
        <v>1278</v>
      </c>
      <c r="B112" s="42" t="s">
        <v>1279</v>
      </c>
      <c r="C112" s="24" t="s">
        <v>15</v>
      </c>
      <c r="D112" s="24" t="s">
        <v>15</v>
      </c>
      <c r="E112" s="24" t="s">
        <v>165</v>
      </c>
      <c r="F112" s="25">
        <v>45478</v>
      </c>
      <c r="G112" s="24" t="s">
        <v>46</v>
      </c>
      <c r="H112" s="24" t="s">
        <v>34</v>
      </c>
      <c r="I112" s="26" t="str">
        <f t="shared" si="1"/>
        <v>CAT 2023-2024 Initiative. Amend 535 ROUTE 30 wind/hail deductible to 1% for all buildings. See conditional renewal notice instructions on KN16464.</v>
      </c>
      <c r="J112" s="26" t="s">
        <v>35</v>
      </c>
      <c r="K112" s="26" t="s">
        <v>20</v>
      </c>
      <c r="L112" s="26" t="s">
        <v>21</v>
      </c>
      <c r="M112" s="24" t="s">
        <v>22</v>
      </c>
      <c r="N112" s="24" t="s">
        <v>110</v>
      </c>
      <c r="O112" s="27" t="s">
        <v>24</v>
      </c>
    </row>
    <row r="113" spans="1:15" ht="90" x14ac:dyDescent="0.25">
      <c r="A113" s="42" t="s">
        <v>1278</v>
      </c>
      <c r="B113" s="42" t="s">
        <v>1279</v>
      </c>
      <c r="C113" s="24" t="s">
        <v>15</v>
      </c>
      <c r="D113" s="24" t="s">
        <v>15</v>
      </c>
      <c r="E113" s="24" t="s">
        <v>166</v>
      </c>
      <c r="F113" s="25">
        <v>45479</v>
      </c>
      <c r="G113" s="24" t="s">
        <v>17</v>
      </c>
      <c r="H113" s="24" t="s">
        <v>109</v>
      </c>
      <c r="I113" s="26" t="str">
        <f t="shared" si="1"/>
        <v>CAT 2023-2024 Initiative. Amend 1009 W BEECH ST wind/hail deductible to 5% for all buildings. See conditional renewal notice instructions on KN16464.</v>
      </c>
      <c r="J113" s="26" t="s">
        <v>19</v>
      </c>
      <c r="K113" s="26" t="s">
        <v>20</v>
      </c>
      <c r="L113" s="26" t="s">
        <v>21</v>
      </c>
      <c r="M113" s="24" t="s">
        <v>22</v>
      </c>
      <c r="N113" s="24" t="s">
        <v>110</v>
      </c>
      <c r="O113" s="27" t="s">
        <v>24</v>
      </c>
    </row>
    <row r="114" spans="1:15" ht="90" x14ac:dyDescent="0.25">
      <c r="A114" s="42" t="s">
        <v>1278</v>
      </c>
      <c r="B114" s="42" t="s">
        <v>1279</v>
      </c>
      <c r="C114" s="24"/>
      <c r="D114" s="24"/>
      <c r="E114" s="24"/>
      <c r="F114" s="25">
        <v>45479</v>
      </c>
      <c r="G114" s="24" t="s">
        <v>17</v>
      </c>
      <c r="H114" s="24" t="s">
        <v>18</v>
      </c>
      <c r="I114" s="26" t="str">
        <f t="shared" si="1"/>
        <v>CAT 2023-2024 Initiative. Amend  wind/hail deductible to 2% for all buildings. See conditional renewal notice instructions on KN16464.</v>
      </c>
      <c r="J114" s="26" t="s">
        <v>19</v>
      </c>
      <c r="K114" s="26" t="s">
        <v>20</v>
      </c>
      <c r="L114" s="26" t="s">
        <v>21</v>
      </c>
      <c r="M114" s="24" t="s">
        <v>22</v>
      </c>
      <c r="N114" s="24" t="s">
        <v>110</v>
      </c>
      <c r="O114" s="27" t="s">
        <v>24</v>
      </c>
    </row>
    <row r="115" spans="1:15" ht="75" x14ac:dyDescent="0.25">
      <c r="A115" s="42" t="s">
        <v>1278</v>
      </c>
      <c r="B115" s="42" t="s">
        <v>1279</v>
      </c>
      <c r="C115" s="24" t="s">
        <v>15</v>
      </c>
      <c r="D115" s="24" t="s">
        <v>15</v>
      </c>
      <c r="E115" s="24" t="s">
        <v>167</v>
      </c>
      <c r="F115" s="25">
        <v>45479</v>
      </c>
      <c r="G115" s="24" t="s">
        <v>46</v>
      </c>
      <c r="H115" s="24" t="s">
        <v>34</v>
      </c>
      <c r="I115" s="26" t="str">
        <f t="shared" si="1"/>
        <v>CAT 2023-2024 Initiative. Amend 142 S MAIN ST wind/hail deductible to 1% for all buildings. See conditional renewal notice instructions on KN16464.</v>
      </c>
      <c r="J115" s="26" t="s">
        <v>35</v>
      </c>
      <c r="K115" s="26" t="s">
        <v>20</v>
      </c>
      <c r="L115" s="26" t="s">
        <v>21</v>
      </c>
      <c r="M115" s="24" t="s">
        <v>22</v>
      </c>
      <c r="N115" s="24" t="s">
        <v>110</v>
      </c>
      <c r="O115" s="27" t="s">
        <v>24</v>
      </c>
    </row>
    <row r="116" spans="1:15" ht="75" x14ac:dyDescent="0.25">
      <c r="A116" s="42" t="s">
        <v>1278</v>
      </c>
      <c r="B116" s="42" t="s">
        <v>1279</v>
      </c>
      <c r="C116" s="24" t="s">
        <v>15</v>
      </c>
      <c r="D116" s="24" t="s">
        <v>15</v>
      </c>
      <c r="E116" s="24" t="s">
        <v>168</v>
      </c>
      <c r="F116" s="25">
        <v>45479</v>
      </c>
      <c r="G116" s="24" t="s">
        <v>46</v>
      </c>
      <c r="H116" s="24" t="s">
        <v>34</v>
      </c>
      <c r="I116" s="26" t="str">
        <f t="shared" si="1"/>
        <v>CAT 2023-2024 Initiative. Amend 684 N 33RD ST wind/hail deductible to 1% for all buildings. See conditional renewal notice instructions on KN16464.</v>
      </c>
      <c r="J116" s="26" t="s">
        <v>35</v>
      </c>
      <c r="K116" s="26" t="s">
        <v>20</v>
      </c>
      <c r="L116" s="26" t="s">
        <v>21</v>
      </c>
      <c r="M116" s="24" t="s">
        <v>22</v>
      </c>
      <c r="N116" s="24" t="s">
        <v>110</v>
      </c>
      <c r="O116" s="27" t="s">
        <v>24</v>
      </c>
    </row>
    <row r="117" spans="1:15" ht="75" x14ac:dyDescent="0.25">
      <c r="A117" s="42" t="s">
        <v>1278</v>
      </c>
      <c r="B117" s="42" t="s">
        <v>1279</v>
      </c>
      <c r="C117" s="24" t="s">
        <v>15</v>
      </c>
      <c r="D117" s="24" t="s">
        <v>15</v>
      </c>
      <c r="E117" s="24" t="s">
        <v>169</v>
      </c>
      <c r="F117" s="25">
        <v>45479</v>
      </c>
      <c r="G117" s="24" t="s">
        <v>46</v>
      </c>
      <c r="H117" s="24" t="s">
        <v>34</v>
      </c>
      <c r="I117" s="26" t="str">
        <f t="shared" si="1"/>
        <v>CAT 2023-2024 Initiative. Amend 1521 LOCUST ST wind/hail deductible to 1% for all buildings. See conditional renewal notice instructions on KN16464.</v>
      </c>
      <c r="J117" s="26" t="s">
        <v>35</v>
      </c>
      <c r="K117" s="26" t="s">
        <v>20</v>
      </c>
      <c r="L117" s="26" t="s">
        <v>21</v>
      </c>
      <c r="M117" s="24" t="s">
        <v>22</v>
      </c>
      <c r="N117" s="24" t="s">
        <v>110</v>
      </c>
      <c r="O117" s="27" t="s">
        <v>24</v>
      </c>
    </row>
    <row r="118" spans="1:15" ht="75" x14ac:dyDescent="0.25">
      <c r="A118" s="42" t="s">
        <v>1278</v>
      </c>
      <c r="B118" s="42" t="s">
        <v>1279</v>
      </c>
      <c r="C118" s="24" t="s">
        <v>15</v>
      </c>
      <c r="D118" s="24" t="s">
        <v>15</v>
      </c>
      <c r="E118" s="24" t="s">
        <v>170</v>
      </c>
      <c r="F118" s="25">
        <v>45479</v>
      </c>
      <c r="G118" s="24" t="s">
        <v>46</v>
      </c>
      <c r="H118" s="24" t="s">
        <v>34</v>
      </c>
      <c r="I118" s="26" t="str">
        <f t="shared" si="1"/>
        <v>CAT 2023-2024 Initiative. Amend 374 POTTER RUN RD wind/hail deductible to 1% for all buildings. See conditional renewal notice instructions on KN16464.</v>
      </c>
      <c r="J118" s="26" t="s">
        <v>35</v>
      </c>
      <c r="K118" s="26" t="s">
        <v>20</v>
      </c>
      <c r="L118" s="26" t="s">
        <v>21</v>
      </c>
      <c r="M118" s="24" t="s">
        <v>22</v>
      </c>
      <c r="N118" s="24" t="s">
        <v>110</v>
      </c>
      <c r="O118" s="27" t="s">
        <v>24</v>
      </c>
    </row>
    <row r="119" spans="1:15" ht="75" x14ac:dyDescent="0.25">
      <c r="A119" s="42" t="s">
        <v>1278</v>
      </c>
      <c r="B119" s="42" t="s">
        <v>1279</v>
      </c>
      <c r="C119" s="24" t="s">
        <v>15</v>
      </c>
      <c r="D119" s="24" t="s">
        <v>25</v>
      </c>
      <c r="E119" s="24" t="s">
        <v>170</v>
      </c>
      <c r="F119" s="25">
        <v>45479</v>
      </c>
      <c r="G119" s="24" t="s">
        <v>46</v>
      </c>
      <c r="H119" s="24" t="s">
        <v>34</v>
      </c>
      <c r="I119" s="26" t="str">
        <f t="shared" si="1"/>
        <v>CAT 2023-2024 Initiative. Amend 374 POTTER RUN RD wind/hail deductible to 1% for all buildings. See conditional renewal notice instructions on KN16464.</v>
      </c>
      <c r="J119" s="26" t="s">
        <v>35</v>
      </c>
      <c r="K119" s="26" t="s">
        <v>20</v>
      </c>
      <c r="L119" s="26" t="s">
        <v>21</v>
      </c>
      <c r="M119" s="24" t="s">
        <v>22</v>
      </c>
      <c r="N119" s="24" t="s">
        <v>110</v>
      </c>
      <c r="O119" s="27" t="s">
        <v>24</v>
      </c>
    </row>
    <row r="120" spans="1:15" ht="75" x14ac:dyDescent="0.25">
      <c r="A120" s="42" t="s">
        <v>1278</v>
      </c>
      <c r="B120" s="42" t="s">
        <v>1279</v>
      </c>
      <c r="C120" s="24" t="s">
        <v>15</v>
      </c>
      <c r="D120" s="24" t="s">
        <v>15</v>
      </c>
      <c r="E120" s="24" t="s">
        <v>171</v>
      </c>
      <c r="F120" s="25">
        <v>45479</v>
      </c>
      <c r="G120" s="24" t="s">
        <v>70</v>
      </c>
      <c r="H120" s="24" t="s">
        <v>18</v>
      </c>
      <c r="I120" s="26" t="str">
        <f t="shared" si="1"/>
        <v>CAT 2023-2024 Initiative. Amend 102A BOBBY AUSTIN DR SE wind/hail deductible to 2% for all buildings. See conditional renewal notice instructions on KN16464.</v>
      </c>
      <c r="J120" s="26" t="s">
        <v>35</v>
      </c>
      <c r="K120" s="26" t="s">
        <v>20</v>
      </c>
      <c r="L120" s="26" t="s">
        <v>21</v>
      </c>
      <c r="M120" s="24" t="s">
        <v>22</v>
      </c>
      <c r="N120" s="24" t="s">
        <v>110</v>
      </c>
      <c r="O120" s="27" t="s">
        <v>24</v>
      </c>
    </row>
    <row r="121" spans="1:15" ht="90" x14ac:dyDescent="0.25">
      <c r="A121" s="42" t="s">
        <v>1278</v>
      </c>
      <c r="B121" s="42" t="s">
        <v>1279</v>
      </c>
      <c r="C121" s="24"/>
      <c r="D121" s="24"/>
      <c r="E121" s="24"/>
      <c r="F121" s="25">
        <v>45480</v>
      </c>
      <c r="G121" s="24" t="s">
        <v>17</v>
      </c>
      <c r="H121" s="24" t="s">
        <v>34</v>
      </c>
      <c r="I121" s="26" t="str">
        <f t="shared" si="1"/>
        <v>CAT 2023-2024 Initiative. Amend  wind/hail deductible to 1% for all buildings. See conditional renewal notice instructions on KN16464.</v>
      </c>
      <c r="J121" s="26" t="s">
        <v>19</v>
      </c>
      <c r="K121" s="26" t="s">
        <v>20</v>
      </c>
      <c r="L121" s="26" t="s">
        <v>21</v>
      </c>
      <c r="M121" s="24" t="s">
        <v>22</v>
      </c>
      <c r="N121" s="24" t="s">
        <v>110</v>
      </c>
      <c r="O121" s="27" t="s">
        <v>24</v>
      </c>
    </row>
    <row r="122" spans="1:15" ht="90" x14ac:dyDescent="0.25">
      <c r="A122" s="42" t="s">
        <v>1278</v>
      </c>
      <c r="B122" s="42" t="s">
        <v>1279</v>
      </c>
      <c r="C122" s="24" t="s">
        <v>15</v>
      </c>
      <c r="D122" s="24" t="s">
        <v>15</v>
      </c>
      <c r="E122" s="24" t="s">
        <v>172</v>
      </c>
      <c r="F122" s="25">
        <v>45480</v>
      </c>
      <c r="G122" s="24" t="s">
        <v>17</v>
      </c>
      <c r="H122" s="24" t="s">
        <v>34</v>
      </c>
      <c r="I122" s="26" t="str">
        <f t="shared" si="1"/>
        <v>CAT 2023-2024 Initiative. Amend 949 E TREMONT AVE wind/hail deductible to 1% for all buildings. See conditional renewal notice instructions on KN16464.</v>
      </c>
      <c r="J122" s="26" t="s">
        <v>19</v>
      </c>
      <c r="K122" s="26" t="s">
        <v>20</v>
      </c>
      <c r="L122" s="26" t="s">
        <v>21</v>
      </c>
      <c r="M122" s="24" t="s">
        <v>22</v>
      </c>
      <c r="N122" s="24" t="s">
        <v>110</v>
      </c>
      <c r="O122" s="27" t="s">
        <v>24</v>
      </c>
    </row>
    <row r="123" spans="1:15" ht="90" x14ac:dyDescent="0.25">
      <c r="A123" s="42" t="s">
        <v>1278</v>
      </c>
      <c r="B123" s="42" t="s">
        <v>1279</v>
      </c>
      <c r="C123" s="24" t="s">
        <v>27</v>
      </c>
      <c r="D123" s="24" t="s">
        <v>15</v>
      </c>
      <c r="E123" s="24" t="s">
        <v>173</v>
      </c>
      <c r="F123" s="25">
        <v>45480</v>
      </c>
      <c r="G123" s="24" t="s">
        <v>17</v>
      </c>
      <c r="H123" s="24" t="s">
        <v>18</v>
      </c>
      <c r="I123" s="26" t="str">
        <f t="shared" si="1"/>
        <v>CAT 2023-2024 Initiative. Amend 8801 PARSONS BLVD wind/hail deductible to 2% for all buildings. See conditional renewal notice instructions on KN16464.</v>
      </c>
      <c r="J123" s="26" t="s">
        <v>19</v>
      </c>
      <c r="K123" s="26" t="s">
        <v>20</v>
      </c>
      <c r="L123" s="26" t="s">
        <v>21</v>
      </c>
      <c r="M123" s="24" t="s">
        <v>22</v>
      </c>
      <c r="N123" s="24" t="s">
        <v>110</v>
      </c>
      <c r="O123" s="27" t="s">
        <v>24</v>
      </c>
    </row>
    <row r="124" spans="1:15" ht="90" x14ac:dyDescent="0.25">
      <c r="A124" s="42" t="s">
        <v>1278</v>
      </c>
      <c r="B124" s="42" t="s">
        <v>1279</v>
      </c>
      <c r="C124" s="24" t="s">
        <v>42</v>
      </c>
      <c r="D124" s="24" t="s">
        <v>15</v>
      </c>
      <c r="E124" s="24" t="s">
        <v>174</v>
      </c>
      <c r="F124" s="25">
        <v>45480</v>
      </c>
      <c r="G124" s="24" t="s">
        <v>17</v>
      </c>
      <c r="H124" s="24" t="s">
        <v>34</v>
      </c>
      <c r="I124" s="26" t="str">
        <f t="shared" si="1"/>
        <v>CAT 2023-2024 Initiative. Amend 2676A GRAND CONCOURSE wind/hail deductible to 1% for all buildings. See conditional renewal notice instructions on KN16464.</v>
      </c>
      <c r="J124" s="26" t="s">
        <v>19</v>
      </c>
      <c r="K124" s="26" t="s">
        <v>20</v>
      </c>
      <c r="L124" s="26" t="s">
        <v>21</v>
      </c>
      <c r="M124" s="24" t="s">
        <v>22</v>
      </c>
      <c r="N124" s="24" t="s">
        <v>110</v>
      </c>
      <c r="O124" s="27" t="s">
        <v>24</v>
      </c>
    </row>
    <row r="125" spans="1:15" ht="90" x14ac:dyDescent="0.25">
      <c r="A125" s="42" t="s">
        <v>1278</v>
      </c>
      <c r="B125" s="42" t="s">
        <v>1279</v>
      </c>
      <c r="C125" s="24" t="s">
        <v>84</v>
      </c>
      <c r="D125" s="24" t="s">
        <v>15</v>
      </c>
      <c r="E125" s="24" t="s">
        <v>175</v>
      </c>
      <c r="F125" s="25">
        <v>45480</v>
      </c>
      <c r="G125" s="24" t="s">
        <v>17</v>
      </c>
      <c r="H125" s="24" t="s">
        <v>34</v>
      </c>
      <c r="I125" s="26" t="str">
        <f t="shared" si="1"/>
        <v>CAT 2023-2024 Initiative. Amend 4238 BRONX BLVD wind/hail deductible to 1% for all buildings. See conditional renewal notice instructions on KN16464.</v>
      </c>
      <c r="J125" s="26" t="s">
        <v>19</v>
      </c>
      <c r="K125" s="26" t="s">
        <v>20</v>
      </c>
      <c r="L125" s="26" t="s">
        <v>21</v>
      </c>
      <c r="M125" s="24" t="s">
        <v>22</v>
      </c>
      <c r="N125" s="24" t="s">
        <v>110</v>
      </c>
      <c r="O125" s="27" t="s">
        <v>24</v>
      </c>
    </row>
    <row r="126" spans="1:15" ht="90" x14ac:dyDescent="0.25">
      <c r="A126" s="42" t="s">
        <v>1278</v>
      </c>
      <c r="B126" s="42" t="s">
        <v>1279</v>
      </c>
      <c r="C126" s="24" t="s">
        <v>15</v>
      </c>
      <c r="D126" s="24" t="s">
        <v>15</v>
      </c>
      <c r="E126" s="24" t="s">
        <v>176</v>
      </c>
      <c r="F126" s="25">
        <v>45480</v>
      </c>
      <c r="G126" s="24" t="s">
        <v>17</v>
      </c>
      <c r="H126" s="24" t="s">
        <v>109</v>
      </c>
      <c r="I126" s="26" t="str">
        <f t="shared" si="1"/>
        <v>CAT 2023-2024 Initiative. Amend 80 MODULAR AVE wind/hail deductible to 5% for all buildings. See conditional renewal notice instructions on KN16464.</v>
      </c>
      <c r="J126" s="26" t="s">
        <v>19</v>
      </c>
      <c r="K126" s="26" t="s">
        <v>20</v>
      </c>
      <c r="L126" s="26" t="s">
        <v>21</v>
      </c>
      <c r="M126" s="24" t="s">
        <v>22</v>
      </c>
      <c r="N126" s="24" t="s">
        <v>110</v>
      </c>
      <c r="O126" s="27" t="s">
        <v>24</v>
      </c>
    </row>
    <row r="127" spans="1:15" ht="90" x14ac:dyDescent="0.25">
      <c r="A127" s="42" t="s">
        <v>1278</v>
      </c>
      <c r="B127" s="42" t="s">
        <v>1279</v>
      </c>
      <c r="C127" s="24" t="s">
        <v>15</v>
      </c>
      <c r="D127" s="24" t="s">
        <v>15</v>
      </c>
      <c r="E127" s="24" t="s">
        <v>178</v>
      </c>
      <c r="F127" s="25">
        <v>45480</v>
      </c>
      <c r="G127" s="24" t="s">
        <v>17</v>
      </c>
      <c r="H127" s="24" t="s">
        <v>109</v>
      </c>
      <c r="I127" s="26" t="str">
        <f t="shared" si="1"/>
        <v>CAT 2023-2024 Initiative. Amend 125 TOURAINE AVE wind/hail deductible to 5% for all buildings. See conditional renewal notice instructions on KN16464.</v>
      </c>
      <c r="J127" s="26" t="s">
        <v>19</v>
      </c>
      <c r="K127" s="26" t="s">
        <v>20</v>
      </c>
      <c r="L127" s="26" t="s">
        <v>21</v>
      </c>
      <c r="M127" s="24" t="s">
        <v>22</v>
      </c>
      <c r="N127" s="24" t="s">
        <v>110</v>
      </c>
      <c r="O127" s="27" t="s">
        <v>24</v>
      </c>
    </row>
    <row r="128" spans="1:15" ht="90" x14ac:dyDescent="0.25">
      <c r="A128" s="42" t="s">
        <v>1278</v>
      </c>
      <c r="B128" s="42" t="s">
        <v>1279</v>
      </c>
      <c r="C128" s="24" t="s">
        <v>15</v>
      </c>
      <c r="D128" s="24" t="s">
        <v>25</v>
      </c>
      <c r="E128" s="24" t="s">
        <v>178</v>
      </c>
      <c r="F128" s="25">
        <v>45480</v>
      </c>
      <c r="G128" s="24" t="s">
        <v>17</v>
      </c>
      <c r="H128" s="24" t="s">
        <v>109</v>
      </c>
      <c r="I128" s="26" t="str">
        <f t="shared" si="1"/>
        <v>CAT 2023-2024 Initiative. Amend 125 TOURAINE AVE wind/hail deductible to 5% for all buildings. See conditional renewal notice instructions on KN16464.</v>
      </c>
      <c r="J128" s="26" t="s">
        <v>19</v>
      </c>
      <c r="K128" s="26" t="s">
        <v>20</v>
      </c>
      <c r="L128" s="26" t="s">
        <v>21</v>
      </c>
      <c r="M128" s="24" t="s">
        <v>22</v>
      </c>
      <c r="N128" s="24" t="s">
        <v>110</v>
      </c>
      <c r="O128" s="27" t="s">
        <v>24</v>
      </c>
    </row>
    <row r="129" spans="1:15" ht="90" x14ac:dyDescent="0.25">
      <c r="A129" s="42" t="s">
        <v>1278</v>
      </c>
      <c r="B129" s="42" t="s">
        <v>1279</v>
      </c>
      <c r="C129" s="24" t="s">
        <v>15</v>
      </c>
      <c r="D129" s="24" t="s">
        <v>15</v>
      </c>
      <c r="E129" s="24" t="s">
        <v>180</v>
      </c>
      <c r="F129" s="25">
        <v>45481</v>
      </c>
      <c r="G129" s="24" t="s">
        <v>17</v>
      </c>
      <c r="H129" s="24" t="s">
        <v>18</v>
      </c>
      <c r="I129" s="26" t="str">
        <f t="shared" si="1"/>
        <v>CAT 2023-2024 Initiative. Amend 282 KNICKERBOCKER AVE AKA 247 SUYDAM S wind/hail deductible to 2% for all buildings. See conditional renewal notice instructions on KN16464.</v>
      </c>
      <c r="J129" s="26" t="s">
        <v>19</v>
      </c>
      <c r="K129" s="26" t="s">
        <v>20</v>
      </c>
      <c r="L129" s="26" t="s">
        <v>21</v>
      </c>
      <c r="M129" s="24" t="s">
        <v>22</v>
      </c>
      <c r="N129" s="24" t="s">
        <v>110</v>
      </c>
      <c r="O129" s="27" t="s">
        <v>24</v>
      </c>
    </row>
    <row r="130" spans="1:15" ht="75" x14ac:dyDescent="0.25">
      <c r="A130" s="42" t="s">
        <v>1278</v>
      </c>
      <c r="B130" s="42" t="s">
        <v>1279</v>
      </c>
      <c r="C130" s="24" t="s">
        <v>15</v>
      </c>
      <c r="D130" s="24" t="s">
        <v>15</v>
      </c>
      <c r="E130" s="24" t="s">
        <v>181</v>
      </c>
      <c r="F130" s="25">
        <v>45481</v>
      </c>
      <c r="G130" s="24" t="s">
        <v>33</v>
      </c>
      <c r="H130" s="24" t="s">
        <v>34</v>
      </c>
      <c r="I130" s="26" t="str">
        <f t="shared" si="1"/>
        <v>CAT 2023-2024 Initiative. Amend 604 RANDOLPH ST wind/hail deductible to 1% for all buildings. See conditional renewal notice instructions on KN16464.</v>
      </c>
      <c r="J130" s="26" t="s">
        <v>35</v>
      </c>
      <c r="K130" s="26" t="s">
        <v>20</v>
      </c>
      <c r="L130" s="26" t="s">
        <v>21</v>
      </c>
      <c r="M130" s="24" t="s">
        <v>22</v>
      </c>
      <c r="N130" s="24" t="s">
        <v>110</v>
      </c>
      <c r="O130" s="27" t="s">
        <v>24</v>
      </c>
    </row>
    <row r="131" spans="1:15" ht="75" x14ac:dyDescent="0.25">
      <c r="A131" s="42" t="s">
        <v>1278</v>
      </c>
      <c r="B131" s="42" t="s">
        <v>1279</v>
      </c>
      <c r="C131" s="24" t="s">
        <v>25</v>
      </c>
      <c r="D131" s="24" t="s">
        <v>15</v>
      </c>
      <c r="E131" s="24" t="s">
        <v>182</v>
      </c>
      <c r="F131" s="25">
        <v>45481</v>
      </c>
      <c r="G131" s="24" t="s">
        <v>33</v>
      </c>
      <c r="H131" s="24" t="s">
        <v>34</v>
      </c>
      <c r="I131" s="26" t="str">
        <f t="shared" ref="I131:I194" si="2">_xlfn.CONCAT("CAT 2023-2024 Initiative. Amend ",E131," wind/hail deductible to ",H131," for all buildings. See conditional renewal notice instructions on KN16464.")</f>
        <v>CAT 2023-2024 Initiative. Amend 201 S WEST ST wind/hail deductible to 1% for all buildings. See conditional renewal notice instructions on KN16464.</v>
      </c>
      <c r="J131" s="26" t="s">
        <v>35</v>
      </c>
      <c r="K131" s="26" t="s">
        <v>20</v>
      </c>
      <c r="L131" s="26" t="s">
        <v>21</v>
      </c>
      <c r="M131" s="24" t="s">
        <v>22</v>
      </c>
      <c r="N131" s="24" t="s">
        <v>110</v>
      </c>
      <c r="O131" s="27" t="s">
        <v>24</v>
      </c>
    </row>
    <row r="132" spans="1:15" ht="75" x14ac:dyDescent="0.25">
      <c r="A132" s="42" t="s">
        <v>1278</v>
      </c>
      <c r="B132" s="42" t="s">
        <v>1279</v>
      </c>
      <c r="C132" s="24" t="s">
        <v>27</v>
      </c>
      <c r="D132" s="24" t="s">
        <v>15</v>
      </c>
      <c r="E132" s="24" t="s">
        <v>183</v>
      </c>
      <c r="F132" s="25">
        <v>45481</v>
      </c>
      <c r="G132" s="24" t="s">
        <v>33</v>
      </c>
      <c r="H132" s="24" t="s">
        <v>34</v>
      </c>
      <c r="I132" s="26" t="str">
        <f t="shared" si="2"/>
        <v>CAT 2023-2024 Initiative. Amend 1937 HILEMAN RD wind/hail deductible to 1% for all buildings. See conditional renewal notice instructions on KN16464.</v>
      </c>
      <c r="J132" s="26" t="s">
        <v>35</v>
      </c>
      <c r="K132" s="26" t="s">
        <v>20</v>
      </c>
      <c r="L132" s="26" t="s">
        <v>21</v>
      </c>
      <c r="M132" s="24" t="s">
        <v>22</v>
      </c>
      <c r="N132" s="24" t="s">
        <v>110</v>
      </c>
      <c r="O132" s="27" t="s">
        <v>24</v>
      </c>
    </row>
    <row r="133" spans="1:15" ht="75" x14ac:dyDescent="0.25">
      <c r="A133" s="42" t="s">
        <v>1278</v>
      </c>
      <c r="B133" s="42" t="s">
        <v>1279</v>
      </c>
      <c r="C133" s="24" t="s">
        <v>42</v>
      </c>
      <c r="D133" s="24" t="s">
        <v>15</v>
      </c>
      <c r="E133" s="24" t="s">
        <v>184</v>
      </c>
      <c r="F133" s="25">
        <v>45481</v>
      </c>
      <c r="G133" s="24" t="s">
        <v>33</v>
      </c>
      <c r="H133" s="24" t="s">
        <v>34</v>
      </c>
      <c r="I133" s="26" t="str">
        <f t="shared" si="2"/>
        <v>CAT 2023-2024 Initiative. Amend 2111 PIMMIT DR wind/hail deductible to 1% for all buildings. See conditional renewal notice instructions on KN16464.</v>
      </c>
      <c r="J133" s="26" t="s">
        <v>35</v>
      </c>
      <c r="K133" s="26" t="s">
        <v>20</v>
      </c>
      <c r="L133" s="26" t="s">
        <v>21</v>
      </c>
      <c r="M133" s="24" t="s">
        <v>22</v>
      </c>
      <c r="N133" s="24" t="s">
        <v>110</v>
      </c>
      <c r="O133" s="27" t="s">
        <v>24</v>
      </c>
    </row>
    <row r="134" spans="1:15" ht="75" x14ac:dyDescent="0.25">
      <c r="A134" s="42" t="s">
        <v>1278</v>
      </c>
      <c r="B134" s="42" t="s">
        <v>1279</v>
      </c>
      <c r="C134" s="24" t="s">
        <v>82</v>
      </c>
      <c r="D134" s="24" t="s">
        <v>15</v>
      </c>
      <c r="E134" s="24" t="s">
        <v>185</v>
      </c>
      <c r="F134" s="25">
        <v>45481</v>
      </c>
      <c r="G134" s="24" t="s">
        <v>33</v>
      </c>
      <c r="H134" s="24" t="s">
        <v>34</v>
      </c>
      <c r="I134" s="26" t="str">
        <f t="shared" si="2"/>
        <v>CAT 2023-2024 Initiative. Amend 1740 PIMMIT DR wind/hail deductible to 1% for all buildings. See conditional renewal notice instructions on KN16464.</v>
      </c>
      <c r="J134" s="26" t="s">
        <v>35</v>
      </c>
      <c r="K134" s="26" t="s">
        <v>20</v>
      </c>
      <c r="L134" s="26" t="s">
        <v>21</v>
      </c>
      <c r="M134" s="24" t="s">
        <v>22</v>
      </c>
      <c r="N134" s="24" t="s">
        <v>110</v>
      </c>
      <c r="O134" s="27" t="s">
        <v>24</v>
      </c>
    </row>
    <row r="135" spans="1:15" ht="75" x14ac:dyDescent="0.25">
      <c r="A135" s="42" t="s">
        <v>1278</v>
      </c>
      <c r="B135" s="42" t="s">
        <v>1279</v>
      </c>
      <c r="C135" s="24" t="s">
        <v>15</v>
      </c>
      <c r="D135" s="24" t="s">
        <v>15</v>
      </c>
      <c r="E135" s="24" t="s">
        <v>186</v>
      </c>
      <c r="F135" s="25">
        <v>45481</v>
      </c>
      <c r="G135" s="24" t="s">
        <v>46</v>
      </c>
      <c r="H135" s="24" t="s">
        <v>34</v>
      </c>
      <c r="I135" s="26" t="str">
        <f t="shared" si="2"/>
        <v>CAT 2023-2024 Initiative. Amend 1326 S 35TH ST wind/hail deductible to 1% for all buildings. See conditional renewal notice instructions on KN16464.</v>
      </c>
      <c r="J135" s="26" t="s">
        <v>35</v>
      </c>
      <c r="K135" s="26" t="s">
        <v>20</v>
      </c>
      <c r="L135" s="26" t="s">
        <v>21</v>
      </c>
      <c r="M135" s="24" t="s">
        <v>22</v>
      </c>
      <c r="N135" s="24" t="s">
        <v>110</v>
      </c>
      <c r="O135" s="27" t="s">
        <v>24</v>
      </c>
    </row>
    <row r="136" spans="1:15" ht="90" x14ac:dyDescent="0.25">
      <c r="A136" s="42" t="s">
        <v>1278</v>
      </c>
      <c r="B136" s="42" t="s">
        <v>1279</v>
      </c>
      <c r="C136" s="24" t="s">
        <v>15</v>
      </c>
      <c r="D136" s="24" t="s">
        <v>15</v>
      </c>
      <c r="E136" s="24" t="s">
        <v>187</v>
      </c>
      <c r="F136" s="25">
        <v>45482</v>
      </c>
      <c r="G136" s="24" t="s">
        <v>17</v>
      </c>
      <c r="H136" s="24" t="s">
        <v>18</v>
      </c>
      <c r="I136" s="26" t="str">
        <f t="shared" si="2"/>
        <v>CAT 2023-2024 Initiative. Amend 7526 5TH AVE wind/hail deductible to 2% for all buildings. See conditional renewal notice instructions on KN16464.</v>
      </c>
      <c r="J136" s="26" t="s">
        <v>19</v>
      </c>
      <c r="K136" s="26" t="s">
        <v>20</v>
      </c>
      <c r="L136" s="26" t="s">
        <v>21</v>
      </c>
      <c r="M136" s="24" t="s">
        <v>22</v>
      </c>
      <c r="N136" s="24" t="s">
        <v>110</v>
      </c>
      <c r="O136" s="27" t="s">
        <v>24</v>
      </c>
    </row>
    <row r="137" spans="1:15" ht="90" x14ac:dyDescent="0.25">
      <c r="A137" s="42" t="s">
        <v>1278</v>
      </c>
      <c r="B137" s="42" t="s">
        <v>1279</v>
      </c>
      <c r="C137" s="24" t="s">
        <v>25</v>
      </c>
      <c r="D137" s="24" t="s">
        <v>15</v>
      </c>
      <c r="E137" s="24" t="s">
        <v>188</v>
      </c>
      <c r="F137" s="25">
        <v>45482</v>
      </c>
      <c r="G137" s="24" t="s">
        <v>17</v>
      </c>
      <c r="H137" s="24" t="s">
        <v>18</v>
      </c>
      <c r="I137" s="26" t="str">
        <f t="shared" si="2"/>
        <v>CAT 2023-2024 Initiative. Amend 7225 NEW UTRECHT AVE wind/hail deductible to 2% for all buildings. See conditional renewal notice instructions on KN16464.</v>
      </c>
      <c r="J137" s="26" t="s">
        <v>19</v>
      </c>
      <c r="K137" s="26" t="s">
        <v>20</v>
      </c>
      <c r="L137" s="26" t="s">
        <v>21</v>
      </c>
      <c r="M137" s="24" t="s">
        <v>22</v>
      </c>
      <c r="N137" s="24" t="s">
        <v>110</v>
      </c>
      <c r="O137" s="27" t="s">
        <v>24</v>
      </c>
    </row>
    <row r="138" spans="1:15" ht="90" x14ac:dyDescent="0.25">
      <c r="A138" s="42" t="s">
        <v>1278</v>
      </c>
      <c r="B138" s="42" t="s">
        <v>1279</v>
      </c>
      <c r="C138" s="24" t="s">
        <v>15</v>
      </c>
      <c r="D138" s="24" t="s">
        <v>15</v>
      </c>
      <c r="E138" s="24" t="s">
        <v>189</v>
      </c>
      <c r="F138" s="25">
        <v>45482</v>
      </c>
      <c r="G138" s="24" t="s">
        <v>17</v>
      </c>
      <c r="H138" s="24" t="s">
        <v>18</v>
      </c>
      <c r="I138" s="26" t="str">
        <f t="shared" si="2"/>
        <v>CAT 2023-2024 Initiative. Amend 6822 BAY PKWY AKA 2173-83 BAY RIDGE AV wind/hail deductible to 2% for all buildings. See conditional renewal notice instructions on KN16464.</v>
      </c>
      <c r="J138" s="26" t="s">
        <v>19</v>
      </c>
      <c r="K138" s="26" t="s">
        <v>20</v>
      </c>
      <c r="L138" s="26" t="s">
        <v>21</v>
      </c>
      <c r="M138" s="24" t="s">
        <v>22</v>
      </c>
      <c r="N138" s="24" t="s">
        <v>110</v>
      </c>
      <c r="O138" s="27" t="s">
        <v>24</v>
      </c>
    </row>
    <row r="139" spans="1:15" ht="75" x14ac:dyDescent="0.25">
      <c r="A139" s="42" t="s">
        <v>1278</v>
      </c>
      <c r="B139" s="42" t="s">
        <v>1279</v>
      </c>
      <c r="C139" s="24" t="s">
        <v>15</v>
      </c>
      <c r="D139" s="24" t="s">
        <v>15</v>
      </c>
      <c r="E139" s="24" t="s">
        <v>190</v>
      </c>
      <c r="F139" s="25">
        <v>45482</v>
      </c>
      <c r="G139" s="24" t="s">
        <v>46</v>
      </c>
      <c r="H139" s="24" t="s">
        <v>34</v>
      </c>
      <c r="I139" s="26" t="str">
        <f t="shared" si="2"/>
        <v>CAT 2023-2024 Initiative. Amend 306 PARSONS AVE wind/hail deductible to 1% for all buildings. See conditional renewal notice instructions on KN16464.</v>
      </c>
      <c r="J139" s="26" t="s">
        <v>35</v>
      </c>
      <c r="K139" s="26" t="s">
        <v>20</v>
      </c>
      <c r="L139" s="26" t="s">
        <v>21</v>
      </c>
      <c r="M139" s="24" t="s">
        <v>22</v>
      </c>
      <c r="N139" s="24" t="s">
        <v>110</v>
      </c>
      <c r="O139" s="27" t="s">
        <v>24</v>
      </c>
    </row>
    <row r="140" spans="1:15" ht="75" x14ac:dyDescent="0.25">
      <c r="A140" s="42" t="s">
        <v>1278</v>
      </c>
      <c r="B140" s="42" t="s">
        <v>1279</v>
      </c>
      <c r="C140" s="24" t="s">
        <v>15</v>
      </c>
      <c r="D140" s="24" t="s">
        <v>15</v>
      </c>
      <c r="E140" s="24" t="s">
        <v>191</v>
      </c>
      <c r="F140" s="25">
        <v>45482</v>
      </c>
      <c r="G140" s="24" t="s">
        <v>33</v>
      </c>
      <c r="H140" s="24" t="s">
        <v>34</v>
      </c>
      <c r="I140" s="26" t="str">
        <f t="shared" si="2"/>
        <v>CAT 2023-2024 Initiative. Amend 2400 GILMERTON RD wind/hail deductible to 1% for all buildings. See conditional renewal notice instructions on KN16464.</v>
      </c>
      <c r="J140" s="26" t="s">
        <v>35</v>
      </c>
      <c r="K140" s="26" t="s">
        <v>20</v>
      </c>
      <c r="L140" s="26" t="s">
        <v>21</v>
      </c>
      <c r="M140" s="24" t="s">
        <v>22</v>
      </c>
      <c r="N140" s="24" t="s">
        <v>110</v>
      </c>
      <c r="O140" s="27" t="s">
        <v>24</v>
      </c>
    </row>
    <row r="141" spans="1:15" ht="75" x14ac:dyDescent="0.25">
      <c r="A141" s="42" t="s">
        <v>1278</v>
      </c>
      <c r="B141" s="42" t="s">
        <v>1279</v>
      </c>
      <c r="C141" s="24" t="s">
        <v>15</v>
      </c>
      <c r="D141" s="24" t="s">
        <v>25</v>
      </c>
      <c r="E141" s="24" t="s">
        <v>191</v>
      </c>
      <c r="F141" s="25">
        <v>45482</v>
      </c>
      <c r="G141" s="24" t="s">
        <v>33</v>
      </c>
      <c r="H141" s="24" t="s">
        <v>34</v>
      </c>
      <c r="I141" s="26" t="str">
        <f t="shared" si="2"/>
        <v>CAT 2023-2024 Initiative. Amend 2400 GILMERTON RD wind/hail deductible to 1% for all buildings. See conditional renewal notice instructions on KN16464.</v>
      </c>
      <c r="J141" s="26" t="s">
        <v>35</v>
      </c>
      <c r="K141" s="26" t="s">
        <v>20</v>
      </c>
      <c r="L141" s="26" t="s">
        <v>21</v>
      </c>
      <c r="M141" s="24" t="s">
        <v>22</v>
      </c>
      <c r="N141" s="24" t="s">
        <v>110</v>
      </c>
      <c r="O141" s="27" t="s">
        <v>24</v>
      </c>
    </row>
    <row r="142" spans="1:15" ht="60" x14ac:dyDescent="0.25">
      <c r="A142" s="42" t="s">
        <v>1278</v>
      </c>
      <c r="B142" s="42" t="s">
        <v>1279</v>
      </c>
      <c r="C142" s="24" t="s">
        <v>15</v>
      </c>
      <c r="D142" s="24" t="s">
        <v>15</v>
      </c>
      <c r="E142" s="24" t="s">
        <v>192</v>
      </c>
      <c r="F142" s="25">
        <v>45482</v>
      </c>
      <c r="G142" s="24" t="s">
        <v>51</v>
      </c>
      <c r="H142" s="24" t="s">
        <v>34</v>
      </c>
      <c r="I142" s="26" t="str">
        <f t="shared" si="2"/>
        <v>CAT 2023-2024 Initiative. Amend 3135-3137 PENNSY DR wind/hail deductible to 1% for all buildings. See conditional renewal notice instructions on KN16464.</v>
      </c>
      <c r="J142" s="26" t="s">
        <v>52</v>
      </c>
      <c r="K142" s="26" t="s">
        <v>20</v>
      </c>
      <c r="L142" s="26" t="s">
        <v>21</v>
      </c>
      <c r="M142" s="24" t="s">
        <v>22</v>
      </c>
      <c r="N142" s="24" t="s">
        <v>110</v>
      </c>
      <c r="O142" s="27" t="s">
        <v>24</v>
      </c>
    </row>
    <row r="143" spans="1:15" ht="60" x14ac:dyDescent="0.25">
      <c r="A143" s="42" t="s">
        <v>1278</v>
      </c>
      <c r="B143" s="42" t="s">
        <v>1279</v>
      </c>
      <c r="C143" s="24" t="s">
        <v>25</v>
      </c>
      <c r="D143" s="24" t="s">
        <v>15</v>
      </c>
      <c r="E143" s="24" t="s">
        <v>193</v>
      </c>
      <c r="F143" s="25">
        <v>45482</v>
      </c>
      <c r="G143" s="24" t="s">
        <v>51</v>
      </c>
      <c r="H143" s="24" t="s">
        <v>34</v>
      </c>
      <c r="I143" s="26" t="str">
        <f t="shared" si="2"/>
        <v>CAT 2023-2024 Initiative. Amend 3133 PENNSY DR wind/hail deductible to 1% for all buildings. See conditional renewal notice instructions on KN16464.</v>
      </c>
      <c r="J143" s="26" t="s">
        <v>52</v>
      </c>
      <c r="K143" s="26" t="s">
        <v>20</v>
      </c>
      <c r="L143" s="26" t="s">
        <v>21</v>
      </c>
      <c r="M143" s="24" t="s">
        <v>22</v>
      </c>
      <c r="N143" s="24" t="s">
        <v>110</v>
      </c>
      <c r="O143" s="27" t="s">
        <v>24</v>
      </c>
    </row>
    <row r="144" spans="1:15" ht="90" x14ac:dyDescent="0.25">
      <c r="A144" s="42" t="s">
        <v>1278</v>
      </c>
      <c r="B144" s="42" t="s">
        <v>1279</v>
      </c>
      <c r="C144" s="24" t="s">
        <v>15</v>
      </c>
      <c r="D144" s="24" t="s">
        <v>15</v>
      </c>
      <c r="E144" s="24" t="s">
        <v>195</v>
      </c>
      <c r="F144" s="25">
        <v>45482</v>
      </c>
      <c r="G144" s="24" t="s">
        <v>17</v>
      </c>
      <c r="H144" s="24" t="s">
        <v>18</v>
      </c>
      <c r="I144" s="26" t="str">
        <f t="shared" si="2"/>
        <v>CAT 2023-2024 Initiative. Amend 625 MAIN ST AKA 79 NEW YORK AVENUE wind/hail deductible to 2% for all buildings. See conditional renewal notice instructions on KN16464.</v>
      </c>
      <c r="J144" s="26" t="s">
        <v>19</v>
      </c>
      <c r="K144" s="26" t="s">
        <v>20</v>
      </c>
      <c r="L144" s="26" t="s">
        <v>21</v>
      </c>
      <c r="M144" s="24" t="s">
        <v>22</v>
      </c>
      <c r="N144" s="24" t="s">
        <v>110</v>
      </c>
      <c r="O144" s="27" t="s">
        <v>24</v>
      </c>
    </row>
    <row r="145" spans="1:15" ht="90" x14ac:dyDescent="0.25">
      <c r="A145" s="42" t="s">
        <v>1278</v>
      </c>
      <c r="B145" s="42" t="s">
        <v>1279</v>
      </c>
      <c r="C145" s="5" t="s">
        <v>15</v>
      </c>
      <c r="D145" s="5" t="s">
        <v>15</v>
      </c>
      <c r="E145" s="5" t="s">
        <v>196</v>
      </c>
      <c r="F145" s="6">
        <v>45483</v>
      </c>
      <c r="G145" s="5" t="s">
        <v>17</v>
      </c>
      <c r="H145" s="5" t="s">
        <v>18</v>
      </c>
      <c r="I145" s="7" t="str">
        <f t="shared" si="2"/>
        <v>CAT 2023-2024 Initiative. Amend 592 5TH AVE wind/hail deductible to 2% for all buildings. See conditional renewal notice instructions on KN16464.</v>
      </c>
      <c r="J145" s="7" t="s">
        <v>19</v>
      </c>
      <c r="K145" s="7" t="s">
        <v>20</v>
      </c>
      <c r="L145" s="7" t="s">
        <v>21</v>
      </c>
      <c r="M145" s="5" t="s">
        <v>22</v>
      </c>
      <c r="N145" s="5" t="s">
        <v>23</v>
      </c>
      <c r="O145" s="19" t="s">
        <v>77</v>
      </c>
    </row>
    <row r="146" spans="1:15" ht="75" x14ac:dyDescent="0.25">
      <c r="A146" s="42" t="s">
        <v>1278</v>
      </c>
      <c r="B146" s="42" t="s">
        <v>1279</v>
      </c>
      <c r="C146" s="5" t="s">
        <v>15</v>
      </c>
      <c r="D146" s="5" t="s">
        <v>15</v>
      </c>
      <c r="E146" s="5" t="s">
        <v>197</v>
      </c>
      <c r="F146" s="6">
        <v>45483</v>
      </c>
      <c r="G146" s="5" t="s">
        <v>33</v>
      </c>
      <c r="H146" s="5" t="s">
        <v>34</v>
      </c>
      <c r="I146" s="7" t="str">
        <f t="shared" si="2"/>
        <v>CAT 2023-2024 Initiative. Amend 7111 MECHANICSVILLE TPKE wind/hail deductible to 1% for all buildings. See conditional renewal notice instructions on KN16464.</v>
      </c>
      <c r="J146" s="7" t="s">
        <v>35</v>
      </c>
      <c r="K146" s="7" t="s">
        <v>20</v>
      </c>
      <c r="L146" s="7" t="s">
        <v>21</v>
      </c>
      <c r="M146" s="5" t="s">
        <v>22</v>
      </c>
      <c r="N146" s="5" t="s">
        <v>23</v>
      </c>
      <c r="O146" s="19" t="s">
        <v>77</v>
      </c>
    </row>
    <row r="147" spans="1:15" ht="75" x14ac:dyDescent="0.25">
      <c r="A147" s="42" t="s">
        <v>1278</v>
      </c>
      <c r="B147" s="42" t="s">
        <v>1279</v>
      </c>
      <c r="C147" s="5" t="s">
        <v>25</v>
      </c>
      <c r="D147" s="5" t="s">
        <v>15</v>
      </c>
      <c r="E147" s="5" t="s">
        <v>198</v>
      </c>
      <c r="F147" s="6">
        <v>45483</v>
      </c>
      <c r="G147" s="5" t="s">
        <v>33</v>
      </c>
      <c r="H147" s="5" t="s">
        <v>34</v>
      </c>
      <c r="I147" s="7" t="str">
        <f t="shared" si="2"/>
        <v>CAT 2023-2024 Initiative. Amend 8055 MECHANICSVILLE TPKE wind/hail deductible to 1% for all buildings. See conditional renewal notice instructions on KN16464.</v>
      </c>
      <c r="J147" s="7" t="s">
        <v>35</v>
      </c>
      <c r="K147" s="7" t="s">
        <v>20</v>
      </c>
      <c r="L147" s="7" t="s">
        <v>21</v>
      </c>
      <c r="M147" s="5" t="s">
        <v>22</v>
      </c>
      <c r="N147" s="5" t="s">
        <v>23</v>
      </c>
      <c r="O147" s="19" t="s">
        <v>77</v>
      </c>
    </row>
    <row r="148" spans="1:15" ht="75" x14ac:dyDescent="0.25">
      <c r="A148" s="42" t="s">
        <v>1278</v>
      </c>
      <c r="B148" s="42" t="s">
        <v>1279</v>
      </c>
      <c r="C148" s="5" t="s">
        <v>27</v>
      </c>
      <c r="D148" s="5" t="s">
        <v>15</v>
      </c>
      <c r="E148" s="5" t="s">
        <v>199</v>
      </c>
      <c r="F148" s="6">
        <v>45483</v>
      </c>
      <c r="G148" s="5" t="s">
        <v>33</v>
      </c>
      <c r="H148" s="5" t="s">
        <v>34</v>
      </c>
      <c r="I148" s="7" t="str">
        <f t="shared" si="2"/>
        <v>CAT 2023-2024 Initiative. Amend 7494 INDUSTRIAL PARK RD STE A-H wind/hail deductible to 1% for all buildings. See conditional renewal notice instructions on KN16464.</v>
      </c>
      <c r="J148" s="7" t="s">
        <v>35</v>
      </c>
      <c r="K148" s="7" t="s">
        <v>20</v>
      </c>
      <c r="L148" s="7" t="s">
        <v>21</v>
      </c>
      <c r="M148" s="5" t="s">
        <v>22</v>
      </c>
      <c r="N148" s="5" t="s">
        <v>23</v>
      </c>
      <c r="O148" s="19" t="s">
        <v>77</v>
      </c>
    </row>
    <row r="149" spans="1:15" ht="75" x14ac:dyDescent="0.25">
      <c r="A149" s="42" t="s">
        <v>1278</v>
      </c>
      <c r="B149" s="42" t="s">
        <v>1279</v>
      </c>
      <c r="C149" s="5" t="s">
        <v>42</v>
      </c>
      <c r="D149" s="5" t="s">
        <v>15</v>
      </c>
      <c r="E149" s="5" t="s">
        <v>200</v>
      </c>
      <c r="F149" s="6">
        <v>45483</v>
      </c>
      <c r="G149" s="5" t="s">
        <v>33</v>
      </c>
      <c r="H149" s="5" t="s">
        <v>34</v>
      </c>
      <c r="I149" s="7" t="str">
        <f t="shared" si="2"/>
        <v>CAT 2023-2024 Initiative. Amend 7494 INDUSTRIAL PARK RD STE I-L wind/hail deductible to 1% for all buildings. See conditional renewal notice instructions on KN16464.</v>
      </c>
      <c r="J149" s="7" t="s">
        <v>35</v>
      </c>
      <c r="K149" s="7" t="s">
        <v>20</v>
      </c>
      <c r="L149" s="7" t="s">
        <v>21</v>
      </c>
      <c r="M149" s="5" t="s">
        <v>22</v>
      </c>
      <c r="N149" s="5" t="s">
        <v>23</v>
      </c>
      <c r="O149" s="19" t="s">
        <v>77</v>
      </c>
    </row>
    <row r="150" spans="1:15" ht="75" x14ac:dyDescent="0.25">
      <c r="A150" s="42" t="s">
        <v>1278</v>
      </c>
      <c r="B150" s="42" t="s">
        <v>1279</v>
      </c>
      <c r="C150" s="5" t="s">
        <v>82</v>
      </c>
      <c r="D150" s="5" t="s">
        <v>15</v>
      </c>
      <c r="E150" s="5" t="s">
        <v>201</v>
      </c>
      <c r="F150" s="6">
        <v>45483</v>
      </c>
      <c r="G150" s="5" t="s">
        <v>33</v>
      </c>
      <c r="H150" s="5" t="s">
        <v>34</v>
      </c>
      <c r="I150" s="7" t="str">
        <f t="shared" si="2"/>
        <v>CAT 2023-2024 Initiative. Amend 8116 MECHANICSVILLE TPKE wind/hail deductible to 1% for all buildings. See conditional renewal notice instructions on KN16464.</v>
      </c>
      <c r="J150" s="7" t="s">
        <v>35</v>
      </c>
      <c r="K150" s="7" t="s">
        <v>20</v>
      </c>
      <c r="L150" s="7" t="s">
        <v>21</v>
      </c>
      <c r="M150" s="5" t="s">
        <v>22</v>
      </c>
      <c r="N150" s="5" t="s">
        <v>23</v>
      </c>
      <c r="O150" s="19" t="s">
        <v>77</v>
      </c>
    </row>
    <row r="151" spans="1:15" ht="75" x14ac:dyDescent="0.25">
      <c r="A151" s="42" t="s">
        <v>1278</v>
      </c>
      <c r="B151" s="42" t="s">
        <v>1279</v>
      </c>
      <c r="C151" s="5" t="s">
        <v>84</v>
      </c>
      <c r="D151" s="5" t="s">
        <v>15</v>
      </c>
      <c r="E151" s="5" t="s">
        <v>202</v>
      </c>
      <c r="F151" s="6">
        <v>45483</v>
      </c>
      <c r="G151" s="5" t="s">
        <v>33</v>
      </c>
      <c r="H151" s="5" t="s">
        <v>34</v>
      </c>
      <c r="I151" s="7" t="str">
        <f t="shared" si="2"/>
        <v>CAT 2023-2024 Initiative. Amend 7494 INDUSTRIAL PARK RD STE M wind/hail deductible to 1% for all buildings. See conditional renewal notice instructions on KN16464.</v>
      </c>
      <c r="J151" s="7" t="s">
        <v>35</v>
      </c>
      <c r="K151" s="7" t="s">
        <v>20</v>
      </c>
      <c r="L151" s="7" t="s">
        <v>21</v>
      </c>
      <c r="M151" s="5" t="s">
        <v>22</v>
      </c>
      <c r="N151" s="5" t="s">
        <v>23</v>
      </c>
      <c r="O151" s="19" t="s">
        <v>77</v>
      </c>
    </row>
    <row r="152" spans="1:15" ht="75" x14ac:dyDescent="0.25">
      <c r="A152" s="42" t="s">
        <v>1278</v>
      </c>
      <c r="B152" s="42" t="s">
        <v>1279</v>
      </c>
      <c r="C152" s="5" t="s">
        <v>15</v>
      </c>
      <c r="D152" s="5" t="s">
        <v>15</v>
      </c>
      <c r="E152" s="5" t="s">
        <v>203</v>
      </c>
      <c r="F152" s="6">
        <v>45483</v>
      </c>
      <c r="G152" s="5" t="s">
        <v>49</v>
      </c>
      <c r="H152" s="5" t="s">
        <v>34</v>
      </c>
      <c r="I152" s="7" t="str">
        <f t="shared" si="2"/>
        <v>CAT 2023-2024 Initiative. Amend 143 MCDONALD ST wind/hail deductible to 1% for all buildings. See conditional renewal notice instructions on KN16464.</v>
      </c>
      <c r="J152" s="7" t="s">
        <v>35</v>
      </c>
      <c r="K152" s="7" t="s">
        <v>20</v>
      </c>
      <c r="L152" s="7" t="s">
        <v>21</v>
      </c>
      <c r="M152" s="5" t="s">
        <v>22</v>
      </c>
      <c r="N152" s="5" t="s">
        <v>23</v>
      </c>
      <c r="O152" s="19" t="s">
        <v>77</v>
      </c>
    </row>
    <row r="153" spans="1:15" ht="75" x14ac:dyDescent="0.25">
      <c r="A153" s="42" t="s">
        <v>1278</v>
      </c>
      <c r="B153" s="42" t="s">
        <v>1279</v>
      </c>
      <c r="C153" s="5" t="s">
        <v>15</v>
      </c>
      <c r="D153" s="5" t="s">
        <v>15</v>
      </c>
      <c r="E153" s="5" t="s">
        <v>204</v>
      </c>
      <c r="F153" s="6">
        <v>45483</v>
      </c>
      <c r="G153" s="5" t="s">
        <v>33</v>
      </c>
      <c r="H153" s="5" t="s">
        <v>34</v>
      </c>
      <c r="I153" s="7" t="str">
        <f t="shared" si="2"/>
        <v>CAT 2023-2024 Initiative. Amend 15042 CARROLLTON BLVD A-L wind/hail deductible to 1% for all buildings. See conditional renewal notice instructions on KN16464.</v>
      </c>
      <c r="J153" s="7" t="s">
        <v>35</v>
      </c>
      <c r="K153" s="7" t="s">
        <v>20</v>
      </c>
      <c r="L153" s="7" t="s">
        <v>21</v>
      </c>
      <c r="M153" s="5" t="s">
        <v>22</v>
      </c>
      <c r="N153" s="5" t="s">
        <v>23</v>
      </c>
      <c r="O153" s="19" t="s">
        <v>77</v>
      </c>
    </row>
    <row r="154" spans="1:15" ht="75" x14ac:dyDescent="0.25">
      <c r="A154" s="42" t="s">
        <v>1278</v>
      </c>
      <c r="B154" s="42" t="s">
        <v>1279</v>
      </c>
      <c r="C154" s="5" t="s">
        <v>15</v>
      </c>
      <c r="D154" s="5" t="s">
        <v>25</v>
      </c>
      <c r="E154" s="5" t="s">
        <v>204</v>
      </c>
      <c r="F154" s="6">
        <v>45483</v>
      </c>
      <c r="G154" s="5" t="s">
        <v>33</v>
      </c>
      <c r="H154" s="5" t="s">
        <v>34</v>
      </c>
      <c r="I154" s="7" t="str">
        <f t="shared" si="2"/>
        <v>CAT 2023-2024 Initiative. Amend 15042 CARROLLTON BLVD A-L wind/hail deductible to 1% for all buildings. See conditional renewal notice instructions on KN16464.</v>
      </c>
      <c r="J154" s="7" t="s">
        <v>35</v>
      </c>
      <c r="K154" s="7" t="s">
        <v>20</v>
      </c>
      <c r="L154" s="7" t="s">
        <v>21</v>
      </c>
      <c r="M154" s="5" t="s">
        <v>22</v>
      </c>
      <c r="N154" s="5" t="s">
        <v>23</v>
      </c>
      <c r="O154" s="19" t="s">
        <v>77</v>
      </c>
    </row>
    <row r="155" spans="1:15" ht="75" x14ac:dyDescent="0.25">
      <c r="A155" s="42" t="s">
        <v>1278</v>
      </c>
      <c r="B155" s="42" t="s">
        <v>1279</v>
      </c>
      <c r="C155" s="5" t="s">
        <v>25</v>
      </c>
      <c r="D155" s="5" t="s">
        <v>15</v>
      </c>
      <c r="E155" s="5" t="s">
        <v>205</v>
      </c>
      <c r="F155" s="6">
        <v>45483</v>
      </c>
      <c r="G155" s="5" t="s">
        <v>33</v>
      </c>
      <c r="H155" s="5" t="s">
        <v>34</v>
      </c>
      <c r="I155" s="7" t="str">
        <f t="shared" si="2"/>
        <v>CAT 2023-2024 Initiative. Amend 6029-6063 HIGH ST W wind/hail deductible to 1% for all buildings. See conditional renewal notice instructions on KN16464.</v>
      </c>
      <c r="J155" s="7" t="s">
        <v>35</v>
      </c>
      <c r="K155" s="7" t="s">
        <v>20</v>
      </c>
      <c r="L155" s="7" t="s">
        <v>21</v>
      </c>
      <c r="M155" s="5" t="s">
        <v>22</v>
      </c>
      <c r="N155" s="5" t="s">
        <v>23</v>
      </c>
      <c r="O155" s="19" t="s">
        <v>77</v>
      </c>
    </row>
    <row r="156" spans="1:15" ht="75" x14ac:dyDescent="0.25">
      <c r="A156" s="42" t="s">
        <v>1278</v>
      </c>
      <c r="B156" s="42" t="s">
        <v>1279</v>
      </c>
      <c r="C156" s="5" t="s">
        <v>25</v>
      </c>
      <c r="D156" s="5" t="s">
        <v>25</v>
      </c>
      <c r="E156" s="5" t="s">
        <v>205</v>
      </c>
      <c r="F156" s="6">
        <v>45483</v>
      </c>
      <c r="G156" s="5" t="s">
        <v>33</v>
      </c>
      <c r="H156" s="5" t="s">
        <v>34</v>
      </c>
      <c r="I156" s="7" t="str">
        <f t="shared" si="2"/>
        <v>CAT 2023-2024 Initiative. Amend 6029-6063 HIGH ST W wind/hail deductible to 1% for all buildings. See conditional renewal notice instructions on KN16464.</v>
      </c>
      <c r="J156" s="7" t="s">
        <v>35</v>
      </c>
      <c r="K156" s="7" t="s">
        <v>20</v>
      </c>
      <c r="L156" s="7" t="s">
        <v>21</v>
      </c>
      <c r="M156" s="5" t="s">
        <v>22</v>
      </c>
      <c r="N156" s="5" t="s">
        <v>23</v>
      </c>
      <c r="O156" s="19" t="s">
        <v>77</v>
      </c>
    </row>
    <row r="157" spans="1:15" ht="75" x14ac:dyDescent="0.25">
      <c r="A157" s="42" t="s">
        <v>1278</v>
      </c>
      <c r="B157" s="42" t="s">
        <v>1279</v>
      </c>
      <c r="C157" s="5" t="s">
        <v>27</v>
      </c>
      <c r="D157" s="5" t="s">
        <v>15</v>
      </c>
      <c r="E157" s="5" t="s">
        <v>206</v>
      </c>
      <c r="F157" s="6">
        <v>45483</v>
      </c>
      <c r="G157" s="5" t="s">
        <v>33</v>
      </c>
      <c r="H157" s="5" t="s">
        <v>34</v>
      </c>
      <c r="I157" s="7" t="str">
        <f t="shared" si="2"/>
        <v>CAT 2023-2024 Initiative. Amend 6071-6103 HIGH ST W wind/hail deductible to 1% for all buildings. See conditional renewal notice instructions on KN16464.</v>
      </c>
      <c r="J157" s="7" t="s">
        <v>35</v>
      </c>
      <c r="K157" s="7" t="s">
        <v>20</v>
      </c>
      <c r="L157" s="7" t="s">
        <v>21</v>
      </c>
      <c r="M157" s="5" t="s">
        <v>22</v>
      </c>
      <c r="N157" s="5" t="s">
        <v>23</v>
      </c>
      <c r="O157" s="19" t="s">
        <v>77</v>
      </c>
    </row>
    <row r="158" spans="1:15" ht="75" x14ac:dyDescent="0.25">
      <c r="A158" s="42" t="s">
        <v>1278</v>
      </c>
      <c r="B158" s="42" t="s">
        <v>1279</v>
      </c>
      <c r="C158" s="5" t="s">
        <v>27</v>
      </c>
      <c r="D158" s="5" t="s">
        <v>25</v>
      </c>
      <c r="E158" s="5" t="s">
        <v>206</v>
      </c>
      <c r="F158" s="6">
        <v>45483</v>
      </c>
      <c r="G158" s="5" t="s">
        <v>33</v>
      </c>
      <c r="H158" s="5" t="s">
        <v>34</v>
      </c>
      <c r="I158" s="7" t="str">
        <f t="shared" si="2"/>
        <v>CAT 2023-2024 Initiative. Amend 6071-6103 HIGH ST W wind/hail deductible to 1% for all buildings. See conditional renewal notice instructions on KN16464.</v>
      </c>
      <c r="J158" s="7" t="s">
        <v>35</v>
      </c>
      <c r="K158" s="7" t="s">
        <v>20</v>
      </c>
      <c r="L158" s="7" t="s">
        <v>21</v>
      </c>
      <c r="M158" s="5" t="s">
        <v>22</v>
      </c>
      <c r="N158" s="5" t="s">
        <v>23</v>
      </c>
      <c r="O158" s="19" t="s">
        <v>77</v>
      </c>
    </row>
    <row r="159" spans="1:15" ht="75" x14ac:dyDescent="0.25">
      <c r="A159" s="42" t="s">
        <v>1278</v>
      </c>
      <c r="B159" s="42" t="s">
        <v>1279</v>
      </c>
      <c r="C159" s="5" t="s">
        <v>42</v>
      </c>
      <c r="D159" s="5" t="s">
        <v>15</v>
      </c>
      <c r="E159" s="5" t="s">
        <v>207</v>
      </c>
      <c r="F159" s="6">
        <v>45483</v>
      </c>
      <c r="G159" s="5" t="s">
        <v>33</v>
      </c>
      <c r="H159" s="5" t="s">
        <v>34</v>
      </c>
      <c r="I159" s="7" t="str">
        <f t="shared" si="2"/>
        <v>CAT 2023-2024 Initiative. Amend 6031 HIGH ST W wind/hail deductible to 1% for all buildings. See conditional renewal notice instructions on KN16464.</v>
      </c>
      <c r="J159" s="7" t="s">
        <v>35</v>
      </c>
      <c r="K159" s="7" t="s">
        <v>20</v>
      </c>
      <c r="L159" s="7" t="s">
        <v>21</v>
      </c>
      <c r="M159" s="5" t="s">
        <v>22</v>
      </c>
      <c r="N159" s="5" t="s">
        <v>23</v>
      </c>
      <c r="O159" s="19" t="s">
        <v>77</v>
      </c>
    </row>
    <row r="160" spans="1:15" ht="75" x14ac:dyDescent="0.25">
      <c r="A160" s="42" t="s">
        <v>1278</v>
      </c>
      <c r="B160" s="42" t="s">
        <v>1279</v>
      </c>
      <c r="C160" s="5" t="s">
        <v>42</v>
      </c>
      <c r="D160" s="5" t="s">
        <v>25</v>
      </c>
      <c r="E160" s="5" t="s">
        <v>207</v>
      </c>
      <c r="F160" s="6">
        <v>45483</v>
      </c>
      <c r="G160" s="5" t="s">
        <v>33</v>
      </c>
      <c r="H160" s="5" t="s">
        <v>34</v>
      </c>
      <c r="I160" s="7" t="str">
        <f t="shared" si="2"/>
        <v>CAT 2023-2024 Initiative. Amend 6031 HIGH ST W wind/hail deductible to 1% for all buildings. See conditional renewal notice instructions on KN16464.</v>
      </c>
      <c r="J160" s="7" t="s">
        <v>35</v>
      </c>
      <c r="K160" s="7" t="s">
        <v>20</v>
      </c>
      <c r="L160" s="7" t="s">
        <v>21</v>
      </c>
      <c r="M160" s="5" t="s">
        <v>22</v>
      </c>
      <c r="N160" s="5" t="s">
        <v>23</v>
      </c>
      <c r="O160" s="19" t="s">
        <v>77</v>
      </c>
    </row>
    <row r="161" spans="1:15" ht="75" x14ac:dyDescent="0.25">
      <c r="A161" s="42" t="s">
        <v>1278</v>
      </c>
      <c r="B161" s="42" t="s">
        <v>1279</v>
      </c>
      <c r="C161" s="5" t="s">
        <v>15</v>
      </c>
      <c r="D161" s="5" t="s">
        <v>15</v>
      </c>
      <c r="E161" s="5" t="s">
        <v>208</v>
      </c>
      <c r="F161" s="6">
        <v>45483</v>
      </c>
      <c r="G161" s="5" t="s">
        <v>73</v>
      </c>
      <c r="H161" s="5" t="s">
        <v>18</v>
      </c>
      <c r="I161" s="7" t="str">
        <f t="shared" si="2"/>
        <v>CAT 2023-2024 Initiative. Amend 10836 140TH ST wind/hail deductible to 2% for all buildings. See conditional renewal notice instructions on KN16464.</v>
      </c>
      <c r="J161" s="7" t="s">
        <v>35</v>
      </c>
      <c r="K161" s="7" t="s">
        <v>20</v>
      </c>
      <c r="L161" s="7" t="s">
        <v>21</v>
      </c>
      <c r="M161" s="5" t="s">
        <v>22</v>
      </c>
      <c r="N161" s="5" t="s">
        <v>60</v>
      </c>
      <c r="O161" t="s">
        <v>61</v>
      </c>
    </row>
    <row r="162" spans="1:15" ht="75" x14ac:dyDescent="0.25">
      <c r="A162" s="42" t="s">
        <v>1278</v>
      </c>
      <c r="B162" s="42" t="s">
        <v>1279</v>
      </c>
      <c r="C162" s="5" t="s">
        <v>15</v>
      </c>
      <c r="D162" s="5" t="s">
        <v>25</v>
      </c>
      <c r="E162" s="5" t="s">
        <v>208</v>
      </c>
      <c r="F162" s="6">
        <v>45483</v>
      </c>
      <c r="G162" s="5" t="s">
        <v>73</v>
      </c>
      <c r="H162" s="5" t="s">
        <v>18</v>
      </c>
      <c r="I162" s="7" t="str">
        <f>_xlfn.CONCAT("CAT 2023-2024 Initiative. Amend ",E162," wind/hail deductible to ",H162," for all buildings. See conditional renewal notice instructions on KN16464.")</f>
        <v>CAT 2023-2024 Initiative. Amend 10836 140TH ST wind/hail deductible to 2% for all buildings. See conditional renewal notice instructions on KN16464.</v>
      </c>
      <c r="J162" s="7" t="s">
        <v>35</v>
      </c>
      <c r="K162" s="7" t="s">
        <v>20</v>
      </c>
      <c r="L162" s="7" t="s">
        <v>21</v>
      </c>
      <c r="M162" s="5" t="s">
        <v>22</v>
      </c>
      <c r="N162" s="5" t="s">
        <v>60</v>
      </c>
      <c r="O162" t="s">
        <v>61</v>
      </c>
    </row>
    <row r="163" spans="1:15" ht="90" x14ac:dyDescent="0.25">
      <c r="A163" s="42" t="s">
        <v>1278</v>
      </c>
      <c r="B163" s="42" t="s">
        <v>1279</v>
      </c>
      <c r="C163" s="5" t="s">
        <v>15</v>
      </c>
      <c r="D163" s="5" t="s">
        <v>15</v>
      </c>
      <c r="E163" s="5" t="s">
        <v>209</v>
      </c>
      <c r="F163" s="6">
        <v>45484</v>
      </c>
      <c r="G163" s="5" t="s">
        <v>17</v>
      </c>
      <c r="H163" s="5" t="s">
        <v>18</v>
      </c>
      <c r="I163" s="7" t="str">
        <f t="shared" si="2"/>
        <v>CAT 2023-2024 Initiative. Amend 21537 JAMAICA AVE wind/hail deductible to 2% for all buildings. See conditional renewal notice instructions on KN16464.</v>
      </c>
      <c r="J163" s="7" t="s">
        <v>19</v>
      </c>
      <c r="K163" s="7" t="s">
        <v>20</v>
      </c>
      <c r="L163" s="7" t="s">
        <v>21</v>
      </c>
      <c r="M163" s="5" t="s">
        <v>22</v>
      </c>
      <c r="N163" s="5" t="s">
        <v>60</v>
      </c>
      <c r="O163" t="s">
        <v>61</v>
      </c>
    </row>
    <row r="164" spans="1:15" ht="75" x14ac:dyDescent="0.25">
      <c r="A164" s="42" t="s">
        <v>1278</v>
      </c>
      <c r="B164" s="42" t="s">
        <v>1279</v>
      </c>
      <c r="C164" s="5"/>
      <c r="D164" s="5"/>
      <c r="E164" s="5" t="s">
        <v>210</v>
      </c>
      <c r="F164" s="6">
        <v>45485</v>
      </c>
      <c r="G164" s="5" t="s">
        <v>117</v>
      </c>
      <c r="H164" s="5" t="s">
        <v>34</v>
      </c>
      <c r="I164" s="7" t="str">
        <f t="shared" si="2"/>
        <v>CAT 2023-2024 Initiative. Amend 2627 Brekonridge Centre Dr wind/hail deductible to 1% for all buildings. See conditional renewal notice instructions on KN16464.</v>
      </c>
      <c r="J164" s="7" t="s">
        <v>35</v>
      </c>
      <c r="K164" s="7" t="s">
        <v>20</v>
      </c>
      <c r="L164" s="7" t="s">
        <v>21</v>
      </c>
      <c r="M164" s="5" t="s">
        <v>22</v>
      </c>
      <c r="N164" s="5" t="s">
        <v>60</v>
      </c>
      <c r="O164" t="s">
        <v>61</v>
      </c>
    </row>
    <row r="165" spans="1:15" ht="90" x14ac:dyDescent="0.25">
      <c r="A165" s="42" t="s">
        <v>1278</v>
      </c>
      <c r="B165" s="42" t="s">
        <v>1279</v>
      </c>
      <c r="C165" s="5" t="s">
        <v>15</v>
      </c>
      <c r="D165" s="5" t="s">
        <v>15</v>
      </c>
      <c r="E165" s="5" t="s">
        <v>211</v>
      </c>
      <c r="F165" s="6">
        <v>45485</v>
      </c>
      <c r="G165" s="5" t="s">
        <v>17</v>
      </c>
      <c r="H165" s="5" t="s">
        <v>18</v>
      </c>
      <c r="I165" s="7" t="str">
        <f t="shared" si="2"/>
        <v>CAT 2023-2024 Initiative. Amend 6911 13TH AVE wind/hail deductible to 2% for all buildings. See conditional renewal notice instructions on KN16464.</v>
      </c>
      <c r="J165" s="7" t="s">
        <v>19</v>
      </c>
      <c r="K165" s="7" t="s">
        <v>20</v>
      </c>
      <c r="L165" s="7" t="s">
        <v>21</v>
      </c>
      <c r="M165" s="5" t="s">
        <v>22</v>
      </c>
      <c r="N165" s="20" t="s">
        <v>60</v>
      </c>
      <c r="O165" t="s">
        <v>61</v>
      </c>
    </row>
    <row r="166" spans="1:15" ht="90" x14ac:dyDescent="0.25">
      <c r="A166" s="42" t="s">
        <v>1278</v>
      </c>
      <c r="B166" s="42" t="s">
        <v>1279</v>
      </c>
      <c r="C166" s="24" t="s">
        <v>15</v>
      </c>
      <c r="D166" s="24" t="s">
        <v>15</v>
      </c>
      <c r="E166" s="24" t="s">
        <v>212</v>
      </c>
      <c r="F166" s="25">
        <v>45485</v>
      </c>
      <c r="G166" s="24" t="s">
        <v>17</v>
      </c>
      <c r="H166" s="24" t="s">
        <v>18</v>
      </c>
      <c r="I166" s="26" t="str">
        <f t="shared" si="2"/>
        <v>CAT 2023-2024 Initiative. Amend 6140 167TH ST wind/hail deductible to 2% for all buildings. See conditional renewal notice instructions on KN16464.</v>
      </c>
      <c r="J166" s="26" t="s">
        <v>19</v>
      </c>
      <c r="K166" s="26" t="s">
        <v>20</v>
      </c>
      <c r="L166" s="26" t="s">
        <v>21</v>
      </c>
      <c r="M166" s="24" t="s">
        <v>22</v>
      </c>
      <c r="N166" s="24" t="s">
        <v>213</v>
      </c>
      <c r="O166" s="27" t="s">
        <v>24</v>
      </c>
    </row>
    <row r="167" spans="1:15" ht="90" x14ac:dyDescent="0.25">
      <c r="A167" s="42" t="s">
        <v>1278</v>
      </c>
      <c r="B167" s="42" t="s">
        <v>1279</v>
      </c>
      <c r="C167" s="24" t="s">
        <v>15</v>
      </c>
      <c r="D167" s="24" t="s">
        <v>15</v>
      </c>
      <c r="E167" s="24" t="s">
        <v>214</v>
      </c>
      <c r="F167" s="25">
        <v>45485</v>
      </c>
      <c r="G167" s="24" t="s">
        <v>17</v>
      </c>
      <c r="H167" s="24" t="s">
        <v>18</v>
      </c>
      <c r="I167" s="26" t="str">
        <f t="shared" si="2"/>
        <v>CAT 2023-2024 Initiative. Amend 901 STERLING PL wind/hail deductible to 2% for all buildings. See conditional renewal notice instructions on KN16464.</v>
      </c>
      <c r="J167" s="26" t="s">
        <v>19</v>
      </c>
      <c r="K167" s="26" t="s">
        <v>20</v>
      </c>
      <c r="L167" s="26" t="s">
        <v>21</v>
      </c>
      <c r="M167" s="24" t="s">
        <v>22</v>
      </c>
      <c r="N167" s="24" t="s">
        <v>213</v>
      </c>
      <c r="O167" s="27" t="s">
        <v>24</v>
      </c>
    </row>
    <row r="168" spans="1:15" ht="90" x14ac:dyDescent="0.25">
      <c r="A168" s="42" t="s">
        <v>1278</v>
      </c>
      <c r="B168" s="42" t="s">
        <v>1279</v>
      </c>
      <c r="C168" s="24" t="s">
        <v>15</v>
      </c>
      <c r="D168" s="24" t="s">
        <v>15</v>
      </c>
      <c r="E168" s="24" t="s">
        <v>216</v>
      </c>
      <c r="F168" s="25">
        <v>45485</v>
      </c>
      <c r="G168" s="24" t="s">
        <v>17</v>
      </c>
      <c r="H168" s="24" t="s">
        <v>18</v>
      </c>
      <c r="I168" s="26" t="str">
        <f t="shared" si="2"/>
        <v>CAT 2023-2024 Initiative. Amend 149-155 SULLIVAN LN wind/hail deductible to 2% for all buildings. See conditional renewal notice instructions on KN16464.</v>
      </c>
      <c r="J168" s="26" t="s">
        <v>19</v>
      </c>
      <c r="K168" s="26" t="s">
        <v>20</v>
      </c>
      <c r="L168" s="26" t="s">
        <v>21</v>
      </c>
      <c r="M168" s="24" t="s">
        <v>22</v>
      </c>
      <c r="N168" s="24" t="s">
        <v>213</v>
      </c>
      <c r="O168" s="27" t="s">
        <v>24</v>
      </c>
    </row>
    <row r="169" spans="1:15" ht="75" x14ac:dyDescent="0.25">
      <c r="A169" s="42" t="s">
        <v>1278</v>
      </c>
      <c r="B169" s="42" t="s">
        <v>1279</v>
      </c>
      <c r="C169" s="24" t="s">
        <v>15</v>
      </c>
      <c r="D169" s="24" t="s">
        <v>15</v>
      </c>
      <c r="E169" s="24" t="s">
        <v>217</v>
      </c>
      <c r="F169" s="25">
        <v>45485</v>
      </c>
      <c r="G169" s="24" t="s">
        <v>117</v>
      </c>
      <c r="H169" s="24" t="s">
        <v>34</v>
      </c>
      <c r="I169" s="26" t="str">
        <f t="shared" si="2"/>
        <v>CAT 2023-2024 Initiative. Amend 2627 BREKONRIDGE CENTRE DR wind/hail deductible to 1% for all buildings. See conditional renewal notice instructions on KN16464.</v>
      </c>
      <c r="J169" s="26" t="s">
        <v>35</v>
      </c>
      <c r="K169" s="26" t="s">
        <v>20</v>
      </c>
      <c r="L169" s="26" t="s">
        <v>21</v>
      </c>
      <c r="M169" s="24" t="s">
        <v>22</v>
      </c>
      <c r="N169" s="24" t="s">
        <v>218</v>
      </c>
      <c r="O169" s="34" t="s">
        <v>24</v>
      </c>
    </row>
    <row r="170" spans="1:15" ht="90" x14ac:dyDescent="0.25">
      <c r="A170" s="42" t="s">
        <v>1278</v>
      </c>
      <c r="B170" s="42" t="s">
        <v>1279</v>
      </c>
      <c r="C170" s="24" t="s">
        <v>15</v>
      </c>
      <c r="D170" s="24" t="s">
        <v>15</v>
      </c>
      <c r="E170" s="24" t="s">
        <v>219</v>
      </c>
      <c r="F170" s="25">
        <v>45486</v>
      </c>
      <c r="G170" s="24" t="s">
        <v>17</v>
      </c>
      <c r="H170" s="24" t="s">
        <v>18</v>
      </c>
      <c r="I170" s="26" t="str">
        <f t="shared" si="2"/>
        <v>CAT 2023-2024 Initiative. Amend 53 MONTGOMERY AVE wind/hail deductible to 2% for all buildings. See conditional renewal notice instructions on KN16464.</v>
      </c>
      <c r="J170" s="26" t="s">
        <v>19</v>
      </c>
      <c r="K170" s="26" t="s">
        <v>20</v>
      </c>
      <c r="L170" s="26" t="s">
        <v>21</v>
      </c>
      <c r="M170" s="24" t="s">
        <v>22</v>
      </c>
      <c r="N170" s="24" t="s">
        <v>213</v>
      </c>
      <c r="O170" s="34" t="s">
        <v>24</v>
      </c>
    </row>
    <row r="171" spans="1:15" ht="90" x14ac:dyDescent="0.25">
      <c r="A171" s="42" t="s">
        <v>1278</v>
      </c>
      <c r="B171" s="42" t="s">
        <v>1279</v>
      </c>
      <c r="C171" s="24" t="s">
        <v>15</v>
      </c>
      <c r="D171" s="24" t="s">
        <v>15</v>
      </c>
      <c r="E171" s="24" t="s">
        <v>220</v>
      </c>
      <c r="F171" s="25">
        <v>45486</v>
      </c>
      <c r="G171" s="24" t="s">
        <v>17</v>
      </c>
      <c r="H171" s="24" t="s">
        <v>18</v>
      </c>
      <c r="I171" s="26" t="str">
        <f t="shared" si="2"/>
        <v>CAT 2023-2024 Initiative. Amend 1010 FOREST AVE wind/hail deductible to 2% for all buildings. See conditional renewal notice instructions on KN16464.</v>
      </c>
      <c r="J171" s="26" t="s">
        <v>19</v>
      </c>
      <c r="K171" s="26" t="s">
        <v>20</v>
      </c>
      <c r="L171" s="26" t="s">
        <v>21</v>
      </c>
      <c r="M171" s="24" t="s">
        <v>22</v>
      </c>
      <c r="N171" s="24" t="s">
        <v>213</v>
      </c>
      <c r="O171" s="34" t="s">
        <v>24</v>
      </c>
    </row>
    <row r="172" spans="1:15" ht="75" x14ac:dyDescent="0.25">
      <c r="A172" s="42" t="s">
        <v>1278</v>
      </c>
      <c r="B172" s="42" t="s">
        <v>1279</v>
      </c>
      <c r="C172" s="24" t="s">
        <v>15</v>
      </c>
      <c r="D172" s="24" t="s">
        <v>15</v>
      </c>
      <c r="E172" s="24" t="s">
        <v>221</v>
      </c>
      <c r="F172" s="25">
        <v>45486</v>
      </c>
      <c r="G172" s="24" t="s">
        <v>117</v>
      </c>
      <c r="H172" s="24" t="s">
        <v>34</v>
      </c>
      <c r="I172" s="26" t="str">
        <f t="shared" si="2"/>
        <v>CAT 2023-2024 Initiative. Amend 474 BEN GREEN INDUSTRIAL PARK RD wind/hail deductible to 1% for all buildings. See conditional renewal notice instructions on KN16464.</v>
      </c>
      <c r="J172" s="26" t="s">
        <v>35</v>
      </c>
      <c r="K172" s="26" t="s">
        <v>20</v>
      </c>
      <c r="L172" s="26" t="s">
        <v>21</v>
      </c>
      <c r="M172" s="24" t="s">
        <v>22</v>
      </c>
      <c r="N172" s="24" t="s">
        <v>213</v>
      </c>
      <c r="O172" s="34" t="s">
        <v>24</v>
      </c>
    </row>
    <row r="173" spans="1:15" ht="90" x14ac:dyDescent="0.25">
      <c r="A173" s="42" t="s">
        <v>1278</v>
      </c>
      <c r="B173" s="42" t="s">
        <v>1279</v>
      </c>
      <c r="C173" s="24" t="s">
        <v>15</v>
      </c>
      <c r="D173" s="24" t="s">
        <v>15</v>
      </c>
      <c r="E173" s="24" t="s">
        <v>222</v>
      </c>
      <c r="F173" s="25">
        <v>45487</v>
      </c>
      <c r="G173" s="24" t="s">
        <v>17</v>
      </c>
      <c r="H173" s="24" t="s">
        <v>18</v>
      </c>
      <c r="I173" s="26" t="str">
        <f t="shared" si="2"/>
        <v>CAT 2023-2024 Initiative. Amend 961 WYCKOFF AVE wind/hail deductible to 2% for all buildings. See conditional renewal notice instructions on KN16464.</v>
      </c>
      <c r="J173" s="26" t="s">
        <v>19</v>
      </c>
      <c r="K173" s="26" t="s">
        <v>20</v>
      </c>
      <c r="L173" s="26" t="s">
        <v>21</v>
      </c>
      <c r="M173" s="24" t="s">
        <v>22</v>
      </c>
      <c r="N173" s="24" t="s">
        <v>213</v>
      </c>
      <c r="O173" s="34" t="s">
        <v>24</v>
      </c>
    </row>
    <row r="174" spans="1:15" ht="75" x14ac:dyDescent="0.25">
      <c r="A174" s="42" t="s">
        <v>1278</v>
      </c>
      <c r="B174" s="42" t="s">
        <v>1279</v>
      </c>
      <c r="C174" s="24" t="s">
        <v>15</v>
      </c>
      <c r="D174" s="24" t="s">
        <v>15</v>
      </c>
      <c r="E174" s="24" t="s">
        <v>223</v>
      </c>
      <c r="F174" s="25">
        <v>45487</v>
      </c>
      <c r="G174" s="24" t="s">
        <v>49</v>
      </c>
      <c r="H174" s="24" t="s">
        <v>34</v>
      </c>
      <c r="I174" s="26" t="str">
        <f t="shared" si="2"/>
        <v>CAT 2023-2024 Initiative. Amend 200 WASHINGTON wind/hail deductible to 1% for all buildings. See conditional renewal notice instructions on KN16464.</v>
      </c>
      <c r="J174" s="26" t="s">
        <v>35</v>
      </c>
      <c r="K174" s="26" t="s">
        <v>20</v>
      </c>
      <c r="L174" s="26" t="s">
        <v>21</v>
      </c>
      <c r="M174" s="24" t="s">
        <v>22</v>
      </c>
      <c r="N174" s="24" t="s">
        <v>213</v>
      </c>
      <c r="O174" s="34" t="s">
        <v>24</v>
      </c>
    </row>
    <row r="175" spans="1:15" ht="75" x14ac:dyDescent="0.25">
      <c r="A175" s="42" t="s">
        <v>1278</v>
      </c>
      <c r="B175" s="42" t="s">
        <v>1279</v>
      </c>
      <c r="C175" s="24" t="s">
        <v>25</v>
      </c>
      <c r="D175" s="24" t="s">
        <v>15</v>
      </c>
      <c r="E175" s="24" t="s">
        <v>224</v>
      </c>
      <c r="F175" s="25">
        <v>45487</v>
      </c>
      <c r="G175" s="24" t="s">
        <v>49</v>
      </c>
      <c r="H175" s="24" t="s">
        <v>34</v>
      </c>
      <c r="I175" s="26" t="str">
        <f t="shared" si="2"/>
        <v>CAT 2023-2024 Initiative. Amend 3490 OLD KAWKAWLIN ROAD wind/hail deductible to 1% for all buildings. See conditional renewal notice instructions on KN16464.</v>
      </c>
      <c r="J175" s="26" t="s">
        <v>35</v>
      </c>
      <c r="K175" s="26" t="s">
        <v>20</v>
      </c>
      <c r="L175" s="26" t="s">
        <v>21</v>
      </c>
      <c r="M175" s="24" t="s">
        <v>22</v>
      </c>
      <c r="N175" s="24" t="s">
        <v>213</v>
      </c>
      <c r="O175" s="34" t="s">
        <v>24</v>
      </c>
    </row>
    <row r="176" spans="1:15" ht="90" x14ac:dyDescent="0.25">
      <c r="A176" s="42" t="s">
        <v>1278</v>
      </c>
      <c r="B176" s="42" t="s">
        <v>1279</v>
      </c>
      <c r="C176" s="24" t="s">
        <v>15</v>
      </c>
      <c r="D176" s="24" t="s">
        <v>15</v>
      </c>
      <c r="E176" s="24" t="s">
        <v>225</v>
      </c>
      <c r="F176" s="25">
        <v>45487</v>
      </c>
      <c r="G176" s="24" t="s">
        <v>17</v>
      </c>
      <c r="H176" s="24" t="s">
        <v>18</v>
      </c>
      <c r="I176" s="26" t="str">
        <f t="shared" si="2"/>
        <v>CAT 2023-2024 Initiative. Amend 5211 NEW UTRECHT AVE wind/hail deductible to 2% for all buildings. See conditional renewal notice instructions on KN16464.</v>
      </c>
      <c r="J176" s="26" t="s">
        <v>19</v>
      </c>
      <c r="K176" s="26" t="s">
        <v>20</v>
      </c>
      <c r="L176" s="26" t="s">
        <v>21</v>
      </c>
      <c r="M176" s="24" t="s">
        <v>22</v>
      </c>
      <c r="N176" s="24" t="s">
        <v>213</v>
      </c>
      <c r="O176" s="34" t="s">
        <v>24</v>
      </c>
    </row>
    <row r="177" spans="1:15" ht="90" x14ac:dyDescent="0.25">
      <c r="A177" s="42" t="s">
        <v>1278</v>
      </c>
      <c r="B177" s="42" t="s">
        <v>1279</v>
      </c>
      <c r="C177" s="24" t="s">
        <v>25</v>
      </c>
      <c r="D177" s="24" t="s">
        <v>15</v>
      </c>
      <c r="E177" s="24" t="s">
        <v>226</v>
      </c>
      <c r="F177" s="25">
        <v>45487</v>
      </c>
      <c r="G177" s="24" t="s">
        <v>17</v>
      </c>
      <c r="H177" s="24" t="s">
        <v>18</v>
      </c>
      <c r="I177" s="26" t="str">
        <f t="shared" si="2"/>
        <v>CAT 2023-2024 Initiative. Amend 126 CEDARHURST AVE wind/hail deductible to 2% for all buildings. See conditional renewal notice instructions on KN16464.</v>
      </c>
      <c r="J177" s="26" t="s">
        <v>19</v>
      </c>
      <c r="K177" s="26" t="s">
        <v>20</v>
      </c>
      <c r="L177" s="26" t="s">
        <v>21</v>
      </c>
      <c r="M177" s="24" t="s">
        <v>22</v>
      </c>
      <c r="N177" s="24" t="s">
        <v>213</v>
      </c>
      <c r="O177" s="34" t="s">
        <v>24</v>
      </c>
    </row>
    <row r="178" spans="1:15" ht="75" x14ac:dyDescent="0.25">
      <c r="A178" s="42" t="s">
        <v>1278</v>
      </c>
      <c r="B178" s="42" t="s">
        <v>1279</v>
      </c>
      <c r="C178" s="24" t="s">
        <v>15</v>
      </c>
      <c r="D178" s="24" t="s">
        <v>15</v>
      </c>
      <c r="E178" s="24" t="s">
        <v>227</v>
      </c>
      <c r="F178" s="25">
        <v>45487</v>
      </c>
      <c r="G178" s="24" t="s">
        <v>46</v>
      </c>
      <c r="H178" s="24" t="s">
        <v>34</v>
      </c>
      <c r="I178" s="26" t="str">
        <f t="shared" si="2"/>
        <v>CAT 2023-2024 Initiative. Amend 801 WASHINGTON ST wind/hail deductible to 1% for all buildings. See conditional renewal notice instructions on KN16464.</v>
      </c>
      <c r="J178" s="26" t="s">
        <v>35</v>
      </c>
      <c r="K178" s="26" t="s">
        <v>20</v>
      </c>
      <c r="L178" s="26" t="s">
        <v>21</v>
      </c>
      <c r="M178" s="24" t="s">
        <v>22</v>
      </c>
      <c r="N178" s="24" t="s">
        <v>213</v>
      </c>
      <c r="O178" s="34" t="s">
        <v>24</v>
      </c>
    </row>
    <row r="179" spans="1:15" ht="75" x14ac:dyDescent="0.25">
      <c r="A179" s="42" t="s">
        <v>1278</v>
      </c>
      <c r="B179" s="42" t="s">
        <v>1279</v>
      </c>
      <c r="C179" s="24" t="s">
        <v>15</v>
      </c>
      <c r="D179" s="24" t="s">
        <v>25</v>
      </c>
      <c r="E179" s="24" t="s">
        <v>227</v>
      </c>
      <c r="F179" s="25">
        <v>45487</v>
      </c>
      <c r="G179" s="24" t="s">
        <v>46</v>
      </c>
      <c r="H179" s="24" t="s">
        <v>34</v>
      </c>
      <c r="I179" s="26" t="str">
        <f t="shared" si="2"/>
        <v>CAT 2023-2024 Initiative. Amend 801 WASHINGTON ST wind/hail deductible to 1% for all buildings. See conditional renewal notice instructions on KN16464.</v>
      </c>
      <c r="J179" s="26" t="s">
        <v>35</v>
      </c>
      <c r="K179" s="26" t="s">
        <v>20</v>
      </c>
      <c r="L179" s="26" t="s">
        <v>21</v>
      </c>
      <c r="M179" s="24" t="s">
        <v>22</v>
      </c>
      <c r="N179" s="24" t="s">
        <v>213</v>
      </c>
      <c r="O179" s="34" t="s">
        <v>24</v>
      </c>
    </row>
    <row r="180" spans="1:15" ht="75" x14ac:dyDescent="0.25">
      <c r="A180" s="42" t="s">
        <v>1278</v>
      </c>
      <c r="B180" s="42" t="s">
        <v>1279</v>
      </c>
      <c r="C180" s="24" t="s">
        <v>15</v>
      </c>
      <c r="D180" s="24" t="s">
        <v>15</v>
      </c>
      <c r="E180" s="24" t="s">
        <v>228</v>
      </c>
      <c r="F180" s="25">
        <v>45487</v>
      </c>
      <c r="G180" s="24" t="s">
        <v>46</v>
      </c>
      <c r="H180" s="24" t="s">
        <v>34</v>
      </c>
      <c r="I180" s="26" t="str">
        <f t="shared" si="2"/>
        <v>CAT 2023-2024 Initiative. Amend 124 SIMMONS RD wind/hail deductible to 1% for all buildings. See conditional renewal notice instructions on KN16464.</v>
      </c>
      <c r="J180" s="26" t="s">
        <v>35</v>
      </c>
      <c r="K180" s="26" t="s">
        <v>20</v>
      </c>
      <c r="L180" s="26" t="s">
        <v>21</v>
      </c>
      <c r="M180" s="24" t="s">
        <v>22</v>
      </c>
      <c r="N180" s="24" t="s">
        <v>213</v>
      </c>
      <c r="O180" s="34" t="s">
        <v>24</v>
      </c>
    </row>
    <row r="181" spans="1:15" ht="75" x14ac:dyDescent="0.25">
      <c r="A181" s="42" t="s">
        <v>1278</v>
      </c>
      <c r="B181" s="42" t="s">
        <v>1279</v>
      </c>
      <c r="C181" s="24" t="s">
        <v>15</v>
      </c>
      <c r="D181" s="24" t="s">
        <v>15</v>
      </c>
      <c r="E181" s="24" t="s">
        <v>229</v>
      </c>
      <c r="F181" s="25">
        <v>45487</v>
      </c>
      <c r="G181" s="24" t="s">
        <v>230</v>
      </c>
      <c r="H181" s="24" t="s">
        <v>34</v>
      </c>
      <c r="I181" s="26" t="str">
        <f t="shared" si="2"/>
        <v>CAT 2023-2024 Initiative. Amend 5006 1ST ST NW wind/hail deductible to 1% for all buildings. See conditional renewal notice instructions on KN16464.</v>
      </c>
      <c r="J181" s="26" t="s">
        <v>35</v>
      </c>
      <c r="K181" s="26" t="s">
        <v>20</v>
      </c>
      <c r="L181" s="26" t="s">
        <v>21</v>
      </c>
      <c r="M181" s="24" t="s">
        <v>22</v>
      </c>
      <c r="N181" s="24" t="s">
        <v>213</v>
      </c>
      <c r="O181" s="34" t="s">
        <v>24</v>
      </c>
    </row>
    <row r="182" spans="1:15" ht="60" x14ac:dyDescent="0.25">
      <c r="A182" s="42" t="s">
        <v>1278</v>
      </c>
      <c r="B182" s="42" t="s">
        <v>1279</v>
      </c>
      <c r="C182" s="24" t="s">
        <v>15</v>
      </c>
      <c r="D182" s="24" t="s">
        <v>15</v>
      </c>
      <c r="E182" s="24" t="s">
        <v>231</v>
      </c>
      <c r="F182" s="25">
        <v>45487</v>
      </c>
      <c r="G182" s="24" t="s">
        <v>232</v>
      </c>
      <c r="H182" s="24" t="s">
        <v>109</v>
      </c>
      <c r="I182" s="26" t="str">
        <f t="shared" si="2"/>
        <v>CAT 2023-2024 Initiative. Amend 312 SPIER AVE wind/hail deductible to 5% for all buildings. See conditional renewal notice instructions on KN16464.</v>
      </c>
      <c r="J182" s="26" t="s">
        <v>233</v>
      </c>
      <c r="K182" s="26" t="s">
        <v>20</v>
      </c>
      <c r="L182" s="26" t="s">
        <v>21</v>
      </c>
      <c r="M182" s="24" t="s">
        <v>22</v>
      </c>
      <c r="N182" s="24" t="s">
        <v>213</v>
      </c>
      <c r="O182" s="34" t="s">
        <v>24</v>
      </c>
    </row>
    <row r="183" spans="1:15" ht="90" x14ac:dyDescent="0.25">
      <c r="A183" s="42" t="s">
        <v>1278</v>
      </c>
      <c r="B183" s="42" t="s">
        <v>1279</v>
      </c>
      <c r="C183" s="24" t="s">
        <v>15</v>
      </c>
      <c r="D183" s="24" t="s">
        <v>15</v>
      </c>
      <c r="E183" s="24" t="s">
        <v>234</v>
      </c>
      <c r="F183" s="25">
        <v>45488</v>
      </c>
      <c r="G183" s="24" t="s">
        <v>17</v>
      </c>
      <c r="H183" s="24" t="s">
        <v>18</v>
      </c>
      <c r="I183" s="26" t="str">
        <f t="shared" si="2"/>
        <v>CAT 2023-2024 Initiative. Amend 11011 72ND AVE STE 1&amp;1A wind/hail deductible to 2% for all buildings. See conditional renewal notice instructions on KN16464.</v>
      </c>
      <c r="J183" s="26" t="s">
        <v>19</v>
      </c>
      <c r="K183" s="26" t="s">
        <v>20</v>
      </c>
      <c r="L183" s="26" t="s">
        <v>21</v>
      </c>
      <c r="M183" s="24" t="s">
        <v>22</v>
      </c>
      <c r="N183" s="24" t="s">
        <v>213</v>
      </c>
      <c r="O183" s="34" t="s">
        <v>24</v>
      </c>
    </row>
    <row r="184" spans="1:15" ht="90" x14ac:dyDescent="0.25">
      <c r="A184" s="42" t="s">
        <v>1278</v>
      </c>
      <c r="B184" s="42" t="s">
        <v>1279</v>
      </c>
      <c r="C184" s="24" t="s">
        <v>15</v>
      </c>
      <c r="D184" s="24" t="s">
        <v>15</v>
      </c>
      <c r="E184" s="24" t="s">
        <v>235</v>
      </c>
      <c r="F184" s="25">
        <v>45488</v>
      </c>
      <c r="G184" s="24" t="s">
        <v>17</v>
      </c>
      <c r="H184" s="24" t="s">
        <v>18</v>
      </c>
      <c r="I184" s="26" t="str">
        <f t="shared" si="2"/>
        <v>CAT 2023-2024 Initiative. Amend 12 MACON ST wind/hail deductible to 2% for all buildings. See conditional renewal notice instructions on KN16464.</v>
      </c>
      <c r="J184" s="26" t="s">
        <v>19</v>
      </c>
      <c r="K184" s="26" t="s">
        <v>20</v>
      </c>
      <c r="L184" s="26" t="s">
        <v>21</v>
      </c>
      <c r="M184" s="24" t="s">
        <v>22</v>
      </c>
      <c r="N184" s="24" t="s">
        <v>213</v>
      </c>
      <c r="O184" s="34" t="s">
        <v>24</v>
      </c>
    </row>
    <row r="185" spans="1:15" ht="90" x14ac:dyDescent="0.25">
      <c r="A185" s="42" t="s">
        <v>1278</v>
      </c>
      <c r="B185" s="42" t="s">
        <v>1279</v>
      </c>
      <c r="C185" s="24" t="s">
        <v>25</v>
      </c>
      <c r="D185" s="24" t="s">
        <v>15</v>
      </c>
      <c r="E185" s="24" t="s">
        <v>236</v>
      </c>
      <c r="F185" s="25">
        <v>45488</v>
      </c>
      <c r="G185" s="24" t="s">
        <v>17</v>
      </c>
      <c r="H185" s="24" t="s">
        <v>18</v>
      </c>
      <c r="I185" s="26" t="str">
        <f t="shared" si="2"/>
        <v>CAT 2023-2024 Initiative. Amend 18 MACON ST wind/hail deductible to 2% for all buildings. See conditional renewal notice instructions on KN16464.</v>
      </c>
      <c r="J185" s="26" t="s">
        <v>19</v>
      </c>
      <c r="K185" s="26" t="s">
        <v>20</v>
      </c>
      <c r="L185" s="26" t="s">
        <v>21</v>
      </c>
      <c r="M185" s="24" t="s">
        <v>22</v>
      </c>
      <c r="N185" s="24" t="s">
        <v>213</v>
      </c>
      <c r="O185" s="34" t="s">
        <v>24</v>
      </c>
    </row>
    <row r="186" spans="1:15" ht="90" x14ac:dyDescent="0.25">
      <c r="A186" s="42" t="s">
        <v>1278</v>
      </c>
      <c r="B186" s="42" t="s">
        <v>1279</v>
      </c>
      <c r="C186" s="24" t="s">
        <v>15</v>
      </c>
      <c r="D186" s="24" t="s">
        <v>15</v>
      </c>
      <c r="E186" s="24" t="s">
        <v>238</v>
      </c>
      <c r="F186" s="25">
        <v>45488</v>
      </c>
      <c r="G186" s="24" t="s">
        <v>17</v>
      </c>
      <c r="H186" s="24" t="s">
        <v>109</v>
      </c>
      <c r="I186" s="26" t="str">
        <f t="shared" si="2"/>
        <v>CAT 2023-2024 Initiative. Amend 226 E MAIN ST wind/hail deductible to 5% for all buildings. See conditional renewal notice instructions on KN16464.</v>
      </c>
      <c r="J186" s="26" t="s">
        <v>19</v>
      </c>
      <c r="K186" s="26" t="s">
        <v>20</v>
      </c>
      <c r="L186" s="26" t="s">
        <v>21</v>
      </c>
      <c r="M186" s="24" t="s">
        <v>22</v>
      </c>
      <c r="N186" s="24" t="s">
        <v>213</v>
      </c>
      <c r="O186" s="34" t="s">
        <v>24</v>
      </c>
    </row>
    <row r="187" spans="1:15" ht="90" x14ac:dyDescent="0.25">
      <c r="A187" s="42" t="s">
        <v>1278</v>
      </c>
      <c r="B187" s="42" t="s">
        <v>1279</v>
      </c>
      <c r="C187" s="24" t="s">
        <v>15</v>
      </c>
      <c r="D187" s="24" t="s">
        <v>15</v>
      </c>
      <c r="E187" s="24" t="s">
        <v>239</v>
      </c>
      <c r="F187" s="25">
        <v>45488</v>
      </c>
      <c r="G187" s="24" t="s">
        <v>17</v>
      </c>
      <c r="H187" s="24" t="s">
        <v>18</v>
      </c>
      <c r="I187" s="26" t="str">
        <f t="shared" si="2"/>
        <v>CAT 2023-2024 Initiative. Amend 10508 MARTENSE AVE wind/hail deductible to 2% for all buildings. See conditional renewal notice instructions on KN16464.</v>
      </c>
      <c r="J187" s="26" t="s">
        <v>19</v>
      </c>
      <c r="K187" s="26" t="s">
        <v>20</v>
      </c>
      <c r="L187" s="26" t="s">
        <v>21</v>
      </c>
      <c r="M187" s="24" t="s">
        <v>22</v>
      </c>
      <c r="N187" s="24" t="s">
        <v>213</v>
      </c>
      <c r="O187" s="34" t="s">
        <v>24</v>
      </c>
    </row>
    <row r="188" spans="1:15" ht="90" x14ac:dyDescent="0.25">
      <c r="A188" s="42" t="s">
        <v>1278</v>
      </c>
      <c r="B188" s="42" t="s">
        <v>1279</v>
      </c>
      <c r="C188" s="24" t="s">
        <v>15</v>
      </c>
      <c r="D188" s="24" t="s">
        <v>15</v>
      </c>
      <c r="E188" s="24" t="s">
        <v>240</v>
      </c>
      <c r="F188" s="25">
        <v>45488</v>
      </c>
      <c r="G188" s="24" t="s">
        <v>17</v>
      </c>
      <c r="H188" s="24" t="s">
        <v>18</v>
      </c>
      <c r="I188" s="26" t="str">
        <f t="shared" si="2"/>
        <v>CAT 2023-2024 Initiative. Amend 922 127TH ST wind/hail deductible to 2% for all buildings. See conditional renewal notice instructions on KN16464.</v>
      </c>
      <c r="J188" s="26" t="s">
        <v>19</v>
      </c>
      <c r="K188" s="26" t="s">
        <v>20</v>
      </c>
      <c r="L188" s="26" t="s">
        <v>21</v>
      </c>
      <c r="M188" s="24" t="s">
        <v>22</v>
      </c>
      <c r="N188" s="24" t="s">
        <v>213</v>
      </c>
      <c r="O188" s="34" t="s">
        <v>24</v>
      </c>
    </row>
    <row r="189" spans="1:15" ht="90" x14ac:dyDescent="0.25">
      <c r="A189" s="42" t="s">
        <v>1278</v>
      </c>
      <c r="B189" s="42" t="s">
        <v>1279</v>
      </c>
      <c r="C189" s="24" t="s">
        <v>15</v>
      </c>
      <c r="D189" s="24" t="s">
        <v>15</v>
      </c>
      <c r="E189" s="24" t="s">
        <v>241</v>
      </c>
      <c r="F189" s="25">
        <v>45488</v>
      </c>
      <c r="G189" s="24" t="s">
        <v>17</v>
      </c>
      <c r="H189" s="24" t="s">
        <v>109</v>
      </c>
      <c r="I189" s="26" t="str">
        <f t="shared" si="2"/>
        <v>CAT 2023-2024 Initiative. Amend 136 WALL ST wind/hail deductible to 5% for all buildings. See conditional renewal notice instructions on KN16464.</v>
      </c>
      <c r="J189" s="26" t="s">
        <v>19</v>
      </c>
      <c r="K189" s="26" t="s">
        <v>20</v>
      </c>
      <c r="L189" s="26" t="s">
        <v>21</v>
      </c>
      <c r="M189" s="24" t="s">
        <v>22</v>
      </c>
      <c r="N189" s="24" t="s">
        <v>213</v>
      </c>
      <c r="O189" s="34" t="s">
        <v>24</v>
      </c>
    </row>
    <row r="190" spans="1:15" ht="75" x14ac:dyDescent="0.25">
      <c r="A190" s="42" t="s">
        <v>1278</v>
      </c>
      <c r="B190" s="42" t="s">
        <v>1279</v>
      </c>
      <c r="C190" s="24" t="s">
        <v>15</v>
      </c>
      <c r="D190" s="24" t="s">
        <v>15</v>
      </c>
      <c r="E190" s="24" t="s">
        <v>242</v>
      </c>
      <c r="F190" s="25">
        <v>45488</v>
      </c>
      <c r="G190" s="24" t="s">
        <v>33</v>
      </c>
      <c r="H190" s="24" t="s">
        <v>34</v>
      </c>
      <c r="I190" s="26" t="str">
        <f t="shared" si="2"/>
        <v>CAT 2023-2024 Initiative. Amend 12640 LORD FAIRFAX HWY wind/hail deductible to 1% for all buildings. See conditional renewal notice instructions on KN16464.</v>
      </c>
      <c r="J190" s="26" t="s">
        <v>35</v>
      </c>
      <c r="K190" s="26" t="s">
        <v>20</v>
      </c>
      <c r="L190" s="26" t="s">
        <v>21</v>
      </c>
      <c r="M190" s="24" t="s">
        <v>22</v>
      </c>
      <c r="N190" s="24" t="s">
        <v>213</v>
      </c>
      <c r="O190" s="34" t="s">
        <v>24</v>
      </c>
    </row>
    <row r="191" spans="1:15" ht="75" x14ac:dyDescent="0.25">
      <c r="A191" s="42" t="s">
        <v>1278</v>
      </c>
      <c r="B191" s="42" t="s">
        <v>1279</v>
      </c>
      <c r="C191" s="5" t="s">
        <v>15</v>
      </c>
      <c r="D191" s="5" t="s">
        <v>15</v>
      </c>
      <c r="E191" s="5" t="s">
        <v>243</v>
      </c>
      <c r="F191" s="6">
        <v>45488</v>
      </c>
      <c r="G191" s="5" t="s">
        <v>46</v>
      </c>
      <c r="H191" s="5" t="s">
        <v>34</v>
      </c>
      <c r="I191" s="7" t="str">
        <f t="shared" si="2"/>
        <v>CAT 2023-2024 Initiative. Amend 69 ZIMMERMAN LN wind/hail deductible to 1% for all buildings. See conditional renewal notice instructions on KN16464.</v>
      </c>
      <c r="J191" s="7" t="s">
        <v>35</v>
      </c>
      <c r="K191" s="7" t="s">
        <v>20</v>
      </c>
      <c r="L191" s="7" t="s">
        <v>21</v>
      </c>
      <c r="M191" s="5" t="s">
        <v>22</v>
      </c>
      <c r="N191" s="5" t="s">
        <v>60</v>
      </c>
      <c r="O191" t="s">
        <v>61</v>
      </c>
    </row>
    <row r="192" spans="1:15" ht="75" x14ac:dyDescent="0.25">
      <c r="A192" s="42" t="s">
        <v>1278</v>
      </c>
      <c r="B192" s="42" t="s">
        <v>1279</v>
      </c>
      <c r="C192" s="5" t="s">
        <v>15</v>
      </c>
      <c r="D192" s="5" t="s">
        <v>15</v>
      </c>
      <c r="E192" s="5" t="s">
        <v>244</v>
      </c>
      <c r="F192" s="6">
        <v>45488</v>
      </c>
      <c r="G192" s="5" t="s">
        <v>46</v>
      </c>
      <c r="H192" s="5" t="s">
        <v>34</v>
      </c>
      <c r="I192" s="7" t="str">
        <f t="shared" si="2"/>
        <v>CAT 2023-2024 Initiative. Amend 299 OLD INDIANA RD wind/hail deductible to 1% for all buildings. See conditional renewal notice instructions on KN16464.</v>
      </c>
      <c r="J192" s="7" t="s">
        <v>35</v>
      </c>
      <c r="K192" s="7" t="s">
        <v>20</v>
      </c>
      <c r="L192" s="7" t="s">
        <v>21</v>
      </c>
      <c r="M192" s="5" t="s">
        <v>22</v>
      </c>
      <c r="N192" s="5" t="s">
        <v>23</v>
      </c>
      <c r="O192" s="19" t="s">
        <v>77</v>
      </c>
    </row>
    <row r="193" spans="1:15" ht="75" x14ac:dyDescent="0.25">
      <c r="A193" s="42" t="s">
        <v>1278</v>
      </c>
      <c r="B193" s="42" t="s">
        <v>1279</v>
      </c>
      <c r="C193" s="5" t="s">
        <v>15</v>
      </c>
      <c r="D193" s="5" t="s">
        <v>15</v>
      </c>
      <c r="E193" s="5" t="s">
        <v>245</v>
      </c>
      <c r="F193" s="6">
        <v>45488</v>
      </c>
      <c r="G193" s="5" t="s">
        <v>46</v>
      </c>
      <c r="H193" s="5" t="s">
        <v>34</v>
      </c>
      <c r="I193" s="7" t="str">
        <f t="shared" si="2"/>
        <v>CAT 2023-2024 Initiative. Amend 1469 BOWER HILL RD wind/hail deductible to 1% for all buildings. See conditional renewal notice instructions on KN16464.</v>
      </c>
      <c r="J193" s="7" t="s">
        <v>35</v>
      </c>
      <c r="K193" s="7" t="s">
        <v>20</v>
      </c>
      <c r="L193" s="7" t="s">
        <v>21</v>
      </c>
      <c r="M193" s="5" t="s">
        <v>22</v>
      </c>
      <c r="N193" s="5" t="s">
        <v>23</v>
      </c>
      <c r="O193" s="19" t="s">
        <v>77</v>
      </c>
    </row>
    <row r="194" spans="1:15" ht="75" x14ac:dyDescent="0.25">
      <c r="A194" s="42" t="s">
        <v>1278</v>
      </c>
      <c r="B194" s="42" t="s">
        <v>1279</v>
      </c>
      <c r="C194" s="5" t="s">
        <v>15</v>
      </c>
      <c r="D194" s="5" t="s">
        <v>15</v>
      </c>
      <c r="E194" s="5" t="s">
        <v>246</v>
      </c>
      <c r="F194" s="6">
        <v>45488</v>
      </c>
      <c r="G194" s="5" t="s">
        <v>46</v>
      </c>
      <c r="H194" s="5" t="s">
        <v>34</v>
      </c>
      <c r="I194" s="7" t="str">
        <f t="shared" si="2"/>
        <v>CAT 2023-2024 Initiative. Amend 105 INDUSTRIAL DR W wind/hail deductible to 1% for all buildings. See conditional renewal notice instructions on KN16464.</v>
      </c>
      <c r="J194" s="7" t="s">
        <v>35</v>
      </c>
      <c r="K194" s="7" t="s">
        <v>20</v>
      </c>
      <c r="L194" s="7" t="s">
        <v>21</v>
      </c>
      <c r="M194" s="5" t="s">
        <v>22</v>
      </c>
      <c r="N194" s="5" t="s">
        <v>23</v>
      </c>
      <c r="O194" s="19" t="s">
        <v>77</v>
      </c>
    </row>
    <row r="195" spans="1:15" ht="60" x14ac:dyDescent="0.25">
      <c r="A195" s="42" t="s">
        <v>1278</v>
      </c>
      <c r="B195" s="42" t="s">
        <v>1279</v>
      </c>
      <c r="C195" s="5" t="s">
        <v>15</v>
      </c>
      <c r="D195" s="5" t="s">
        <v>15</v>
      </c>
      <c r="E195" s="5" t="s">
        <v>248</v>
      </c>
      <c r="F195" s="6">
        <v>45488</v>
      </c>
      <c r="G195" s="5" t="s">
        <v>51</v>
      </c>
      <c r="H195" s="5" t="s">
        <v>34</v>
      </c>
      <c r="I195" s="7" t="str">
        <f t="shared" ref="I195:I258" si="3">_xlfn.CONCAT("CAT 2023-2024 Initiative. Amend ",E195," wind/hail deductible to ",H195," for all buildings. See conditional renewal notice instructions on KN16464.")</f>
        <v>CAT 2023-2024 Initiative. Amend 51-97 KETTERING DR wind/hail deductible to 1% for all buildings. See conditional renewal notice instructions on KN16464.</v>
      </c>
      <c r="J195" s="7" t="s">
        <v>52</v>
      </c>
      <c r="K195" s="7" t="s">
        <v>20</v>
      </c>
      <c r="L195" s="7" t="s">
        <v>21</v>
      </c>
      <c r="M195" s="5" t="s">
        <v>22</v>
      </c>
      <c r="N195" s="5" t="s">
        <v>23</v>
      </c>
      <c r="O195" s="19" t="s">
        <v>77</v>
      </c>
    </row>
    <row r="196" spans="1:15" ht="75" x14ac:dyDescent="0.25">
      <c r="A196" s="42" t="s">
        <v>1278</v>
      </c>
      <c r="B196" s="42" t="s">
        <v>1279</v>
      </c>
      <c r="C196" s="5" t="s">
        <v>15</v>
      </c>
      <c r="D196" s="5" t="s">
        <v>15</v>
      </c>
      <c r="E196" s="5" t="s">
        <v>249</v>
      </c>
      <c r="F196" s="6">
        <v>45488</v>
      </c>
      <c r="G196" s="5" t="s">
        <v>46</v>
      </c>
      <c r="H196" s="5" t="s">
        <v>34</v>
      </c>
      <c r="I196" s="7" t="str">
        <f t="shared" si="3"/>
        <v>CAT 2023-2024 Initiative. Amend 921 BETHLEHEM PIKE wind/hail deductible to 1% for all buildings. See conditional renewal notice instructions on KN16464.</v>
      </c>
      <c r="J196" s="7" t="s">
        <v>35</v>
      </c>
      <c r="K196" s="7" t="s">
        <v>20</v>
      </c>
      <c r="L196" s="7" t="s">
        <v>21</v>
      </c>
      <c r="M196" s="5" t="s">
        <v>22</v>
      </c>
      <c r="N196" s="5" t="s">
        <v>23</v>
      </c>
      <c r="O196" s="19" t="s">
        <v>77</v>
      </c>
    </row>
    <row r="197" spans="1:15" ht="75" x14ac:dyDescent="0.25">
      <c r="A197" s="42" t="s">
        <v>1278</v>
      </c>
      <c r="B197" s="42" t="s">
        <v>1279</v>
      </c>
      <c r="C197" s="5" t="s">
        <v>15</v>
      </c>
      <c r="D197" s="5" t="s">
        <v>25</v>
      </c>
      <c r="E197" s="5" t="s">
        <v>250</v>
      </c>
      <c r="F197" s="6">
        <v>45488</v>
      </c>
      <c r="G197" s="5" t="s">
        <v>46</v>
      </c>
      <c r="H197" s="5" t="s">
        <v>34</v>
      </c>
      <c r="I197" s="7" t="str">
        <f t="shared" si="3"/>
        <v>CAT 2023-2024 Initiative. Amend 2616 HIETER RD wind/hail deductible to 1% for all buildings. See conditional renewal notice instructions on KN16464.</v>
      </c>
      <c r="J197" s="7" t="s">
        <v>35</v>
      </c>
      <c r="K197" s="7" t="s">
        <v>20</v>
      </c>
      <c r="L197" s="7" t="s">
        <v>21</v>
      </c>
      <c r="M197" s="5" t="s">
        <v>22</v>
      </c>
      <c r="N197" s="5" t="s">
        <v>23</v>
      </c>
      <c r="O197" s="19" t="s">
        <v>77</v>
      </c>
    </row>
    <row r="198" spans="1:15" ht="75" x14ac:dyDescent="0.25">
      <c r="A198" s="42" t="s">
        <v>1278</v>
      </c>
      <c r="B198" s="42" t="s">
        <v>1279</v>
      </c>
      <c r="C198" s="5" t="s">
        <v>15</v>
      </c>
      <c r="D198" s="5" t="s">
        <v>15</v>
      </c>
      <c r="E198" s="5" t="s">
        <v>251</v>
      </c>
      <c r="F198" s="6">
        <v>45488</v>
      </c>
      <c r="G198" s="5" t="s">
        <v>127</v>
      </c>
      <c r="H198" s="5" t="s">
        <v>18</v>
      </c>
      <c r="I198" s="7" t="str">
        <f t="shared" si="3"/>
        <v>CAT 2023-2024 Initiative. Amend 15680 HIGHLAND DR wind/hail deductible to 2% for all buildings. See conditional renewal notice instructions on KN16464.</v>
      </c>
      <c r="J198" s="7" t="s">
        <v>35</v>
      </c>
      <c r="K198" s="7" t="s">
        <v>20</v>
      </c>
      <c r="L198" s="7" t="s">
        <v>21</v>
      </c>
      <c r="M198" s="5" t="s">
        <v>22</v>
      </c>
      <c r="N198" s="5" t="s">
        <v>23</v>
      </c>
      <c r="O198" s="19" t="s">
        <v>77</v>
      </c>
    </row>
    <row r="199" spans="1:15" ht="75" x14ac:dyDescent="0.25">
      <c r="A199" s="42" t="s">
        <v>1278</v>
      </c>
      <c r="B199" s="42" t="s">
        <v>1279</v>
      </c>
      <c r="C199" s="5" t="s">
        <v>15</v>
      </c>
      <c r="D199" s="5" t="s">
        <v>25</v>
      </c>
      <c r="E199" s="5" t="s">
        <v>251</v>
      </c>
      <c r="F199" s="6">
        <v>45488</v>
      </c>
      <c r="G199" s="5" t="s">
        <v>127</v>
      </c>
      <c r="H199" s="5" t="s">
        <v>18</v>
      </c>
      <c r="I199" s="7" t="str">
        <f t="shared" si="3"/>
        <v>CAT 2023-2024 Initiative. Amend 15680 HIGHLAND DR wind/hail deductible to 2% for all buildings. See conditional renewal notice instructions on KN16464.</v>
      </c>
      <c r="J199" s="7" t="s">
        <v>35</v>
      </c>
      <c r="K199" s="7" t="s">
        <v>20</v>
      </c>
      <c r="L199" s="7" t="s">
        <v>21</v>
      </c>
      <c r="M199" s="5" t="s">
        <v>22</v>
      </c>
      <c r="N199" s="5" t="s">
        <v>23</v>
      </c>
      <c r="O199" s="19" t="s">
        <v>77</v>
      </c>
    </row>
    <row r="200" spans="1:15" ht="75" x14ac:dyDescent="0.25">
      <c r="A200" s="42" t="s">
        <v>1278</v>
      </c>
      <c r="B200" s="42" t="s">
        <v>1279</v>
      </c>
      <c r="C200" s="5" t="s">
        <v>15</v>
      </c>
      <c r="D200" s="5" t="s">
        <v>15</v>
      </c>
      <c r="E200" s="5" t="s">
        <v>252</v>
      </c>
      <c r="F200" s="6">
        <v>45488</v>
      </c>
      <c r="G200" s="5" t="s">
        <v>127</v>
      </c>
      <c r="H200" s="5" t="s">
        <v>18</v>
      </c>
      <c r="I200" s="7" t="str">
        <f t="shared" si="3"/>
        <v>CAT 2023-2024 Initiative. Amend 841 BRILEY PKWY wind/hail deductible to 2% for all buildings. See conditional renewal notice instructions on KN16464.</v>
      </c>
      <c r="J200" s="7" t="s">
        <v>35</v>
      </c>
      <c r="K200" s="7" t="s">
        <v>20</v>
      </c>
      <c r="L200" s="7" t="s">
        <v>21</v>
      </c>
      <c r="M200" s="5" t="s">
        <v>22</v>
      </c>
      <c r="N200" s="5" t="s">
        <v>23</v>
      </c>
      <c r="O200" s="19" t="s">
        <v>77</v>
      </c>
    </row>
    <row r="201" spans="1:15" ht="75" x14ac:dyDescent="0.25">
      <c r="A201" s="42" t="s">
        <v>1278</v>
      </c>
      <c r="B201" s="42" t="s">
        <v>1279</v>
      </c>
      <c r="C201" s="5" t="s">
        <v>15</v>
      </c>
      <c r="D201" s="5" t="s">
        <v>15</v>
      </c>
      <c r="E201" s="5" t="s">
        <v>253</v>
      </c>
      <c r="F201" s="6">
        <v>45488</v>
      </c>
      <c r="G201" s="5" t="s">
        <v>41</v>
      </c>
      <c r="H201" s="5" t="s">
        <v>18</v>
      </c>
      <c r="I201" s="7" t="str">
        <f t="shared" si="3"/>
        <v>CAT 2023-2024 Initiative. Amend 731-799 E NERGE RD wind/hail deductible to 2% for all buildings. See conditional renewal notice instructions on KN16464.</v>
      </c>
      <c r="J201" s="7" t="s">
        <v>35</v>
      </c>
      <c r="K201" s="7" t="s">
        <v>20</v>
      </c>
      <c r="L201" s="7" t="s">
        <v>21</v>
      </c>
      <c r="M201" s="5" t="s">
        <v>22</v>
      </c>
      <c r="N201" s="5" t="s">
        <v>23</v>
      </c>
      <c r="O201" s="19" t="s">
        <v>77</v>
      </c>
    </row>
    <row r="202" spans="1:15" ht="75" x14ac:dyDescent="0.25">
      <c r="A202" s="42" t="s">
        <v>1278</v>
      </c>
      <c r="B202" s="42" t="s">
        <v>1279</v>
      </c>
      <c r="C202" s="5" t="s">
        <v>15</v>
      </c>
      <c r="D202" s="5" t="s">
        <v>15</v>
      </c>
      <c r="E202" s="5" t="s">
        <v>254</v>
      </c>
      <c r="F202" s="6">
        <v>45488</v>
      </c>
      <c r="G202" s="5" t="s">
        <v>255</v>
      </c>
      <c r="H202" s="5" t="s">
        <v>18</v>
      </c>
      <c r="I202" s="7" t="str">
        <f t="shared" si="3"/>
        <v>CAT 2023-2024 Initiative. Amend 30276 VINES CREEK RD wind/hail deductible to 2% for all buildings. See conditional renewal notice instructions on KN16464.</v>
      </c>
      <c r="J202" s="7" t="s">
        <v>35</v>
      </c>
      <c r="K202" s="7" t="s">
        <v>20</v>
      </c>
      <c r="L202" s="7" t="s">
        <v>21</v>
      </c>
      <c r="M202" s="5" t="s">
        <v>22</v>
      </c>
      <c r="N202" s="5" t="s">
        <v>23</v>
      </c>
      <c r="O202" s="19" t="s">
        <v>77</v>
      </c>
    </row>
    <row r="203" spans="1:15" ht="90" x14ac:dyDescent="0.25">
      <c r="A203" s="42" t="s">
        <v>1278</v>
      </c>
      <c r="B203" s="42" t="s">
        <v>1279</v>
      </c>
      <c r="C203" s="5" t="s">
        <v>15</v>
      </c>
      <c r="D203" s="5" t="s">
        <v>15</v>
      </c>
      <c r="E203" s="5" t="s">
        <v>256</v>
      </c>
      <c r="F203" s="6">
        <v>45489</v>
      </c>
      <c r="G203" s="5" t="s">
        <v>17</v>
      </c>
      <c r="H203" s="5" t="s">
        <v>18</v>
      </c>
      <c r="I203" s="7" t="str">
        <f t="shared" si="3"/>
        <v>CAT 2023-2024 Initiative. Amend 1267 55TH ST wind/hail deductible to 2% for all buildings. See conditional renewal notice instructions on KN16464.</v>
      </c>
      <c r="J203" s="7" t="s">
        <v>19</v>
      </c>
      <c r="K203" s="7" t="s">
        <v>20</v>
      </c>
      <c r="L203" s="7" t="s">
        <v>21</v>
      </c>
      <c r="M203" s="5" t="s">
        <v>22</v>
      </c>
      <c r="N203" s="5" t="s">
        <v>23</v>
      </c>
      <c r="O203" s="19" t="s">
        <v>77</v>
      </c>
    </row>
    <row r="204" spans="1:15" ht="60" x14ac:dyDescent="0.25">
      <c r="A204" s="42" t="s">
        <v>1278</v>
      </c>
      <c r="B204" s="42" t="s">
        <v>1279</v>
      </c>
      <c r="C204" s="5" t="s">
        <v>15</v>
      </c>
      <c r="D204" s="5" t="s">
        <v>15</v>
      </c>
      <c r="E204" s="5" t="s">
        <v>257</v>
      </c>
      <c r="F204" s="6">
        <v>45489</v>
      </c>
      <c r="G204" s="5" t="s">
        <v>114</v>
      </c>
      <c r="H204" s="5" t="s">
        <v>34</v>
      </c>
      <c r="I204" s="7" t="str">
        <f t="shared" si="3"/>
        <v>CAT 2023-2024 Initiative. Amend 930 WATERMAN AVE wind/hail deductible to 1% for all buildings. See conditional renewal notice instructions on KN16464.</v>
      </c>
      <c r="J204" s="7" t="s">
        <v>115</v>
      </c>
      <c r="K204" s="7" t="s">
        <v>20</v>
      </c>
      <c r="L204" s="7" t="s">
        <v>21</v>
      </c>
      <c r="M204" s="5" t="s">
        <v>22</v>
      </c>
      <c r="N204" s="5" t="s">
        <v>23</v>
      </c>
      <c r="O204" s="19" t="s">
        <v>77</v>
      </c>
    </row>
    <row r="205" spans="1:15" ht="90" x14ac:dyDescent="0.25">
      <c r="A205" s="42" t="s">
        <v>1278</v>
      </c>
      <c r="B205" s="42" t="s">
        <v>1279</v>
      </c>
      <c r="C205" s="5" t="s">
        <v>15</v>
      </c>
      <c r="D205" s="5" t="s">
        <v>15</v>
      </c>
      <c r="E205" s="5" t="s">
        <v>258</v>
      </c>
      <c r="F205" s="6">
        <v>45489</v>
      </c>
      <c r="G205" s="5" t="s">
        <v>17</v>
      </c>
      <c r="H205" s="5" t="s">
        <v>18</v>
      </c>
      <c r="I205" s="7" t="str">
        <f t="shared" si="3"/>
        <v>CAT 2023-2024 Initiative. Amend 5120 13TH AVE wind/hail deductible to 2% for all buildings. See conditional renewal notice instructions on KN16464.</v>
      </c>
      <c r="J205" s="7" t="s">
        <v>19</v>
      </c>
      <c r="K205" s="7" t="s">
        <v>20</v>
      </c>
      <c r="L205" s="7" t="s">
        <v>21</v>
      </c>
      <c r="M205" s="5" t="s">
        <v>22</v>
      </c>
      <c r="N205" s="5" t="s">
        <v>23</v>
      </c>
      <c r="O205" s="19" t="s">
        <v>77</v>
      </c>
    </row>
    <row r="206" spans="1:15" ht="75" x14ac:dyDescent="0.25">
      <c r="A206" s="42" t="s">
        <v>1278</v>
      </c>
      <c r="B206" s="42" t="s">
        <v>1279</v>
      </c>
      <c r="C206" s="5" t="s">
        <v>15</v>
      </c>
      <c r="D206" s="5" t="s">
        <v>15</v>
      </c>
      <c r="E206" s="5" t="s">
        <v>259</v>
      </c>
      <c r="F206" s="6">
        <v>45490</v>
      </c>
      <c r="G206" s="5" t="s">
        <v>49</v>
      </c>
      <c r="H206" s="5" t="s">
        <v>34</v>
      </c>
      <c r="I206" s="7" t="str">
        <f t="shared" si="3"/>
        <v>CAT 2023-2024 Initiative. Amend 500 E CUMMINS ST wind/hail deductible to 1% for all buildings. See conditional renewal notice instructions on KN16464.</v>
      </c>
      <c r="J206" s="7" t="s">
        <v>35</v>
      </c>
      <c r="K206" s="7" t="s">
        <v>20</v>
      </c>
      <c r="L206" s="7" t="s">
        <v>21</v>
      </c>
      <c r="M206" s="5" t="s">
        <v>22</v>
      </c>
      <c r="N206" s="5" t="s">
        <v>60</v>
      </c>
      <c r="O206" t="s">
        <v>61</v>
      </c>
    </row>
    <row r="207" spans="1:15" ht="90" x14ac:dyDescent="0.25">
      <c r="A207" s="42" t="s">
        <v>1278</v>
      </c>
      <c r="B207" s="42" t="s">
        <v>1279</v>
      </c>
      <c r="C207" s="5" t="s">
        <v>15</v>
      </c>
      <c r="D207" s="5" t="s">
        <v>15</v>
      </c>
      <c r="E207" s="5" t="s">
        <v>260</v>
      </c>
      <c r="F207" s="6">
        <v>45490</v>
      </c>
      <c r="G207" s="5" t="s">
        <v>17</v>
      </c>
      <c r="H207" s="5" t="s">
        <v>109</v>
      </c>
      <c r="I207" s="7" t="str">
        <f t="shared" si="3"/>
        <v>CAT 2023-2024 Initiative. Amend 335 ELWOOD RD wind/hail deductible to 5% for all buildings. See conditional renewal notice instructions on KN16464.</v>
      </c>
      <c r="J207" s="7" t="s">
        <v>19</v>
      </c>
      <c r="K207" s="7" t="s">
        <v>20</v>
      </c>
      <c r="L207" s="7" t="s">
        <v>21</v>
      </c>
      <c r="M207" s="5" t="s">
        <v>22</v>
      </c>
      <c r="N207" s="5" t="s">
        <v>60</v>
      </c>
      <c r="O207" t="s">
        <v>61</v>
      </c>
    </row>
    <row r="208" spans="1:15" ht="90" x14ac:dyDescent="0.25">
      <c r="A208" s="42" t="s">
        <v>1278</v>
      </c>
      <c r="B208" s="42" t="s">
        <v>1279</v>
      </c>
      <c r="C208" s="5" t="s">
        <v>15</v>
      </c>
      <c r="D208" s="5" t="s">
        <v>15</v>
      </c>
      <c r="E208" s="5" t="s">
        <v>261</v>
      </c>
      <c r="F208" s="6">
        <v>45490</v>
      </c>
      <c r="G208" s="5" t="s">
        <v>17</v>
      </c>
      <c r="H208" s="5" t="s">
        <v>109</v>
      </c>
      <c r="I208" s="7" t="str">
        <f t="shared" si="3"/>
        <v>CAT 2023-2024 Initiative. Amend 1781-1783 HYLAN BLVD wind/hail deductible to 5% for all buildings. See conditional renewal notice instructions on KN16464.</v>
      </c>
      <c r="J208" s="7" t="s">
        <v>19</v>
      </c>
      <c r="K208" s="7" t="s">
        <v>20</v>
      </c>
      <c r="L208" s="7" t="s">
        <v>21</v>
      </c>
      <c r="M208" s="5" t="s">
        <v>22</v>
      </c>
      <c r="N208" s="5" t="s">
        <v>60</v>
      </c>
      <c r="O208" t="s">
        <v>61</v>
      </c>
    </row>
    <row r="209" spans="1:15" ht="75" x14ac:dyDescent="0.25">
      <c r="A209" s="42" t="s">
        <v>1278</v>
      </c>
      <c r="B209" s="42" t="s">
        <v>1279</v>
      </c>
      <c r="C209" s="5" t="s">
        <v>25</v>
      </c>
      <c r="D209" s="5" t="s">
        <v>15</v>
      </c>
      <c r="E209" s="5" t="s">
        <v>262</v>
      </c>
      <c r="F209" s="6">
        <v>45490</v>
      </c>
      <c r="G209" s="5" t="s">
        <v>46</v>
      </c>
      <c r="H209" s="5" t="s">
        <v>34</v>
      </c>
      <c r="I209" s="7" t="str">
        <f t="shared" si="3"/>
        <v>CAT 2023-2024 Initiative. Amend 108 W BRUBAKER VALLEY RD wind/hail deductible to 1% for all buildings. See conditional renewal notice instructions on KN16464.</v>
      </c>
      <c r="J209" s="7" t="s">
        <v>35</v>
      </c>
      <c r="K209" s="7" t="s">
        <v>20</v>
      </c>
      <c r="L209" s="7" t="s">
        <v>21</v>
      </c>
      <c r="M209" s="5" t="s">
        <v>22</v>
      </c>
      <c r="N209" s="5" t="s">
        <v>60</v>
      </c>
      <c r="O209" t="s">
        <v>61</v>
      </c>
    </row>
    <row r="210" spans="1:15" ht="75" x14ac:dyDescent="0.25">
      <c r="A210" s="42" t="s">
        <v>1278</v>
      </c>
      <c r="B210" s="42" t="s">
        <v>1279</v>
      </c>
      <c r="C210" s="5" t="s">
        <v>25</v>
      </c>
      <c r="D210" s="5" t="s">
        <v>25</v>
      </c>
      <c r="E210" s="5" t="s">
        <v>262</v>
      </c>
      <c r="F210" s="6">
        <v>45490</v>
      </c>
      <c r="G210" s="5" t="s">
        <v>46</v>
      </c>
      <c r="H210" s="5" t="s">
        <v>34</v>
      </c>
      <c r="I210" s="7" t="str">
        <f t="shared" si="3"/>
        <v>CAT 2023-2024 Initiative. Amend 108 W BRUBAKER VALLEY RD wind/hail deductible to 1% for all buildings. See conditional renewal notice instructions on KN16464.</v>
      </c>
      <c r="J210" s="7" t="s">
        <v>35</v>
      </c>
      <c r="K210" s="7" t="s">
        <v>20</v>
      </c>
      <c r="L210" s="7" t="s">
        <v>21</v>
      </c>
      <c r="M210" s="5" t="s">
        <v>22</v>
      </c>
      <c r="N210" s="5" t="s">
        <v>60</v>
      </c>
      <c r="O210" t="s">
        <v>61</v>
      </c>
    </row>
    <row r="211" spans="1:15" ht="75" x14ac:dyDescent="0.25">
      <c r="A211" s="42" t="s">
        <v>1278</v>
      </c>
      <c r="B211" s="42" t="s">
        <v>1279</v>
      </c>
      <c r="C211" s="5" t="s">
        <v>15</v>
      </c>
      <c r="D211" s="5" t="s">
        <v>15</v>
      </c>
      <c r="E211" s="5" t="s">
        <v>263</v>
      </c>
      <c r="F211" s="6">
        <v>45490</v>
      </c>
      <c r="G211" s="5" t="s">
        <v>33</v>
      </c>
      <c r="H211" s="5" t="s">
        <v>34</v>
      </c>
      <c r="I211" s="7" t="str">
        <f t="shared" si="3"/>
        <v>CAT 2023-2024 Initiative. Amend 510 S ROYAL AVE wind/hail deductible to 1% for all buildings. See conditional renewal notice instructions on KN16464.</v>
      </c>
      <c r="J211" s="7" t="s">
        <v>35</v>
      </c>
      <c r="K211" s="7" t="s">
        <v>20</v>
      </c>
      <c r="L211" s="7" t="s">
        <v>21</v>
      </c>
      <c r="M211" s="5" t="s">
        <v>22</v>
      </c>
      <c r="N211" s="5" t="s">
        <v>60</v>
      </c>
      <c r="O211" t="s">
        <v>61</v>
      </c>
    </row>
    <row r="212" spans="1:15" ht="60" x14ac:dyDescent="0.25">
      <c r="A212" s="42" t="s">
        <v>1278</v>
      </c>
      <c r="B212" s="42" t="s">
        <v>1279</v>
      </c>
      <c r="C212" s="5" t="s">
        <v>15</v>
      </c>
      <c r="D212" s="5" t="s">
        <v>15</v>
      </c>
      <c r="E212" s="5" t="s">
        <v>264</v>
      </c>
      <c r="F212" s="6">
        <v>45490</v>
      </c>
      <c r="G212" s="5" t="s">
        <v>232</v>
      </c>
      <c r="H212" s="5" t="s">
        <v>109</v>
      </c>
      <c r="I212" s="7" t="str">
        <f t="shared" si="3"/>
        <v>CAT 2023-2024 Initiative. Amend 701 SOMERSTOWN LN wind/hail deductible to 5% for all buildings. See conditional renewal notice instructions on KN16464.</v>
      </c>
      <c r="J212" s="7" t="s">
        <v>233</v>
      </c>
      <c r="K212" s="7" t="s">
        <v>20</v>
      </c>
      <c r="L212" s="7" t="s">
        <v>21</v>
      </c>
      <c r="M212" s="5" t="s">
        <v>22</v>
      </c>
      <c r="N212" s="5" t="s">
        <v>60</v>
      </c>
      <c r="O212" t="s">
        <v>61</v>
      </c>
    </row>
    <row r="213" spans="1:15" ht="75" x14ac:dyDescent="0.25">
      <c r="A213" s="42" t="s">
        <v>1278</v>
      </c>
      <c r="B213" s="42" t="s">
        <v>1279</v>
      </c>
      <c r="C213" s="5" t="s">
        <v>15</v>
      </c>
      <c r="D213" s="5" t="s">
        <v>15</v>
      </c>
      <c r="E213" s="5" t="s">
        <v>265</v>
      </c>
      <c r="F213" s="6">
        <v>45490</v>
      </c>
      <c r="G213" s="5" t="s">
        <v>33</v>
      </c>
      <c r="H213" s="5" t="s">
        <v>34</v>
      </c>
      <c r="I213" s="7" t="str">
        <f t="shared" si="3"/>
        <v>CAT 2023-2024 Initiative. Amend 1180 QUARRY RD wind/hail deductible to 1% for all buildings. See conditional renewal notice instructions on KN16464.</v>
      </c>
      <c r="J213" s="7" t="s">
        <v>35</v>
      </c>
      <c r="K213" s="7" t="s">
        <v>20</v>
      </c>
      <c r="L213" s="7" t="s">
        <v>21</v>
      </c>
      <c r="M213" s="5" t="s">
        <v>22</v>
      </c>
      <c r="N213" s="5" t="s">
        <v>60</v>
      </c>
      <c r="O213" t="s">
        <v>61</v>
      </c>
    </row>
    <row r="214" spans="1:15" ht="90" x14ac:dyDescent="0.25">
      <c r="A214" s="42" t="s">
        <v>1278</v>
      </c>
      <c r="B214" s="42" t="s">
        <v>1279</v>
      </c>
      <c r="C214" s="5" t="s">
        <v>15</v>
      </c>
      <c r="D214" s="5" t="s">
        <v>15</v>
      </c>
      <c r="E214" s="5" t="s">
        <v>266</v>
      </c>
      <c r="F214" s="6">
        <v>45491</v>
      </c>
      <c r="G214" s="5" t="s">
        <v>17</v>
      </c>
      <c r="H214" s="5" t="s">
        <v>18</v>
      </c>
      <c r="I214" s="7" t="str">
        <f t="shared" si="3"/>
        <v>CAT 2023-2024 Initiative. Amend 226 E 39TH ST wind/hail deductible to 2% for all buildings. See conditional renewal notice instructions on KN16464.</v>
      </c>
      <c r="J214" s="7" t="s">
        <v>19</v>
      </c>
      <c r="K214" s="7" t="s">
        <v>20</v>
      </c>
      <c r="L214" s="7" t="s">
        <v>21</v>
      </c>
      <c r="M214" s="5" t="s">
        <v>22</v>
      </c>
      <c r="N214" s="5" t="s">
        <v>60</v>
      </c>
      <c r="O214" t="s">
        <v>61</v>
      </c>
    </row>
    <row r="215" spans="1:15" ht="90" x14ac:dyDescent="0.25">
      <c r="A215" s="42" t="s">
        <v>1278</v>
      </c>
      <c r="B215" s="42" t="s">
        <v>1279</v>
      </c>
      <c r="C215" s="5" t="s">
        <v>15</v>
      </c>
      <c r="D215" s="5" t="s">
        <v>15</v>
      </c>
      <c r="E215" s="5" t="s">
        <v>267</v>
      </c>
      <c r="F215" s="6">
        <v>45491</v>
      </c>
      <c r="G215" s="5" t="s">
        <v>17</v>
      </c>
      <c r="H215" s="5" t="s">
        <v>18</v>
      </c>
      <c r="I215" s="7" t="str">
        <f t="shared" si="3"/>
        <v>CAT 2023-2024 Initiative. Amend 709 RICHMOND RD wind/hail deductible to 2% for all buildings. See conditional renewal notice instructions on KN16464.</v>
      </c>
      <c r="J215" s="7" t="s">
        <v>19</v>
      </c>
      <c r="K215" s="7" t="s">
        <v>20</v>
      </c>
      <c r="L215" s="7" t="s">
        <v>21</v>
      </c>
      <c r="M215" s="5" t="s">
        <v>22</v>
      </c>
      <c r="N215" s="5" t="s">
        <v>60</v>
      </c>
      <c r="O215" t="s">
        <v>61</v>
      </c>
    </row>
    <row r="216" spans="1:15" ht="75" x14ac:dyDescent="0.25">
      <c r="A216" s="42" t="s">
        <v>1278</v>
      </c>
      <c r="B216" s="42" t="s">
        <v>1279</v>
      </c>
      <c r="C216" s="5" t="s">
        <v>15</v>
      </c>
      <c r="D216" s="5" t="s">
        <v>15</v>
      </c>
      <c r="E216" s="5" t="s">
        <v>268</v>
      </c>
      <c r="F216" s="6">
        <v>45491</v>
      </c>
      <c r="G216" s="5" t="s">
        <v>255</v>
      </c>
      <c r="H216" s="5" t="s">
        <v>34</v>
      </c>
      <c r="I216" s="7" t="str">
        <f t="shared" si="3"/>
        <v>CAT 2023-2024 Initiative. Amend 317 S REHOBOTH BLVD wind/hail deductible to 1% for all buildings. See conditional renewal notice instructions on KN16464.</v>
      </c>
      <c r="J216" s="7" t="s">
        <v>35</v>
      </c>
      <c r="K216" s="7" t="s">
        <v>20</v>
      </c>
      <c r="L216" s="7" t="s">
        <v>21</v>
      </c>
      <c r="M216" s="5" t="s">
        <v>22</v>
      </c>
      <c r="N216" s="5" t="s">
        <v>60</v>
      </c>
      <c r="O216" t="s">
        <v>61</v>
      </c>
    </row>
    <row r="217" spans="1:15" ht="75" x14ac:dyDescent="0.25">
      <c r="A217" s="42" t="s">
        <v>1278</v>
      </c>
      <c r="B217" s="42" t="s">
        <v>1279</v>
      </c>
      <c r="C217" s="5" t="s">
        <v>15</v>
      </c>
      <c r="D217" s="5" t="s">
        <v>15</v>
      </c>
      <c r="E217" s="5" t="s">
        <v>269</v>
      </c>
      <c r="F217" s="6">
        <v>45491</v>
      </c>
      <c r="G217" s="5" t="s">
        <v>33</v>
      </c>
      <c r="H217" s="5" t="s">
        <v>34</v>
      </c>
      <c r="I217" s="7" t="str">
        <f t="shared" si="3"/>
        <v>CAT 2023-2024 Initiative. Amend 197 WEST MAIN ST wind/hail deductible to 1% for all buildings. See conditional renewal notice instructions on KN16464.</v>
      </c>
      <c r="J217" s="7" t="s">
        <v>35</v>
      </c>
      <c r="K217" s="7" t="s">
        <v>20</v>
      </c>
      <c r="L217" s="7" t="s">
        <v>21</v>
      </c>
      <c r="M217" s="5" t="s">
        <v>22</v>
      </c>
      <c r="N217" s="5" t="s">
        <v>60</v>
      </c>
      <c r="O217" t="s">
        <v>61</v>
      </c>
    </row>
    <row r="218" spans="1:15" ht="75" x14ac:dyDescent="0.25">
      <c r="A218" s="42" t="s">
        <v>1278</v>
      </c>
      <c r="B218" s="42" t="s">
        <v>1279</v>
      </c>
      <c r="C218" s="5" t="s">
        <v>25</v>
      </c>
      <c r="D218" s="5" t="s">
        <v>15</v>
      </c>
      <c r="E218" s="5" t="s">
        <v>270</v>
      </c>
      <c r="F218" s="6">
        <v>45491</v>
      </c>
      <c r="G218" s="5" t="s">
        <v>33</v>
      </c>
      <c r="H218" s="5" t="s">
        <v>34</v>
      </c>
      <c r="I218" s="7" t="str">
        <f t="shared" si="3"/>
        <v>CAT 2023-2024 Initiative. Amend 462 WEST MAIN ST wind/hail deductible to 1% for all buildings. See conditional renewal notice instructions on KN16464.</v>
      </c>
      <c r="J218" s="7" t="s">
        <v>35</v>
      </c>
      <c r="K218" s="7" t="s">
        <v>20</v>
      </c>
      <c r="L218" s="7" t="s">
        <v>21</v>
      </c>
      <c r="M218" s="5" t="s">
        <v>22</v>
      </c>
      <c r="N218" s="5" t="s">
        <v>60</v>
      </c>
      <c r="O218" t="s">
        <v>61</v>
      </c>
    </row>
    <row r="219" spans="1:15" ht="75" x14ac:dyDescent="0.25">
      <c r="A219" s="42" t="s">
        <v>1278</v>
      </c>
      <c r="B219" s="42" t="s">
        <v>1279</v>
      </c>
      <c r="C219" s="5" t="s">
        <v>84</v>
      </c>
      <c r="D219" s="5" t="s">
        <v>15</v>
      </c>
      <c r="E219" s="5" t="s">
        <v>271</v>
      </c>
      <c r="F219" s="6">
        <v>45491</v>
      </c>
      <c r="G219" s="5" t="s">
        <v>33</v>
      </c>
      <c r="H219" s="5" t="s">
        <v>34</v>
      </c>
      <c r="I219" s="7" t="str">
        <f t="shared" si="3"/>
        <v>CAT 2023-2024 Initiative. Amend 8 CLEVELAND ROAD wind/hail deductible to 1% for all buildings. See conditional renewal notice instructions on KN16464.</v>
      </c>
      <c r="J219" s="7" t="s">
        <v>35</v>
      </c>
      <c r="K219" s="7" t="s">
        <v>20</v>
      </c>
      <c r="L219" s="7" t="s">
        <v>21</v>
      </c>
      <c r="M219" s="5" t="s">
        <v>22</v>
      </c>
      <c r="N219" s="5" t="s">
        <v>60</v>
      </c>
      <c r="O219" t="s">
        <v>61</v>
      </c>
    </row>
    <row r="220" spans="1:15" ht="90" x14ac:dyDescent="0.25">
      <c r="A220" s="42" t="s">
        <v>1278</v>
      </c>
      <c r="B220" s="42" t="s">
        <v>1279</v>
      </c>
      <c r="C220" s="5" t="s">
        <v>15</v>
      </c>
      <c r="D220" s="5" t="s">
        <v>15</v>
      </c>
      <c r="E220" s="5" t="s">
        <v>272</v>
      </c>
      <c r="F220" s="6">
        <v>45491</v>
      </c>
      <c r="G220" s="5" t="s">
        <v>17</v>
      </c>
      <c r="H220" s="5" t="s">
        <v>18</v>
      </c>
      <c r="I220" s="7" t="str">
        <f t="shared" si="3"/>
        <v>CAT 2023-2024 Initiative. Amend 75 S REGENT ST wind/hail deductible to 2% for all buildings. See conditional renewal notice instructions on KN16464.</v>
      </c>
      <c r="J220" s="7" t="s">
        <v>19</v>
      </c>
      <c r="K220" s="7" t="s">
        <v>20</v>
      </c>
      <c r="L220" s="7" t="s">
        <v>21</v>
      </c>
      <c r="M220" s="5" t="s">
        <v>22</v>
      </c>
      <c r="N220" s="5" t="s">
        <v>60</v>
      </c>
      <c r="O220" t="s">
        <v>61</v>
      </c>
    </row>
    <row r="221" spans="1:15" ht="90" x14ac:dyDescent="0.25">
      <c r="A221" s="42" t="s">
        <v>1278</v>
      </c>
      <c r="B221" s="42" t="s">
        <v>1279</v>
      </c>
      <c r="C221" s="5" t="s">
        <v>15</v>
      </c>
      <c r="D221" s="5" t="s">
        <v>25</v>
      </c>
      <c r="E221" s="5" t="s">
        <v>272</v>
      </c>
      <c r="F221" s="6">
        <v>45491</v>
      </c>
      <c r="G221" s="5" t="s">
        <v>17</v>
      </c>
      <c r="H221" s="5" t="s">
        <v>18</v>
      </c>
      <c r="I221" s="7" t="str">
        <f t="shared" si="3"/>
        <v>CAT 2023-2024 Initiative. Amend 75 S REGENT ST wind/hail deductible to 2% for all buildings. See conditional renewal notice instructions on KN16464.</v>
      </c>
      <c r="J221" s="7" t="s">
        <v>19</v>
      </c>
      <c r="K221" s="7" t="s">
        <v>20</v>
      </c>
      <c r="L221" s="7" t="s">
        <v>21</v>
      </c>
      <c r="M221" s="5" t="s">
        <v>22</v>
      </c>
      <c r="N221" s="5" t="s">
        <v>60</v>
      </c>
      <c r="O221" t="s">
        <v>61</v>
      </c>
    </row>
    <row r="222" spans="1:15" ht="90" x14ac:dyDescent="0.25">
      <c r="A222" s="42" t="s">
        <v>1278</v>
      </c>
      <c r="B222" s="42" t="s">
        <v>1279</v>
      </c>
      <c r="C222" s="5" t="s">
        <v>25</v>
      </c>
      <c r="D222" s="5" t="s">
        <v>15</v>
      </c>
      <c r="E222" s="5" t="s">
        <v>273</v>
      </c>
      <c r="F222" s="6">
        <v>45491</v>
      </c>
      <c r="G222" s="5" t="s">
        <v>17</v>
      </c>
      <c r="H222" s="5" t="s">
        <v>109</v>
      </c>
      <c r="I222" s="7" t="str">
        <f t="shared" si="3"/>
        <v>CAT 2023-2024 Initiative. Amend 155 WILLIAM ST wind/hail deductible to 5% for all buildings. See conditional renewal notice instructions on KN16464.</v>
      </c>
      <c r="J222" s="7" t="s">
        <v>19</v>
      </c>
      <c r="K222" s="7" t="s">
        <v>20</v>
      </c>
      <c r="L222" s="7" t="s">
        <v>21</v>
      </c>
      <c r="M222" s="5" t="s">
        <v>22</v>
      </c>
      <c r="N222" s="5" t="s">
        <v>60</v>
      </c>
      <c r="O222" t="s">
        <v>61</v>
      </c>
    </row>
    <row r="223" spans="1:15" ht="75" x14ac:dyDescent="0.25">
      <c r="A223" s="42" t="s">
        <v>1278</v>
      </c>
      <c r="B223" s="42" t="s">
        <v>1279</v>
      </c>
      <c r="C223" s="5" t="s">
        <v>25</v>
      </c>
      <c r="D223" s="5" t="s">
        <v>15</v>
      </c>
      <c r="E223" s="5" t="s">
        <v>274</v>
      </c>
      <c r="F223" s="6">
        <v>45491</v>
      </c>
      <c r="G223" s="5" t="s">
        <v>46</v>
      </c>
      <c r="H223" s="5" t="s">
        <v>34</v>
      </c>
      <c r="I223" s="7" t="str">
        <f t="shared" si="3"/>
        <v>CAT 2023-2024 Initiative. Amend 1180 LONG RUN RD wind/hail deductible to 1% for all buildings. See conditional renewal notice instructions on KN16464.</v>
      </c>
      <c r="J223" s="7" t="s">
        <v>35</v>
      </c>
      <c r="K223" s="7" t="s">
        <v>20</v>
      </c>
      <c r="L223" s="7" t="s">
        <v>21</v>
      </c>
      <c r="M223" s="5" t="s">
        <v>22</v>
      </c>
      <c r="N223" s="5" t="s">
        <v>60</v>
      </c>
      <c r="O223" t="s">
        <v>61</v>
      </c>
    </row>
    <row r="224" spans="1:15" ht="90" x14ac:dyDescent="0.25">
      <c r="A224" s="42" t="s">
        <v>1278</v>
      </c>
      <c r="B224" s="42" t="s">
        <v>1279</v>
      </c>
      <c r="C224" s="5" t="s">
        <v>15</v>
      </c>
      <c r="D224" s="5" t="s">
        <v>15</v>
      </c>
      <c r="E224" s="5" t="s">
        <v>275</v>
      </c>
      <c r="F224" s="6">
        <v>45492</v>
      </c>
      <c r="G224" s="5" t="s">
        <v>17</v>
      </c>
      <c r="H224" s="5" t="s">
        <v>18</v>
      </c>
      <c r="I224" s="7" t="str">
        <f t="shared" si="3"/>
        <v>CAT 2023-2024 Initiative. Amend 1377 DEKALB AVE wind/hail deductible to 2% for all buildings. See conditional renewal notice instructions on KN16464.</v>
      </c>
      <c r="J224" s="7" t="s">
        <v>19</v>
      </c>
      <c r="K224" s="7" t="s">
        <v>20</v>
      </c>
      <c r="L224" s="7" t="s">
        <v>21</v>
      </c>
      <c r="M224" s="5" t="s">
        <v>22</v>
      </c>
      <c r="N224" s="5" t="s">
        <v>60</v>
      </c>
      <c r="O224" t="s">
        <v>61</v>
      </c>
    </row>
    <row r="225" spans="1:15" ht="90" x14ac:dyDescent="0.25">
      <c r="A225" s="42" t="s">
        <v>1278</v>
      </c>
      <c r="B225" s="42" t="s">
        <v>1279</v>
      </c>
      <c r="C225" s="5" t="s">
        <v>25</v>
      </c>
      <c r="D225" s="5" t="s">
        <v>15</v>
      </c>
      <c r="E225" s="5" t="s">
        <v>277</v>
      </c>
      <c r="F225" s="6">
        <v>45492</v>
      </c>
      <c r="G225" s="5" t="s">
        <v>17</v>
      </c>
      <c r="H225" s="5" t="s">
        <v>18</v>
      </c>
      <c r="I225" s="7" t="str">
        <f t="shared" si="3"/>
        <v>CAT 2023-2024 Initiative. Amend 2335 PITKIN AVE wind/hail deductible to 2% for all buildings. See conditional renewal notice instructions on KN16464.</v>
      </c>
      <c r="J225" s="7" t="s">
        <v>19</v>
      </c>
      <c r="K225" s="7" t="s">
        <v>20</v>
      </c>
      <c r="L225" s="7" t="s">
        <v>21</v>
      </c>
      <c r="M225" s="5" t="s">
        <v>22</v>
      </c>
      <c r="N225" s="5" t="s">
        <v>60</v>
      </c>
      <c r="O225" t="s">
        <v>61</v>
      </c>
    </row>
    <row r="226" spans="1:15" ht="90" x14ac:dyDescent="0.25">
      <c r="A226" s="42" t="s">
        <v>1278</v>
      </c>
      <c r="B226" s="42" t="s">
        <v>1279</v>
      </c>
      <c r="C226" s="5" t="s">
        <v>27</v>
      </c>
      <c r="D226" s="5" t="s">
        <v>15</v>
      </c>
      <c r="E226" s="5" t="s">
        <v>278</v>
      </c>
      <c r="F226" s="6">
        <v>45492</v>
      </c>
      <c r="G226" s="5" t="s">
        <v>17</v>
      </c>
      <c r="H226" s="5" t="s">
        <v>18</v>
      </c>
      <c r="I226" s="7" t="str">
        <f t="shared" si="3"/>
        <v>CAT 2023-2024 Initiative. Amend 319 CLARKSON AVE wind/hail deductible to 2% for all buildings. See conditional renewal notice instructions on KN16464.</v>
      </c>
      <c r="J226" s="7" t="s">
        <v>19</v>
      </c>
      <c r="K226" s="7" t="s">
        <v>20</v>
      </c>
      <c r="L226" s="7" t="s">
        <v>21</v>
      </c>
      <c r="M226" s="5" t="s">
        <v>22</v>
      </c>
      <c r="N226" s="5" t="s">
        <v>60</v>
      </c>
      <c r="O226" t="s">
        <v>61</v>
      </c>
    </row>
    <row r="227" spans="1:15" ht="90" x14ac:dyDescent="0.25">
      <c r="A227" s="42" t="s">
        <v>1278</v>
      </c>
      <c r="B227" s="42" t="s">
        <v>1279</v>
      </c>
      <c r="C227" s="5" t="s">
        <v>15</v>
      </c>
      <c r="D227" s="5" t="s">
        <v>15</v>
      </c>
      <c r="E227" s="5" t="s">
        <v>279</v>
      </c>
      <c r="F227" s="6">
        <v>45492</v>
      </c>
      <c r="G227" s="5" t="s">
        <v>17</v>
      </c>
      <c r="H227" s="5" t="s">
        <v>18</v>
      </c>
      <c r="I227" s="7" t="str">
        <f t="shared" si="3"/>
        <v>CAT 2023-2024 Initiative. Amend 308 FIFTH AVE wind/hail deductible to 2% for all buildings. See conditional renewal notice instructions on KN16464.</v>
      </c>
      <c r="J227" s="7" t="s">
        <v>19</v>
      </c>
      <c r="K227" s="7" t="s">
        <v>20</v>
      </c>
      <c r="L227" s="7" t="s">
        <v>21</v>
      </c>
      <c r="M227" s="5" t="s">
        <v>22</v>
      </c>
      <c r="N227" s="5" t="s">
        <v>60</v>
      </c>
      <c r="O227" t="s">
        <v>61</v>
      </c>
    </row>
    <row r="228" spans="1:15" ht="75" x14ac:dyDescent="0.25">
      <c r="A228" s="42" t="s">
        <v>1278</v>
      </c>
      <c r="B228" s="42" t="s">
        <v>1279</v>
      </c>
      <c r="C228" s="5" t="s">
        <v>27</v>
      </c>
      <c r="D228" s="5" t="s">
        <v>15</v>
      </c>
      <c r="E228" s="5" t="s">
        <v>280</v>
      </c>
      <c r="F228" s="6">
        <v>45492</v>
      </c>
      <c r="G228" s="5" t="s">
        <v>255</v>
      </c>
      <c r="H228" s="5" t="s">
        <v>34</v>
      </c>
      <c r="I228" s="7" t="str">
        <f t="shared" si="3"/>
        <v>CAT 2023-2024 Initiative. Amend 100 S LAWS STREET wind/hail deductible to 1% for all buildings. See conditional renewal notice instructions on KN16464.</v>
      </c>
      <c r="J228" s="7" t="s">
        <v>35</v>
      </c>
      <c r="K228" s="7" t="s">
        <v>20</v>
      </c>
      <c r="L228" s="7" t="s">
        <v>21</v>
      </c>
      <c r="M228" s="5" t="s">
        <v>22</v>
      </c>
      <c r="N228" s="5" t="s">
        <v>60</v>
      </c>
      <c r="O228" t="s">
        <v>61</v>
      </c>
    </row>
    <row r="229" spans="1:15" ht="60" x14ac:dyDescent="0.25">
      <c r="A229" s="42" t="s">
        <v>1278</v>
      </c>
      <c r="B229" s="42" t="s">
        <v>1279</v>
      </c>
      <c r="C229" s="5" t="s">
        <v>15</v>
      </c>
      <c r="D229" s="5" t="s">
        <v>15</v>
      </c>
      <c r="E229" s="5" t="s">
        <v>281</v>
      </c>
      <c r="F229" s="6">
        <v>45492</v>
      </c>
      <c r="G229" s="5" t="s">
        <v>51</v>
      </c>
      <c r="H229" s="5" t="s">
        <v>34</v>
      </c>
      <c r="I229" s="7" t="str">
        <f t="shared" si="3"/>
        <v>CAT 2023-2024 Initiative. Amend 2057-2059 GENERALS HIGHWAY wind/hail deductible to 1% for all buildings. See conditional renewal notice instructions on KN16464.</v>
      </c>
      <c r="J229" s="7" t="s">
        <v>52</v>
      </c>
      <c r="K229" s="7" t="s">
        <v>20</v>
      </c>
      <c r="L229" s="7" t="s">
        <v>21</v>
      </c>
      <c r="M229" s="5" t="s">
        <v>22</v>
      </c>
      <c r="N229" s="7" t="s">
        <v>282</v>
      </c>
      <c r="O229" t="s">
        <v>61</v>
      </c>
    </row>
    <row r="230" spans="1:15" ht="60" x14ac:dyDescent="0.25">
      <c r="A230" s="42" t="s">
        <v>1278</v>
      </c>
      <c r="B230" s="42" t="s">
        <v>1279</v>
      </c>
      <c r="C230" s="5" t="s">
        <v>25</v>
      </c>
      <c r="D230" s="5" t="s">
        <v>15</v>
      </c>
      <c r="E230" s="5" t="s">
        <v>283</v>
      </c>
      <c r="F230" s="6">
        <v>45492</v>
      </c>
      <c r="G230" s="5" t="s">
        <v>51</v>
      </c>
      <c r="H230" s="5" t="s">
        <v>34</v>
      </c>
      <c r="I230" s="7" t="str">
        <f t="shared" si="3"/>
        <v>CAT 2023-2024 Initiative. Amend 840 RITCHIE HWY wind/hail deductible to 1% for all buildings. See conditional renewal notice instructions on KN16464.</v>
      </c>
      <c r="J230" s="7" t="s">
        <v>52</v>
      </c>
      <c r="K230" s="7" t="s">
        <v>20</v>
      </c>
      <c r="L230" s="7" t="s">
        <v>21</v>
      </c>
      <c r="M230" s="5" t="s">
        <v>22</v>
      </c>
      <c r="N230" s="7" t="s">
        <v>282</v>
      </c>
      <c r="O230" t="s">
        <v>61</v>
      </c>
    </row>
    <row r="231" spans="1:15" ht="60" x14ac:dyDescent="0.25">
      <c r="A231" s="42" t="s">
        <v>1278</v>
      </c>
      <c r="B231" s="42" t="s">
        <v>1279</v>
      </c>
      <c r="C231" s="5" t="s">
        <v>27</v>
      </c>
      <c r="D231" s="5" t="s">
        <v>15</v>
      </c>
      <c r="E231" s="5" t="s">
        <v>284</v>
      </c>
      <c r="F231" s="6">
        <v>45492</v>
      </c>
      <c r="G231" s="5" t="s">
        <v>51</v>
      </c>
      <c r="H231" s="5" t="s">
        <v>34</v>
      </c>
      <c r="I231" s="7" t="str">
        <f t="shared" si="3"/>
        <v>CAT 2023-2024 Initiative. Amend 8246 TELEGRAPH RD wind/hail deductible to 1% for all buildings. See conditional renewal notice instructions on KN16464.</v>
      </c>
      <c r="J231" s="7" t="s">
        <v>52</v>
      </c>
      <c r="K231" s="7" t="s">
        <v>20</v>
      </c>
      <c r="L231" s="7" t="s">
        <v>21</v>
      </c>
      <c r="M231" s="5" t="s">
        <v>22</v>
      </c>
      <c r="N231" s="7" t="s">
        <v>282</v>
      </c>
      <c r="O231" t="s">
        <v>61</v>
      </c>
    </row>
    <row r="232" spans="1:15" ht="75" x14ac:dyDescent="0.25">
      <c r="A232" s="42" t="s">
        <v>1278</v>
      </c>
      <c r="B232" s="42" t="s">
        <v>1279</v>
      </c>
      <c r="C232" s="5" t="s">
        <v>15</v>
      </c>
      <c r="D232" s="5" t="s">
        <v>15</v>
      </c>
      <c r="E232" s="5" t="s">
        <v>285</v>
      </c>
      <c r="F232" s="6">
        <v>45492</v>
      </c>
      <c r="G232" s="5" t="s">
        <v>46</v>
      </c>
      <c r="H232" s="5" t="s">
        <v>34</v>
      </c>
      <c r="I232" s="7" t="str">
        <f t="shared" si="3"/>
        <v>CAT 2023-2024 Initiative. Amend 2511 STATE RD wind/hail deductible to 1% for all buildings. See conditional renewal notice instructions on KN16464.</v>
      </c>
      <c r="J232" s="7" t="s">
        <v>35</v>
      </c>
      <c r="K232" s="7" t="s">
        <v>20</v>
      </c>
      <c r="L232" s="7" t="s">
        <v>21</v>
      </c>
      <c r="M232" s="5" t="s">
        <v>22</v>
      </c>
      <c r="N232" s="7" t="s">
        <v>282</v>
      </c>
      <c r="O232" t="s">
        <v>61</v>
      </c>
    </row>
    <row r="233" spans="1:15" ht="90" x14ac:dyDescent="0.25">
      <c r="A233" s="42" t="s">
        <v>1278</v>
      </c>
      <c r="B233" s="42" t="s">
        <v>1279</v>
      </c>
      <c r="C233" s="5" t="s">
        <v>15</v>
      </c>
      <c r="D233" s="5" t="s">
        <v>15</v>
      </c>
      <c r="E233" s="5" t="s">
        <v>286</v>
      </c>
      <c r="F233" s="6">
        <v>45492</v>
      </c>
      <c r="G233" s="5" t="s">
        <v>17</v>
      </c>
      <c r="H233" s="5" t="s">
        <v>109</v>
      </c>
      <c r="I233" s="7" t="str">
        <f t="shared" si="3"/>
        <v>CAT 2023-2024 Initiative. Amend 135 FLORIDA ST wind/hail deductible to 5% for all buildings. See conditional renewal notice instructions on KN16464.</v>
      </c>
      <c r="J233" s="7" t="s">
        <v>19</v>
      </c>
      <c r="K233" s="7" t="s">
        <v>20</v>
      </c>
      <c r="L233" s="7" t="s">
        <v>21</v>
      </c>
      <c r="M233" s="5" t="s">
        <v>22</v>
      </c>
      <c r="N233" s="5" t="s">
        <v>60</v>
      </c>
      <c r="O233" t="s">
        <v>61</v>
      </c>
    </row>
    <row r="234" spans="1:15" ht="90" x14ac:dyDescent="0.25">
      <c r="A234" s="42" t="s">
        <v>1278</v>
      </c>
      <c r="B234" s="42" t="s">
        <v>1279</v>
      </c>
      <c r="C234" s="5" t="s">
        <v>15</v>
      </c>
      <c r="D234" s="5" t="s">
        <v>15</v>
      </c>
      <c r="E234" s="5" t="s">
        <v>287</v>
      </c>
      <c r="F234" s="6">
        <v>45493</v>
      </c>
      <c r="G234" s="5" t="s">
        <v>17</v>
      </c>
      <c r="H234" s="5" t="s">
        <v>18</v>
      </c>
      <c r="I234" s="7" t="str">
        <f t="shared" si="3"/>
        <v>CAT 2023-2024 Initiative. Amend 23 S VILLAGE AVE wind/hail deductible to 2% for all buildings. See conditional renewal notice instructions on KN16464.</v>
      </c>
      <c r="J234" s="7" t="s">
        <v>19</v>
      </c>
      <c r="K234" s="7" t="s">
        <v>20</v>
      </c>
      <c r="L234" s="7" t="s">
        <v>21</v>
      </c>
      <c r="M234" s="5" t="s">
        <v>22</v>
      </c>
      <c r="N234" s="5" t="s">
        <v>60</v>
      </c>
      <c r="O234" t="s">
        <v>61</v>
      </c>
    </row>
    <row r="235" spans="1:15" ht="90" x14ac:dyDescent="0.25">
      <c r="A235" s="42" t="s">
        <v>1278</v>
      </c>
      <c r="B235" s="42" t="s">
        <v>1279</v>
      </c>
      <c r="C235" s="5" t="s">
        <v>15</v>
      </c>
      <c r="D235" s="5" t="s">
        <v>15</v>
      </c>
      <c r="E235" s="5" t="s">
        <v>288</v>
      </c>
      <c r="F235" s="6">
        <v>45493</v>
      </c>
      <c r="G235" s="5" t="s">
        <v>17</v>
      </c>
      <c r="H235" s="5" t="s">
        <v>34</v>
      </c>
      <c r="I235" s="7" t="str">
        <f t="shared" si="3"/>
        <v>CAT 2023-2024 Initiative. Amend 332 LOCUST ST wind/hail deductible to 1% for all buildings. See conditional renewal notice instructions on KN16464.</v>
      </c>
      <c r="J235" s="7" t="s">
        <v>19</v>
      </c>
      <c r="K235" s="7" t="s">
        <v>20</v>
      </c>
      <c r="L235" s="7" t="s">
        <v>21</v>
      </c>
      <c r="M235" s="5" t="s">
        <v>22</v>
      </c>
      <c r="N235" s="7" t="s">
        <v>282</v>
      </c>
      <c r="O235" t="s">
        <v>61</v>
      </c>
    </row>
    <row r="236" spans="1:15" ht="75" x14ac:dyDescent="0.25">
      <c r="A236" s="42" t="s">
        <v>1278</v>
      </c>
      <c r="B236" s="42" t="s">
        <v>1279</v>
      </c>
      <c r="C236" s="5" t="s">
        <v>15</v>
      </c>
      <c r="D236" s="5" t="s">
        <v>15</v>
      </c>
      <c r="E236" s="5" t="s">
        <v>289</v>
      </c>
      <c r="F236" s="6">
        <v>45493</v>
      </c>
      <c r="G236" s="5" t="s">
        <v>73</v>
      </c>
      <c r="H236" s="5" t="s">
        <v>34</v>
      </c>
      <c r="I236" s="7" t="str">
        <f t="shared" si="3"/>
        <v>CAT 2023-2024 Initiative. Amend 415 2ND ST NW wind/hail deductible to 1% for all buildings. See conditional renewal notice instructions on KN16464.</v>
      </c>
      <c r="J236" s="7" t="s">
        <v>35</v>
      </c>
      <c r="K236" s="7" t="s">
        <v>20</v>
      </c>
      <c r="L236" s="7" t="s">
        <v>21</v>
      </c>
      <c r="M236" s="5" t="s">
        <v>22</v>
      </c>
      <c r="N236" s="5" t="s">
        <v>60</v>
      </c>
      <c r="O236" t="s">
        <v>61</v>
      </c>
    </row>
    <row r="237" spans="1:15" ht="75" x14ac:dyDescent="0.25">
      <c r="A237" s="42" t="s">
        <v>1278</v>
      </c>
      <c r="B237" s="42" t="s">
        <v>1279</v>
      </c>
      <c r="C237" s="5" t="s">
        <v>15</v>
      </c>
      <c r="D237" s="5" t="s">
        <v>15</v>
      </c>
      <c r="E237" s="5" t="s">
        <v>290</v>
      </c>
      <c r="F237" s="6">
        <v>45493</v>
      </c>
      <c r="G237" s="5" t="s">
        <v>46</v>
      </c>
      <c r="H237" s="5" t="s">
        <v>34</v>
      </c>
      <c r="I237" s="7" t="str">
        <f t="shared" si="3"/>
        <v>CAT 2023-2024 Initiative. Amend 740 OAK ST wind/hail deductible to 1% for all buildings. See conditional renewal notice instructions on KN16464.</v>
      </c>
      <c r="J237" s="7" t="s">
        <v>35</v>
      </c>
      <c r="K237" s="7" t="s">
        <v>20</v>
      </c>
      <c r="L237" s="7" t="s">
        <v>21</v>
      </c>
      <c r="M237" s="5" t="s">
        <v>22</v>
      </c>
      <c r="N237" s="5" t="s">
        <v>60</v>
      </c>
      <c r="O237" t="s">
        <v>61</v>
      </c>
    </row>
    <row r="238" spans="1:15" ht="75" x14ac:dyDescent="0.25">
      <c r="A238" s="42" t="s">
        <v>1278</v>
      </c>
      <c r="B238" s="42" t="s">
        <v>1279</v>
      </c>
      <c r="C238" s="5" t="s">
        <v>25</v>
      </c>
      <c r="D238" s="5" t="s">
        <v>15</v>
      </c>
      <c r="E238" s="5" t="s">
        <v>291</v>
      </c>
      <c r="F238" s="6">
        <v>45493</v>
      </c>
      <c r="G238" s="5" t="s">
        <v>46</v>
      </c>
      <c r="H238" s="5" t="s">
        <v>34</v>
      </c>
      <c r="I238" s="7" t="str">
        <f t="shared" si="3"/>
        <v>CAT 2023-2024 Initiative. Amend 734-738 OAK ST wind/hail deductible to 1% for all buildings. See conditional renewal notice instructions on KN16464.</v>
      </c>
      <c r="J238" s="7" t="s">
        <v>35</v>
      </c>
      <c r="K238" s="7" t="s">
        <v>20</v>
      </c>
      <c r="L238" s="7" t="s">
        <v>21</v>
      </c>
      <c r="M238" s="5" t="s">
        <v>22</v>
      </c>
      <c r="N238" s="5" t="s">
        <v>60</v>
      </c>
      <c r="O238" t="s">
        <v>61</v>
      </c>
    </row>
    <row r="239" spans="1:15" ht="75" x14ac:dyDescent="0.25">
      <c r="A239" s="42" t="s">
        <v>1278</v>
      </c>
      <c r="B239" s="42" t="s">
        <v>1279</v>
      </c>
      <c r="C239" s="5" t="s">
        <v>27</v>
      </c>
      <c r="D239" s="5" t="s">
        <v>15</v>
      </c>
      <c r="E239" s="5" t="s">
        <v>292</v>
      </c>
      <c r="F239" s="6">
        <v>45493</v>
      </c>
      <c r="G239" s="5" t="s">
        <v>46</v>
      </c>
      <c r="H239" s="5" t="s">
        <v>34</v>
      </c>
      <c r="I239" s="7" t="str">
        <f t="shared" si="3"/>
        <v>CAT 2023-2024 Initiative. Amend 730 OAK ST wind/hail deductible to 1% for all buildings. See conditional renewal notice instructions on KN16464.</v>
      </c>
      <c r="J239" s="7" t="s">
        <v>35</v>
      </c>
      <c r="K239" s="7" t="s">
        <v>20</v>
      </c>
      <c r="L239" s="7" t="s">
        <v>21</v>
      </c>
      <c r="M239" s="5" t="s">
        <v>22</v>
      </c>
      <c r="N239" s="5" t="s">
        <v>60</v>
      </c>
      <c r="O239" t="s">
        <v>61</v>
      </c>
    </row>
    <row r="240" spans="1:15" ht="75" x14ac:dyDescent="0.25">
      <c r="A240" s="42" t="s">
        <v>1278</v>
      </c>
      <c r="B240" s="42" t="s">
        <v>1279</v>
      </c>
      <c r="C240" s="5" t="s">
        <v>42</v>
      </c>
      <c r="D240" s="5" t="s">
        <v>15</v>
      </c>
      <c r="E240" s="5" t="s">
        <v>293</v>
      </c>
      <c r="F240" s="6">
        <v>45493</v>
      </c>
      <c r="G240" s="5" t="s">
        <v>46</v>
      </c>
      <c r="H240" s="5" t="s">
        <v>34</v>
      </c>
      <c r="I240" s="7" t="str">
        <f t="shared" si="3"/>
        <v>CAT 2023-2024 Initiative. Amend 1500 N KEYSER AVE wind/hail deductible to 1% for all buildings. See conditional renewal notice instructions on KN16464.</v>
      </c>
      <c r="J240" s="7" t="s">
        <v>35</v>
      </c>
      <c r="K240" s="7" t="s">
        <v>20</v>
      </c>
      <c r="L240" s="7" t="s">
        <v>21</v>
      </c>
      <c r="M240" s="5" t="s">
        <v>22</v>
      </c>
      <c r="N240" s="5" t="s">
        <v>60</v>
      </c>
      <c r="O240" t="s">
        <v>61</v>
      </c>
    </row>
    <row r="241" spans="1:15" ht="75" x14ac:dyDescent="0.25">
      <c r="A241" s="42" t="s">
        <v>1278</v>
      </c>
      <c r="B241" s="42" t="s">
        <v>1279</v>
      </c>
      <c r="C241" s="5" t="s">
        <v>42</v>
      </c>
      <c r="D241" s="5" t="s">
        <v>25</v>
      </c>
      <c r="E241" s="5" t="s">
        <v>293</v>
      </c>
      <c r="F241" s="6">
        <v>45493</v>
      </c>
      <c r="G241" s="5" t="s">
        <v>46</v>
      </c>
      <c r="H241" s="5" t="s">
        <v>34</v>
      </c>
      <c r="I241" s="7" t="str">
        <f t="shared" si="3"/>
        <v>CAT 2023-2024 Initiative. Amend 1500 N KEYSER AVE wind/hail deductible to 1% for all buildings. See conditional renewal notice instructions on KN16464.</v>
      </c>
      <c r="J241" s="7" t="s">
        <v>35</v>
      </c>
      <c r="K241" s="7" t="s">
        <v>20</v>
      </c>
      <c r="L241" s="7" t="s">
        <v>21</v>
      </c>
      <c r="M241" s="5" t="s">
        <v>22</v>
      </c>
      <c r="N241" s="5" t="s">
        <v>60</v>
      </c>
      <c r="O241" t="s">
        <v>61</v>
      </c>
    </row>
    <row r="242" spans="1:15" ht="75" x14ac:dyDescent="0.25">
      <c r="A242" s="42" t="s">
        <v>1278</v>
      </c>
      <c r="B242" s="42" t="s">
        <v>1279</v>
      </c>
      <c r="C242" s="5" t="s">
        <v>42</v>
      </c>
      <c r="D242" s="5" t="s">
        <v>27</v>
      </c>
      <c r="E242" s="5" t="s">
        <v>293</v>
      </c>
      <c r="F242" s="6">
        <v>45493</v>
      </c>
      <c r="G242" s="5" t="s">
        <v>46</v>
      </c>
      <c r="H242" s="5" t="s">
        <v>34</v>
      </c>
      <c r="I242" s="7" t="str">
        <f t="shared" si="3"/>
        <v>CAT 2023-2024 Initiative. Amend 1500 N KEYSER AVE wind/hail deductible to 1% for all buildings. See conditional renewal notice instructions on KN16464.</v>
      </c>
      <c r="J242" s="7" t="s">
        <v>35</v>
      </c>
      <c r="K242" s="7" t="s">
        <v>20</v>
      </c>
      <c r="L242" s="7" t="s">
        <v>21</v>
      </c>
      <c r="M242" s="5" t="s">
        <v>22</v>
      </c>
      <c r="N242" s="5" t="s">
        <v>60</v>
      </c>
      <c r="O242" t="s">
        <v>61</v>
      </c>
    </row>
    <row r="243" spans="1:15" ht="75" x14ac:dyDescent="0.25">
      <c r="A243" s="42" t="s">
        <v>1278</v>
      </c>
      <c r="B243" s="42" t="s">
        <v>1279</v>
      </c>
      <c r="C243" s="5" t="s">
        <v>42</v>
      </c>
      <c r="D243" s="5" t="s">
        <v>42</v>
      </c>
      <c r="E243" s="5" t="s">
        <v>293</v>
      </c>
      <c r="F243" s="6">
        <v>45493</v>
      </c>
      <c r="G243" s="5" t="s">
        <v>46</v>
      </c>
      <c r="H243" s="5" t="s">
        <v>34</v>
      </c>
      <c r="I243" s="7" t="str">
        <f t="shared" si="3"/>
        <v>CAT 2023-2024 Initiative. Amend 1500 N KEYSER AVE wind/hail deductible to 1% for all buildings. See conditional renewal notice instructions on KN16464.</v>
      </c>
      <c r="J243" s="7" t="s">
        <v>35</v>
      </c>
      <c r="K243" s="7" t="s">
        <v>20</v>
      </c>
      <c r="L243" s="7" t="s">
        <v>21</v>
      </c>
      <c r="M243" s="5" t="s">
        <v>22</v>
      </c>
      <c r="N243" s="5" t="s">
        <v>60</v>
      </c>
      <c r="O243" t="s">
        <v>61</v>
      </c>
    </row>
    <row r="244" spans="1:15" ht="75" x14ac:dyDescent="0.25">
      <c r="A244" s="42" t="s">
        <v>1278</v>
      </c>
      <c r="B244" s="42" t="s">
        <v>1279</v>
      </c>
      <c r="C244" s="5" t="s">
        <v>82</v>
      </c>
      <c r="D244" s="5" t="s">
        <v>15</v>
      </c>
      <c r="E244" s="5" t="s">
        <v>294</v>
      </c>
      <c r="F244" s="6">
        <v>45493</v>
      </c>
      <c r="G244" s="5" t="s">
        <v>46</v>
      </c>
      <c r="H244" s="5" t="s">
        <v>34</v>
      </c>
      <c r="I244" s="7" t="str">
        <f t="shared" si="3"/>
        <v>CAT 2023-2024 Initiative. Amend 1602 WOOD ST wind/hail deductible to 1% for all buildings. See conditional renewal notice instructions on KN16464.</v>
      </c>
      <c r="J244" s="7" t="s">
        <v>35</v>
      </c>
      <c r="K244" s="7" t="s">
        <v>20</v>
      </c>
      <c r="L244" s="7" t="s">
        <v>21</v>
      </c>
      <c r="M244" s="5" t="s">
        <v>22</v>
      </c>
      <c r="N244" s="5" t="s">
        <v>60</v>
      </c>
      <c r="O244" t="s">
        <v>61</v>
      </c>
    </row>
    <row r="245" spans="1:15" ht="75" x14ac:dyDescent="0.25">
      <c r="A245" s="42" t="s">
        <v>1278</v>
      </c>
      <c r="B245" s="42" t="s">
        <v>1279</v>
      </c>
      <c r="C245" s="5" t="s">
        <v>82</v>
      </c>
      <c r="D245" s="5" t="s">
        <v>25</v>
      </c>
      <c r="E245" s="5" t="s">
        <v>294</v>
      </c>
      <c r="F245" s="6">
        <v>45493</v>
      </c>
      <c r="G245" s="5" t="s">
        <v>46</v>
      </c>
      <c r="H245" s="5" t="s">
        <v>34</v>
      </c>
      <c r="I245" s="7" t="str">
        <f t="shared" si="3"/>
        <v>CAT 2023-2024 Initiative. Amend 1602 WOOD ST wind/hail deductible to 1% for all buildings. See conditional renewal notice instructions on KN16464.</v>
      </c>
      <c r="J245" s="7" t="s">
        <v>35</v>
      </c>
      <c r="K245" s="7" t="s">
        <v>20</v>
      </c>
      <c r="L245" s="7" t="s">
        <v>21</v>
      </c>
      <c r="M245" s="5" t="s">
        <v>22</v>
      </c>
      <c r="N245" s="5" t="s">
        <v>60</v>
      </c>
      <c r="O245" t="s">
        <v>61</v>
      </c>
    </row>
    <row r="246" spans="1:15" ht="75" x14ac:dyDescent="0.25">
      <c r="A246" s="42" t="s">
        <v>1278</v>
      </c>
      <c r="B246" s="42" t="s">
        <v>1279</v>
      </c>
      <c r="C246" s="5" t="s">
        <v>84</v>
      </c>
      <c r="D246" s="5" t="s">
        <v>15</v>
      </c>
      <c r="E246" s="5" t="s">
        <v>295</v>
      </c>
      <c r="F246" s="6">
        <v>45493</v>
      </c>
      <c r="G246" s="5" t="s">
        <v>46</v>
      </c>
      <c r="H246" s="5" t="s">
        <v>34</v>
      </c>
      <c r="I246" s="7" t="str">
        <f t="shared" si="3"/>
        <v>CAT 2023-2024 Initiative. Amend 1601 WOOD ST wind/hail deductible to 1% for all buildings. See conditional renewal notice instructions on KN16464.</v>
      </c>
      <c r="J246" s="7" t="s">
        <v>35</v>
      </c>
      <c r="K246" s="7" t="s">
        <v>20</v>
      </c>
      <c r="L246" s="7" t="s">
        <v>21</v>
      </c>
      <c r="M246" s="5" t="s">
        <v>22</v>
      </c>
      <c r="N246" s="5" t="s">
        <v>60</v>
      </c>
      <c r="O246" t="s">
        <v>61</v>
      </c>
    </row>
    <row r="247" spans="1:15" ht="75" x14ac:dyDescent="0.25">
      <c r="A247" s="42" t="s">
        <v>1278</v>
      </c>
      <c r="B247" s="42" t="s">
        <v>1279</v>
      </c>
      <c r="C247" s="5" t="s">
        <v>157</v>
      </c>
      <c r="D247" s="5" t="s">
        <v>15</v>
      </c>
      <c r="E247" s="5" t="s">
        <v>296</v>
      </c>
      <c r="F247" s="6">
        <v>45493</v>
      </c>
      <c r="G247" s="5" t="s">
        <v>46</v>
      </c>
      <c r="H247" s="5" t="s">
        <v>34</v>
      </c>
      <c r="I247" s="7" t="str">
        <f t="shared" si="3"/>
        <v>CAT 2023-2024 Initiative. Amend 1603 WOOD ST wind/hail deductible to 1% for all buildings. See conditional renewal notice instructions on KN16464.</v>
      </c>
      <c r="J247" s="7" t="s">
        <v>35</v>
      </c>
      <c r="K247" s="7" t="s">
        <v>20</v>
      </c>
      <c r="L247" s="7" t="s">
        <v>21</v>
      </c>
      <c r="M247" s="5" t="s">
        <v>22</v>
      </c>
      <c r="N247" s="5" t="s">
        <v>60</v>
      </c>
      <c r="O247" t="s">
        <v>61</v>
      </c>
    </row>
    <row r="248" spans="1:15" ht="75" x14ac:dyDescent="0.25">
      <c r="A248" s="42" t="s">
        <v>1278</v>
      </c>
      <c r="B248" s="42" t="s">
        <v>1279</v>
      </c>
      <c r="C248" s="5" t="s">
        <v>15</v>
      </c>
      <c r="D248" s="5" t="s">
        <v>15</v>
      </c>
      <c r="E248" s="5" t="s">
        <v>297</v>
      </c>
      <c r="F248" s="6">
        <v>45493</v>
      </c>
      <c r="G248" s="5" t="s">
        <v>255</v>
      </c>
      <c r="H248" s="5" t="s">
        <v>34</v>
      </c>
      <c r="I248" s="7" t="str">
        <f t="shared" si="3"/>
        <v>CAT 2023-2024 Initiative. Amend 5512 WASHINGTON BLVD wind/hail deductible to 1% for all buildings. See conditional renewal notice instructions on KN16464.</v>
      </c>
      <c r="J248" s="7" t="s">
        <v>35</v>
      </c>
      <c r="K248" s="7" t="s">
        <v>20</v>
      </c>
      <c r="L248" s="7" t="s">
        <v>21</v>
      </c>
      <c r="M248" s="5" t="s">
        <v>22</v>
      </c>
      <c r="N248" s="5" t="s">
        <v>60</v>
      </c>
      <c r="O248" t="s">
        <v>61</v>
      </c>
    </row>
    <row r="249" spans="1:15" ht="90" x14ac:dyDescent="0.25">
      <c r="A249" s="42" t="s">
        <v>1278</v>
      </c>
      <c r="B249" s="42" t="s">
        <v>1279</v>
      </c>
      <c r="C249" s="5" t="s">
        <v>15</v>
      </c>
      <c r="D249" s="5" t="s">
        <v>15</v>
      </c>
      <c r="E249" s="5" t="s">
        <v>298</v>
      </c>
      <c r="F249" s="6">
        <v>45493</v>
      </c>
      <c r="G249" s="5" t="s">
        <v>17</v>
      </c>
      <c r="H249" s="5" t="s">
        <v>109</v>
      </c>
      <c r="I249" s="7" t="str">
        <f t="shared" si="3"/>
        <v>CAT 2023-2024 Initiative. Amend 101 E MAIN ST wind/hail deductible to 5% for all buildings. See conditional renewal notice instructions on KN16464.</v>
      </c>
      <c r="J249" s="7" t="s">
        <v>19</v>
      </c>
      <c r="K249" s="7" t="s">
        <v>20</v>
      </c>
      <c r="L249" s="7" t="s">
        <v>21</v>
      </c>
      <c r="M249" s="5" t="s">
        <v>22</v>
      </c>
      <c r="N249" s="5" t="s">
        <v>60</v>
      </c>
      <c r="O249" t="s">
        <v>61</v>
      </c>
    </row>
    <row r="250" spans="1:15" ht="75" x14ac:dyDescent="0.25">
      <c r="A250" s="42" t="s">
        <v>1278</v>
      </c>
      <c r="B250" s="42" t="s">
        <v>1279</v>
      </c>
      <c r="C250" s="5" t="s">
        <v>15</v>
      </c>
      <c r="D250" s="5" t="s">
        <v>15</v>
      </c>
      <c r="E250" s="5" t="s">
        <v>299</v>
      </c>
      <c r="F250" s="6">
        <v>45494</v>
      </c>
      <c r="G250" s="5" t="s">
        <v>46</v>
      </c>
      <c r="H250" s="5" t="s">
        <v>34</v>
      </c>
      <c r="I250" s="7" t="str">
        <f t="shared" si="3"/>
        <v>CAT 2023-2024 Initiative. Amend 123 COLUMBIA DR SUITE B JAY PARK wind/hail deductible to 1% for all buildings. See conditional renewal notice instructions on KN16464.</v>
      </c>
      <c r="J250" s="7" t="s">
        <v>35</v>
      </c>
      <c r="K250" s="7" t="s">
        <v>20</v>
      </c>
      <c r="L250" s="7" t="s">
        <v>21</v>
      </c>
      <c r="M250" s="5" t="s">
        <v>22</v>
      </c>
      <c r="N250" s="5" t="s">
        <v>60</v>
      </c>
      <c r="O250" t="s">
        <v>61</v>
      </c>
    </row>
    <row r="251" spans="1:15" ht="90" x14ac:dyDescent="0.25">
      <c r="A251" s="42" t="s">
        <v>1278</v>
      </c>
      <c r="B251" s="42" t="s">
        <v>1279</v>
      </c>
      <c r="C251" s="5" t="s">
        <v>15</v>
      </c>
      <c r="D251" s="5" t="s">
        <v>15</v>
      </c>
      <c r="E251" s="5" t="s">
        <v>300</v>
      </c>
      <c r="F251" s="6">
        <v>45494</v>
      </c>
      <c r="G251" s="5" t="s">
        <v>17</v>
      </c>
      <c r="H251" s="5" t="s">
        <v>109</v>
      </c>
      <c r="I251" s="7" t="str">
        <f t="shared" si="3"/>
        <v>CAT 2023-2024 Initiative. Amend 93 MAIN ST STE A wind/hail deductible to 5% for all buildings. See conditional renewal notice instructions on KN16464.</v>
      </c>
      <c r="J251" s="7" t="s">
        <v>19</v>
      </c>
      <c r="K251" s="7" t="s">
        <v>20</v>
      </c>
      <c r="L251" s="7" t="s">
        <v>21</v>
      </c>
      <c r="M251" s="5" t="s">
        <v>22</v>
      </c>
      <c r="N251" s="7" t="s">
        <v>282</v>
      </c>
      <c r="O251" t="s">
        <v>61</v>
      </c>
    </row>
    <row r="252" spans="1:15" ht="60" x14ac:dyDescent="0.25">
      <c r="A252" s="42" t="s">
        <v>1278</v>
      </c>
      <c r="B252" s="42" t="s">
        <v>1279</v>
      </c>
      <c r="C252" s="5" t="s">
        <v>15</v>
      </c>
      <c r="D252" s="5" t="s">
        <v>15</v>
      </c>
      <c r="E252" s="5" t="s">
        <v>301</v>
      </c>
      <c r="F252" s="6">
        <v>45494</v>
      </c>
      <c r="G252" s="5" t="s">
        <v>51</v>
      </c>
      <c r="H252" s="5" t="s">
        <v>34</v>
      </c>
      <c r="I252" s="7" t="str">
        <f t="shared" si="3"/>
        <v>CAT 2023-2024 Initiative. Amend 300 KIRKS CT BILES FIELD wind/hail deductible to 1% for all buildings. See conditional renewal notice instructions on KN16464.</v>
      </c>
      <c r="J252" s="7" t="s">
        <v>52</v>
      </c>
      <c r="K252" s="7" t="s">
        <v>20</v>
      </c>
      <c r="L252" s="7" t="s">
        <v>21</v>
      </c>
      <c r="M252" s="5" t="s">
        <v>22</v>
      </c>
      <c r="N252" s="7" t="s">
        <v>282</v>
      </c>
      <c r="O252" t="s">
        <v>61</v>
      </c>
    </row>
    <row r="253" spans="1:15" ht="60" x14ac:dyDescent="0.25">
      <c r="A253" s="42" t="s">
        <v>1278</v>
      </c>
      <c r="B253" s="42" t="s">
        <v>1279</v>
      </c>
      <c r="C253" s="5" t="s">
        <v>15</v>
      </c>
      <c r="D253" s="5" t="s">
        <v>25</v>
      </c>
      <c r="E253" s="5" t="s">
        <v>301</v>
      </c>
      <c r="F253" s="6">
        <v>45494</v>
      </c>
      <c r="G253" s="5" t="s">
        <v>51</v>
      </c>
      <c r="H253" s="5" t="s">
        <v>34</v>
      </c>
      <c r="I253" s="7" t="str">
        <f t="shared" si="3"/>
        <v>CAT 2023-2024 Initiative. Amend 300 KIRKS CT BILES FIELD wind/hail deductible to 1% for all buildings. See conditional renewal notice instructions on KN16464.</v>
      </c>
      <c r="J253" s="7" t="s">
        <v>52</v>
      </c>
      <c r="K253" s="7" t="s">
        <v>20</v>
      </c>
      <c r="L253" s="7" t="s">
        <v>21</v>
      </c>
      <c r="M253" s="5" t="s">
        <v>22</v>
      </c>
      <c r="N253" s="7" t="s">
        <v>282</v>
      </c>
      <c r="O253" t="s">
        <v>61</v>
      </c>
    </row>
    <row r="254" spans="1:15" ht="60" x14ac:dyDescent="0.25">
      <c r="A254" s="42" t="s">
        <v>1278</v>
      </c>
      <c r="B254" s="42" t="s">
        <v>1279</v>
      </c>
      <c r="C254" s="5" t="s">
        <v>15</v>
      </c>
      <c r="D254" s="5" t="s">
        <v>27</v>
      </c>
      <c r="E254" s="5" t="s">
        <v>301</v>
      </c>
      <c r="F254" s="6">
        <v>45494</v>
      </c>
      <c r="G254" s="5" t="s">
        <v>51</v>
      </c>
      <c r="H254" s="5" t="s">
        <v>34</v>
      </c>
      <c r="I254" s="7" t="str">
        <f t="shared" si="3"/>
        <v>CAT 2023-2024 Initiative. Amend 300 KIRKS CT BILES FIELD wind/hail deductible to 1% for all buildings. See conditional renewal notice instructions on KN16464.</v>
      </c>
      <c r="J254" s="7" t="s">
        <v>52</v>
      </c>
      <c r="K254" s="7" t="s">
        <v>20</v>
      </c>
      <c r="L254" s="7" t="s">
        <v>21</v>
      </c>
      <c r="M254" s="5" t="s">
        <v>22</v>
      </c>
      <c r="N254" s="5" t="s">
        <v>60</v>
      </c>
      <c r="O254" t="s">
        <v>61</v>
      </c>
    </row>
    <row r="255" spans="1:15" ht="60" x14ac:dyDescent="0.25">
      <c r="A255" s="42" t="s">
        <v>1278</v>
      </c>
      <c r="B255" s="42" t="s">
        <v>1279</v>
      </c>
      <c r="C255" s="5" t="s">
        <v>15</v>
      </c>
      <c r="D255" s="5" t="s">
        <v>42</v>
      </c>
      <c r="E255" s="5" t="s">
        <v>301</v>
      </c>
      <c r="F255" s="6">
        <v>45494</v>
      </c>
      <c r="G255" s="5" t="s">
        <v>51</v>
      </c>
      <c r="H255" s="5" t="s">
        <v>34</v>
      </c>
      <c r="I255" s="7" t="str">
        <f t="shared" si="3"/>
        <v>CAT 2023-2024 Initiative. Amend 300 KIRKS CT BILES FIELD wind/hail deductible to 1% for all buildings. See conditional renewal notice instructions on KN16464.</v>
      </c>
      <c r="J255" s="7" t="s">
        <v>52</v>
      </c>
      <c r="K255" s="7" t="s">
        <v>20</v>
      </c>
      <c r="L255" s="7" t="s">
        <v>21</v>
      </c>
      <c r="M255" s="5" t="s">
        <v>22</v>
      </c>
      <c r="N255" s="5" t="s">
        <v>60</v>
      </c>
      <c r="O255" t="s">
        <v>61</v>
      </c>
    </row>
    <row r="256" spans="1:15" ht="60" x14ac:dyDescent="0.25">
      <c r="A256" s="42" t="s">
        <v>1278</v>
      </c>
      <c r="B256" s="42" t="s">
        <v>1279</v>
      </c>
      <c r="C256" s="5" t="s">
        <v>25</v>
      </c>
      <c r="D256" s="5" t="s">
        <v>15</v>
      </c>
      <c r="E256" s="5" t="s">
        <v>302</v>
      </c>
      <c r="F256" s="6">
        <v>45494</v>
      </c>
      <c r="G256" s="5" t="s">
        <v>51</v>
      </c>
      <c r="H256" s="5" t="s">
        <v>34</v>
      </c>
      <c r="I256" s="7" t="str">
        <f t="shared" si="3"/>
        <v>CAT 2023-2024 Initiative. Amend 2 DAIRY RD wind/hail deductible to 1% for all buildings. See conditional renewal notice instructions on KN16464.</v>
      </c>
      <c r="J256" s="7" t="s">
        <v>52</v>
      </c>
      <c r="K256" s="7" t="s">
        <v>20</v>
      </c>
      <c r="L256" s="7" t="s">
        <v>21</v>
      </c>
      <c r="M256" s="5" t="s">
        <v>22</v>
      </c>
      <c r="N256" s="5" t="s">
        <v>60</v>
      </c>
      <c r="O256" t="s">
        <v>61</v>
      </c>
    </row>
    <row r="257" spans="1:15" ht="75" x14ac:dyDescent="0.25">
      <c r="A257" s="42" t="s">
        <v>1278</v>
      </c>
      <c r="B257" s="42" t="s">
        <v>1279</v>
      </c>
      <c r="C257" s="5" t="s">
        <v>128</v>
      </c>
      <c r="D257" s="5" t="s">
        <v>15</v>
      </c>
      <c r="E257" s="5" t="s">
        <v>303</v>
      </c>
      <c r="F257" s="6">
        <v>45494</v>
      </c>
      <c r="G257" s="5" t="s">
        <v>46</v>
      </c>
      <c r="H257" s="5" t="s">
        <v>34</v>
      </c>
      <c r="I257" s="7" t="str">
        <f t="shared" si="3"/>
        <v>CAT 2023-2024 Initiative. Amend 71 E KIRMAR AVE wind/hail deductible to 1% for all buildings. See conditional renewal notice instructions on KN16464.</v>
      </c>
      <c r="J257" s="7" t="s">
        <v>35</v>
      </c>
      <c r="K257" s="7" t="s">
        <v>20</v>
      </c>
      <c r="L257" s="7" t="s">
        <v>21</v>
      </c>
      <c r="M257" s="5" t="s">
        <v>22</v>
      </c>
      <c r="N257" s="5" t="s">
        <v>60</v>
      </c>
      <c r="O257" s="20" t="s">
        <v>61</v>
      </c>
    </row>
    <row r="258" spans="1:15" ht="75" x14ac:dyDescent="0.25">
      <c r="A258" s="42" t="s">
        <v>1278</v>
      </c>
      <c r="B258" s="42" t="s">
        <v>1279</v>
      </c>
      <c r="C258" s="5" t="s">
        <v>130</v>
      </c>
      <c r="D258" s="5" t="s">
        <v>15</v>
      </c>
      <c r="E258" s="5" t="s">
        <v>304</v>
      </c>
      <c r="F258" s="6">
        <v>45494</v>
      </c>
      <c r="G258" s="5" t="s">
        <v>46</v>
      </c>
      <c r="H258" s="5" t="s">
        <v>34</v>
      </c>
      <c r="I258" s="7" t="str">
        <f t="shared" si="3"/>
        <v>CAT 2023-2024 Initiative. Amend 69 E KIRMAR AVE wind/hail deductible to 1% for all buildings. See conditional renewal notice instructions on KN16464.</v>
      </c>
      <c r="J258" s="7" t="s">
        <v>35</v>
      </c>
      <c r="K258" s="7" t="s">
        <v>20</v>
      </c>
      <c r="L258" s="7" t="s">
        <v>21</v>
      </c>
      <c r="M258" s="5" t="s">
        <v>22</v>
      </c>
      <c r="N258" s="5" t="s">
        <v>60</v>
      </c>
      <c r="O258" t="s">
        <v>61</v>
      </c>
    </row>
    <row r="259" spans="1:15" ht="75" x14ac:dyDescent="0.25">
      <c r="A259" s="42" t="s">
        <v>1278</v>
      </c>
      <c r="B259" s="42" t="s">
        <v>1279</v>
      </c>
      <c r="C259" s="5" t="s">
        <v>25</v>
      </c>
      <c r="D259" s="5" t="s">
        <v>15</v>
      </c>
      <c r="E259" s="5" t="s">
        <v>305</v>
      </c>
      <c r="F259" s="6">
        <v>45494</v>
      </c>
      <c r="G259" s="5" t="s">
        <v>46</v>
      </c>
      <c r="H259" s="5" t="s">
        <v>34</v>
      </c>
      <c r="I259" s="7" t="str">
        <f t="shared" ref="I259:I322" si="4">_xlfn.CONCAT("CAT 2023-2024 Initiative. Amend ",E259," wind/hail deductible to ",H259," for all buildings. See conditional renewal notice instructions on KN16464.")</f>
        <v>CAT 2023-2024 Initiative. Amend 48-50-52 WILSON ST wind/hail deductible to 1% for all buildings. See conditional renewal notice instructions on KN16464.</v>
      </c>
      <c r="J259" s="7" t="s">
        <v>35</v>
      </c>
      <c r="K259" s="7" t="s">
        <v>20</v>
      </c>
      <c r="L259" s="7" t="s">
        <v>21</v>
      </c>
      <c r="M259" s="5" t="s">
        <v>22</v>
      </c>
      <c r="N259" s="5" t="s">
        <v>60</v>
      </c>
      <c r="O259" t="s">
        <v>61</v>
      </c>
    </row>
    <row r="260" spans="1:15" ht="75" x14ac:dyDescent="0.25">
      <c r="A260" s="42" t="s">
        <v>1278</v>
      </c>
      <c r="B260" s="42" t="s">
        <v>1279</v>
      </c>
      <c r="C260" s="5" t="s">
        <v>27</v>
      </c>
      <c r="D260" s="5" t="s">
        <v>15</v>
      </c>
      <c r="E260" s="5" t="s">
        <v>306</v>
      </c>
      <c r="F260" s="6">
        <v>45494</v>
      </c>
      <c r="G260" s="5" t="s">
        <v>46</v>
      </c>
      <c r="H260" s="5" t="s">
        <v>34</v>
      </c>
      <c r="I260" s="7" t="str">
        <f t="shared" si="4"/>
        <v>CAT 2023-2024 Initiative. Amend 100 NEW HURBANE ST wind/hail deductible to 1% for all buildings. See conditional renewal notice instructions on KN16464.</v>
      </c>
      <c r="J260" s="7" t="s">
        <v>35</v>
      </c>
      <c r="K260" s="7" t="s">
        <v>20</v>
      </c>
      <c r="L260" s="7" t="s">
        <v>21</v>
      </c>
      <c r="M260" s="5" t="s">
        <v>22</v>
      </c>
      <c r="N260" s="5" t="s">
        <v>60</v>
      </c>
      <c r="O260" t="s">
        <v>61</v>
      </c>
    </row>
    <row r="261" spans="1:15" ht="75" x14ac:dyDescent="0.25">
      <c r="A261" s="42" t="s">
        <v>1278</v>
      </c>
      <c r="B261" s="42" t="s">
        <v>1279</v>
      </c>
      <c r="C261" s="5" t="s">
        <v>42</v>
      </c>
      <c r="D261" s="5" t="s">
        <v>15</v>
      </c>
      <c r="E261" s="5" t="s">
        <v>307</v>
      </c>
      <c r="F261" s="6">
        <v>45494</v>
      </c>
      <c r="G261" s="5" t="s">
        <v>46</v>
      </c>
      <c r="H261" s="5" t="s">
        <v>34</v>
      </c>
      <c r="I261" s="7" t="str">
        <f t="shared" si="4"/>
        <v>CAT 2023-2024 Initiative. Amend 101 NEW HURBANE ST wind/hail deductible to 1% for all buildings. See conditional renewal notice instructions on KN16464.</v>
      </c>
      <c r="J261" s="7" t="s">
        <v>35</v>
      </c>
      <c r="K261" s="7" t="s">
        <v>20</v>
      </c>
      <c r="L261" s="7" t="s">
        <v>21</v>
      </c>
      <c r="M261" s="5" t="s">
        <v>22</v>
      </c>
      <c r="N261" s="5" t="s">
        <v>60</v>
      </c>
      <c r="O261" t="s">
        <v>61</v>
      </c>
    </row>
    <row r="262" spans="1:15" ht="75" x14ac:dyDescent="0.25">
      <c r="A262" s="42" t="s">
        <v>1278</v>
      </c>
      <c r="B262" s="42" t="s">
        <v>1279</v>
      </c>
      <c r="C262" s="5" t="s">
        <v>82</v>
      </c>
      <c r="D262" s="5" t="s">
        <v>15</v>
      </c>
      <c r="E262" s="5" t="s">
        <v>308</v>
      </c>
      <c r="F262" s="6">
        <v>45494</v>
      </c>
      <c r="G262" s="5" t="s">
        <v>46</v>
      </c>
      <c r="H262" s="5" t="s">
        <v>34</v>
      </c>
      <c r="I262" s="7" t="str">
        <f t="shared" si="4"/>
        <v>CAT 2023-2024 Initiative. Amend 102 NEW HURBANE ST wind/hail deductible to 1% for all buildings. See conditional renewal notice instructions on KN16464.</v>
      </c>
      <c r="J262" s="7" t="s">
        <v>35</v>
      </c>
      <c r="K262" s="7" t="s">
        <v>20</v>
      </c>
      <c r="L262" s="7" t="s">
        <v>21</v>
      </c>
      <c r="M262" s="5" t="s">
        <v>22</v>
      </c>
      <c r="N262" s="5" t="s">
        <v>60</v>
      </c>
      <c r="O262" t="s">
        <v>61</v>
      </c>
    </row>
    <row r="263" spans="1:15" ht="75" x14ac:dyDescent="0.25">
      <c r="A263" s="42" t="s">
        <v>1278</v>
      </c>
      <c r="B263" s="42" t="s">
        <v>1279</v>
      </c>
      <c r="C263" s="5" t="s">
        <v>84</v>
      </c>
      <c r="D263" s="5" t="s">
        <v>15</v>
      </c>
      <c r="E263" s="5" t="s">
        <v>309</v>
      </c>
      <c r="F263" s="6">
        <v>45494</v>
      </c>
      <c r="G263" s="5" t="s">
        <v>46</v>
      </c>
      <c r="H263" s="5" t="s">
        <v>34</v>
      </c>
      <c r="I263" s="7" t="str">
        <f t="shared" si="4"/>
        <v>CAT 2023-2024 Initiative. Amend 103 NEW HURBANE ST wind/hail deductible to 1% for all buildings. See conditional renewal notice instructions on KN16464.</v>
      </c>
      <c r="J263" s="7" t="s">
        <v>35</v>
      </c>
      <c r="K263" s="7" t="s">
        <v>20</v>
      </c>
      <c r="L263" s="7" t="s">
        <v>21</v>
      </c>
      <c r="M263" s="5" t="s">
        <v>22</v>
      </c>
      <c r="N263" s="5" t="s">
        <v>60</v>
      </c>
      <c r="O263" t="s">
        <v>61</v>
      </c>
    </row>
    <row r="264" spans="1:15" ht="75" x14ac:dyDescent="0.25">
      <c r="A264" s="42" t="s">
        <v>1278</v>
      </c>
      <c r="B264" s="42" t="s">
        <v>1279</v>
      </c>
      <c r="C264" s="5" t="s">
        <v>157</v>
      </c>
      <c r="D264" s="5" t="s">
        <v>15</v>
      </c>
      <c r="E264" s="5" t="s">
        <v>310</v>
      </c>
      <c r="F264" s="6">
        <v>45494</v>
      </c>
      <c r="G264" s="5" t="s">
        <v>46</v>
      </c>
      <c r="H264" s="5" t="s">
        <v>34</v>
      </c>
      <c r="I264" s="7" t="str">
        <f t="shared" si="4"/>
        <v>CAT 2023-2024 Initiative. Amend 104 NEW HURBANE ST wind/hail deductible to 1% for all buildings. See conditional renewal notice instructions on KN16464.</v>
      </c>
      <c r="J264" s="7" t="s">
        <v>35</v>
      </c>
      <c r="K264" s="7" t="s">
        <v>20</v>
      </c>
      <c r="L264" s="7" t="s">
        <v>21</v>
      </c>
      <c r="M264" s="5" t="s">
        <v>22</v>
      </c>
      <c r="N264" s="5" t="s">
        <v>60</v>
      </c>
      <c r="O264" s="20" t="s">
        <v>61</v>
      </c>
    </row>
    <row r="265" spans="1:15" ht="75" x14ac:dyDescent="0.25">
      <c r="A265" s="42" t="s">
        <v>1278</v>
      </c>
      <c r="B265" s="42" t="s">
        <v>1279</v>
      </c>
      <c r="C265" s="5" t="s">
        <v>159</v>
      </c>
      <c r="D265" s="5" t="s">
        <v>15</v>
      </c>
      <c r="E265" s="5" t="s">
        <v>311</v>
      </c>
      <c r="F265" s="6">
        <v>45494</v>
      </c>
      <c r="G265" s="5" t="s">
        <v>46</v>
      </c>
      <c r="H265" s="5" t="s">
        <v>34</v>
      </c>
      <c r="I265" s="7" t="str">
        <f t="shared" si="4"/>
        <v>CAT 2023-2024 Initiative. Amend 105 NEW HURBANE ST wind/hail deductible to 1% for all buildings. See conditional renewal notice instructions on KN16464.</v>
      </c>
      <c r="J265" s="7" t="s">
        <v>35</v>
      </c>
      <c r="K265" s="7" t="s">
        <v>20</v>
      </c>
      <c r="L265" s="7" t="s">
        <v>21</v>
      </c>
      <c r="M265" s="5" t="s">
        <v>22</v>
      </c>
      <c r="N265" s="20" t="s">
        <v>60</v>
      </c>
      <c r="O265" t="s">
        <v>61</v>
      </c>
    </row>
    <row r="266" spans="1:15" ht="75" x14ac:dyDescent="0.25">
      <c r="A266" s="42" t="s">
        <v>1278</v>
      </c>
      <c r="B266" s="42" t="s">
        <v>1279</v>
      </c>
      <c r="C266" s="16" t="s">
        <v>15</v>
      </c>
      <c r="D266" s="16" t="s">
        <v>15</v>
      </c>
      <c r="E266" s="16" t="s">
        <v>312</v>
      </c>
      <c r="F266" s="17">
        <v>45494</v>
      </c>
      <c r="G266" s="16" t="s">
        <v>46</v>
      </c>
      <c r="H266" s="16" t="s">
        <v>34</v>
      </c>
      <c r="I266" s="18" t="str">
        <f t="shared" si="4"/>
        <v>CAT 2023-2024 Initiative. Amend 928-930 N 4TH ST wind/hail deductible to 1% for all buildings. See conditional renewal notice instructions on KN16464.</v>
      </c>
      <c r="J266" s="18" t="s">
        <v>35</v>
      </c>
      <c r="K266" s="18" t="s">
        <v>20</v>
      </c>
      <c r="L266" s="18" t="s">
        <v>21</v>
      </c>
      <c r="M266" s="16" t="s">
        <v>22</v>
      </c>
      <c r="N266" s="41" t="s">
        <v>313</v>
      </c>
      <c r="O266" t="s">
        <v>314</v>
      </c>
    </row>
    <row r="267" spans="1:15" ht="75" x14ac:dyDescent="0.25">
      <c r="A267" s="42" t="s">
        <v>1278</v>
      </c>
      <c r="B267" s="42" t="s">
        <v>1279</v>
      </c>
      <c r="C267" s="16" t="s">
        <v>15</v>
      </c>
      <c r="D267" s="16" t="s">
        <v>15</v>
      </c>
      <c r="E267" s="16" t="s">
        <v>315</v>
      </c>
      <c r="F267" s="17">
        <v>45494</v>
      </c>
      <c r="G267" s="16" t="s">
        <v>33</v>
      </c>
      <c r="H267" s="16" t="s">
        <v>34</v>
      </c>
      <c r="I267" s="18" t="str">
        <f t="shared" si="4"/>
        <v>CAT 2023-2024 Initiative. Amend 2513 SQUADRON CT STE 109 wind/hail deductible to 1% for all buildings. See conditional renewal notice instructions on KN16464.</v>
      </c>
      <c r="J267" s="18" t="s">
        <v>35</v>
      </c>
      <c r="K267" s="18" t="s">
        <v>20</v>
      </c>
      <c r="L267" s="18" t="s">
        <v>21</v>
      </c>
      <c r="M267" s="16" t="s">
        <v>22</v>
      </c>
      <c r="N267" s="41" t="s">
        <v>313</v>
      </c>
      <c r="O267" t="s">
        <v>314</v>
      </c>
    </row>
    <row r="268" spans="1:15" ht="75" x14ac:dyDescent="0.25">
      <c r="A268" s="42" t="s">
        <v>1278</v>
      </c>
      <c r="B268" s="42" t="s">
        <v>1279</v>
      </c>
      <c r="C268" s="16" t="s">
        <v>15</v>
      </c>
      <c r="D268" s="16" t="s">
        <v>25</v>
      </c>
      <c r="E268" s="16" t="s">
        <v>315</v>
      </c>
      <c r="F268" s="17">
        <v>45494</v>
      </c>
      <c r="G268" s="16" t="s">
        <v>33</v>
      </c>
      <c r="H268" s="16" t="s">
        <v>34</v>
      </c>
      <c r="I268" s="18" t="str">
        <f t="shared" si="4"/>
        <v>CAT 2023-2024 Initiative. Amend 2513 SQUADRON CT STE 109 wind/hail deductible to 1% for all buildings. See conditional renewal notice instructions on KN16464.</v>
      </c>
      <c r="J268" s="18" t="s">
        <v>35</v>
      </c>
      <c r="K268" s="18" t="s">
        <v>20</v>
      </c>
      <c r="L268" s="18" t="s">
        <v>21</v>
      </c>
      <c r="M268" s="16" t="s">
        <v>22</v>
      </c>
      <c r="N268" s="41" t="s">
        <v>313</v>
      </c>
      <c r="O268" t="s">
        <v>314</v>
      </c>
    </row>
    <row r="269" spans="1:15" ht="75" x14ac:dyDescent="0.25">
      <c r="A269" s="42" t="s">
        <v>1278</v>
      </c>
      <c r="B269" s="42" t="s">
        <v>1279</v>
      </c>
      <c r="C269" s="16" t="s">
        <v>15</v>
      </c>
      <c r="D269" s="16" t="s">
        <v>15</v>
      </c>
      <c r="E269" s="16" t="s">
        <v>316</v>
      </c>
      <c r="F269" s="17">
        <v>45494</v>
      </c>
      <c r="G269" s="16" t="s">
        <v>46</v>
      </c>
      <c r="H269" s="16" t="s">
        <v>34</v>
      </c>
      <c r="I269" s="18" t="str">
        <f t="shared" si="4"/>
        <v>CAT 2023-2024 Initiative. Amend 77 FALLSINGTON AVE wind/hail deductible to 1% for all buildings. See conditional renewal notice instructions on KN16464.</v>
      </c>
      <c r="J269" s="18" t="s">
        <v>35</v>
      </c>
      <c r="K269" s="18" t="s">
        <v>20</v>
      </c>
      <c r="L269" s="18" t="s">
        <v>21</v>
      </c>
      <c r="M269" s="16" t="s">
        <v>22</v>
      </c>
      <c r="N269" s="41" t="s">
        <v>313</v>
      </c>
      <c r="O269" t="s">
        <v>314</v>
      </c>
    </row>
    <row r="270" spans="1:15" ht="75" x14ac:dyDescent="0.25">
      <c r="A270" s="42" t="s">
        <v>1278</v>
      </c>
      <c r="B270" s="42" t="s">
        <v>1279</v>
      </c>
      <c r="C270" s="16" t="s">
        <v>15</v>
      </c>
      <c r="D270" s="16" t="s">
        <v>15</v>
      </c>
      <c r="E270" s="16" t="s">
        <v>317</v>
      </c>
      <c r="F270" s="17">
        <v>45494</v>
      </c>
      <c r="G270" s="16" t="s">
        <v>73</v>
      </c>
      <c r="H270" s="16" t="s">
        <v>18</v>
      </c>
      <c r="I270" s="18" t="str">
        <f t="shared" si="4"/>
        <v>CAT 2023-2024 Initiative. Amend 2040 CLIFF RD wind/hail deductible to 2% for all buildings. See conditional renewal notice instructions on KN16464.</v>
      </c>
      <c r="J270" s="18" t="s">
        <v>35</v>
      </c>
      <c r="K270" s="18" t="s">
        <v>20</v>
      </c>
      <c r="L270" s="18" t="s">
        <v>21</v>
      </c>
      <c r="M270" s="16" t="s">
        <v>22</v>
      </c>
      <c r="N270" s="41" t="s">
        <v>313</v>
      </c>
      <c r="O270" t="s">
        <v>314</v>
      </c>
    </row>
    <row r="271" spans="1:15" ht="60" x14ac:dyDescent="0.25">
      <c r="A271" s="42" t="s">
        <v>1278</v>
      </c>
      <c r="B271" s="42" t="s">
        <v>1279</v>
      </c>
      <c r="C271" s="16"/>
      <c r="D271" s="16"/>
      <c r="E271" s="16"/>
      <c r="F271" s="17">
        <v>45495</v>
      </c>
      <c r="G271" s="16" t="s">
        <v>232</v>
      </c>
      <c r="H271" s="16" t="s">
        <v>18</v>
      </c>
      <c r="I271" s="18" t="str">
        <f t="shared" si="4"/>
        <v>CAT 2023-2024 Initiative. Amend  wind/hail deductible to 2% for all buildings. See conditional renewal notice instructions on KN16464.</v>
      </c>
      <c r="J271" s="18" t="s">
        <v>233</v>
      </c>
      <c r="K271" s="18" t="s">
        <v>20</v>
      </c>
      <c r="L271" s="18" t="s">
        <v>21</v>
      </c>
      <c r="M271" s="16" t="s">
        <v>22</v>
      </c>
      <c r="N271" s="41" t="s">
        <v>313</v>
      </c>
      <c r="O271" t="s">
        <v>314</v>
      </c>
    </row>
    <row r="272" spans="1:15" ht="90" x14ac:dyDescent="0.25">
      <c r="A272" s="42" t="s">
        <v>1278</v>
      </c>
      <c r="B272" s="42" t="s">
        <v>1279</v>
      </c>
      <c r="C272" s="16" t="s">
        <v>15</v>
      </c>
      <c r="D272" s="16" t="s">
        <v>15</v>
      </c>
      <c r="E272" s="16" t="s">
        <v>318</v>
      </c>
      <c r="F272" s="17">
        <v>45495</v>
      </c>
      <c r="G272" s="16" t="s">
        <v>17</v>
      </c>
      <c r="H272" s="16" t="s">
        <v>18</v>
      </c>
      <c r="I272" s="18" t="str">
        <f t="shared" si="4"/>
        <v>CAT 2023-2024 Initiative. Amend 11068 CORONA AVE wind/hail deductible to 2% for all buildings. See conditional renewal notice instructions on KN16464.</v>
      </c>
      <c r="J272" s="18" t="s">
        <v>19</v>
      </c>
      <c r="K272" s="18" t="s">
        <v>20</v>
      </c>
      <c r="L272" s="18" t="s">
        <v>21</v>
      </c>
      <c r="M272" s="16" t="s">
        <v>22</v>
      </c>
      <c r="N272" s="41" t="s">
        <v>313</v>
      </c>
      <c r="O272" t="s">
        <v>314</v>
      </c>
    </row>
    <row r="273" spans="1:15" ht="90" x14ac:dyDescent="0.25">
      <c r="A273" s="42" t="s">
        <v>1278</v>
      </c>
      <c r="B273" s="42" t="s">
        <v>1279</v>
      </c>
      <c r="C273" s="16" t="s">
        <v>15</v>
      </c>
      <c r="D273" s="16" t="s">
        <v>15</v>
      </c>
      <c r="E273" s="16" t="s">
        <v>319</v>
      </c>
      <c r="F273" s="17">
        <v>45495</v>
      </c>
      <c r="G273" s="16" t="s">
        <v>17</v>
      </c>
      <c r="H273" s="16" t="s">
        <v>18</v>
      </c>
      <c r="I273" s="18" t="str">
        <f t="shared" si="4"/>
        <v>CAT 2023-2024 Initiative. Amend 2019 PALMETTO ST wind/hail deductible to 2% for all buildings. See conditional renewal notice instructions on KN16464.</v>
      </c>
      <c r="J273" s="18" t="s">
        <v>19</v>
      </c>
      <c r="K273" s="18" t="s">
        <v>20</v>
      </c>
      <c r="L273" s="18" t="s">
        <v>21</v>
      </c>
      <c r="M273" s="16" t="s">
        <v>22</v>
      </c>
      <c r="N273" s="41" t="s">
        <v>313</v>
      </c>
      <c r="O273" t="s">
        <v>314</v>
      </c>
    </row>
    <row r="274" spans="1:15" ht="90" x14ac:dyDescent="0.25">
      <c r="A274" s="42" t="s">
        <v>1278</v>
      </c>
      <c r="B274" s="42" t="s">
        <v>1279</v>
      </c>
      <c r="C274" s="16" t="s">
        <v>15</v>
      </c>
      <c r="D274" s="16" t="s">
        <v>15</v>
      </c>
      <c r="E274" s="16" t="s">
        <v>320</v>
      </c>
      <c r="F274" s="17">
        <v>45495</v>
      </c>
      <c r="G274" s="16" t="s">
        <v>17</v>
      </c>
      <c r="H274" s="16" t="s">
        <v>34</v>
      </c>
      <c r="I274" s="18" t="str">
        <f t="shared" si="4"/>
        <v>CAT 2023-2024 Initiative. Amend 645 E 228TH ST wind/hail deductible to 1% for all buildings. See conditional renewal notice instructions on KN16464.</v>
      </c>
      <c r="J274" s="18" t="s">
        <v>19</v>
      </c>
      <c r="K274" s="18" t="s">
        <v>20</v>
      </c>
      <c r="L274" s="18" t="s">
        <v>21</v>
      </c>
      <c r="M274" s="16" t="s">
        <v>22</v>
      </c>
      <c r="N274" s="41" t="s">
        <v>313</v>
      </c>
      <c r="O274" t="s">
        <v>314</v>
      </c>
    </row>
    <row r="275" spans="1:15" ht="60" x14ac:dyDescent="0.25">
      <c r="A275" s="42" t="s">
        <v>1278</v>
      </c>
      <c r="B275" s="42" t="s">
        <v>1279</v>
      </c>
      <c r="C275" s="16" t="s">
        <v>25</v>
      </c>
      <c r="D275" s="16" t="s">
        <v>15</v>
      </c>
      <c r="E275" s="16" t="s">
        <v>321</v>
      </c>
      <c r="F275" s="17">
        <v>45495</v>
      </c>
      <c r="G275" s="16" t="s">
        <v>232</v>
      </c>
      <c r="H275" s="16" t="s">
        <v>18</v>
      </c>
      <c r="I275" s="18" t="str">
        <f t="shared" si="4"/>
        <v>CAT 2023-2024 Initiative. Amend 54 N WHITTIER ST wind/hail deductible to 2% for all buildings. See conditional renewal notice instructions on KN16464.</v>
      </c>
      <c r="J275" s="18" t="s">
        <v>233</v>
      </c>
      <c r="K275" s="18" t="s">
        <v>20</v>
      </c>
      <c r="L275" s="18" t="s">
        <v>21</v>
      </c>
      <c r="M275" s="16" t="s">
        <v>22</v>
      </c>
      <c r="N275" s="41" t="s">
        <v>313</v>
      </c>
      <c r="O275" t="s">
        <v>314</v>
      </c>
    </row>
    <row r="276" spans="1:15" ht="75" x14ac:dyDescent="0.25">
      <c r="A276" s="42" t="s">
        <v>1278</v>
      </c>
      <c r="B276" s="42" t="s">
        <v>1279</v>
      </c>
      <c r="C276" s="16" t="s">
        <v>15</v>
      </c>
      <c r="D276" s="16" t="s">
        <v>15</v>
      </c>
      <c r="E276" s="16" t="s">
        <v>322</v>
      </c>
      <c r="F276" s="17">
        <v>45495</v>
      </c>
      <c r="G276" s="16" t="s">
        <v>49</v>
      </c>
      <c r="H276" s="16" t="s">
        <v>34</v>
      </c>
      <c r="I276" s="18" t="str">
        <f t="shared" si="4"/>
        <v>CAT 2023-2024 Initiative. Amend 345 12TH ST wind/hail deductible to 1% for all buildings. See conditional renewal notice instructions on KN16464.</v>
      </c>
      <c r="J276" s="18" t="s">
        <v>35</v>
      </c>
      <c r="K276" s="18" t="s">
        <v>20</v>
      </c>
      <c r="L276" s="18" t="s">
        <v>21</v>
      </c>
      <c r="M276" s="16" t="s">
        <v>22</v>
      </c>
      <c r="N276" s="41" t="s">
        <v>313</v>
      </c>
      <c r="O276" t="s">
        <v>314</v>
      </c>
    </row>
    <row r="277" spans="1:15" ht="75" x14ac:dyDescent="0.25">
      <c r="A277" s="42" t="s">
        <v>1278</v>
      </c>
      <c r="B277" s="42" t="s">
        <v>1279</v>
      </c>
      <c r="C277" s="16" t="s">
        <v>25</v>
      </c>
      <c r="D277" s="16" t="s">
        <v>15</v>
      </c>
      <c r="E277" s="16" t="s">
        <v>323</v>
      </c>
      <c r="F277" s="17">
        <v>45495</v>
      </c>
      <c r="G277" s="16" t="s">
        <v>49</v>
      </c>
      <c r="H277" s="16" t="s">
        <v>34</v>
      </c>
      <c r="I277" s="18" t="str">
        <f t="shared" si="4"/>
        <v>CAT 2023-2024 Initiative. Amend 329 MARKET PL wind/hail deductible to 1% for all buildings. See conditional renewal notice instructions on KN16464.</v>
      </c>
      <c r="J277" s="18" t="s">
        <v>35</v>
      </c>
      <c r="K277" s="18" t="s">
        <v>20</v>
      </c>
      <c r="L277" s="18" t="s">
        <v>21</v>
      </c>
      <c r="M277" s="16" t="s">
        <v>22</v>
      </c>
      <c r="N277" s="41" t="s">
        <v>313</v>
      </c>
      <c r="O277" t="s">
        <v>314</v>
      </c>
    </row>
    <row r="278" spans="1:15" ht="90" x14ac:dyDescent="0.25">
      <c r="A278" s="42" t="s">
        <v>1278</v>
      </c>
      <c r="B278" s="42" t="s">
        <v>1279</v>
      </c>
      <c r="C278" s="16" t="s">
        <v>15</v>
      </c>
      <c r="D278" s="16" t="s">
        <v>15</v>
      </c>
      <c r="E278" s="16" t="s">
        <v>324</v>
      </c>
      <c r="F278" s="17">
        <v>45496</v>
      </c>
      <c r="G278" s="16" t="s">
        <v>17</v>
      </c>
      <c r="H278" s="16" t="s">
        <v>18</v>
      </c>
      <c r="I278" s="18" t="str">
        <f t="shared" si="4"/>
        <v>CAT 2023-2024 Initiative. Amend 5214 19TH AVE wind/hail deductible to 2% for all buildings. See conditional renewal notice instructions on KN16464.</v>
      </c>
      <c r="J278" s="18" t="s">
        <v>19</v>
      </c>
      <c r="K278" s="18" t="s">
        <v>20</v>
      </c>
      <c r="L278" s="18" t="s">
        <v>21</v>
      </c>
      <c r="M278" s="16" t="s">
        <v>22</v>
      </c>
      <c r="N278" s="41" t="s">
        <v>313</v>
      </c>
      <c r="O278" t="s">
        <v>314</v>
      </c>
    </row>
    <row r="279" spans="1:15" ht="90" x14ac:dyDescent="0.25">
      <c r="A279" s="42" t="s">
        <v>1278</v>
      </c>
      <c r="B279" s="42" t="s">
        <v>1279</v>
      </c>
      <c r="C279" s="16" t="s">
        <v>15</v>
      </c>
      <c r="D279" s="16" t="s">
        <v>15</v>
      </c>
      <c r="E279" s="16" t="s">
        <v>326</v>
      </c>
      <c r="F279" s="17">
        <v>45496</v>
      </c>
      <c r="G279" s="16" t="s">
        <v>17</v>
      </c>
      <c r="H279" s="16" t="s">
        <v>18</v>
      </c>
      <c r="I279" s="18" t="str">
        <f t="shared" si="4"/>
        <v>CAT 2023-2024 Initiative. Amend 217 JERICHO TPKE wind/hail deductible to 2% for all buildings. See conditional renewal notice instructions on KN16464.</v>
      </c>
      <c r="J279" s="18" t="s">
        <v>19</v>
      </c>
      <c r="K279" s="18" t="s">
        <v>20</v>
      </c>
      <c r="L279" s="18" t="s">
        <v>21</v>
      </c>
      <c r="M279" s="16" t="s">
        <v>22</v>
      </c>
      <c r="N279" s="41" t="s">
        <v>313</v>
      </c>
      <c r="O279" t="s">
        <v>314</v>
      </c>
    </row>
    <row r="280" spans="1:15" ht="90" x14ac:dyDescent="0.25">
      <c r="A280" s="42" t="s">
        <v>1278</v>
      </c>
      <c r="B280" s="42" t="s">
        <v>1279</v>
      </c>
      <c r="C280" s="16" t="s">
        <v>25</v>
      </c>
      <c r="D280" s="16" t="s">
        <v>15</v>
      </c>
      <c r="E280" s="16" t="s">
        <v>327</v>
      </c>
      <c r="F280" s="17">
        <v>45496</v>
      </c>
      <c r="G280" s="16" t="s">
        <v>17</v>
      </c>
      <c r="H280" s="16" t="s">
        <v>18</v>
      </c>
      <c r="I280" s="18" t="str">
        <f t="shared" si="4"/>
        <v>CAT 2023-2024 Initiative. Amend 221 JERICHO TPKE wind/hail deductible to 2% for all buildings. See conditional renewal notice instructions on KN16464.</v>
      </c>
      <c r="J280" s="18" t="s">
        <v>19</v>
      </c>
      <c r="K280" s="18" t="s">
        <v>20</v>
      </c>
      <c r="L280" s="18" t="s">
        <v>21</v>
      </c>
      <c r="M280" s="16" t="s">
        <v>22</v>
      </c>
      <c r="N280" s="41" t="s">
        <v>313</v>
      </c>
      <c r="O280" t="s">
        <v>314</v>
      </c>
    </row>
    <row r="281" spans="1:15" ht="90" x14ac:dyDescent="0.25">
      <c r="A281" s="42" t="s">
        <v>1278</v>
      </c>
      <c r="B281" s="42" t="s">
        <v>1279</v>
      </c>
      <c r="C281" s="16" t="s">
        <v>27</v>
      </c>
      <c r="D281" s="16" t="s">
        <v>15</v>
      </c>
      <c r="E281" s="16" t="s">
        <v>328</v>
      </c>
      <c r="F281" s="17">
        <v>45496</v>
      </c>
      <c r="G281" s="16" t="s">
        <v>17</v>
      </c>
      <c r="H281" s="16" t="s">
        <v>18</v>
      </c>
      <c r="I281" s="18" t="str">
        <f t="shared" si="4"/>
        <v>CAT 2023-2024 Initiative. Amend 225 JERICHO TPKE wind/hail deductible to 2% for all buildings. See conditional renewal notice instructions on KN16464.</v>
      </c>
      <c r="J281" s="18" t="s">
        <v>19</v>
      </c>
      <c r="K281" s="18" t="s">
        <v>20</v>
      </c>
      <c r="L281" s="18" t="s">
        <v>21</v>
      </c>
      <c r="M281" s="16" t="s">
        <v>22</v>
      </c>
      <c r="N281" s="41" t="s">
        <v>313</v>
      </c>
      <c r="O281" t="s">
        <v>314</v>
      </c>
    </row>
    <row r="282" spans="1:15" ht="60" x14ac:dyDescent="0.25">
      <c r="A282" s="42" t="s">
        <v>1278</v>
      </c>
      <c r="B282" s="42" t="s">
        <v>1279</v>
      </c>
      <c r="C282" s="16" t="s">
        <v>15</v>
      </c>
      <c r="D282" s="16" t="s">
        <v>15</v>
      </c>
      <c r="E282" s="16" t="s">
        <v>329</v>
      </c>
      <c r="F282" s="17">
        <v>45496</v>
      </c>
      <c r="G282" s="16" t="s">
        <v>51</v>
      </c>
      <c r="H282" s="16" t="s">
        <v>34</v>
      </c>
      <c r="I282" s="18" t="str">
        <f t="shared" si="4"/>
        <v>CAT 2023-2024 Initiative. Amend 560 PENNINGTON AVE wind/hail deductible to 1% for all buildings. See conditional renewal notice instructions on KN16464.</v>
      </c>
      <c r="J282" s="18" t="s">
        <v>52</v>
      </c>
      <c r="K282" s="18" t="s">
        <v>20</v>
      </c>
      <c r="L282" s="18" t="s">
        <v>21</v>
      </c>
      <c r="M282" s="16" t="s">
        <v>22</v>
      </c>
      <c r="N282" s="41" t="s">
        <v>313</v>
      </c>
      <c r="O282" t="s">
        <v>314</v>
      </c>
    </row>
    <row r="283" spans="1:15" ht="60" x14ac:dyDescent="0.25">
      <c r="A283" s="42" t="s">
        <v>1278</v>
      </c>
      <c r="B283" s="42" t="s">
        <v>1279</v>
      </c>
      <c r="C283" s="16" t="s">
        <v>25</v>
      </c>
      <c r="D283" s="16" t="s">
        <v>15</v>
      </c>
      <c r="E283" s="16" t="s">
        <v>330</v>
      </c>
      <c r="F283" s="17">
        <v>45496</v>
      </c>
      <c r="G283" s="16" t="s">
        <v>51</v>
      </c>
      <c r="H283" s="16" t="s">
        <v>34</v>
      </c>
      <c r="I283" s="18" t="str">
        <f t="shared" si="4"/>
        <v>CAT 2023-2024 Initiative. Amend 817 N JUNIATA ST wind/hail deductible to 1% for all buildings. See conditional renewal notice instructions on KN16464.</v>
      </c>
      <c r="J283" s="18" t="s">
        <v>52</v>
      </c>
      <c r="K283" s="18" t="s">
        <v>20</v>
      </c>
      <c r="L283" s="18" t="s">
        <v>21</v>
      </c>
      <c r="M283" s="16" t="s">
        <v>22</v>
      </c>
      <c r="N283" s="41" t="s">
        <v>313</v>
      </c>
      <c r="O283" t="s">
        <v>314</v>
      </c>
    </row>
    <row r="284" spans="1:15" ht="90" x14ac:dyDescent="0.25">
      <c r="A284" s="42" t="s">
        <v>1278</v>
      </c>
      <c r="B284" s="42" t="s">
        <v>1279</v>
      </c>
      <c r="C284" s="16" t="s">
        <v>15</v>
      </c>
      <c r="D284" s="16" t="s">
        <v>15</v>
      </c>
      <c r="E284" s="16" t="s">
        <v>331</v>
      </c>
      <c r="F284" s="17">
        <v>45497</v>
      </c>
      <c r="G284" s="16" t="s">
        <v>17</v>
      </c>
      <c r="H284" s="16" t="s">
        <v>18</v>
      </c>
      <c r="I284" s="18" t="str">
        <f t="shared" si="4"/>
        <v>CAT 2023-2024 Initiative. Amend 7505 NEW UTRECHT AVE wind/hail deductible to 2% for all buildings. See conditional renewal notice instructions on KN16464.</v>
      </c>
      <c r="J284" s="18" t="s">
        <v>19</v>
      </c>
      <c r="K284" s="18" t="s">
        <v>20</v>
      </c>
      <c r="L284" s="18" t="s">
        <v>21</v>
      </c>
      <c r="M284" s="16" t="s">
        <v>22</v>
      </c>
      <c r="N284" s="41" t="s">
        <v>313</v>
      </c>
      <c r="O284" t="s">
        <v>314</v>
      </c>
    </row>
    <row r="285" spans="1:15" ht="75" x14ac:dyDescent="0.25">
      <c r="A285" s="42" t="s">
        <v>1278</v>
      </c>
      <c r="B285" s="42" t="s">
        <v>1279</v>
      </c>
      <c r="C285" s="16" t="s">
        <v>15</v>
      </c>
      <c r="D285" s="16" t="s">
        <v>15</v>
      </c>
      <c r="E285" s="16" t="s">
        <v>332</v>
      </c>
      <c r="F285" s="17">
        <v>45497</v>
      </c>
      <c r="G285" s="16" t="s">
        <v>49</v>
      </c>
      <c r="H285" s="16" t="s">
        <v>34</v>
      </c>
      <c r="I285" s="18" t="str">
        <f t="shared" si="4"/>
        <v>CAT 2023-2024 Initiative. Amend 24343 ORCHARD LAKE RD STE F wind/hail deductible to 1% for all buildings. See conditional renewal notice instructions on KN16464.</v>
      </c>
      <c r="J285" s="18" t="s">
        <v>35</v>
      </c>
      <c r="K285" s="18" t="s">
        <v>20</v>
      </c>
      <c r="L285" s="18" t="s">
        <v>21</v>
      </c>
      <c r="M285" s="16" t="s">
        <v>22</v>
      </c>
      <c r="N285" s="41" t="s">
        <v>313</v>
      </c>
      <c r="O285" t="s">
        <v>314</v>
      </c>
    </row>
    <row r="286" spans="1:15" ht="90" x14ac:dyDescent="0.25">
      <c r="A286" s="42" t="s">
        <v>1278</v>
      </c>
      <c r="B286" s="42" t="s">
        <v>1279</v>
      </c>
      <c r="C286" s="16" t="s">
        <v>15</v>
      </c>
      <c r="D286" s="16" t="s">
        <v>15</v>
      </c>
      <c r="E286" s="16" t="s">
        <v>334</v>
      </c>
      <c r="F286" s="17">
        <v>45497</v>
      </c>
      <c r="G286" s="16" t="s">
        <v>17</v>
      </c>
      <c r="H286" s="16" t="s">
        <v>18</v>
      </c>
      <c r="I286" s="18" t="str">
        <f t="shared" si="4"/>
        <v>CAT 2023-2024 Initiative. Amend 803 E 92ND ST wind/hail deductible to 2% for all buildings. See conditional renewal notice instructions on KN16464.</v>
      </c>
      <c r="J286" s="18" t="s">
        <v>19</v>
      </c>
      <c r="K286" s="18" t="s">
        <v>20</v>
      </c>
      <c r="L286" s="18" t="s">
        <v>21</v>
      </c>
      <c r="M286" s="16" t="s">
        <v>22</v>
      </c>
      <c r="N286" s="41" t="s">
        <v>313</v>
      </c>
      <c r="O286" t="s">
        <v>314</v>
      </c>
    </row>
    <row r="287" spans="1:15" ht="75" x14ac:dyDescent="0.25">
      <c r="A287" s="42" t="s">
        <v>1278</v>
      </c>
      <c r="B287" s="42" t="s">
        <v>1279</v>
      </c>
      <c r="C287" s="16" t="s">
        <v>15</v>
      </c>
      <c r="D287" s="16" t="s">
        <v>15</v>
      </c>
      <c r="E287" s="16" t="s">
        <v>335</v>
      </c>
      <c r="F287" s="17">
        <v>45497</v>
      </c>
      <c r="G287" s="16" t="s">
        <v>49</v>
      </c>
      <c r="H287" s="16" t="s">
        <v>34</v>
      </c>
      <c r="I287" s="18" t="str">
        <f t="shared" si="4"/>
        <v>CAT 2023-2024 Initiative. Amend 330 W MAIN ST wind/hail deductible to 1% for all buildings. See conditional renewal notice instructions on KN16464.</v>
      </c>
      <c r="J287" s="18" t="s">
        <v>35</v>
      </c>
      <c r="K287" s="18" t="s">
        <v>20</v>
      </c>
      <c r="L287" s="18" t="s">
        <v>21</v>
      </c>
      <c r="M287" s="16" t="s">
        <v>22</v>
      </c>
      <c r="N287" s="41" t="s">
        <v>313</v>
      </c>
      <c r="O287" t="s">
        <v>314</v>
      </c>
    </row>
    <row r="288" spans="1:15" ht="75" x14ac:dyDescent="0.25">
      <c r="A288" s="42" t="s">
        <v>1278</v>
      </c>
      <c r="B288" s="42" t="s">
        <v>1279</v>
      </c>
      <c r="C288" s="16" t="s">
        <v>15</v>
      </c>
      <c r="D288" s="16" t="s">
        <v>15</v>
      </c>
      <c r="E288" s="16" t="s">
        <v>336</v>
      </c>
      <c r="F288" s="17">
        <v>45497</v>
      </c>
      <c r="G288" s="16" t="s">
        <v>33</v>
      </c>
      <c r="H288" s="16" t="s">
        <v>34</v>
      </c>
      <c r="I288" s="18" t="str">
        <f t="shared" si="4"/>
        <v>CAT 2023-2024 Initiative. Amend 60 W JUBAL EARLY DR UNIT 2A LOT 3 wind/hail deductible to 1% for all buildings. See conditional renewal notice instructions on KN16464.</v>
      </c>
      <c r="J288" s="18" t="s">
        <v>35</v>
      </c>
      <c r="K288" s="18" t="s">
        <v>20</v>
      </c>
      <c r="L288" s="18" t="s">
        <v>21</v>
      </c>
      <c r="M288" s="16" t="s">
        <v>22</v>
      </c>
      <c r="N288" s="41" t="s">
        <v>313</v>
      </c>
      <c r="O288" t="s">
        <v>314</v>
      </c>
    </row>
    <row r="289" spans="1:15" ht="75" x14ac:dyDescent="0.25">
      <c r="A289" s="42" t="s">
        <v>1278</v>
      </c>
      <c r="B289" s="42" t="s">
        <v>1279</v>
      </c>
      <c r="C289" s="16" t="s">
        <v>15</v>
      </c>
      <c r="D289" s="16" t="s">
        <v>15</v>
      </c>
      <c r="E289" s="16" t="s">
        <v>337</v>
      </c>
      <c r="F289" s="17">
        <v>45497</v>
      </c>
      <c r="G289" s="16" t="s">
        <v>46</v>
      </c>
      <c r="H289" s="16" t="s">
        <v>34</v>
      </c>
      <c r="I289" s="18" t="str">
        <f>_xlfn.CONCAT("CAT 2023-2024 Initiative. Amend ",E289," wind/hail deductible to ",H289," for all buildings. See conditional renewal notice instructions on KN16464.")</f>
        <v>CAT 2023-2024 Initiative. Amend 745 SCHUYLKILL RD EAST PIKELAND TWP wind/hail deductible to 1% for all buildings. See conditional renewal notice instructions on KN16464.</v>
      </c>
      <c r="J289" s="18" t="s">
        <v>35</v>
      </c>
      <c r="K289" s="18" t="s">
        <v>20</v>
      </c>
      <c r="L289" s="18" t="s">
        <v>21</v>
      </c>
      <c r="M289" s="16" t="s">
        <v>22</v>
      </c>
      <c r="N289" s="41" t="s">
        <v>313</v>
      </c>
      <c r="O289" t="s">
        <v>314</v>
      </c>
    </row>
    <row r="290" spans="1:15" ht="75" x14ac:dyDescent="0.25">
      <c r="A290" s="42" t="s">
        <v>1278</v>
      </c>
      <c r="B290" s="42" t="s">
        <v>1279</v>
      </c>
      <c r="C290" s="16" t="s">
        <v>15</v>
      </c>
      <c r="D290" s="16" t="s">
        <v>25</v>
      </c>
      <c r="E290" s="16" t="s">
        <v>337</v>
      </c>
      <c r="F290" s="17">
        <v>45497</v>
      </c>
      <c r="G290" s="16" t="s">
        <v>46</v>
      </c>
      <c r="H290" s="16" t="s">
        <v>34</v>
      </c>
      <c r="I290" s="18" t="str">
        <f t="shared" si="4"/>
        <v>CAT 2023-2024 Initiative. Amend 745 SCHUYLKILL RD EAST PIKELAND TWP wind/hail deductible to 1% for all buildings. See conditional renewal notice instructions on KN16464.</v>
      </c>
      <c r="J290" s="18" t="s">
        <v>35</v>
      </c>
      <c r="K290" s="18" t="s">
        <v>20</v>
      </c>
      <c r="L290" s="18" t="s">
        <v>21</v>
      </c>
      <c r="M290" s="16" t="s">
        <v>22</v>
      </c>
      <c r="N290" s="41" t="s">
        <v>313</v>
      </c>
      <c r="O290" t="s">
        <v>314</v>
      </c>
    </row>
    <row r="291" spans="1:15" ht="75" x14ac:dyDescent="0.25">
      <c r="A291" s="42" t="s">
        <v>1278</v>
      </c>
      <c r="B291" s="42" t="s">
        <v>1279</v>
      </c>
      <c r="C291" s="16" t="s">
        <v>15</v>
      </c>
      <c r="D291" s="16" t="s">
        <v>27</v>
      </c>
      <c r="E291" s="16" t="s">
        <v>337</v>
      </c>
      <c r="F291" s="17">
        <v>45497</v>
      </c>
      <c r="G291" s="16" t="s">
        <v>46</v>
      </c>
      <c r="H291" s="16" t="s">
        <v>34</v>
      </c>
      <c r="I291" s="18" t="str">
        <f t="shared" si="4"/>
        <v>CAT 2023-2024 Initiative. Amend 745 SCHUYLKILL RD EAST PIKELAND TWP wind/hail deductible to 1% for all buildings. See conditional renewal notice instructions on KN16464.</v>
      </c>
      <c r="J291" s="18" t="s">
        <v>35</v>
      </c>
      <c r="K291" s="18" t="s">
        <v>20</v>
      </c>
      <c r="L291" s="18" t="s">
        <v>21</v>
      </c>
      <c r="M291" s="16" t="s">
        <v>22</v>
      </c>
      <c r="N291" s="41" t="s">
        <v>313</v>
      </c>
      <c r="O291" t="s">
        <v>314</v>
      </c>
    </row>
    <row r="292" spans="1:15" ht="60" x14ac:dyDescent="0.25">
      <c r="A292" s="42" t="s">
        <v>1278</v>
      </c>
      <c r="B292" s="42" t="s">
        <v>1279</v>
      </c>
      <c r="C292" s="16" t="s">
        <v>15</v>
      </c>
      <c r="D292" s="16" t="s">
        <v>15</v>
      </c>
      <c r="E292" s="16" t="s">
        <v>338</v>
      </c>
      <c r="F292" s="17">
        <v>45497</v>
      </c>
      <c r="G292" s="16" t="s">
        <v>114</v>
      </c>
      <c r="H292" s="16" t="s">
        <v>34</v>
      </c>
      <c r="I292" s="18" t="str">
        <f t="shared" si="4"/>
        <v>CAT 2023-2024 Initiative. Amend 1538 ELMWOOD AVE wind/hail deductible to 1% for all buildings. See conditional renewal notice instructions on KN16464.</v>
      </c>
      <c r="J292" s="18" t="s">
        <v>115</v>
      </c>
      <c r="K292" s="18" t="s">
        <v>20</v>
      </c>
      <c r="L292" s="18" t="s">
        <v>21</v>
      </c>
      <c r="M292" s="16" t="s">
        <v>22</v>
      </c>
      <c r="N292" s="41" t="s">
        <v>313</v>
      </c>
      <c r="O292" t="s">
        <v>314</v>
      </c>
    </row>
    <row r="293" spans="1:15" ht="60" x14ac:dyDescent="0.25">
      <c r="A293" s="42" t="s">
        <v>1278</v>
      </c>
      <c r="B293" s="42" t="s">
        <v>1279</v>
      </c>
      <c r="C293" s="16" t="s">
        <v>15</v>
      </c>
      <c r="D293" s="16" t="s">
        <v>25</v>
      </c>
      <c r="E293" s="16" t="s">
        <v>338</v>
      </c>
      <c r="F293" s="17">
        <v>45497</v>
      </c>
      <c r="G293" s="16" t="s">
        <v>114</v>
      </c>
      <c r="H293" s="16" t="s">
        <v>34</v>
      </c>
      <c r="I293" s="18" t="str">
        <f t="shared" si="4"/>
        <v>CAT 2023-2024 Initiative. Amend 1538 ELMWOOD AVE wind/hail deductible to 1% for all buildings. See conditional renewal notice instructions on KN16464.</v>
      </c>
      <c r="J293" s="18" t="s">
        <v>115</v>
      </c>
      <c r="K293" s="18" t="s">
        <v>20</v>
      </c>
      <c r="L293" s="18" t="s">
        <v>21</v>
      </c>
      <c r="M293" s="16" t="s">
        <v>22</v>
      </c>
      <c r="N293" s="41" t="s">
        <v>313</v>
      </c>
      <c r="O293" t="s">
        <v>314</v>
      </c>
    </row>
    <row r="294" spans="1:15" ht="75" x14ac:dyDescent="0.25">
      <c r="A294" s="42" t="s">
        <v>1278</v>
      </c>
      <c r="B294" s="42" t="s">
        <v>1279</v>
      </c>
      <c r="C294" s="16" t="s">
        <v>15</v>
      </c>
      <c r="D294" s="16" t="s">
        <v>15</v>
      </c>
      <c r="E294" s="16" t="s">
        <v>340</v>
      </c>
      <c r="F294" s="17">
        <v>45497</v>
      </c>
      <c r="G294" s="16" t="s">
        <v>63</v>
      </c>
      <c r="H294" s="16" t="s">
        <v>18</v>
      </c>
      <c r="I294" s="18" t="str">
        <f t="shared" si="4"/>
        <v>CAT 2023-2024 Initiative. Amend 1741 COMMERCE DR NW wind/hail deductible to 2% for all buildings. See conditional renewal notice instructions on KN16464.</v>
      </c>
      <c r="J294" s="18" t="s">
        <v>35</v>
      </c>
      <c r="K294" s="18" t="s">
        <v>20</v>
      </c>
      <c r="L294" s="18" t="s">
        <v>21</v>
      </c>
      <c r="M294" s="16" t="s">
        <v>22</v>
      </c>
      <c r="N294" s="41" t="s">
        <v>313</v>
      </c>
      <c r="O294" t="s">
        <v>314</v>
      </c>
    </row>
    <row r="295" spans="1:15" ht="90" x14ac:dyDescent="0.25">
      <c r="A295" s="42" t="s">
        <v>1278</v>
      </c>
      <c r="B295" s="42" t="s">
        <v>1279</v>
      </c>
      <c r="C295" s="16" t="s">
        <v>15</v>
      </c>
      <c r="D295" s="16" t="s">
        <v>15</v>
      </c>
      <c r="E295" s="16" t="s">
        <v>341</v>
      </c>
      <c r="F295" s="17">
        <v>45498</v>
      </c>
      <c r="G295" s="16" t="s">
        <v>17</v>
      </c>
      <c r="H295" s="16" t="s">
        <v>18</v>
      </c>
      <c r="I295" s="18" t="str">
        <f t="shared" si="4"/>
        <v>CAT 2023-2024 Initiative. Amend 9415 JAMAICA AVE wind/hail deductible to 2% for all buildings. See conditional renewal notice instructions on KN16464.</v>
      </c>
      <c r="J295" s="18" t="s">
        <v>19</v>
      </c>
      <c r="K295" s="18" t="s">
        <v>20</v>
      </c>
      <c r="L295" s="18" t="s">
        <v>21</v>
      </c>
      <c r="M295" s="16" t="s">
        <v>22</v>
      </c>
      <c r="N295" s="41" t="s">
        <v>313</v>
      </c>
      <c r="O295" t="s">
        <v>314</v>
      </c>
    </row>
    <row r="296" spans="1:15" ht="90" x14ac:dyDescent="0.25">
      <c r="A296" s="42" t="s">
        <v>1278</v>
      </c>
      <c r="B296" s="42" t="s">
        <v>1279</v>
      </c>
      <c r="C296" s="16" t="s">
        <v>15</v>
      </c>
      <c r="D296" s="16" t="s">
        <v>15</v>
      </c>
      <c r="E296" s="16" t="s">
        <v>342</v>
      </c>
      <c r="F296" s="17">
        <v>45498</v>
      </c>
      <c r="G296" s="16" t="s">
        <v>17</v>
      </c>
      <c r="H296" s="16" t="s">
        <v>18</v>
      </c>
      <c r="I296" s="18" t="str">
        <f t="shared" si="4"/>
        <v>CAT 2023-2024 Initiative. Amend 630 5TH AVE wind/hail deductible to 2% for all buildings. See conditional renewal notice instructions on KN16464.</v>
      </c>
      <c r="J296" s="18" t="s">
        <v>19</v>
      </c>
      <c r="K296" s="18" t="s">
        <v>20</v>
      </c>
      <c r="L296" s="18" t="s">
        <v>21</v>
      </c>
      <c r="M296" s="16" t="s">
        <v>22</v>
      </c>
      <c r="N296" s="41" t="s">
        <v>313</v>
      </c>
      <c r="O296" t="s">
        <v>314</v>
      </c>
    </row>
    <row r="297" spans="1:15" ht="75" x14ac:dyDescent="0.25">
      <c r="A297" s="42" t="s">
        <v>1278</v>
      </c>
      <c r="B297" s="42" t="s">
        <v>1279</v>
      </c>
      <c r="C297" s="16" t="s">
        <v>15</v>
      </c>
      <c r="D297" s="16" t="s">
        <v>15</v>
      </c>
      <c r="E297" s="16" t="s">
        <v>343</v>
      </c>
      <c r="F297" s="17">
        <v>45498</v>
      </c>
      <c r="G297" s="16" t="s">
        <v>63</v>
      </c>
      <c r="H297" s="16" t="s">
        <v>18</v>
      </c>
      <c r="I297" s="18" t="str">
        <f t="shared" si="4"/>
        <v>CAT 2023-2024 Initiative. Amend 1492 BLAIR BRIDGE RD wind/hail deductible to 2% for all buildings. See conditional renewal notice instructions on KN16464.</v>
      </c>
      <c r="J297" s="18" t="s">
        <v>35</v>
      </c>
      <c r="K297" s="18" t="s">
        <v>20</v>
      </c>
      <c r="L297" s="18" t="s">
        <v>21</v>
      </c>
      <c r="M297" s="16" t="s">
        <v>22</v>
      </c>
      <c r="N297" s="41" t="s">
        <v>313</v>
      </c>
      <c r="O297" t="s">
        <v>314</v>
      </c>
    </row>
    <row r="298" spans="1:15" ht="90" x14ac:dyDescent="0.25">
      <c r="A298" s="42" t="s">
        <v>1278</v>
      </c>
      <c r="B298" s="42" t="s">
        <v>1279</v>
      </c>
      <c r="C298" s="16" t="s">
        <v>15</v>
      </c>
      <c r="D298" s="16" t="s">
        <v>15</v>
      </c>
      <c r="E298" s="16" t="s">
        <v>345</v>
      </c>
      <c r="F298" s="17">
        <v>45498</v>
      </c>
      <c r="G298" s="16" t="s">
        <v>17</v>
      </c>
      <c r="H298" s="16" t="s">
        <v>18</v>
      </c>
      <c r="I298" s="18" t="str">
        <f t="shared" si="4"/>
        <v>CAT 2023-2024 Initiative. Amend 193-195 7TH AVE wind/hail deductible to 2% for all buildings. See conditional renewal notice instructions on KN16464.</v>
      </c>
      <c r="J298" s="18" t="s">
        <v>19</v>
      </c>
      <c r="K298" s="18" t="s">
        <v>20</v>
      </c>
      <c r="L298" s="18" t="s">
        <v>21</v>
      </c>
      <c r="M298" s="16" t="s">
        <v>22</v>
      </c>
      <c r="N298" s="41" t="s">
        <v>313</v>
      </c>
      <c r="O298" t="s">
        <v>314</v>
      </c>
    </row>
    <row r="299" spans="1:15" ht="90" x14ac:dyDescent="0.25">
      <c r="A299" s="42" t="s">
        <v>1278</v>
      </c>
      <c r="B299" s="42" t="s">
        <v>1279</v>
      </c>
      <c r="C299" s="16" t="s">
        <v>15</v>
      </c>
      <c r="D299" s="16" t="s">
        <v>15</v>
      </c>
      <c r="E299" s="16" t="s">
        <v>347</v>
      </c>
      <c r="F299" s="17">
        <v>45498</v>
      </c>
      <c r="G299" s="16" t="s">
        <v>17</v>
      </c>
      <c r="H299" s="16" t="s">
        <v>18</v>
      </c>
      <c r="I299" s="18" t="str">
        <f t="shared" si="4"/>
        <v>CAT 2023-2024 Initiative. Amend 9110 METROPOLITAN AVE wind/hail deductible to 2% for all buildings. See conditional renewal notice instructions on KN16464.</v>
      </c>
      <c r="J299" s="18" t="s">
        <v>19</v>
      </c>
      <c r="K299" s="18" t="s">
        <v>20</v>
      </c>
      <c r="L299" s="18" t="s">
        <v>21</v>
      </c>
      <c r="M299" s="16" t="s">
        <v>22</v>
      </c>
      <c r="N299" s="41" t="s">
        <v>313</v>
      </c>
      <c r="O299" t="s">
        <v>314</v>
      </c>
    </row>
    <row r="300" spans="1:15" ht="60" x14ac:dyDescent="0.25">
      <c r="A300" s="42" t="s">
        <v>1278</v>
      </c>
      <c r="B300" s="42" t="s">
        <v>1279</v>
      </c>
      <c r="C300" s="16" t="s">
        <v>42</v>
      </c>
      <c r="D300" s="16" t="s">
        <v>15</v>
      </c>
      <c r="E300" s="16" t="s">
        <v>348</v>
      </c>
      <c r="F300" s="17">
        <v>45498</v>
      </c>
      <c r="G300" s="16" t="s">
        <v>232</v>
      </c>
      <c r="H300" s="16" t="s">
        <v>18</v>
      </c>
      <c r="I300" s="18" t="str">
        <f t="shared" si="4"/>
        <v>CAT 2023-2024 Initiative. Amend 1860-1864 STATE ROUTE 35 wind/hail deductible to 2% for all buildings. See conditional renewal notice instructions on KN16464.</v>
      </c>
      <c r="J300" s="18" t="s">
        <v>233</v>
      </c>
      <c r="K300" s="18" t="s">
        <v>20</v>
      </c>
      <c r="L300" s="18" t="s">
        <v>21</v>
      </c>
      <c r="M300" s="16" t="s">
        <v>22</v>
      </c>
      <c r="N300" s="41" t="s">
        <v>313</v>
      </c>
      <c r="O300" t="s">
        <v>314</v>
      </c>
    </row>
    <row r="301" spans="1:15" ht="60" x14ac:dyDescent="0.25">
      <c r="A301" s="42" t="s">
        <v>1278</v>
      </c>
      <c r="B301" s="42" t="s">
        <v>1279</v>
      </c>
      <c r="C301" s="16" t="s">
        <v>42</v>
      </c>
      <c r="D301" s="16" t="s">
        <v>25</v>
      </c>
      <c r="E301" s="16" t="s">
        <v>348</v>
      </c>
      <c r="F301" s="17">
        <v>45498</v>
      </c>
      <c r="G301" s="16" t="s">
        <v>232</v>
      </c>
      <c r="H301" s="16" t="s">
        <v>18</v>
      </c>
      <c r="I301" s="18" t="str">
        <f t="shared" si="4"/>
        <v>CAT 2023-2024 Initiative. Amend 1860-1864 STATE ROUTE 35 wind/hail deductible to 2% for all buildings. See conditional renewal notice instructions on KN16464.</v>
      </c>
      <c r="J301" s="18" t="s">
        <v>233</v>
      </c>
      <c r="K301" s="18" t="s">
        <v>20</v>
      </c>
      <c r="L301" s="18" t="s">
        <v>21</v>
      </c>
      <c r="M301" s="16" t="s">
        <v>22</v>
      </c>
      <c r="N301" s="41" t="s">
        <v>313</v>
      </c>
      <c r="O301" t="s">
        <v>314</v>
      </c>
    </row>
    <row r="302" spans="1:15" ht="90" x14ac:dyDescent="0.25">
      <c r="A302" s="42" t="s">
        <v>1278</v>
      </c>
      <c r="B302" s="42" t="s">
        <v>1279</v>
      </c>
      <c r="C302" s="16" t="s">
        <v>15</v>
      </c>
      <c r="D302" s="16" t="s">
        <v>15</v>
      </c>
      <c r="E302" s="16" t="s">
        <v>349</v>
      </c>
      <c r="F302" s="17">
        <v>45499</v>
      </c>
      <c r="G302" s="16" t="s">
        <v>17</v>
      </c>
      <c r="H302" s="16" t="s">
        <v>18</v>
      </c>
      <c r="I302" s="18" t="str">
        <f t="shared" si="4"/>
        <v>CAT 2023-2024 Initiative. Amend 272 KNICKERBOCKER AVE wind/hail deductible to 2% for all buildings. See conditional renewal notice instructions on KN16464.</v>
      </c>
      <c r="J302" s="18" t="s">
        <v>19</v>
      </c>
      <c r="K302" s="18" t="s">
        <v>20</v>
      </c>
      <c r="L302" s="18" t="s">
        <v>21</v>
      </c>
      <c r="M302" s="16" t="s">
        <v>22</v>
      </c>
      <c r="N302" s="41" t="s">
        <v>313</v>
      </c>
      <c r="O302" t="s">
        <v>314</v>
      </c>
    </row>
    <row r="303" spans="1:15" ht="90" x14ac:dyDescent="0.25">
      <c r="A303" s="42" t="s">
        <v>1278</v>
      </c>
      <c r="B303" s="42" t="s">
        <v>1279</v>
      </c>
      <c r="C303" s="16" t="s">
        <v>15</v>
      </c>
      <c r="D303" s="16" t="s">
        <v>15</v>
      </c>
      <c r="E303" s="16" t="s">
        <v>350</v>
      </c>
      <c r="F303" s="17">
        <v>45499</v>
      </c>
      <c r="G303" s="16" t="s">
        <v>17</v>
      </c>
      <c r="H303" s="16" t="s">
        <v>18</v>
      </c>
      <c r="I303" s="18" t="str">
        <f t="shared" si="4"/>
        <v>CAT 2023-2024 Initiative. Amend 425-429 MAIN ST wind/hail deductible to 2% for all buildings. See conditional renewal notice instructions on KN16464.</v>
      </c>
      <c r="J303" s="18" t="s">
        <v>19</v>
      </c>
      <c r="K303" s="18" t="s">
        <v>20</v>
      </c>
      <c r="L303" s="18" t="s">
        <v>21</v>
      </c>
      <c r="M303" s="16" t="s">
        <v>22</v>
      </c>
      <c r="N303" s="41" t="s">
        <v>313</v>
      </c>
      <c r="O303" t="s">
        <v>314</v>
      </c>
    </row>
    <row r="304" spans="1:15" ht="60" x14ac:dyDescent="0.25">
      <c r="A304" s="42" t="s">
        <v>1278</v>
      </c>
      <c r="B304" s="42" t="s">
        <v>1279</v>
      </c>
      <c r="C304" s="16" t="s">
        <v>15</v>
      </c>
      <c r="D304" s="16" t="s">
        <v>15</v>
      </c>
      <c r="E304" s="16" t="s">
        <v>351</v>
      </c>
      <c r="F304" s="17">
        <v>45499</v>
      </c>
      <c r="G304" s="16" t="s">
        <v>232</v>
      </c>
      <c r="H304" s="16" t="s">
        <v>18</v>
      </c>
      <c r="I304" s="18" t="str">
        <f t="shared" si="4"/>
        <v>CAT 2023-2024 Initiative. Amend 615 NEW JERSEY AVE wind/hail deductible to 2% for all buildings. See conditional renewal notice instructions on KN16464.</v>
      </c>
      <c r="J304" s="18" t="s">
        <v>233</v>
      </c>
      <c r="K304" s="18" t="s">
        <v>20</v>
      </c>
      <c r="L304" s="18" t="s">
        <v>21</v>
      </c>
      <c r="M304" s="16" t="s">
        <v>22</v>
      </c>
      <c r="N304" s="41" t="s">
        <v>313</v>
      </c>
      <c r="O304" t="s">
        <v>314</v>
      </c>
    </row>
    <row r="305" spans="1:15" ht="75" x14ac:dyDescent="0.25">
      <c r="A305" s="42" t="s">
        <v>1278</v>
      </c>
      <c r="B305" s="42" t="s">
        <v>1279</v>
      </c>
      <c r="C305" s="16" t="s">
        <v>15</v>
      </c>
      <c r="D305" s="16" t="s">
        <v>15</v>
      </c>
      <c r="E305" s="16" t="s">
        <v>352</v>
      </c>
      <c r="F305" s="17">
        <v>45499</v>
      </c>
      <c r="G305" s="16" t="s">
        <v>127</v>
      </c>
      <c r="H305" s="16" t="s">
        <v>18</v>
      </c>
      <c r="I305" s="18" t="str">
        <f t="shared" si="4"/>
        <v>CAT 2023-2024 Initiative. Amend 302 SIGNAL MOUNTAIN BLVD wind/hail deductible to 2% for all buildings. See conditional renewal notice instructions on KN16464.</v>
      </c>
      <c r="J305" s="18" t="s">
        <v>35</v>
      </c>
      <c r="K305" s="18" t="s">
        <v>20</v>
      </c>
      <c r="L305" s="18" t="s">
        <v>21</v>
      </c>
      <c r="M305" s="16" t="s">
        <v>22</v>
      </c>
      <c r="N305" s="41" t="s">
        <v>313</v>
      </c>
      <c r="O305" t="s">
        <v>314</v>
      </c>
    </row>
    <row r="306" spans="1:15" ht="75" x14ac:dyDescent="0.25">
      <c r="A306" s="42" t="s">
        <v>1278</v>
      </c>
      <c r="B306" s="42" t="s">
        <v>1279</v>
      </c>
      <c r="C306" s="16" t="s">
        <v>128</v>
      </c>
      <c r="D306" s="16" t="s">
        <v>15</v>
      </c>
      <c r="E306" s="16" t="s">
        <v>353</v>
      </c>
      <c r="F306" s="17">
        <v>45499</v>
      </c>
      <c r="G306" s="16" t="s">
        <v>127</v>
      </c>
      <c r="H306" s="16" t="s">
        <v>18</v>
      </c>
      <c r="I306" s="18" t="str">
        <f t="shared" si="4"/>
        <v>CAT 2023-2024 Initiative. Amend 5004 AUSTIN RD wind/hail deductible to 2% for all buildings. See conditional renewal notice instructions on KN16464.</v>
      </c>
      <c r="J306" s="18" t="s">
        <v>35</v>
      </c>
      <c r="K306" s="18" t="s">
        <v>20</v>
      </c>
      <c r="L306" s="18" t="s">
        <v>21</v>
      </c>
      <c r="M306" s="16" t="s">
        <v>22</v>
      </c>
      <c r="N306" s="41" t="s">
        <v>313</v>
      </c>
      <c r="O306" t="s">
        <v>314</v>
      </c>
    </row>
    <row r="307" spans="1:15" ht="75" x14ac:dyDescent="0.25">
      <c r="A307" s="42" t="s">
        <v>1278</v>
      </c>
      <c r="B307" s="42" t="s">
        <v>1279</v>
      </c>
      <c r="C307" s="16" t="s">
        <v>25</v>
      </c>
      <c r="D307" s="16" t="s">
        <v>15</v>
      </c>
      <c r="E307" s="16" t="s">
        <v>354</v>
      </c>
      <c r="F307" s="17">
        <v>45499</v>
      </c>
      <c r="G307" s="16" t="s">
        <v>127</v>
      </c>
      <c r="H307" s="16" t="s">
        <v>18</v>
      </c>
      <c r="I307" s="18" t="str">
        <f t="shared" si="4"/>
        <v>CAT 2023-2024 Initiative. Amend 114 SIGNAL POINT RD wind/hail deductible to 2% for all buildings. See conditional renewal notice instructions on KN16464.</v>
      </c>
      <c r="J307" s="18" t="s">
        <v>35</v>
      </c>
      <c r="K307" s="18" t="s">
        <v>20</v>
      </c>
      <c r="L307" s="18" t="s">
        <v>21</v>
      </c>
      <c r="M307" s="16" t="s">
        <v>22</v>
      </c>
      <c r="N307" s="41" t="s">
        <v>313</v>
      </c>
      <c r="O307" t="s">
        <v>314</v>
      </c>
    </row>
    <row r="308" spans="1:15" ht="75" x14ac:dyDescent="0.25">
      <c r="A308" s="42" t="s">
        <v>1278</v>
      </c>
      <c r="B308" s="42" t="s">
        <v>1279</v>
      </c>
      <c r="C308" s="16" t="s">
        <v>159</v>
      </c>
      <c r="D308" s="16" t="s">
        <v>15</v>
      </c>
      <c r="E308" s="16" t="s">
        <v>355</v>
      </c>
      <c r="F308" s="17">
        <v>45499</v>
      </c>
      <c r="G308" s="16" t="s">
        <v>127</v>
      </c>
      <c r="H308" s="16" t="s">
        <v>18</v>
      </c>
      <c r="I308" s="18" t="str">
        <f t="shared" si="4"/>
        <v>CAT 2023-2024 Initiative. Amend 501 BROAD ST wind/hail deductible to 2% for all buildings. See conditional renewal notice instructions on KN16464.</v>
      </c>
      <c r="J308" s="18" t="s">
        <v>35</v>
      </c>
      <c r="K308" s="18" t="s">
        <v>20</v>
      </c>
      <c r="L308" s="18" t="s">
        <v>21</v>
      </c>
      <c r="M308" s="16" t="s">
        <v>22</v>
      </c>
      <c r="N308" s="41" t="s">
        <v>313</v>
      </c>
      <c r="O308" t="s">
        <v>314</v>
      </c>
    </row>
    <row r="309" spans="1:15" ht="75" x14ac:dyDescent="0.25">
      <c r="A309" s="42" t="s">
        <v>1278</v>
      </c>
      <c r="B309" s="42" t="s">
        <v>1279</v>
      </c>
      <c r="C309" s="16" t="s">
        <v>161</v>
      </c>
      <c r="D309" s="16" t="s">
        <v>15</v>
      </c>
      <c r="E309" s="16" t="s">
        <v>356</v>
      </c>
      <c r="F309" s="17">
        <v>45499</v>
      </c>
      <c r="G309" s="16" t="s">
        <v>127</v>
      </c>
      <c r="H309" s="16" t="s">
        <v>18</v>
      </c>
      <c r="I309" s="18" t="str">
        <f t="shared" si="4"/>
        <v>CAT 2023-2024 Initiative. Amend 7018 GLOVER RD wind/hail deductible to 2% for all buildings. See conditional renewal notice instructions on KN16464.</v>
      </c>
      <c r="J309" s="18" t="s">
        <v>35</v>
      </c>
      <c r="K309" s="18" t="s">
        <v>20</v>
      </c>
      <c r="L309" s="18" t="s">
        <v>21</v>
      </c>
      <c r="M309" s="16" t="s">
        <v>22</v>
      </c>
      <c r="N309" s="41" t="s">
        <v>313</v>
      </c>
      <c r="O309" t="s">
        <v>314</v>
      </c>
    </row>
    <row r="310" spans="1:15" ht="75" x14ac:dyDescent="0.25">
      <c r="A310" s="42" t="s">
        <v>1278</v>
      </c>
      <c r="B310" s="42" t="s">
        <v>1279</v>
      </c>
      <c r="C310" s="16" t="s">
        <v>161</v>
      </c>
      <c r="D310" s="16" t="s">
        <v>25</v>
      </c>
      <c r="E310" s="16" t="s">
        <v>356</v>
      </c>
      <c r="F310" s="17">
        <v>45499</v>
      </c>
      <c r="G310" s="16" t="s">
        <v>127</v>
      </c>
      <c r="H310" s="16" t="s">
        <v>18</v>
      </c>
      <c r="I310" s="18" t="str">
        <f t="shared" si="4"/>
        <v>CAT 2023-2024 Initiative. Amend 7018 GLOVER RD wind/hail deductible to 2% for all buildings. See conditional renewal notice instructions on KN16464.</v>
      </c>
      <c r="J310" s="18" t="s">
        <v>35</v>
      </c>
      <c r="K310" s="18" t="s">
        <v>20</v>
      </c>
      <c r="L310" s="18" t="s">
        <v>21</v>
      </c>
      <c r="M310" s="16" t="s">
        <v>22</v>
      </c>
      <c r="N310" s="41" t="s">
        <v>313</v>
      </c>
      <c r="O310" t="s">
        <v>314</v>
      </c>
    </row>
    <row r="311" spans="1:15" ht="75" x14ac:dyDescent="0.25">
      <c r="A311" s="42" t="s">
        <v>1278</v>
      </c>
      <c r="B311" s="42" t="s">
        <v>1279</v>
      </c>
      <c r="C311" s="16" t="s">
        <v>15</v>
      </c>
      <c r="D311" s="16" t="s">
        <v>15</v>
      </c>
      <c r="E311" s="16" t="s">
        <v>357</v>
      </c>
      <c r="F311" s="17">
        <v>45499</v>
      </c>
      <c r="G311" s="16" t="s">
        <v>117</v>
      </c>
      <c r="H311" s="16" t="s">
        <v>34</v>
      </c>
      <c r="I311" s="18" t="str">
        <f t="shared" si="4"/>
        <v>CAT 2023-2024 Initiative. Amend 2245 HURDLE MILLS RD wind/hail deductible to 1% for all buildings. See conditional renewal notice instructions on KN16464.</v>
      </c>
      <c r="J311" s="18" t="s">
        <v>35</v>
      </c>
      <c r="K311" s="18" t="s">
        <v>20</v>
      </c>
      <c r="L311" s="18" t="s">
        <v>21</v>
      </c>
      <c r="M311" s="16" t="s">
        <v>22</v>
      </c>
      <c r="N311" s="41" t="s">
        <v>313</v>
      </c>
      <c r="O311" t="s">
        <v>314</v>
      </c>
    </row>
    <row r="312" spans="1:15" ht="75" x14ac:dyDescent="0.25">
      <c r="A312" s="42" t="s">
        <v>1278</v>
      </c>
      <c r="B312" s="42" t="s">
        <v>1279</v>
      </c>
      <c r="C312" s="16" t="s">
        <v>15</v>
      </c>
      <c r="D312" s="16" t="s">
        <v>25</v>
      </c>
      <c r="E312" s="16" t="s">
        <v>357</v>
      </c>
      <c r="F312" s="17">
        <v>45499</v>
      </c>
      <c r="G312" s="16" t="s">
        <v>117</v>
      </c>
      <c r="H312" s="16" t="s">
        <v>34</v>
      </c>
      <c r="I312" s="18" t="str">
        <f t="shared" si="4"/>
        <v>CAT 2023-2024 Initiative. Amend 2245 HURDLE MILLS RD wind/hail deductible to 1% for all buildings. See conditional renewal notice instructions on KN16464.</v>
      </c>
      <c r="J312" s="18" t="s">
        <v>35</v>
      </c>
      <c r="K312" s="18" t="s">
        <v>20</v>
      </c>
      <c r="L312" s="18" t="s">
        <v>21</v>
      </c>
      <c r="M312" s="16" t="s">
        <v>22</v>
      </c>
      <c r="N312" s="41" t="s">
        <v>313</v>
      </c>
      <c r="O312" t="s">
        <v>314</v>
      </c>
    </row>
    <row r="313" spans="1:15" ht="75" x14ac:dyDescent="0.25">
      <c r="A313" s="42" t="s">
        <v>1278</v>
      </c>
      <c r="B313" s="42" t="s">
        <v>1279</v>
      </c>
      <c r="C313" s="16" t="s">
        <v>15</v>
      </c>
      <c r="D313" s="16" t="s">
        <v>15</v>
      </c>
      <c r="E313" s="16" t="s">
        <v>358</v>
      </c>
      <c r="F313" s="17">
        <v>45499</v>
      </c>
      <c r="G313" s="16" t="s">
        <v>230</v>
      </c>
      <c r="H313" s="16" t="s">
        <v>34</v>
      </c>
      <c r="I313" s="18" t="str">
        <f t="shared" si="4"/>
        <v>CAT 2023-2024 Initiative. Amend 822 H ST NE wind/hail deductible to 1% for all buildings. See conditional renewal notice instructions on KN16464.</v>
      </c>
      <c r="J313" s="18" t="s">
        <v>35</v>
      </c>
      <c r="K313" s="18" t="s">
        <v>20</v>
      </c>
      <c r="L313" s="18" t="s">
        <v>21</v>
      </c>
      <c r="M313" s="16" t="s">
        <v>22</v>
      </c>
      <c r="N313" s="41" t="s">
        <v>313</v>
      </c>
      <c r="O313" t="s">
        <v>314</v>
      </c>
    </row>
    <row r="314" spans="1:15" ht="75" x14ac:dyDescent="0.25">
      <c r="A314" s="42" t="s">
        <v>1278</v>
      </c>
      <c r="B314" s="42" t="s">
        <v>1279</v>
      </c>
      <c r="C314" s="16" t="s">
        <v>25</v>
      </c>
      <c r="D314" s="16" t="s">
        <v>15</v>
      </c>
      <c r="E314" s="16" t="s">
        <v>359</v>
      </c>
      <c r="F314" s="17">
        <v>45499</v>
      </c>
      <c r="G314" s="16" t="s">
        <v>230</v>
      </c>
      <c r="H314" s="16" t="s">
        <v>34</v>
      </c>
      <c r="I314" s="18" t="str">
        <f t="shared" si="4"/>
        <v>CAT 2023-2024 Initiative. Amend 822 H ST NE REAR wind/hail deductible to 1% for all buildings. See conditional renewal notice instructions on KN16464.</v>
      </c>
      <c r="J314" s="18" t="s">
        <v>35</v>
      </c>
      <c r="K314" s="18" t="s">
        <v>20</v>
      </c>
      <c r="L314" s="18" t="s">
        <v>21</v>
      </c>
      <c r="M314" s="16" t="s">
        <v>22</v>
      </c>
      <c r="N314" s="41" t="s">
        <v>313</v>
      </c>
      <c r="O314" t="s">
        <v>314</v>
      </c>
    </row>
    <row r="315" spans="1:15" ht="75" x14ac:dyDescent="0.25">
      <c r="A315" s="42" t="s">
        <v>1278</v>
      </c>
      <c r="B315" s="42" t="s">
        <v>1279</v>
      </c>
      <c r="C315" s="16" t="s">
        <v>15</v>
      </c>
      <c r="D315" s="16" t="s">
        <v>15</v>
      </c>
      <c r="E315" s="16" t="s">
        <v>360</v>
      </c>
      <c r="F315" s="17">
        <v>45499</v>
      </c>
      <c r="G315" s="16" t="s">
        <v>255</v>
      </c>
      <c r="H315" s="16" t="s">
        <v>34</v>
      </c>
      <c r="I315" s="18" t="str">
        <f t="shared" si="4"/>
        <v>CAT 2023-2024 Initiative. Amend 900 GREENBANK RD wind/hail deductible to 1% for all buildings. See conditional renewal notice instructions on KN16464.</v>
      </c>
      <c r="J315" s="18" t="s">
        <v>35</v>
      </c>
      <c r="K315" s="18" t="s">
        <v>20</v>
      </c>
      <c r="L315" s="18" t="s">
        <v>21</v>
      </c>
      <c r="M315" s="16" t="s">
        <v>22</v>
      </c>
      <c r="N315" s="41" t="s">
        <v>313</v>
      </c>
      <c r="O315" t="s">
        <v>314</v>
      </c>
    </row>
    <row r="316" spans="1:15" ht="75" x14ac:dyDescent="0.25">
      <c r="A316" s="42" t="s">
        <v>1278</v>
      </c>
      <c r="B316" s="42" t="s">
        <v>1279</v>
      </c>
      <c r="C316" s="16" t="s">
        <v>15</v>
      </c>
      <c r="D316" s="16" t="s">
        <v>15</v>
      </c>
      <c r="E316" s="16" t="s">
        <v>361</v>
      </c>
      <c r="F316" s="17">
        <v>45499</v>
      </c>
      <c r="G316" s="16" t="s">
        <v>362</v>
      </c>
      <c r="H316" s="16" t="s">
        <v>18</v>
      </c>
      <c r="I316" s="18" t="str">
        <f t="shared" si="4"/>
        <v>CAT 2023-2024 Initiative. Amend 710-716 E MAPLE ST wind/hail deductible to 2% for all buildings. See conditional renewal notice instructions on KN16464.</v>
      </c>
      <c r="J316" s="18" t="s">
        <v>35</v>
      </c>
      <c r="K316" s="18" t="s">
        <v>20</v>
      </c>
      <c r="L316" s="18" t="s">
        <v>21</v>
      </c>
      <c r="M316" s="16" t="s">
        <v>22</v>
      </c>
      <c r="N316" s="41" t="s">
        <v>313</v>
      </c>
      <c r="O316" t="s">
        <v>314</v>
      </c>
    </row>
    <row r="317" spans="1:15" ht="90" x14ac:dyDescent="0.25">
      <c r="A317" s="42" t="s">
        <v>1278</v>
      </c>
      <c r="B317" s="42" t="s">
        <v>1279</v>
      </c>
      <c r="C317" s="16" t="s">
        <v>15</v>
      </c>
      <c r="D317" s="16" t="s">
        <v>15</v>
      </c>
      <c r="E317" s="16" t="s">
        <v>364</v>
      </c>
      <c r="F317" s="17">
        <v>45499</v>
      </c>
      <c r="G317" s="16" t="s">
        <v>17</v>
      </c>
      <c r="H317" s="16" t="s">
        <v>109</v>
      </c>
      <c r="I317" s="18" t="str">
        <f t="shared" si="4"/>
        <v>CAT 2023-2024 Initiative. Amend 154 LARCHMONT AVE wind/hail deductible to 5% for all buildings. See conditional renewal notice instructions on KN16464.</v>
      </c>
      <c r="J317" s="18" t="s">
        <v>19</v>
      </c>
      <c r="K317" s="18" t="s">
        <v>20</v>
      </c>
      <c r="L317" s="18" t="s">
        <v>21</v>
      </c>
      <c r="M317" s="16" t="s">
        <v>22</v>
      </c>
      <c r="N317" s="41" t="s">
        <v>313</v>
      </c>
      <c r="O317" t="s">
        <v>314</v>
      </c>
    </row>
    <row r="318" spans="1:15" ht="90" x14ac:dyDescent="0.25">
      <c r="A318" s="42" t="s">
        <v>1278</v>
      </c>
      <c r="B318" s="42" t="s">
        <v>1279</v>
      </c>
      <c r="C318" s="16" t="s">
        <v>15</v>
      </c>
      <c r="D318" s="16" t="s">
        <v>15</v>
      </c>
      <c r="E318" s="16" t="s">
        <v>365</v>
      </c>
      <c r="F318" s="17">
        <v>45500</v>
      </c>
      <c r="G318" s="16" t="s">
        <v>17</v>
      </c>
      <c r="H318" s="16" t="s">
        <v>34</v>
      </c>
      <c r="I318" s="18" t="str">
        <f t="shared" si="4"/>
        <v>CAT 2023-2024 Initiative. Amend 2473 DAVIDSON AVE wind/hail deductible to 1% for all buildings. See conditional renewal notice instructions on KN16464.</v>
      </c>
      <c r="J318" s="18" t="s">
        <v>19</v>
      </c>
      <c r="K318" s="18" t="s">
        <v>20</v>
      </c>
      <c r="L318" s="18" t="s">
        <v>21</v>
      </c>
      <c r="M318" s="16" t="s">
        <v>22</v>
      </c>
      <c r="N318" s="41" t="s">
        <v>313</v>
      </c>
      <c r="O318" t="s">
        <v>314</v>
      </c>
    </row>
    <row r="319" spans="1:15" ht="90" x14ac:dyDescent="0.25">
      <c r="A319" s="42" t="s">
        <v>1278</v>
      </c>
      <c r="B319" s="42" t="s">
        <v>1279</v>
      </c>
      <c r="C319" s="16" t="s">
        <v>25</v>
      </c>
      <c r="D319" s="16" t="s">
        <v>15</v>
      </c>
      <c r="E319" s="16" t="s">
        <v>366</v>
      </c>
      <c r="F319" s="17">
        <v>45500</v>
      </c>
      <c r="G319" s="16" t="s">
        <v>17</v>
      </c>
      <c r="H319" s="16" t="s">
        <v>34</v>
      </c>
      <c r="I319" s="18" t="str">
        <f t="shared" si="4"/>
        <v>CAT 2023-2024 Initiative. Amend 2422 UNIVERSITY AVE wind/hail deductible to 1% for all buildings. See conditional renewal notice instructions on KN16464.</v>
      </c>
      <c r="J319" s="18" t="s">
        <v>19</v>
      </c>
      <c r="K319" s="18" t="s">
        <v>20</v>
      </c>
      <c r="L319" s="18" t="s">
        <v>21</v>
      </c>
      <c r="M319" s="16" t="s">
        <v>22</v>
      </c>
      <c r="N319" s="41" t="s">
        <v>313</v>
      </c>
      <c r="O319" t="s">
        <v>314</v>
      </c>
    </row>
    <row r="320" spans="1:15" ht="90" x14ac:dyDescent="0.25">
      <c r="A320" s="42" t="s">
        <v>1278</v>
      </c>
      <c r="B320" s="42" t="s">
        <v>1279</v>
      </c>
      <c r="C320" s="16" t="s">
        <v>15</v>
      </c>
      <c r="D320" s="16" t="s">
        <v>15</v>
      </c>
      <c r="E320" s="16" t="s">
        <v>368</v>
      </c>
      <c r="F320" s="17">
        <v>45500</v>
      </c>
      <c r="G320" s="16" t="s">
        <v>17</v>
      </c>
      <c r="H320" s="16" t="s">
        <v>18</v>
      </c>
      <c r="I320" s="18" t="str">
        <f t="shared" si="4"/>
        <v>CAT 2023-2024 Initiative. Amend 6640 69TH ST wind/hail deductible to 2% for all buildings. See conditional renewal notice instructions on KN16464.</v>
      </c>
      <c r="J320" s="18" t="s">
        <v>19</v>
      </c>
      <c r="K320" s="18" t="s">
        <v>20</v>
      </c>
      <c r="L320" s="18" t="s">
        <v>21</v>
      </c>
      <c r="M320" s="16" t="s">
        <v>22</v>
      </c>
      <c r="N320" s="41" t="s">
        <v>313</v>
      </c>
      <c r="O320" t="s">
        <v>314</v>
      </c>
    </row>
    <row r="321" spans="1:15" ht="75" x14ac:dyDescent="0.25">
      <c r="A321" s="42" t="s">
        <v>1278</v>
      </c>
      <c r="B321" s="42" t="s">
        <v>1279</v>
      </c>
      <c r="C321" s="16" t="s">
        <v>15</v>
      </c>
      <c r="D321" s="16" t="s">
        <v>15</v>
      </c>
      <c r="E321" s="16" t="s">
        <v>369</v>
      </c>
      <c r="F321" s="17">
        <v>45500</v>
      </c>
      <c r="G321" s="16" t="s">
        <v>41</v>
      </c>
      <c r="H321" s="16" t="s">
        <v>18</v>
      </c>
      <c r="I321" s="18" t="str">
        <f t="shared" si="4"/>
        <v>CAT 2023-2024 Initiative. Amend 3008-12 N LINCOLN AVE wind/hail deductible to 2% for all buildings. See conditional renewal notice instructions on KN16464.</v>
      </c>
      <c r="J321" s="18" t="s">
        <v>35</v>
      </c>
      <c r="K321" s="18" t="s">
        <v>20</v>
      </c>
      <c r="L321" s="18" t="s">
        <v>21</v>
      </c>
      <c r="M321" s="16" t="s">
        <v>22</v>
      </c>
      <c r="N321" s="41" t="s">
        <v>313</v>
      </c>
      <c r="O321" t="s">
        <v>314</v>
      </c>
    </row>
    <row r="322" spans="1:15" ht="90" x14ac:dyDescent="0.25">
      <c r="A322" s="42" t="s">
        <v>1278</v>
      </c>
      <c r="B322" s="42" t="s">
        <v>1279</v>
      </c>
      <c r="C322" s="16" t="s">
        <v>15</v>
      </c>
      <c r="D322" s="16" t="s">
        <v>15</v>
      </c>
      <c r="E322" s="16" t="s">
        <v>370</v>
      </c>
      <c r="F322" s="17">
        <v>45501</v>
      </c>
      <c r="G322" s="16" t="s">
        <v>17</v>
      </c>
      <c r="H322" s="16" t="s">
        <v>18</v>
      </c>
      <c r="I322" s="18" t="str">
        <f t="shared" si="4"/>
        <v>CAT 2023-2024 Initiative. Amend 88-19 161ST ST wind/hail deductible to 2% for all buildings. See conditional renewal notice instructions on KN16464.</v>
      </c>
      <c r="J322" s="18" t="s">
        <v>19</v>
      </c>
      <c r="K322" s="18" t="s">
        <v>20</v>
      </c>
      <c r="L322" s="18" t="s">
        <v>21</v>
      </c>
      <c r="M322" s="16" t="s">
        <v>22</v>
      </c>
      <c r="N322" s="41" t="s">
        <v>313</v>
      </c>
      <c r="O322" t="s">
        <v>314</v>
      </c>
    </row>
    <row r="323" spans="1:15" ht="75" x14ac:dyDescent="0.25">
      <c r="A323" s="42" t="s">
        <v>1278</v>
      </c>
      <c r="B323" s="42" t="s">
        <v>1279</v>
      </c>
      <c r="C323" s="16" t="s">
        <v>15</v>
      </c>
      <c r="D323" s="16" t="s">
        <v>15</v>
      </c>
      <c r="E323" s="16" t="s">
        <v>371</v>
      </c>
      <c r="F323" s="17">
        <v>45501</v>
      </c>
      <c r="G323" s="16" t="s">
        <v>46</v>
      </c>
      <c r="H323" s="16" t="s">
        <v>34</v>
      </c>
      <c r="I323" s="18" t="str">
        <f t="shared" ref="I323:I386" si="5">_xlfn.CONCAT("CAT 2023-2024 Initiative. Amend ",E323," wind/hail deductible to ",H323," for all buildings. See conditional renewal notice instructions on KN16464.")</f>
        <v>CAT 2023-2024 Initiative. Amend 2433 GAUL ST wind/hail deductible to 1% for all buildings. See conditional renewal notice instructions on KN16464.</v>
      </c>
      <c r="J323" s="18" t="s">
        <v>35</v>
      </c>
      <c r="K323" s="18" t="s">
        <v>20</v>
      </c>
      <c r="L323" s="18" t="s">
        <v>21</v>
      </c>
      <c r="M323" s="16" t="s">
        <v>22</v>
      </c>
      <c r="N323" s="41" t="s">
        <v>313</v>
      </c>
      <c r="O323" t="s">
        <v>314</v>
      </c>
    </row>
    <row r="324" spans="1:15" ht="75" x14ac:dyDescent="0.25">
      <c r="A324" s="42" t="s">
        <v>1278</v>
      </c>
      <c r="B324" s="42" t="s">
        <v>1279</v>
      </c>
      <c r="C324" s="16" t="s">
        <v>15</v>
      </c>
      <c r="D324" s="16" t="s">
        <v>15</v>
      </c>
      <c r="E324" s="16" t="s">
        <v>372</v>
      </c>
      <c r="F324" s="17">
        <v>45501</v>
      </c>
      <c r="G324" s="16" t="s">
        <v>127</v>
      </c>
      <c r="H324" s="16" t="s">
        <v>34</v>
      </c>
      <c r="I324" s="18" t="str">
        <f t="shared" si="5"/>
        <v>CAT 2023-2024 Initiative. Amend 330 GODSEY RD wind/hail deductible to 1% for all buildings. See conditional renewal notice instructions on KN16464.</v>
      </c>
      <c r="J324" s="18" t="s">
        <v>35</v>
      </c>
      <c r="K324" s="18" t="s">
        <v>20</v>
      </c>
      <c r="L324" s="18" t="s">
        <v>21</v>
      </c>
      <c r="M324" s="16" t="s">
        <v>22</v>
      </c>
      <c r="N324" s="41" t="s">
        <v>313</v>
      </c>
      <c r="O324" t="s">
        <v>314</v>
      </c>
    </row>
    <row r="325" spans="1:15" ht="75" x14ac:dyDescent="0.25">
      <c r="A325" s="42" t="s">
        <v>1278</v>
      </c>
      <c r="B325" s="42" t="s">
        <v>1279</v>
      </c>
      <c r="C325" s="16" t="s">
        <v>15</v>
      </c>
      <c r="D325" s="16" t="s">
        <v>128</v>
      </c>
      <c r="E325" s="16" t="s">
        <v>372</v>
      </c>
      <c r="F325" s="17">
        <v>45501</v>
      </c>
      <c r="G325" s="16" t="s">
        <v>127</v>
      </c>
      <c r="H325" s="16" t="s">
        <v>34</v>
      </c>
      <c r="I325" s="18" t="str">
        <f t="shared" si="5"/>
        <v>CAT 2023-2024 Initiative. Amend 330 GODSEY RD wind/hail deductible to 1% for all buildings. See conditional renewal notice instructions on KN16464.</v>
      </c>
      <c r="J325" s="18" t="s">
        <v>35</v>
      </c>
      <c r="K325" s="18" t="s">
        <v>20</v>
      </c>
      <c r="L325" s="18" t="s">
        <v>21</v>
      </c>
      <c r="M325" s="16" t="s">
        <v>22</v>
      </c>
      <c r="N325" s="41" t="s">
        <v>313</v>
      </c>
      <c r="O325" t="s">
        <v>314</v>
      </c>
    </row>
    <row r="326" spans="1:15" ht="75" x14ac:dyDescent="0.25">
      <c r="A326" s="42" t="s">
        <v>1278</v>
      </c>
      <c r="B326" s="42" t="s">
        <v>1279</v>
      </c>
      <c r="C326" s="16" t="s">
        <v>15</v>
      </c>
      <c r="D326" s="16" t="s">
        <v>130</v>
      </c>
      <c r="E326" s="16" t="s">
        <v>372</v>
      </c>
      <c r="F326" s="17">
        <v>45501</v>
      </c>
      <c r="G326" s="16" t="s">
        <v>127</v>
      </c>
      <c r="H326" s="16" t="s">
        <v>34</v>
      </c>
      <c r="I326" s="18" t="str">
        <f t="shared" si="5"/>
        <v>CAT 2023-2024 Initiative. Amend 330 GODSEY RD wind/hail deductible to 1% for all buildings. See conditional renewal notice instructions on KN16464.</v>
      </c>
      <c r="J326" s="18" t="s">
        <v>35</v>
      </c>
      <c r="K326" s="18" t="s">
        <v>20</v>
      </c>
      <c r="L326" s="18" t="s">
        <v>21</v>
      </c>
      <c r="M326" s="16" t="s">
        <v>22</v>
      </c>
      <c r="N326" s="41" t="s">
        <v>313</v>
      </c>
      <c r="O326" t="s">
        <v>314</v>
      </c>
    </row>
    <row r="327" spans="1:15" ht="75" x14ac:dyDescent="0.25">
      <c r="A327" s="42" t="s">
        <v>1278</v>
      </c>
      <c r="B327" s="42" t="s">
        <v>1279</v>
      </c>
      <c r="C327" s="16" t="s">
        <v>15</v>
      </c>
      <c r="D327" s="16" t="s">
        <v>132</v>
      </c>
      <c r="E327" s="16" t="s">
        <v>372</v>
      </c>
      <c r="F327" s="17">
        <v>45501</v>
      </c>
      <c r="G327" s="16" t="s">
        <v>127</v>
      </c>
      <c r="H327" s="16" t="s">
        <v>34</v>
      </c>
      <c r="I327" s="18" t="str">
        <f t="shared" si="5"/>
        <v>CAT 2023-2024 Initiative. Amend 330 GODSEY RD wind/hail deductible to 1% for all buildings. See conditional renewal notice instructions on KN16464.</v>
      </c>
      <c r="J327" s="18" t="s">
        <v>35</v>
      </c>
      <c r="K327" s="18" t="s">
        <v>20</v>
      </c>
      <c r="L327" s="18" t="s">
        <v>21</v>
      </c>
      <c r="M327" s="16" t="s">
        <v>22</v>
      </c>
      <c r="N327" s="41" t="s">
        <v>313</v>
      </c>
      <c r="O327" t="s">
        <v>314</v>
      </c>
    </row>
    <row r="328" spans="1:15" ht="75" x14ac:dyDescent="0.25">
      <c r="A328" s="42" t="s">
        <v>1278</v>
      </c>
      <c r="B328" s="42" t="s">
        <v>1279</v>
      </c>
      <c r="C328" s="16" t="s">
        <v>15</v>
      </c>
      <c r="D328" s="16" t="s">
        <v>134</v>
      </c>
      <c r="E328" s="16" t="s">
        <v>372</v>
      </c>
      <c r="F328" s="17">
        <v>45501</v>
      </c>
      <c r="G328" s="16" t="s">
        <v>127</v>
      </c>
      <c r="H328" s="16" t="s">
        <v>34</v>
      </c>
      <c r="I328" s="18" t="str">
        <f t="shared" si="5"/>
        <v>CAT 2023-2024 Initiative. Amend 330 GODSEY RD wind/hail deductible to 1% for all buildings. See conditional renewal notice instructions on KN16464.</v>
      </c>
      <c r="J328" s="18" t="s">
        <v>35</v>
      </c>
      <c r="K328" s="18" t="s">
        <v>20</v>
      </c>
      <c r="L328" s="18" t="s">
        <v>21</v>
      </c>
      <c r="M328" s="16" t="s">
        <v>22</v>
      </c>
      <c r="N328" s="41" t="s">
        <v>313</v>
      </c>
      <c r="O328" t="s">
        <v>314</v>
      </c>
    </row>
    <row r="329" spans="1:15" ht="75" x14ac:dyDescent="0.25">
      <c r="A329" s="42" t="s">
        <v>1278</v>
      </c>
      <c r="B329" s="42" t="s">
        <v>1279</v>
      </c>
      <c r="C329" s="16" t="s">
        <v>15</v>
      </c>
      <c r="D329" s="16" t="s">
        <v>136</v>
      </c>
      <c r="E329" s="16" t="s">
        <v>372</v>
      </c>
      <c r="F329" s="17">
        <v>45501</v>
      </c>
      <c r="G329" s="16" t="s">
        <v>127</v>
      </c>
      <c r="H329" s="16" t="s">
        <v>34</v>
      </c>
      <c r="I329" s="18" t="str">
        <f t="shared" si="5"/>
        <v>CAT 2023-2024 Initiative. Amend 330 GODSEY RD wind/hail deductible to 1% for all buildings. See conditional renewal notice instructions on KN16464.</v>
      </c>
      <c r="J329" s="18" t="s">
        <v>35</v>
      </c>
      <c r="K329" s="18" t="s">
        <v>20</v>
      </c>
      <c r="L329" s="18" t="s">
        <v>21</v>
      </c>
      <c r="M329" s="16" t="s">
        <v>22</v>
      </c>
      <c r="N329" s="41" t="s">
        <v>313</v>
      </c>
      <c r="O329" t="s">
        <v>314</v>
      </c>
    </row>
    <row r="330" spans="1:15" ht="75" x14ac:dyDescent="0.25">
      <c r="A330" s="42" t="s">
        <v>1278</v>
      </c>
      <c r="B330" s="42" t="s">
        <v>1279</v>
      </c>
      <c r="C330" s="16" t="s">
        <v>15</v>
      </c>
      <c r="D330" s="16" t="s">
        <v>138</v>
      </c>
      <c r="E330" s="16" t="s">
        <v>372</v>
      </c>
      <c r="F330" s="17">
        <v>45501</v>
      </c>
      <c r="G330" s="16" t="s">
        <v>127</v>
      </c>
      <c r="H330" s="16" t="s">
        <v>34</v>
      </c>
      <c r="I330" s="18" t="str">
        <f t="shared" si="5"/>
        <v>CAT 2023-2024 Initiative. Amend 330 GODSEY RD wind/hail deductible to 1% for all buildings. See conditional renewal notice instructions on KN16464.</v>
      </c>
      <c r="J330" s="18" t="s">
        <v>35</v>
      </c>
      <c r="K330" s="18" t="s">
        <v>20</v>
      </c>
      <c r="L330" s="18" t="s">
        <v>21</v>
      </c>
      <c r="M330" s="16" t="s">
        <v>22</v>
      </c>
      <c r="N330" s="41" t="s">
        <v>313</v>
      </c>
      <c r="O330" t="s">
        <v>314</v>
      </c>
    </row>
    <row r="331" spans="1:15" ht="75" x14ac:dyDescent="0.25">
      <c r="A331" s="42" t="s">
        <v>1278</v>
      </c>
      <c r="B331" s="42" t="s">
        <v>1279</v>
      </c>
      <c r="C331" s="16" t="s">
        <v>15</v>
      </c>
      <c r="D331" s="16" t="s">
        <v>140</v>
      </c>
      <c r="E331" s="16" t="s">
        <v>372</v>
      </c>
      <c r="F331" s="17">
        <v>45501</v>
      </c>
      <c r="G331" s="16" t="s">
        <v>127</v>
      </c>
      <c r="H331" s="16" t="s">
        <v>34</v>
      </c>
      <c r="I331" s="18" t="str">
        <f t="shared" si="5"/>
        <v>CAT 2023-2024 Initiative. Amend 330 GODSEY RD wind/hail deductible to 1% for all buildings. See conditional renewal notice instructions on KN16464.</v>
      </c>
      <c r="J331" s="18" t="s">
        <v>35</v>
      </c>
      <c r="K331" s="18" t="s">
        <v>20</v>
      </c>
      <c r="L331" s="18" t="s">
        <v>21</v>
      </c>
      <c r="M331" s="16" t="s">
        <v>22</v>
      </c>
      <c r="N331" s="41" t="s">
        <v>313</v>
      </c>
      <c r="O331" t="s">
        <v>314</v>
      </c>
    </row>
    <row r="332" spans="1:15" ht="75" x14ac:dyDescent="0.25">
      <c r="A332" s="42" t="s">
        <v>1278</v>
      </c>
      <c r="B332" s="42" t="s">
        <v>1279</v>
      </c>
      <c r="C332" s="16" t="s">
        <v>15</v>
      </c>
      <c r="D332" s="16" t="s">
        <v>142</v>
      </c>
      <c r="E332" s="16" t="s">
        <v>372</v>
      </c>
      <c r="F332" s="17">
        <v>45501</v>
      </c>
      <c r="G332" s="16" t="s">
        <v>127</v>
      </c>
      <c r="H332" s="16" t="s">
        <v>34</v>
      </c>
      <c r="I332" s="18" t="str">
        <f t="shared" si="5"/>
        <v>CAT 2023-2024 Initiative. Amend 330 GODSEY RD wind/hail deductible to 1% for all buildings. See conditional renewal notice instructions on KN16464.</v>
      </c>
      <c r="J332" s="18" t="s">
        <v>35</v>
      </c>
      <c r="K332" s="18" t="s">
        <v>20</v>
      </c>
      <c r="L332" s="18" t="s">
        <v>21</v>
      </c>
      <c r="M332" s="16" t="s">
        <v>22</v>
      </c>
      <c r="N332" s="41" t="s">
        <v>313</v>
      </c>
      <c r="O332" t="s">
        <v>314</v>
      </c>
    </row>
    <row r="333" spans="1:15" ht="75" x14ac:dyDescent="0.25">
      <c r="A333" s="42" t="s">
        <v>1278</v>
      </c>
      <c r="B333" s="42" t="s">
        <v>1279</v>
      </c>
      <c r="C333" s="16" t="s">
        <v>15</v>
      </c>
      <c r="D333" s="16" t="s">
        <v>144</v>
      </c>
      <c r="E333" s="16" t="s">
        <v>372</v>
      </c>
      <c r="F333" s="17">
        <v>45501</v>
      </c>
      <c r="G333" s="16" t="s">
        <v>127</v>
      </c>
      <c r="H333" s="16" t="s">
        <v>34</v>
      </c>
      <c r="I333" s="18" t="str">
        <f t="shared" si="5"/>
        <v>CAT 2023-2024 Initiative. Amend 330 GODSEY RD wind/hail deductible to 1% for all buildings. See conditional renewal notice instructions on KN16464.</v>
      </c>
      <c r="J333" s="18" t="s">
        <v>35</v>
      </c>
      <c r="K333" s="18" t="s">
        <v>20</v>
      </c>
      <c r="L333" s="18" t="s">
        <v>21</v>
      </c>
      <c r="M333" s="16" t="s">
        <v>22</v>
      </c>
      <c r="N333" s="41" t="s">
        <v>313</v>
      </c>
      <c r="O333" t="s">
        <v>314</v>
      </c>
    </row>
    <row r="334" spans="1:15" ht="75" x14ac:dyDescent="0.25">
      <c r="A334" s="42" t="s">
        <v>1278</v>
      </c>
      <c r="B334" s="42" t="s">
        <v>1279</v>
      </c>
      <c r="C334" s="16" t="s">
        <v>15</v>
      </c>
      <c r="D334" s="16" t="s">
        <v>146</v>
      </c>
      <c r="E334" s="16" t="s">
        <v>372</v>
      </c>
      <c r="F334" s="17">
        <v>45501</v>
      </c>
      <c r="G334" s="16" t="s">
        <v>127</v>
      </c>
      <c r="H334" s="16" t="s">
        <v>34</v>
      </c>
      <c r="I334" s="18" t="str">
        <f t="shared" si="5"/>
        <v>CAT 2023-2024 Initiative. Amend 330 GODSEY RD wind/hail deductible to 1% for all buildings. See conditional renewal notice instructions on KN16464.</v>
      </c>
      <c r="J334" s="18" t="s">
        <v>35</v>
      </c>
      <c r="K334" s="18" t="s">
        <v>20</v>
      </c>
      <c r="L334" s="18" t="s">
        <v>21</v>
      </c>
      <c r="M334" s="16" t="s">
        <v>22</v>
      </c>
      <c r="N334" s="41" t="s">
        <v>313</v>
      </c>
      <c r="O334" t="s">
        <v>314</v>
      </c>
    </row>
    <row r="335" spans="1:15" ht="75" x14ac:dyDescent="0.25">
      <c r="A335" s="42" t="s">
        <v>1278</v>
      </c>
      <c r="B335" s="42" t="s">
        <v>1279</v>
      </c>
      <c r="C335" s="16" t="s">
        <v>15</v>
      </c>
      <c r="D335" s="16" t="s">
        <v>25</v>
      </c>
      <c r="E335" s="16" t="s">
        <v>372</v>
      </c>
      <c r="F335" s="17">
        <v>45501</v>
      </c>
      <c r="G335" s="16" t="s">
        <v>127</v>
      </c>
      <c r="H335" s="16" t="s">
        <v>34</v>
      </c>
      <c r="I335" s="18" t="str">
        <f t="shared" si="5"/>
        <v>CAT 2023-2024 Initiative. Amend 330 GODSEY RD wind/hail deductible to 1% for all buildings. See conditional renewal notice instructions on KN16464.</v>
      </c>
      <c r="J335" s="18" t="s">
        <v>35</v>
      </c>
      <c r="K335" s="18" t="s">
        <v>20</v>
      </c>
      <c r="L335" s="18" t="s">
        <v>21</v>
      </c>
      <c r="M335" s="16" t="s">
        <v>22</v>
      </c>
      <c r="N335" s="41" t="s">
        <v>313</v>
      </c>
      <c r="O335" t="s">
        <v>314</v>
      </c>
    </row>
    <row r="336" spans="1:15" ht="75" x14ac:dyDescent="0.25">
      <c r="A336" s="42" t="s">
        <v>1278</v>
      </c>
      <c r="B336" s="42" t="s">
        <v>1279</v>
      </c>
      <c r="C336" s="16" t="s">
        <v>15</v>
      </c>
      <c r="D336" s="16" t="s">
        <v>149</v>
      </c>
      <c r="E336" s="16" t="s">
        <v>372</v>
      </c>
      <c r="F336" s="17">
        <v>45501</v>
      </c>
      <c r="G336" s="16" t="s">
        <v>127</v>
      </c>
      <c r="H336" s="16" t="s">
        <v>34</v>
      </c>
      <c r="I336" s="18" t="str">
        <f t="shared" si="5"/>
        <v>CAT 2023-2024 Initiative. Amend 330 GODSEY RD wind/hail deductible to 1% for all buildings. See conditional renewal notice instructions on KN16464.</v>
      </c>
      <c r="J336" s="18" t="s">
        <v>35</v>
      </c>
      <c r="K336" s="18" t="s">
        <v>20</v>
      </c>
      <c r="L336" s="18" t="s">
        <v>21</v>
      </c>
      <c r="M336" s="16" t="s">
        <v>22</v>
      </c>
      <c r="N336" s="41" t="s">
        <v>313</v>
      </c>
      <c r="O336" t="s">
        <v>314</v>
      </c>
    </row>
    <row r="337" spans="1:15" ht="75" x14ac:dyDescent="0.25">
      <c r="A337" s="42" t="s">
        <v>1278</v>
      </c>
      <c r="B337" s="42" t="s">
        <v>1279</v>
      </c>
      <c r="C337" s="16" t="s">
        <v>15</v>
      </c>
      <c r="D337" s="16" t="s">
        <v>151</v>
      </c>
      <c r="E337" s="16" t="s">
        <v>372</v>
      </c>
      <c r="F337" s="17">
        <v>45501</v>
      </c>
      <c r="G337" s="16" t="s">
        <v>127</v>
      </c>
      <c r="H337" s="16" t="s">
        <v>34</v>
      </c>
      <c r="I337" s="18" t="str">
        <f t="shared" si="5"/>
        <v>CAT 2023-2024 Initiative. Amend 330 GODSEY RD wind/hail deductible to 1% for all buildings. See conditional renewal notice instructions on KN16464.</v>
      </c>
      <c r="J337" s="18" t="s">
        <v>35</v>
      </c>
      <c r="K337" s="18" t="s">
        <v>20</v>
      </c>
      <c r="L337" s="18" t="s">
        <v>21</v>
      </c>
      <c r="M337" s="16" t="s">
        <v>22</v>
      </c>
      <c r="N337" s="41" t="s">
        <v>313</v>
      </c>
      <c r="O337" t="s">
        <v>314</v>
      </c>
    </row>
    <row r="338" spans="1:15" ht="75" x14ac:dyDescent="0.25">
      <c r="A338" s="42" t="s">
        <v>1278</v>
      </c>
      <c r="B338" s="42" t="s">
        <v>1279</v>
      </c>
      <c r="C338" s="16" t="s">
        <v>15</v>
      </c>
      <c r="D338" s="16" t="s">
        <v>373</v>
      </c>
      <c r="E338" s="16" t="s">
        <v>372</v>
      </c>
      <c r="F338" s="17">
        <v>45501</v>
      </c>
      <c r="G338" s="16" t="s">
        <v>127</v>
      </c>
      <c r="H338" s="16" t="s">
        <v>34</v>
      </c>
      <c r="I338" s="18" t="str">
        <f t="shared" si="5"/>
        <v>CAT 2023-2024 Initiative. Amend 330 GODSEY RD wind/hail deductible to 1% for all buildings. See conditional renewal notice instructions on KN16464.</v>
      </c>
      <c r="J338" s="18" t="s">
        <v>35</v>
      </c>
      <c r="K338" s="18" t="s">
        <v>20</v>
      </c>
      <c r="L338" s="18" t="s">
        <v>21</v>
      </c>
      <c r="M338" s="16" t="s">
        <v>22</v>
      </c>
      <c r="N338" s="41" t="s">
        <v>313</v>
      </c>
      <c r="O338" t="s">
        <v>314</v>
      </c>
    </row>
    <row r="339" spans="1:15" ht="75" x14ac:dyDescent="0.25">
      <c r="A339" s="42" t="s">
        <v>1278</v>
      </c>
      <c r="B339" s="42" t="s">
        <v>1279</v>
      </c>
      <c r="C339" s="16" t="s">
        <v>15</v>
      </c>
      <c r="D339" s="16" t="s">
        <v>374</v>
      </c>
      <c r="E339" s="16" t="s">
        <v>372</v>
      </c>
      <c r="F339" s="17">
        <v>45501</v>
      </c>
      <c r="G339" s="16" t="s">
        <v>127</v>
      </c>
      <c r="H339" s="16" t="s">
        <v>34</v>
      </c>
      <c r="I339" s="18" t="str">
        <f t="shared" si="5"/>
        <v>CAT 2023-2024 Initiative. Amend 330 GODSEY RD wind/hail deductible to 1% for all buildings. See conditional renewal notice instructions on KN16464.</v>
      </c>
      <c r="J339" s="18" t="s">
        <v>35</v>
      </c>
      <c r="K339" s="18" t="s">
        <v>20</v>
      </c>
      <c r="L339" s="18" t="s">
        <v>21</v>
      </c>
      <c r="M339" s="16" t="s">
        <v>22</v>
      </c>
      <c r="N339" s="41" t="s">
        <v>313</v>
      </c>
      <c r="O339" t="s">
        <v>314</v>
      </c>
    </row>
    <row r="340" spans="1:15" ht="75" x14ac:dyDescent="0.25">
      <c r="A340" s="42" t="s">
        <v>1278</v>
      </c>
      <c r="B340" s="42" t="s">
        <v>1279</v>
      </c>
      <c r="C340" s="16" t="s">
        <v>15</v>
      </c>
      <c r="D340" s="16" t="s">
        <v>375</v>
      </c>
      <c r="E340" s="16" t="s">
        <v>372</v>
      </c>
      <c r="F340" s="17">
        <v>45501</v>
      </c>
      <c r="G340" s="16" t="s">
        <v>127</v>
      </c>
      <c r="H340" s="16" t="s">
        <v>34</v>
      </c>
      <c r="I340" s="18" t="str">
        <f t="shared" si="5"/>
        <v>CAT 2023-2024 Initiative. Amend 330 GODSEY RD wind/hail deductible to 1% for all buildings. See conditional renewal notice instructions on KN16464.</v>
      </c>
      <c r="J340" s="18" t="s">
        <v>35</v>
      </c>
      <c r="K340" s="18" t="s">
        <v>20</v>
      </c>
      <c r="L340" s="18" t="s">
        <v>21</v>
      </c>
      <c r="M340" s="16" t="s">
        <v>22</v>
      </c>
      <c r="N340" s="41" t="s">
        <v>313</v>
      </c>
      <c r="O340" t="s">
        <v>314</v>
      </c>
    </row>
    <row r="341" spans="1:15" ht="75" x14ac:dyDescent="0.25">
      <c r="A341" s="42" t="s">
        <v>1278</v>
      </c>
      <c r="B341" s="42" t="s">
        <v>1279</v>
      </c>
      <c r="C341" s="16" t="s">
        <v>15</v>
      </c>
      <c r="D341" s="16" t="s">
        <v>376</v>
      </c>
      <c r="E341" s="16" t="s">
        <v>372</v>
      </c>
      <c r="F341" s="17">
        <v>45501</v>
      </c>
      <c r="G341" s="16" t="s">
        <v>127</v>
      </c>
      <c r="H341" s="16" t="s">
        <v>34</v>
      </c>
      <c r="I341" s="18" t="str">
        <f t="shared" si="5"/>
        <v>CAT 2023-2024 Initiative. Amend 330 GODSEY RD wind/hail deductible to 1% for all buildings. See conditional renewal notice instructions on KN16464.</v>
      </c>
      <c r="J341" s="18" t="s">
        <v>35</v>
      </c>
      <c r="K341" s="18" t="s">
        <v>20</v>
      </c>
      <c r="L341" s="18" t="s">
        <v>21</v>
      </c>
      <c r="M341" s="16" t="s">
        <v>22</v>
      </c>
      <c r="N341" s="41" t="s">
        <v>313</v>
      </c>
      <c r="O341" t="s">
        <v>314</v>
      </c>
    </row>
    <row r="342" spans="1:15" ht="75" x14ac:dyDescent="0.25">
      <c r="A342" s="42" t="s">
        <v>1278</v>
      </c>
      <c r="B342" s="42" t="s">
        <v>1279</v>
      </c>
      <c r="C342" s="16" t="s">
        <v>15</v>
      </c>
      <c r="D342" s="16" t="s">
        <v>27</v>
      </c>
      <c r="E342" s="16" t="s">
        <v>372</v>
      </c>
      <c r="F342" s="17">
        <v>45501</v>
      </c>
      <c r="G342" s="16" t="s">
        <v>127</v>
      </c>
      <c r="H342" s="16" t="s">
        <v>34</v>
      </c>
      <c r="I342" s="18" t="str">
        <f t="shared" si="5"/>
        <v>CAT 2023-2024 Initiative. Amend 330 GODSEY RD wind/hail deductible to 1% for all buildings. See conditional renewal notice instructions on KN16464.</v>
      </c>
      <c r="J342" s="18" t="s">
        <v>35</v>
      </c>
      <c r="K342" s="18" t="s">
        <v>20</v>
      </c>
      <c r="L342" s="18" t="s">
        <v>21</v>
      </c>
      <c r="M342" s="16" t="s">
        <v>22</v>
      </c>
      <c r="N342" s="41" t="s">
        <v>313</v>
      </c>
      <c r="O342" t="s">
        <v>314</v>
      </c>
    </row>
    <row r="343" spans="1:15" ht="75" x14ac:dyDescent="0.25">
      <c r="A343" s="42" t="s">
        <v>1278</v>
      </c>
      <c r="B343" s="42" t="s">
        <v>1279</v>
      </c>
      <c r="C343" s="16" t="s">
        <v>15</v>
      </c>
      <c r="D343" s="16" t="s">
        <v>42</v>
      </c>
      <c r="E343" s="16" t="s">
        <v>372</v>
      </c>
      <c r="F343" s="17">
        <v>45501</v>
      </c>
      <c r="G343" s="16" t="s">
        <v>127</v>
      </c>
      <c r="H343" s="16" t="s">
        <v>34</v>
      </c>
      <c r="I343" s="18" t="str">
        <f t="shared" si="5"/>
        <v>CAT 2023-2024 Initiative. Amend 330 GODSEY RD wind/hail deductible to 1% for all buildings. See conditional renewal notice instructions on KN16464.</v>
      </c>
      <c r="J343" s="18" t="s">
        <v>35</v>
      </c>
      <c r="K343" s="18" t="s">
        <v>20</v>
      </c>
      <c r="L343" s="18" t="s">
        <v>21</v>
      </c>
      <c r="M343" s="16" t="s">
        <v>22</v>
      </c>
      <c r="N343" s="41" t="s">
        <v>313</v>
      </c>
      <c r="O343" t="s">
        <v>314</v>
      </c>
    </row>
    <row r="344" spans="1:15" ht="75" x14ac:dyDescent="0.25">
      <c r="A344" s="42" t="s">
        <v>1278</v>
      </c>
      <c r="B344" s="42" t="s">
        <v>1279</v>
      </c>
      <c r="C344" s="16" t="s">
        <v>15</v>
      </c>
      <c r="D344" s="16" t="s">
        <v>82</v>
      </c>
      <c r="E344" s="16" t="s">
        <v>372</v>
      </c>
      <c r="F344" s="17">
        <v>45501</v>
      </c>
      <c r="G344" s="16" t="s">
        <v>127</v>
      </c>
      <c r="H344" s="16" t="s">
        <v>34</v>
      </c>
      <c r="I344" s="18" t="str">
        <f t="shared" si="5"/>
        <v>CAT 2023-2024 Initiative. Amend 330 GODSEY RD wind/hail deductible to 1% for all buildings. See conditional renewal notice instructions on KN16464.</v>
      </c>
      <c r="J344" s="18" t="s">
        <v>35</v>
      </c>
      <c r="K344" s="18" t="s">
        <v>20</v>
      </c>
      <c r="L344" s="18" t="s">
        <v>21</v>
      </c>
      <c r="M344" s="16" t="s">
        <v>22</v>
      </c>
      <c r="N344" s="41" t="s">
        <v>313</v>
      </c>
      <c r="O344" t="s">
        <v>314</v>
      </c>
    </row>
    <row r="345" spans="1:15" ht="75" x14ac:dyDescent="0.25">
      <c r="A345" s="42" t="s">
        <v>1278</v>
      </c>
      <c r="B345" s="42" t="s">
        <v>1279</v>
      </c>
      <c r="C345" s="16" t="s">
        <v>15</v>
      </c>
      <c r="D345" s="16" t="s">
        <v>84</v>
      </c>
      <c r="E345" s="16" t="s">
        <v>372</v>
      </c>
      <c r="F345" s="17">
        <v>45501</v>
      </c>
      <c r="G345" s="16" t="s">
        <v>127</v>
      </c>
      <c r="H345" s="16" t="s">
        <v>34</v>
      </c>
      <c r="I345" s="18" t="str">
        <f t="shared" si="5"/>
        <v>CAT 2023-2024 Initiative. Amend 330 GODSEY RD wind/hail deductible to 1% for all buildings. See conditional renewal notice instructions on KN16464.</v>
      </c>
      <c r="J345" s="18" t="s">
        <v>35</v>
      </c>
      <c r="K345" s="18" t="s">
        <v>20</v>
      </c>
      <c r="L345" s="18" t="s">
        <v>21</v>
      </c>
      <c r="M345" s="16" t="s">
        <v>22</v>
      </c>
      <c r="N345" s="41" t="s">
        <v>313</v>
      </c>
      <c r="O345" t="s">
        <v>314</v>
      </c>
    </row>
    <row r="346" spans="1:15" ht="75" x14ac:dyDescent="0.25">
      <c r="A346" s="42" t="s">
        <v>1278</v>
      </c>
      <c r="B346" s="42" t="s">
        <v>1279</v>
      </c>
      <c r="C346" s="16" t="s">
        <v>15</v>
      </c>
      <c r="D346" s="16" t="s">
        <v>157</v>
      </c>
      <c r="E346" s="16" t="s">
        <v>372</v>
      </c>
      <c r="F346" s="17">
        <v>45501</v>
      </c>
      <c r="G346" s="16" t="s">
        <v>127</v>
      </c>
      <c r="H346" s="16" t="s">
        <v>34</v>
      </c>
      <c r="I346" s="18" t="str">
        <f t="shared" si="5"/>
        <v>CAT 2023-2024 Initiative. Amend 330 GODSEY RD wind/hail deductible to 1% for all buildings. See conditional renewal notice instructions on KN16464.</v>
      </c>
      <c r="J346" s="18" t="s">
        <v>35</v>
      </c>
      <c r="K346" s="18" t="s">
        <v>20</v>
      </c>
      <c r="L346" s="18" t="s">
        <v>21</v>
      </c>
      <c r="M346" s="16" t="s">
        <v>22</v>
      </c>
      <c r="N346" s="41" t="s">
        <v>313</v>
      </c>
      <c r="O346" t="s">
        <v>314</v>
      </c>
    </row>
    <row r="347" spans="1:15" ht="75" x14ac:dyDescent="0.25">
      <c r="A347" s="42" t="s">
        <v>1278</v>
      </c>
      <c r="B347" s="42" t="s">
        <v>1279</v>
      </c>
      <c r="C347" s="16" t="s">
        <v>15</v>
      </c>
      <c r="D347" s="16" t="s">
        <v>159</v>
      </c>
      <c r="E347" s="16" t="s">
        <v>372</v>
      </c>
      <c r="F347" s="17">
        <v>45501</v>
      </c>
      <c r="G347" s="16" t="s">
        <v>127</v>
      </c>
      <c r="H347" s="16" t="s">
        <v>34</v>
      </c>
      <c r="I347" s="18" t="str">
        <f t="shared" si="5"/>
        <v>CAT 2023-2024 Initiative. Amend 330 GODSEY RD wind/hail deductible to 1% for all buildings. See conditional renewal notice instructions on KN16464.</v>
      </c>
      <c r="J347" s="18" t="s">
        <v>35</v>
      </c>
      <c r="K347" s="18" t="s">
        <v>20</v>
      </c>
      <c r="L347" s="18" t="s">
        <v>21</v>
      </c>
      <c r="M347" s="16" t="s">
        <v>22</v>
      </c>
      <c r="N347" s="41" t="s">
        <v>313</v>
      </c>
      <c r="O347" t="s">
        <v>314</v>
      </c>
    </row>
    <row r="348" spans="1:15" ht="75" x14ac:dyDescent="0.25">
      <c r="A348" s="42" t="s">
        <v>1278</v>
      </c>
      <c r="B348" s="42" t="s">
        <v>1279</v>
      </c>
      <c r="C348" s="16" t="s">
        <v>15</v>
      </c>
      <c r="D348" s="16" t="s">
        <v>161</v>
      </c>
      <c r="E348" s="16" t="s">
        <v>372</v>
      </c>
      <c r="F348" s="17">
        <v>45501</v>
      </c>
      <c r="G348" s="16" t="s">
        <v>127</v>
      </c>
      <c r="H348" s="16" t="s">
        <v>34</v>
      </c>
      <c r="I348" s="18" t="str">
        <f t="shared" si="5"/>
        <v>CAT 2023-2024 Initiative. Amend 330 GODSEY RD wind/hail deductible to 1% for all buildings. See conditional renewal notice instructions on KN16464.</v>
      </c>
      <c r="J348" s="18" t="s">
        <v>35</v>
      </c>
      <c r="K348" s="18" t="s">
        <v>20</v>
      </c>
      <c r="L348" s="18" t="s">
        <v>21</v>
      </c>
      <c r="M348" s="16" t="s">
        <v>22</v>
      </c>
      <c r="N348" s="41" t="s">
        <v>313</v>
      </c>
      <c r="O348" t="s">
        <v>314</v>
      </c>
    </row>
    <row r="349" spans="1:15" ht="75" x14ac:dyDescent="0.25">
      <c r="A349" s="42" t="s">
        <v>1278</v>
      </c>
      <c r="B349" s="42" t="s">
        <v>1279</v>
      </c>
      <c r="C349" s="16" t="s">
        <v>27</v>
      </c>
      <c r="D349" s="16" t="s">
        <v>15</v>
      </c>
      <c r="E349" s="16" t="s">
        <v>377</v>
      </c>
      <c r="F349" s="17">
        <v>45501</v>
      </c>
      <c r="G349" s="16" t="s">
        <v>127</v>
      </c>
      <c r="H349" s="16" t="s">
        <v>34</v>
      </c>
      <c r="I349" s="18" t="str">
        <f t="shared" si="5"/>
        <v>CAT 2023-2024 Initiative. Amend 1395 VOLUNTEER PKWY wind/hail deductible to 1% for all buildings. See conditional renewal notice instructions on KN16464.</v>
      </c>
      <c r="J349" s="18" t="s">
        <v>35</v>
      </c>
      <c r="K349" s="18" t="s">
        <v>20</v>
      </c>
      <c r="L349" s="18" t="s">
        <v>21</v>
      </c>
      <c r="M349" s="16" t="s">
        <v>22</v>
      </c>
      <c r="N349" s="41" t="s">
        <v>313</v>
      </c>
      <c r="O349" t="s">
        <v>314</v>
      </c>
    </row>
    <row r="350" spans="1:15" ht="75" x14ac:dyDescent="0.25">
      <c r="A350" s="42" t="s">
        <v>1278</v>
      </c>
      <c r="B350" s="42" t="s">
        <v>1279</v>
      </c>
      <c r="C350" s="16" t="s">
        <v>27</v>
      </c>
      <c r="D350" s="16" t="s">
        <v>25</v>
      </c>
      <c r="E350" s="16" t="s">
        <v>377</v>
      </c>
      <c r="F350" s="17">
        <v>45501</v>
      </c>
      <c r="G350" s="16" t="s">
        <v>127</v>
      </c>
      <c r="H350" s="16" t="s">
        <v>34</v>
      </c>
      <c r="I350" s="18" t="str">
        <f t="shared" si="5"/>
        <v>CAT 2023-2024 Initiative. Amend 1395 VOLUNTEER PKWY wind/hail deductible to 1% for all buildings. See conditional renewal notice instructions on KN16464.</v>
      </c>
      <c r="J350" s="18" t="s">
        <v>35</v>
      </c>
      <c r="K350" s="18" t="s">
        <v>20</v>
      </c>
      <c r="L350" s="18" t="s">
        <v>21</v>
      </c>
      <c r="M350" s="16" t="s">
        <v>22</v>
      </c>
      <c r="N350" s="41" t="s">
        <v>313</v>
      </c>
      <c r="O350" t="s">
        <v>314</v>
      </c>
    </row>
    <row r="351" spans="1:15" ht="75" x14ac:dyDescent="0.25">
      <c r="A351" s="42" t="s">
        <v>1278</v>
      </c>
      <c r="B351" s="42" t="s">
        <v>1279</v>
      </c>
      <c r="C351" s="16" t="s">
        <v>27</v>
      </c>
      <c r="D351" s="16" t="s">
        <v>27</v>
      </c>
      <c r="E351" s="16" t="s">
        <v>377</v>
      </c>
      <c r="F351" s="17">
        <v>45501</v>
      </c>
      <c r="G351" s="16" t="s">
        <v>127</v>
      </c>
      <c r="H351" s="16" t="s">
        <v>34</v>
      </c>
      <c r="I351" s="18" t="str">
        <f t="shared" si="5"/>
        <v>CAT 2023-2024 Initiative. Amend 1395 VOLUNTEER PKWY wind/hail deductible to 1% for all buildings. See conditional renewal notice instructions on KN16464.</v>
      </c>
      <c r="J351" s="18" t="s">
        <v>35</v>
      </c>
      <c r="K351" s="18" t="s">
        <v>20</v>
      </c>
      <c r="L351" s="18" t="s">
        <v>21</v>
      </c>
      <c r="M351" s="16" t="s">
        <v>22</v>
      </c>
      <c r="N351" s="41" t="s">
        <v>313</v>
      </c>
      <c r="O351" t="s">
        <v>314</v>
      </c>
    </row>
    <row r="352" spans="1:15" ht="75" x14ac:dyDescent="0.25">
      <c r="A352" s="42" t="s">
        <v>1278</v>
      </c>
      <c r="B352" s="42" t="s">
        <v>1279</v>
      </c>
      <c r="C352" s="16" t="s">
        <v>27</v>
      </c>
      <c r="D352" s="16" t="s">
        <v>42</v>
      </c>
      <c r="E352" s="16" t="s">
        <v>377</v>
      </c>
      <c r="F352" s="17">
        <v>45501</v>
      </c>
      <c r="G352" s="16" t="s">
        <v>127</v>
      </c>
      <c r="H352" s="16" t="s">
        <v>34</v>
      </c>
      <c r="I352" s="18" t="str">
        <f t="shared" si="5"/>
        <v>CAT 2023-2024 Initiative. Amend 1395 VOLUNTEER PKWY wind/hail deductible to 1% for all buildings. See conditional renewal notice instructions on KN16464.</v>
      </c>
      <c r="J352" s="18" t="s">
        <v>35</v>
      </c>
      <c r="K352" s="18" t="s">
        <v>20</v>
      </c>
      <c r="L352" s="18" t="s">
        <v>21</v>
      </c>
      <c r="M352" s="16" t="s">
        <v>22</v>
      </c>
      <c r="N352" s="41" t="s">
        <v>313</v>
      </c>
      <c r="O352" t="s">
        <v>314</v>
      </c>
    </row>
    <row r="353" spans="1:15" ht="75" x14ac:dyDescent="0.25">
      <c r="A353" s="42" t="s">
        <v>1278</v>
      </c>
      <c r="B353" s="42" t="s">
        <v>1279</v>
      </c>
      <c r="C353" s="16" t="s">
        <v>42</v>
      </c>
      <c r="D353" s="16" t="s">
        <v>15</v>
      </c>
      <c r="E353" s="16" t="s">
        <v>378</v>
      </c>
      <c r="F353" s="17">
        <v>45501</v>
      </c>
      <c r="G353" s="16" t="s">
        <v>127</v>
      </c>
      <c r="H353" s="16" t="s">
        <v>34</v>
      </c>
      <c r="I353" s="18" t="str">
        <f t="shared" si="5"/>
        <v>CAT 2023-2024 Initiative. Amend 435 GODSEY RD wind/hail deductible to 1% for all buildings. See conditional renewal notice instructions on KN16464.</v>
      </c>
      <c r="J353" s="18" t="s">
        <v>35</v>
      </c>
      <c r="K353" s="18" t="s">
        <v>20</v>
      </c>
      <c r="L353" s="18" t="s">
        <v>21</v>
      </c>
      <c r="M353" s="16" t="s">
        <v>22</v>
      </c>
      <c r="N353" s="41" t="s">
        <v>313</v>
      </c>
      <c r="O353" t="s">
        <v>314</v>
      </c>
    </row>
    <row r="354" spans="1:15" ht="75" x14ac:dyDescent="0.25">
      <c r="A354" s="42" t="s">
        <v>1278</v>
      </c>
      <c r="B354" s="42" t="s">
        <v>1279</v>
      </c>
      <c r="C354" s="16" t="s">
        <v>42</v>
      </c>
      <c r="D354" s="16" t="s">
        <v>25</v>
      </c>
      <c r="E354" s="16" t="s">
        <v>378</v>
      </c>
      <c r="F354" s="17">
        <v>45501</v>
      </c>
      <c r="G354" s="16" t="s">
        <v>127</v>
      </c>
      <c r="H354" s="16" t="s">
        <v>34</v>
      </c>
      <c r="I354" s="18" t="str">
        <f t="shared" si="5"/>
        <v>CAT 2023-2024 Initiative. Amend 435 GODSEY RD wind/hail deductible to 1% for all buildings. See conditional renewal notice instructions on KN16464.</v>
      </c>
      <c r="J354" s="18" t="s">
        <v>35</v>
      </c>
      <c r="K354" s="18" t="s">
        <v>20</v>
      </c>
      <c r="L354" s="18" t="s">
        <v>21</v>
      </c>
      <c r="M354" s="16" t="s">
        <v>22</v>
      </c>
      <c r="N354" s="41" t="s">
        <v>313</v>
      </c>
      <c r="O354" t="s">
        <v>314</v>
      </c>
    </row>
    <row r="355" spans="1:15" ht="75" x14ac:dyDescent="0.25">
      <c r="A355" s="42" t="s">
        <v>1278</v>
      </c>
      <c r="B355" s="42" t="s">
        <v>1279</v>
      </c>
      <c r="C355" s="16" t="s">
        <v>42</v>
      </c>
      <c r="D355" s="16" t="s">
        <v>27</v>
      </c>
      <c r="E355" s="16" t="s">
        <v>378</v>
      </c>
      <c r="F355" s="17">
        <v>45501</v>
      </c>
      <c r="G355" s="16" t="s">
        <v>127</v>
      </c>
      <c r="H355" s="16" t="s">
        <v>34</v>
      </c>
      <c r="I355" s="18" t="str">
        <f t="shared" si="5"/>
        <v>CAT 2023-2024 Initiative. Amend 435 GODSEY RD wind/hail deductible to 1% for all buildings. See conditional renewal notice instructions on KN16464.</v>
      </c>
      <c r="J355" s="18" t="s">
        <v>35</v>
      </c>
      <c r="K355" s="18" t="s">
        <v>20</v>
      </c>
      <c r="L355" s="18" t="s">
        <v>21</v>
      </c>
      <c r="M355" s="16" t="s">
        <v>22</v>
      </c>
      <c r="N355" s="41" t="s">
        <v>313</v>
      </c>
      <c r="O355" t="s">
        <v>314</v>
      </c>
    </row>
    <row r="356" spans="1:15" ht="75" x14ac:dyDescent="0.25">
      <c r="A356" s="42" t="s">
        <v>1278</v>
      </c>
      <c r="B356" s="42" t="s">
        <v>1279</v>
      </c>
      <c r="C356" s="16" t="s">
        <v>42</v>
      </c>
      <c r="D356" s="16" t="s">
        <v>42</v>
      </c>
      <c r="E356" s="16" t="s">
        <v>378</v>
      </c>
      <c r="F356" s="17">
        <v>45501</v>
      </c>
      <c r="G356" s="16" t="s">
        <v>127</v>
      </c>
      <c r="H356" s="16" t="s">
        <v>34</v>
      </c>
      <c r="I356" s="18" t="str">
        <f t="shared" si="5"/>
        <v>CAT 2023-2024 Initiative. Amend 435 GODSEY RD wind/hail deductible to 1% for all buildings. See conditional renewal notice instructions on KN16464.</v>
      </c>
      <c r="J356" s="18" t="s">
        <v>35</v>
      </c>
      <c r="K356" s="18" t="s">
        <v>20</v>
      </c>
      <c r="L356" s="18" t="s">
        <v>21</v>
      </c>
      <c r="M356" s="16" t="s">
        <v>22</v>
      </c>
      <c r="N356" s="41" t="s">
        <v>313</v>
      </c>
      <c r="O356" t="s">
        <v>314</v>
      </c>
    </row>
    <row r="357" spans="1:15" ht="60" x14ac:dyDescent="0.25">
      <c r="A357" s="42" t="s">
        <v>1278</v>
      </c>
      <c r="B357" s="42" t="s">
        <v>1279</v>
      </c>
      <c r="C357" s="16"/>
      <c r="D357" s="16"/>
      <c r="E357" s="16"/>
      <c r="F357" s="17">
        <v>45502</v>
      </c>
      <c r="G357" s="16" t="s">
        <v>232</v>
      </c>
      <c r="H357" s="16" t="s">
        <v>18</v>
      </c>
      <c r="I357" s="18" t="str">
        <f t="shared" si="5"/>
        <v>CAT 2023-2024 Initiative. Amend  wind/hail deductible to 2% for all buildings. See conditional renewal notice instructions on KN16464.</v>
      </c>
      <c r="J357" s="18" t="s">
        <v>233</v>
      </c>
      <c r="K357" s="18" t="s">
        <v>20</v>
      </c>
      <c r="L357" s="18" t="s">
        <v>21</v>
      </c>
      <c r="M357" s="16" t="s">
        <v>22</v>
      </c>
      <c r="N357" s="41" t="s">
        <v>313</v>
      </c>
      <c r="O357" t="s">
        <v>314</v>
      </c>
    </row>
    <row r="358" spans="1:15" ht="90" x14ac:dyDescent="0.25">
      <c r="A358" s="42" t="s">
        <v>1278</v>
      </c>
      <c r="B358" s="42" t="s">
        <v>1279</v>
      </c>
      <c r="C358" s="16" t="s">
        <v>15</v>
      </c>
      <c r="D358" s="16" t="s">
        <v>15</v>
      </c>
      <c r="E358" s="16" t="s">
        <v>380</v>
      </c>
      <c r="F358" s="17">
        <v>45502</v>
      </c>
      <c r="G358" s="16" t="s">
        <v>17</v>
      </c>
      <c r="H358" s="16" t="s">
        <v>109</v>
      </c>
      <c r="I358" s="18" t="str">
        <f t="shared" si="5"/>
        <v>CAT 2023-2024 Initiative. Amend 209-01 THRU 209-07 42ND AVE wind/hail deductible to 5% for all buildings. See conditional renewal notice instructions on KN16464.</v>
      </c>
      <c r="J358" s="18" t="s">
        <v>19</v>
      </c>
      <c r="K358" s="18" t="s">
        <v>20</v>
      </c>
      <c r="L358" s="18" t="s">
        <v>21</v>
      </c>
      <c r="M358" s="16" t="s">
        <v>22</v>
      </c>
      <c r="N358" s="41" t="s">
        <v>313</v>
      </c>
      <c r="O358" t="s">
        <v>314</v>
      </c>
    </row>
    <row r="359" spans="1:15" ht="90" x14ac:dyDescent="0.25">
      <c r="A359" s="42" t="s">
        <v>1278</v>
      </c>
      <c r="B359" s="42" t="s">
        <v>1279</v>
      </c>
      <c r="C359" s="16" t="s">
        <v>15</v>
      </c>
      <c r="D359" s="16" t="s">
        <v>15</v>
      </c>
      <c r="E359" s="16" t="s">
        <v>381</v>
      </c>
      <c r="F359" s="17">
        <v>45502</v>
      </c>
      <c r="G359" s="16" t="s">
        <v>17</v>
      </c>
      <c r="H359" s="16" t="s">
        <v>18</v>
      </c>
      <c r="I359" s="18" t="str">
        <f t="shared" si="5"/>
        <v>CAT 2023-2024 Initiative. Amend 11835 QUEENS BLVD FL 17 wind/hail deductible to 2% for all buildings. See conditional renewal notice instructions on KN16464.</v>
      </c>
      <c r="J359" s="18" t="s">
        <v>19</v>
      </c>
      <c r="K359" s="18" t="s">
        <v>20</v>
      </c>
      <c r="L359" s="18" t="s">
        <v>21</v>
      </c>
      <c r="M359" s="16" t="s">
        <v>22</v>
      </c>
      <c r="N359" s="41" t="s">
        <v>313</v>
      </c>
      <c r="O359" t="s">
        <v>314</v>
      </c>
    </row>
    <row r="360" spans="1:15" ht="75" x14ac:dyDescent="0.25">
      <c r="A360" s="42" t="s">
        <v>1278</v>
      </c>
      <c r="B360" s="42" t="s">
        <v>1279</v>
      </c>
      <c r="C360" s="16" t="s">
        <v>15</v>
      </c>
      <c r="D360" s="16" t="s">
        <v>15</v>
      </c>
      <c r="E360" s="16" t="s">
        <v>382</v>
      </c>
      <c r="F360" s="17">
        <v>45502</v>
      </c>
      <c r="G360" s="16" t="s">
        <v>383</v>
      </c>
      <c r="H360" s="16" t="s">
        <v>34</v>
      </c>
      <c r="I360" s="18" t="str">
        <f t="shared" si="5"/>
        <v>CAT 2023-2024 Initiative. Amend N27W23155 ROUNDY DR wind/hail deductible to 1% for all buildings. See conditional renewal notice instructions on KN16464.</v>
      </c>
      <c r="J360" s="18" t="s">
        <v>35</v>
      </c>
      <c r="K360" s="18" t="s">
        <v>20</v>
      </c>
      <c r="L360" s="18" t="s">
        <v>21</v>
      </c>
      <c r="M360" s="16" t="s">
        <v>22</v>
      </c>
      <c r="N360" s="41" t="s">
        <v>313</v>
      </c>
      <c r="O360" t="s">
        <v>314</v>
      </c>
    </row>
    <row r="361" spans="1:15" ht="75" x14ac:dyDescent="0.25">
      <c r="A361" s="42" t="s">
        <v>1278</v>
      </c>
      <c r="B361" s="42" t="s">
        <v>1279</v>
      </c>
      <c r="C361" s="16" t="s">
        <v>15</v>
      </c>
      <c r="D361" s="16" t="s">
        <v>15</v>
      </c>
      <c r="E361" s="16" t="s">
        <v>384</v>
      </c>
      <c r="F361" s="17">
        <v>45502</v>
      </c>
      <c r="G361" s="16" t="s">
        <v>63</v>
      </c>
      <c r="H361" s="16" t="s">
        <v>18</v>
      </c>
      <c r="I361" s="18" t="str">
        <f t="shared" si="5"/>
        <v>CAT 2023-2024 Initiative. Amend 5195 SETTINGDOWN RD wind/hail deductible to 2% for all buildings. See conditional renewal notice instructions on KN16464.</v>
      </c>
      <c r="J361" s="18" t="s">
        <v>35</v>
      </c>
      <c r="K361" s="18" t="s">
        <v>20</v>
      </c>
      <c r="L361" s="18" t="s">
        <v>21</v>
      </c>
      <c r="M361" s="16" t="s">
        <v>22</v>
      </c>
      <c r="N361" s="41" t="s">
        <v>313</v>
      </c>
      <c r="O361" t="s">
        <v>314</v>
      </c>
    </row>
    <row r="362" spans="1:15" ht="60" x14ac:dyDescent="0.25">
      <c r="A362" s="42" t="s">
        <v>1278</v>
      </c>
      <c r="B362" s="42" t="s">
        <v>1279</v>
      </c>
      <c r="C362" s="16" t="s">
        <v>15</v>
      </c>
      <c r="D362" s="16" t="s">
        <v>15</v>
      </c>
      <c r="E362" s="16" t="s">
        <v>385</v>
      </c>
      <c r="F362" s="17">
        <v>45502</v>
      </c>
      <c r="G362" s="16" t="s">
        <v>51</v>
      </c>
      <c r="H362" s="16" t="s">
        <v>34</v>
      </c>
      <c r="I362" s="18" t="str">
        <f t="shared" si="5"/>
        <v>CAT 2023-2024 Initiative. Amend 2313 SPARROWS POINT  RD wind/hail deductible to 1% for all buildings. See conditional renewal notice instructions on KN16464.</v>
      </c>
      <c r="J362" s="18" t="s">
        <v>52</v>
      </c>
      <c r="K362" s="18" t="s">
        <v>20</v>
      </c>
      <c r="L362" s="18" t="s">
        <v>21</v>
      </c>
      <c r="M362" s="16" t="s">
        <v>22</v>
      </c>
      <c r="N362" s="41" t="s">
        <v>313</v>
      </c>
      <c r="O362" t="s">
        <v>314</v>
      </c>
    </row>
    <row r="363" spans="1:15" ht="60" x14ac:dyDescent="0.25">
      <c r="A363" s="42" t="s">
        <v>1278</v>
      </c>
      <c r="B363" s="42" t="s">
        <v>1279</v>
      </c>
      <c r="C363" s="16" t="s">
        <v>15</v>
      </c>
      <c r="D363" s="16" t="s">
        <v>25</v>
      </c>
      <c r="E363" s="16" t="s">
        <v>385</v>
      </c>
      <c r="F363" s="17">
        <v>45502</v>
      </c>
      <c r="G363" s="16" t="s">
        <v>51</v>
      </c>
      <c r="H363" s="16" t="s">
        <v>34</v>
      </c>
      <c r="I363" s="18" t="str">
        <f t="shared" si="5"/>
        <v>CAT 2023-2024 Initiative. Amend 2313 SPARROWS POINT  RD wind/hail deductible to 1% for all buildings. See conditional renewal notice instructions on KN16464.</v>
      </c>
      <c r="J363" s="18" t="s">
        <v>52</v>
      </c>
      <c r="K363" s="18" t="s">
        <v>20</v>
      </c>
      <c r="L363" s="18" t="s">
        <v>21</v>
      </c>
      <c r="M363" s="16" t="s">
        <v>22</v>
      </c>
      <c r="N363" s="41" t="s">
        <v>313</v>
      </c>
      <c r="O363" t="s">
        <v>314</v>
      </c>
    </row>
    <row r="364" spans="1:15" ht="75" x14ac:dyDescent="0.25">
      <c r="A364" s="42" t="s">
        <v>1278</v>
      </c>
      <c r="B364" s="42" t="s">
        <v>1279</v>
      </c>
      <c r="C364" s="16" t="s">
        <v>15</v>
      </c>
      <c r="D364" s="16" t="s">
        <v>15</v>
      </c>
      <c r="E364" s="16" t="s">
        <v>386</v>
      </c>
      <c r="F364" s="17">
        <v>45502</v>
      </c>
      <c r="G364" s="16" t="s">
        <v>33</v>
      </c>
      <c r="H364" s="16" t="s">
        <v>34</v>
      </c>
      <c r="I364" s="18" t="str">
        <f t="shared" si="5"/>
        <v>CAT 2023-2024 Initiative. Amend 183 RURITAN RD wind/hail deductible to 1% for all buildings. See conditional renewal notice instructions on KN16464.</v>
      </c>
      <c r="J364" s="18" t="s">
        <v>35</v>
      </c>
      <c r="K364" s="18" t="s">
        <v>20</v>
      </c>
      <c r="L364" s="18" t="s">
        <v>21</v>
      </c>
      <c r="M364" s="16" t="s">
        <v>22</v>
      </c>
      <c r="N364" s="41" t="s">
        <v>313</v>
      </c>
      <c r="O364" t="s">
        <v>314</v>
      </c>
    </row>
    <row r="365" spans="1:15" ht="75" x14ac:dyDescent="0.25">
      <c r="A365" s="42" t="s">
        <v>1278</v>
      </c>
      <c r="B365" s="42" t="s">
        <v>1279</v>
      </c>
      <c r="C365" s="16" t="s">
        <v>15</v>
      </c>
      <c r="D365" s="16" t="s">
        <v>15</v>
      </c>
      <c r="E365" s="16" t="s">
        <v>387</v>
      </c>
      <c r="F365" s="17">
        <v>45502</v>
      </c>
      <c r="G365" s="16" t="s">
        <v>46</v>
      </c>
      <c r="H365" s="16" t="s">
        <v>34</v>
      </c>
      <c r="I365" s="18" t="str">
        <f t="shared" si="5"/>
        <v>CAT 2023-2024 Initiative. Amend 320 E MAIN ST wind/hail deductible to 1% for all buildings. See conditional renewal notice instructions on KN16464.</v>
      </c>
      <c r="J365" s="18" t="s">
        <v>35</v>
      </c>
      <c r="K365" s="18" t="s">
        <v>20</v>
      </c>
      <c r="L365" s="18" t="s">
        <v>21</v>
      </c>
      <c r="M365" s="16" t="s">
        <v>22</v>
      </c>
      <c r="N365" s="41" t="s">
        <v>313</v>
      </c>
      <c r="O365" t="s">
        <v>314</v>
      </c>
    </row>
    <row r="366" spans="1:15" ht="60" x14ac:dyDescent="0.25">
      <c r="A366" s="42" t="s">
        <v>1278</v>
      </c>
      <c r="B366" s="42" t="s">
        <v>1279</v>
      </c>
      <c r="C366" s="16" t="s">
        <v>15</v>
      </c>
      <c r="D366" s="16" t="s">
        <v>15</v>
      </c>
      <c r="E366" s="16" t="s">
        <v>388</v>
      </c>
      <c r="F366" s="17">
        <v>45502</v>
      </c>
      <c r="G366" s="16" t="s">
        <v>232</v>
      </c>
      <c r="H366" s="16" t="s">
        <v>18</v>
      </c>
      <c r="I366" s="18" t="str">
        <f t="shared" si="5"/>
        <v>CAT 2023-2024 Initiative. Amend 20 BROAD ST wind/hail deductible to 2% for all buildings. See conditional renewal notice instructions on KN16464.</v>
      </c>
      <c r="J366" s="18" t="s">
        <v>233</v>
      </c>
      <c r="K366" s="18" t="s">
        <v>20</v>
      </c>
      <c r="L366" s="18" t="s">
        <v>21</v>
      </c>
      <c r="M366" s="16" t="s">
        <v>22</v>
      </c>
      <c r="N366" s="41" t="s">
        <v>313</v>
      </c>
      <c r="O366" t="s">
        <v>314</v>
      </c>
    </row>
    <row r="367" spans="1:15" ht="60" x14ac:dyDescent="0.25">
      <c r="A367" s="42" t="s">
        <v>1278</v>
      </c>
      <c r="B367" s="42" t="s">
        <v>1279</v>
      </c>
      <c r="C367" s="16" t="s">
        <v>25</v>
      </c>
      <c r="D367" s="16" t="s">
        <v>15</v>
      </c>
      <c r="E367" s="16" t="s">
        <v>389</v>
      </c>
      <c r="F367" s="17">
        <v>45502</v>
      </c>
      <c r="G367" s="16" t="s">
        <v>232</v>
      </c>
      <c r="H367" s="16" t="s">
        <v>18</v>
      </c>
      <c r="I367" s="18" t="str">
        <f t="shared" si="5"/>
        <v>CAT 2023-2024 Initiative. Amend 17 LEWIS ST wind/hail deductible to 2% for all buildings. See conditional renewal notice instructions on KN16464.</v>
      </c>
      <c r="J367" s="18" t="s">
        <v>233</v>
      </c>
      <c r="K367" s="18" t="s">
        <v>20</v>
      </c>
      <c r="L367" s="18" t="s">
        <v>21</v>
      </c>
      <c r="M367" s="16" t="s">
        <v>22</v>
      </c>
      <c r="N367" s="41" t="s">
        <v>313</v>
      </c>
      <c r="O367" t="s">
        <v>314</v>
      </c>
    </row>
    <row r="368" spans="1:15" ht="90" x14ac:dyDescent="0.25">
      <c r="A368" s="42" t="s">
        <v>1278</v>
      </c>
      <c r="B368" s="42" t="s">
        <v>1279</v>
      </c>
      <c r="C368" s="16" t="s">
        <v>15</v>
      </c>
      <c r="D368" s="16" t="s">
        <v>15</v>
      </c>
      <c r="E368" s="16" t="s">
        <v>391</v>
      </c>
      <c r="F368" s="17">
        <v>45503</v>
      </c>
      <c r="G368" s="16" t="s">
        <v>17</v>
      </c>
      <c r="H368" s="16" t="s">
        <v>18</v>
      </c>
      <c r="I368" s="18" t="str">
        <f t="shared" si="5"/>
        <v>CAT 2023-2024 Initiative. Amend 13438 57TH RD wind/hail deductible to 2% for all buildings. See conditional renewal notice instructions on KN16464.</v>
      </c>
      <c r="J368" s="18" t="s">
        <v>19</v>
      </c>
      <c r="K368" s="18" t="s">
        <v>20</v>
      </c>
      <c r="L368" s="18" t="s">
        <v>21</v>
      </c>
      <c r="M368" s="16" t="s">
        <v>22</v>
      </c>
      <c r="N368" s="41" t="s">
        <v>313</v>
      </c>
      <c r="O368" t="s">
        <v>314</v>
      </c>
    </row>
    <row r="369" spans="1:15" ht="90" x14ac:dyDescent="0.25">
      <c r="A369" s="42" t="s">
        <v>1278</v>
      </c>
      <c r="B369" s="42" t="s">
        <v>1279</v>
      </c>
      <c r="C369" s="16" t="s">
        <v>25</v>
      </c>
      <c r="D369" s="16" t="s">
        <v>15</v>
      </c>
      <c r="E369" s="16" t="s">
        <v>392</v>
      </c>
      <c r="F369" s="17">
        <v>45503</v>
      </c>
      <c r="G369" s="16" t="s">
        <v>17</v>
      </c>
      <c r="H369" s="16" t="s">
        <v>18</v>
      </c>
      <c r="I369" s="18" t="str">
        <f t="shared" si="5"/>
        <v>CAT 2023-2024 Initiative. Amend 134-40 57TH ROAD wind/hail deductible to 2% for all buildings. See conditional renewal notice instructions on KN16464.</v>
      </c>
      <c r="J369" s="18" t="s">
        <v>19</v>
      </c>
      <c r="K369" s="18" t="s">
        <v>20</v>
      </c>
      <c r="L369" s="18" t="s">
        <v>21</v>
      </c>
      <c r="M369" s="16" t="s">
        <v>22</v>
      </c>
      <c r="N369" s="41" t="s">
        <v>313</v>
      </c>
      <c r="O369" t="s">
        <v>314</v>
      </c>
    </row>
    <row r="370" spans="1:15" ht="90" x14ac:dyDescent="0.25">
      <c r="A370" s="42" t="s">
        <v>1278</v>
      </c>
      <c r="B370" s="42" t="s">
        <v>1279</v>
      </c>
      <c r="C370" s="16" t="s">
        <v>15</v>
      </c>
      <c r="D370" s="16" t="s">
        <v>15</v>
      </c>
      <c r="E370" s="16" t="s">
        <v>394</v>
      </c>
      <c r="F370" s="17">
        <v>45503</v>
      </c>
      <c r="G370" s="16" t="s">
        <v>17</v>
      </c>
      <c r="H370" s="16" t="s">
        <v>18</v>
      </c>
      <c r="I370" s="18" t="str">
        <f t="shared" si="5"/>
        <v>CAT 2023-2024 Initiative. Amend 135 SAINT MARKS PL wind/hail deductible to 2% for all buildings. See conditional renewal notice instructions on KN16464.</v>
      </c>
      <c r="J370" s="18" t="s">
        <v>19</v>
      </c>
      <c r="K370" s="18" t="s">
        <v>20</v>
      </c>
      <c r="L370" s="18" t="s">
        <v>21</v>
      </c>
      <c r="M370" s="16" t="s">
        <v>22</v>
      </c>
      <c r="N370" s="41" t="s">
        <v>313</v>
      </c>
      <c r="O370" t="s">
        <v>314</v>
      </c>
    </row>
    <row r="371" spans="1:15" ht="90" x14ac:dyDescent="0.25">
      <c r="A371" s="42" t="s">
        <v>1278</v>
      </c>
      <c r="B371" s="42" t="s">
        <v>1279</v>
      </c>
      <c r="C371" s="16" t="s">
        <v>25</v>
      </c>
      <c r="D371" s="16" t="s">
        <v>15</v>
      </c>
      <c r="E371" s="16" t="s">
        <v>395</v>
      </c>
      <c r="F371" s="17">
        <v>45503</v>
      </c>
      <c r="G371" s="16" t="s">
        <v>17</v>
      </c>
      <c r="H371" s="16" t="s">
        <v>18</v>
      </c>
      <c r="I371" s="18" t="str">
        <f t="shared" si="5"/>
        <v>CAT 2023-2024 Initiative. Amend 136 PROSPECT ST wind/hail deductible to 2% for all buildings. See conditional renewal notice instructions on KN16464.</v>
      </c>
      <c r="J371" s="18" t="s">
        <v>19</v>
      </c>
      <c r="K371" s="18" t="s">
        <v>20</v>
      </c>
      <c r="L371" s="18" t="s">
        <v>21</v>
      </c>
      <c r="M371" s="16" t="s">
        <v>22</v>
      </c>
      <c r="N371" s="41" t="s">
        <v>313</v>
      </c>
      <c r="O371" t="s">
        <v>314</v>
      </c>
    </row>
    <row r="372" spans="1:15" ht="90" x14ac:dyDescent="0.25">
      <c r="A372" s="42" t="s">
        <v>1278</v>
      </c>
      <c r="B372" s="42" t="s">
        <v>1279</v>
      </c>
      <c r="C372" s="16" t="s">
        <v>15</v>
      </c>
      <c r="D372" s="16" t="s">
        <v>15</v>
      </c>
      <c r="E372" s="16" t="s">
        <v>396</v>
      </c>
      <c r="F372" s="17">
        <v>45503</v>
      </c>
      <c r="G372" s="16" t="s">
        <v>17</v>
      </c>
      <c r="H372" s="16" t="s">
        <v>18</v>
      </c>
      <c r="I372" s="18" t="str">
        <f t="shared" si="5"/>
        <v>CAT 2023-2024 Initiative. Amend 8508 3RD AVE wind/hail deductible to 2% for all buildings. See conditional renewal notice instructions on KN16464.</v>
      </c>
      <c r="J372" s="18" t="s">
        <v>19</v>
      </c>
      <c r="K372" s="18" t="s">
        <v>20</v>
      </c>
      <c r="L372" s="18" t="s">
        <v>21</v>
      </c>
      <c r="M372" s="16" t="s">
        <v>22</v>
      </c>
      <c r="N372" s="41" t="s">
        <v>313</v>
      </c>
      <c r="O372" t="s">
        <v>314</v>
      </c>
    </row>
    <row r="373" spans="1:15" ht="90" x14ac:dyDescent="0.25">
      <c r="A373" s="42" t="s">
        <v>1278</v>
      </c>
      <c r="B373" s="42" t="s">
        <v>1279</v>
      </c>
      <c r="C373" s="16" t="s">
        <v>15</v>
      </c>
      <c r="D373" s="16" t="s">
        <v>15</v>
      </c>
      <c r="E373" s="16" t="s">
        <v>397</v>
      </c>
      <c r="F373" s="17">
        <v>45503</v>
      </c>
      <c r="G373" s="16" t="s">
        <v>17</v>
      </c>
      <c r="H373" s="16" t="s">
        <v>18</v>
      </c>
      <c r="I373" s="18" t="str">
        <f t="shared" si="5"/>
        <v>CAT 2023-2024 Initiative. Amend 1983 52ND ST wind/hail deductible to 2% for all buildings. See conditional renewal notice instructions on KN16464.</v>
      </c>
      <c r="J373" s="18" t="s">
        <v>19</v>
      </c>
      <c r="K373" s="18" t="s">
        <v>20</v>
      </c>
      <c r="L373" s="18" t="s">
        <v>21</v>
      </c>
      <c r="M373" s="16" t="s">
        <v>22</v>
      </c>
      <c r="N373" s="41" t="s">
        <v>313</v>
      </c>
      <c r="O373" t="s">
        <v>314</v>
      </c>
    </row>
    <row r="374" spans="1:15" ht="90" x14ac:dyDescent="0.25">
      <c r="A374" s="42" t="s">
        <v>1278</v>
      </c>
      <c r="B374" s="42" t="s">
        <v>1279</v>
      </c>
      <c r="C374" s="16" t="s">
        <v>15</v>
      </c>
      <c r="D374" s="16" t="s">
        <v>15</v>
      </c>
      <c r="E374" s="16" t="s">
        <v>399</v>
      </c>
      <c r="F374" s="17">
        <v>45503</v>
      </c>
      <c r="G374" s="16" t="s">
        <v>17</v>
      </c>
      <c r="H374" s="16" t="s">
        <v>109</v>
      </c>
      <c r="I374" s="18" t="str">
        <f t="shared" si="5"/>
        <v>CAT 2023-2024 Initiative. Amend 399 COLUMBUS AVE &amp; 520 MANHATTAN AVE wind/hail deductible to 5% for all buildings. See conditional renewal notice instructions on KN16464.</v>
      </c>
      <c r="J374" s="18" t="s">
        <v>19</v>
      </c>
      <c r="K374" s="18" t="s">
        <v>20</v>
      </c>
      <c r="L374" s="18" t="s">
        <v>21</v>
      </c>
      <c r="M374" s="16" t="s">
        <v>22</v>
      </c>
      <c r="N374" s="41" t="s">
        <v>313</v>
      </c>
      <c r="O374" t="s">
        <v>314</v>
      </c>
    </row>
    <row r="375" spans="1:15" ht="75" x14ac:dyDescent="0.25">
      <c r="A375" s="42" t="s">
        <v>1278</v>
      </c>
      <c r="B375" s="42" t="s">
        <v>1279</v>
      </c>
      <c r="C375" s="16" t="s">
        <v>15</v>
      </c>
      <c r="D375" s="16" t="s">
        <v>15</v>
      </c>
      <c r="E375" s="16" t="s">
        <v>400</v>
      </c>
      <c r="F375" s="17">
        <v>45503</v>
      </c>
      <c r="G375" s="16" t="s">
        <v>46</v>
      </c>
      <c r="H375" s="16" t="s">
        <v>34</v>
      </c>
      <c r="I375" s="18" t="str">
        <f t="shared" si="5"/>
        <v>CAT 2023-2024 Initiative. Amend 1780 BALTIMORE PIKE wind/hail deductible to 1% for all buildings. See conditional renewal notice instructions on KN16464.</v>
      </c>
      <c r="J375" s="18" t="s">
        <v>35</v>
      </c>
      <c r="K375" s="18" t="s">
        <v>20</v>
      </c>
      <c r="L375" s="18" t="s">
        <v>21</v>
      </c>
      <c r="M375" s="16" t="s">
        <v>22</v>
      </c>
      <c r="N375" s="41" t="s">
        <v>313</v>
      </c>
      <c r="O375" t="s">
        <v>314</v>
      </c>
    </row>
    <row r="376" spans="1:15" ht="75" x14ac:dyDescent="0.25">
      <c r="A376" s="42" t="s">
        <v>1278</v>
      </c>
      <c r="B376" s="42" t="s">
        <v>1279</v>
      </c>
      <c r="C376" s="16" t="s">
        <v>15</v>
      </c>
      <c r="D376" s="16" t="s">
        <v>25</v>
      </c>
      <c r="E376" s="16" t="s">
        <v>400</v>
      </c>
      <c r="F376" s="17">
        <v>45503</v>
      </c>
      <c r="G376" s="16" t="s">
        <v>46</v>
      </c>
      <c r="H376" s="16" t="s">
        <v>34</v>
      </c>
      <c r="I376" s="18" t="str">
        <f t="shared" si="5"/>
        <v>CAT 2023-2024 Initiative. Amend 1780 BALTIMORE PIKE wind/hail deductible to 1% for all buildings. See conditional renewal notice instructions on KN16464.</v>
      </c>
      <c r="J376" s="18" t="s">
        <v>35</v>
      </c>
      <c r="K376" s="18" t="s">
        <v>20</v>
      </c>
      <c r="L376" s="18" t="s">
        <v>21</v>
      </c>
      <c r="M376" s="16" t="s">
        <v>22</v>
      </c>
      <c r="N376" s="41" t="s">
        <v>313</v>
      </c>
      <c r="O376" t="s">
        <v>314</v>
      </c>
    </row>
    <row r="377" spans="1:15" ht="75" x14ac:dyDescent="0.25">
      <c r="A377" s="42" t="s">
        <v>1278</v>
      </c>
      <c r="B377" s="42" t="s">
        <v>1279</v>
      </c>
      <c r="C377" s="16" t="s">
        <v>25</v>
      </c>
      <c r="D377" s="16" t="s">
        <v>15</v>
      </c>
      <c r="E377" s="16" t="s">
        <v>401</v>
      </c>
      <c r="F377" s="17">
        <v>45503</v>
      </c>
      <c r="G377" s="16" t="s">
        <v>117</v>
      </c>
      <c r="H377" s="16" t="s">
        <v>34</v>
      </c>
      <c r="I377" s="18" t="str">
        <f t="shared" si="5"/>
        <v>CAT 2023-2024 Initiative. Amend 47 SOLOMON CT wind/hail deductible to 1% for all buildings. See conditional renewal notice instructions on KN16464.</v>
      </c>
      <c r="J377" s="18" t="s">
        <v>35</v>
      </c>
      <c r="K377" s="18" t="s">
        <v>20</v>
      </c>
      <c r="L377" s="18" t="s">
        <v>21</v>
      </c>
      <c r="M377" s="16" t="s">
        <v>22</v>
      </c>
      <c r="N377" s="41" t="s">
        <v>313</v>
      </c>
      <c r="O377" t="s">
        <v>314</v>
      </c>
    </row>
    <row r="378" spans="1:15" ht="75" x14ac:dyDescent="0.25">
      <c r="A378" s="42" t="s">
        <v>1278</v>
      </c>
      <c r="B378" s="42" t="s">
        <v>1279</v>
      </c>
      <c r="C378" s="16" t="s">
        <v>27</v>
      </c>
      <c r="D378" s="16" t="s">
        <v>15</v>
      </c>
      <c r="E378" s="16" t="s">
        <v>402</v>
      </c>
      <c r="F378" s="17">
        <v>45503</v>
      </c>
      <c r="G378" s="16" t="s">
        <v>117</v>
      </c>
      <c r="H378" s="16" t="s">
        <v>34</v>
      </c>
      <c r="I378" s="18" t="str">
        <f t="shared" si="5"/>
        <v>CAT 2023-2024 Initiative. Amend 48 SOLOMON CT wind/hail deductible to 1% for all buildings. See conditional renewal notice instructions on KN16464.</v>
      </c>
      <c r="J378" s="18" t="s">
        <v>35</v>
      </c>
      <c r="K378" s="18" t="s">
        <v>20</v>
      </c>
      <c r="L378" s="18" t="s">
        <v>21</v>
      </c>
      <c r="M378" s="16" t="s">
        <v>22</v>
      </c>
      <c r="N378" s="41" t="s">
        <v>313</v>
      </c>
      <c r="O378" t="s">
        <v>314</v>
      </c>
    </row>
    <row r="379" spans="1:15" ht="75" x14ac:dyDescent="0.25">
      <c r="A379" s="42" t="s">
        <v>1278</v>
      </c>
      <c r="B379" s="42" t="s">
        <v>1279</v>
      </c>
      <c r="C379" s="16" t="s">
        <v>42</v>
      </c>
      <c r="D379" s="16" t="s">
        <v>15</v>
      </c>
      <c r="E379" s="16" t="s">
        <v>403</v>
      </c>
      <c r="F379" s="17">
        <v>45503</v>
      </c>
      <c r="G379" s="16" t="s">
        <v>117</v>
      </c>
      <c r="H379" s="16" t="s">
        <v>34</v>
      </c>
      <c r="I379" s="18" t="str">
        <f t="shared" si="5"/>
        <v>CAT 2023-2024 Initiative. Amend 63 SOLOMON CT wind/hail deductible to 1% for all buildings. See conditional renewal notice instructions on KN16464.</v>
      </c>
      <c r="J379" s="18" t="s">
        <v>35</v>
      </c>
      <c r="K379" s="18" t="s">
        <v>20</v>
      </c>
      <c r="L379" s="18" t="s">
        <v>21</v>
      </c>
      <c r="M379" s="16" t="s">
        <v>22</v>
      </c>
      <c r="N379" s="41" t="s">
        <v>313</v>
      </c>
      <c r="O379" t="s">
        <v>314</v>
      </c>
    </row>
    <row r="380" spans="1:15" ht="75" x14ac:dyDescent="0.25">
      <c r="A380" s="42" t="s">
        <v>1278</v>
      </c>
      <c r="B380" s="42" t="s">
        <v>1279</v>
      </c>
      <c r="C380" s="16" t="s">
        <v>82</v>
      </c>
      <c r="D380" s="16" t="s">
        <v>15</v>
      </c>
      <c r="E380" s="16" t="s">
        <v>404</v>
      </c>
      <c r="F380" s="17">
        <v>45503</v>
      </c>
      <c r="G380" s="16" t="s">
        <v>117</v>
      </c>
      <c r="H380" s="16" t="s">
        <v>34</v>
      </c>
      <c r="I380" s="18" t="str">
        <f t="shared" si="5"/>
        <v>CAT 2023-2024 Initiative. Amend 64 SOLOMON CT wind/hail deductible to 1% for all buildings. See conditional renewal notice instructions on KN16464.</v>
      </c>
      <c r="J380" s="18" t="s">
        <v>35</v>
      </c>
      <c r="K380" s="18" t="s">
        <v>20</v>
      </c>
      <c r="L380" s="18" t="s">
        <v>21</v>
      </c>
      <c r="M380" s="16" t="s">
        <v>22</v>
      </c>
      <c r="N380" s="41" t="s">
        <v>313</v>
      </c>
      <c r="O380" t="s">
        <v>314</v>
      </c>
    </row>
    <row r="381" spans="1:15" ht="75" x14ac:dyDescent="0.25">
      <c r="A381" s="42" t="s">
        <v>1278</v>
      </c>
      <c r="B381" s="42" t="s">
        <v>1279</v>
      </c>
      <c r="C381" s="16" t="s">
        <v>84</v>
      </c>
      <c r="D381" s="16" t="s">
        <v>15</v>
      </c>
      <c r="E381" s="16" t="s">
        <v>405</v>
      </c>
      <c r="F381" s="17">
        <v>45503</v>
      </c>
      <c r="G381" s="16" t="s">
        <v>117</v>
      </c>
      <c r="H381" s="16" t="s">
        <v>34</v>
      </c>
      <c r="I381" s="18" t="str">
        <f t="shared" si="5"/>
        <v>CAT 2023-2024 Initiative. Amend 81 SOLOMON CT wind/hail deductible to 1% for all buildings. See conditional renewal notice instructions on KN16464.</v>
      </c>
      <c r="J381" s="18" t="s">
        <v>35</v>
      </c>
      <c r="K381" s="18" t="s">
        <v>20</v>
      </c>
      <c r="L381" s="18" t="s">
        <v>21</v>
      </c>
      <c r="M381" s="16" t="s">
        <v>22</v>
      </c>
      <c r="N381" s="41" t="s">
        <v>313</v>
      </c>
      <c r="O381" t="s">
        <v>314</v>
      </c>
    </row>
    <row r="382" spans="1:15" ht="75" x14ac:dyDescent="0.25">
      <c r="A382" s="42" t="s">
        <v>1278</v>
      </c>
      <c r="B382" s="42" t="s">
        <v>1279</v>
      </c>
      <c r="C382" s="16" t="s">
        <v>157</v>
      </c>
      <c r="D382" s="16" t="s">
        <v>15</v>
      </c>
      <c r="E382" s="16" t="s">
        <v>406</v>
      </c>
      <c r="F382" s="17">
        <v>45503</v>
      </c>
      <c r="G382" s="16" t="s">
        <v>117</v>
      </c>
      <c r="H382" s="16" t="s">
        <v>34</v>
      </c>
      <c r="I382" s="18" t="str">
        <f t="shared" si="5"/>
        <v>CAT 2023-2024 Initiative. Amend 87 SOLOMON CT wind/hail deductible to 1% for all buildings. See conditional renewal notice instructions on KN16464.</v>
      </c>
      <c r="J382" s="18" t="s">
        <v>35</v>
      </c>
      <c r="K382" s="18" t="s">
        <v>20</v>
      </c>
      <c r="L382" s="18" t="s">
        <v>21</v>
      </c>
      <c r="M382" s="16" t="s">
        <v>22</v>
      </c>
      <c r="N382" s="41" t="s">
        <v>313</v>
      </c>
      <c r="O382" t="s">
        <v>314</v>
      </c>
    </row>
    <row r="383" spans="1:15" ht="75" x14ac:dyDescent="0.25">
      <c r="A383" s="42" t="s">
        <v>1278</v>
      </c>
      <c r="B383" s="42" t="s">
        <v>1279</v>
      </c>
      <c r="C383" s="16" t="s">
        <v>159</v>
      </c>
      <c r="D383" s="16" t="s">
        <v>15</v>
      </c>
      <c r="E383" s="16" t="s">
        <v>407</v>
      </c>
      <c r="F383" s="17">
        <v>45503</v>
      </c>
      <c r="G383" s="16" t="s">
        <v>117</v>
      </c>
      <c r="H383" s="16" t="s">
        <v>34</v>
      </c>
      <c r="I383" s="18" t="str">
        <f t="shared" si="5"/>
        <v>CAT 2023-2024 Initiative. Amend 100 SOLOMON CT wind/hail deductible to 1% for all buildings. See conditional renewal notice instructions on KN16464.</v>
      </c>
      <c r="J383" s="18" t="s">
        <v>35</v>
      </c>
      <c r="K383" s="18" t="s">
        <v>20</v>
      </c>
      <c r="L383" s="18" t="s">
        <v>21</v>
      </c>
      <c r="M383" s="16" t="s">
        <v>22</v>
      </c>
      <c r="N383" s="41" t="s">
        <v>313</v>
      </c>
      <c r="O383" t="s">
        <v>314</v>
      </c>
    </row>
    <row r="384" spans="1:15" ht="75" x14ac:dyDescent="0.25">
      <c r="A384" s="42" t="s">
        <v>1278</v>
      </c>
      <c r="B384" s="42" t="s">
        <v>1279</v>
      </c>
      <c r="C384" s="16" t="s">
        <v>159</v>
      </c>
      <c r="D384" s="16" t="s">
        <v>25</v>
      </c>
      <c r="E384" s="16" t="s">
        <v>407</v>
      </c>
      <c r="F384" s="17">
        <v>45503</v>
      </c>
      <c r="G384" s="16" t="s">
        <v>117</v>
      </c>
      <c r="H384" s="16" t="s">
        <v>34</v>
      </c>
      <c r="I384" s="18" t="str">
        <f t="shared" si="5"/>
        <v>CAT 2023-2024 Initiative. Amend 100 SOLOMON CT wind/hail deductible to 1% for all buildings. See conditional renewal notice instructions on KN16464.</v>
      </c>
      <c r="J384" s="18" t="s">
        <v>35</v>
      </c>
      <c r="K384" s="18" t="s">
        <v>20</v>
      </c>
      <c r="L384" s="18" t="s">
        <v>21</v>
      </c>
      <c r="M384" s="16" t="s">
        <v>22</v>
      </c>
      <c r="N384" s="41" t="s">
        <v>313</v>
      </c>
      <c r="O384" t="s">
        <v>314</v>
      </c>
    </row>
    <row r="385" spans="1:15" ht="75" x14ac:dyDescent="0.25">
      <c r="A385" s="42" t="s">
        <v>1278</v>
      </c>
      <c r="B385" s="42" t="s">
        <v>1279</v>
      </c>
      <c r="C385" s="16" t="s">
        <v>159</v>
      </c>
      <c r="D385" s="16" t="s">
        <v>27</v>
      </c>
      <c r="E385" s="16" t="s">
        <v>407</v>
      </c>
      <c r="F385" s="17">
        <v>45503</v>
      </c>
      <c r="G385" s="16" t="s">
        <v>117</v>
      </c>
      <c r="H385" s="16" t="s">
        <v>34</v>
      </c>
      <c r="I385" s="18" t="str">
        <f t="shared" si="5"/>
        <v>CAT 2023-2024 Initiative. Amend 100 SOLOMON CT wind/hail deductible to 1% for all buildings. See conditional renewal notice instructions on KN16464.</v>
      </c>
      <c r="J385" s="18" t="s">
        <v>35</v>
      </c>
      <c r="K385" s="18" t="s">
        <v>20</v>
      </c>
      <c r="L385" s="18" t="s">
        <v>21</v>
      </c>
      <c r="M385" s="16" t="s">
        <v>22</v>
      </c>
      <c r="N385" s="41" t="s">
        <v>313</v>
      </c>
      <c r="O385" t="s">
        <v>314</v>
      </c>
    </row>
    <row r="386" spans="1:15" ht="90" x14ac:dyDescent="0.25">
      <c r="A386" s="42" t="s">
        <v>1278</v>
      </c>
      <c r="B386" s="42" t="s">
        <v>1279</v>
      </c>
      <c r="C386" s="16" t="s">
        <v>15</v>
      </c>
      <c r="D386" s="16" t="s">
        <v>15</v>
      </c>
      <c r="E386" s="16" t="s">
        <v>408</v>
      </c>
      <c r="F386" s="17">
        <v>45504</v>
      </c>
      <c r="G386" s="16" t="s">
        <v>17</v>
      </c>
      <c r="H386" s="16" t="s">
        <v>34</v>
      </c>
      <c r="I386" s="18" t="str">
        <f t="shared" si="5"/>
        <v>CAT 2023-2024 Initiative. Amend 1865 WEBSTER AVE wind/hail deductible to 1% for all buildings. See conditional renewal notice instructions on KN16464.</v>
      </c>
      <c r="J386" s="18" t="s">
        <v>19</v>
      </c>
      <c r="K386" s="18" t="s">
        <v>20</v>
      </c>
      <c r="L386" s="18" t="s">
        <v>21</v>
      </c>
      <c r="M386" s="16" t="s">
        <v>22</v>
      </c>
      <c r="N386" s="41" t="s">
        <v>313</v>
      </c>
      <c r="O386" t="s">
        <v>314</v>
      </c>
    </row>
    <row r="387" spans="1:15" ht="90" x14ac:dyDescent="0.25">
      <c r="A387" s="42" t="s">
        <v>1278</v>
      </c>
      <c r="B387" s="42" t="s">
        <v>1279</v>
      </c>
      <c r="C387" s="16" t="s">
        <v>15</v>
      </c>
      <c r="D387" s="16" t="s">
        <v>15</v>
      </c>
      <c r="E387" s="16" t="s">
        <v>410</v>
      </c>
      <c r="F387" s="17">
        <v>45504</v>
      </c>
      <c r="G387" s="16" t="s">
        <v>17</v>
      </c>
      <c r="H387" s="16" t="s">
        <v>18</v>
      </c>
      <c r="I387" s="18" t="str">
        <f t="shared" ref="I387:I450" si="6">_xlfn.CONCAT("CAT 2023-2024 Initiative. Amend ",E387," wind/hail deductible to ",H387," for all buildings. See conditional renewal notice instructions on KN16464.")</f>
        <v>CAT 2023-2024 Initiative. Amend 293 BROADWAY wind/hail deductible to 2% for all buildings. See conditional renewal notice instructions on KN16464.</v>
      </c>
      <c r="J387" s="18" t="s">
        <v>19</v>
      </c>
      <c r="K387" s="18" t="s">
        <v>20</v>
      </c>
      <c r="L387" s="18" t="s">
        <v>21</v>
      </c>
      <c r="M387" s="16" t="s">
        <v>22</v>
      </c>
      <c r="N387" s="41" t="s">
        <v>313</v>
      </c>
      <c r="O387" t="s">
        <v>314</v>
      </c>
    </row>
    <row r="388" spans="1:15" ht="90" x14ac:dyDescent="0.25">
      <c r="A388" s="42" t="s">
        <v>1278</v>
      </c>
      <c r="B388" s="42" t="s">
        <v>1279</v>
      </c>
      <c r="C388" s="16" t="s">
        <v>25</v>
      </c>
      <c r="D388" s="16" t="s">
        <v>15</v>
      </c>
      <c r="E388" s="16" t="s">
        <v>411</v>
      </c>
      <c r="F388" s="17">
        <v>45504</v>
      </c>
      <c r="G388" s="16" t="s">
        <v>17</v>
      </c>
      <c r="H388" s="16" t="s">
        <v>18</v>
      </c>
      <c r="I388" s="18" t="str">
        <f t="shared" si="6"/>
        <v>CAT 2023-2024 Initiative. Amend 111 BROADWAY wind/hail deductible to 2% for all buildings. See conditional renewal notice instructions on KN16464.</v>
      </c>
      <c r="J388" s="18" t="s">
        <v>19</v>
      </c>
      <c r="K388" s="18" t="s">
        <v>20</v>
      </c>
      <c r="L388" s="18" t="s">
        <v>21</v>
      </c>
      <c r="M388" s="16" t="s">
        <v>22</v>
      </c>
      <c r="N388" s="41" t="s">
        <v>313</v>
      </c>
      <c r="O388" t="s">
        <v>314</v>
      </c>
    </row>
    <row r="389" spans="1:15" ht="75" x14ac:dyDescent="0.25">
      <c r="A389" s="42" t="s">
        <v>1278</v>
      </c>
      <c r="B389" s="42" t="s">
        <v>1279</v>
      </c>
      <c r="C389" s="16" t="s">
        <v>42</v>
      </c>
      <c r="D389" s="16" t="s">
        <v>15</v>
      </c>
      <c r="E389" s="16" t="s">
        <v>412</v>
      </c>
      <c r="F389" s="17">
        <v>45504</v>
      </c>
      <c r="G389" s="16" t="s">
        <v>63</v>
      </c>
      <c r="H389" s="16" t="s">
        <v>18</v>
      </c>
      <c r="I389" s="18" t="str">
        <f t="shared" si="6"/>
        <v>CAT 2023-2024 Initiative. Amend 5 E 6TH AVE wind/hail deductible to 2% for all buildings. See conditional renewal notice instructions on KN16464.</v>
      </c>
      <c r="J389" s="18" t="s">
        <v>35</v>
      </c>
      <c r="K389" s="18" t="s">
        <v>20</v>
      </c>
      <c r="L389" s="18" t="s">
        <v>21</v>
      </c>
      <c r="M389" s="16" t="s">
        <v>22</v>
      </c>
      <c r="N389" s="41" t="s">
        <v>313</v>
      </c>
      <c r="O389" t="s">
        <v>314</v>
      </c>
    </row>
    <row r="390" spans="1:15" ht="75" x14ac:dyDescent="0.25">
      <c r="A390" s="42" t="s">
        <v>1278</v>
      </c>
      <c r="B390" s="42" t="s">
        <v>1279</v>
      </c>
      <c r="C390" s="16" t="s">
        <v>42</v>
      </c>
      <c r="D390" s="16" t="s">
        <v>25</v>
      </c>
      <c r="E390" s="16" t="s">
        <v>412</v>
      </c>
      <c r="F390" s="17">
        <v>45504</v>
      </c>
      <c r="G390" s="16" t="s">
        <v>63</v>
      </c>
      <c r="H390" s="16" t="s">
        <v>18</v>
      </c>
      <c r="I390" s="18" t="str">
        <f t="shared" si="6"/>
        <v>CAT 2023-2024 Initiative. Amend 5 E 6TH AVE wind/hail deductible to 2% for all buildings. See conditional renewal notice instructions on KN16464.</v>
      </c>
      <c r="J390" s="18" t="s">
        <v>35</v>
      </c>
      <c r="K390" s="18" t="s">
        <v>20</v>
      </c>
      <c r="L390" s="18" t="s">
        <v>21</v>
      </c>
      <c r="M390" s="16" t="s">
        <v>22</v>
      </c>
      <c r="N390" s="41" t="s">
        <v>313</v>
      </c>
      <c r="O390" t="s">
        <v>314</v>
      </c>
    </row>
    <row r="391" spans="1:15" ht="75" x14ac:dyDescent="0.25">
      <c r="A391" s="42" t="s">
        <v>1278</v>
      </c>
      <c r="B391" s="42" t="s">
        <v>1279</v>
      </c>
      <c r="C391" s="16" t="s">
        <v>82</v>
      </c>
      <c r="D391" s="16" t="s">
        <v>15</v>
      </c>
      <c r="E391" s="16" t="s">
        <v>413</v>
      </c>
      <c r="F391" s="17">
        <v>45504</v>
      </c>
      <c r="G391" s="16" t="s">
        <v>63</v>
      </c>
      <c r="H391" s="16" t="s">
        <v>18</v>
      </c>
      <c r="I391" s="18" t="str">
        <f t="shared" si="6"/>
        <v>CAT 2023-2024 Initiative. Amend 600 BROAD ST wind/hail deductible to 2% for all buildings. See conditional renewal notice instructions on KN16464.</v>
      </c>
      <c r="J391" s="18" t="s">
        <v>35</v>
      </c>
      <c r="K391" s="18" t="s">
        <v>20</v>
      </c>
      <c r="L391" s="18" t="s">
        <v>21</v>
      </c>
      <c r="M391" s="16" t="s">
        <v>22</v>
      </c>
      <c r="N391" s="41" t="s">
        <v>313</v>
      </c>
      <c r="O391" t="s">
        <v>314</v>
      </c>
    </row>
    <row r="392" spans="1:15" ht="90" x14ac:dyDescent="0.25">
      <c r="A392" s="42" t="s">
        <v>1278</v>
      </c>
      <c r="B392" s="42" t="s">
        <v>1279</v>
      </c>
      <c r="C392" s="16" t="s">
        <v>15</v>
      </c>
      <c r="D392" s="16" t="s">
        <v>15</v>
      </c>
      <c r="E392" s="16" t="s">
        <v>415</v>
      </c>
      <c r="F392" s="17">
        <v>45504</v>
      </c>
      <c r="G392" s="16" t="s">
        <v>17</v>
      </c>
      <c r="H392" s="16" t="s">
        <v>109</v>
      </c>
      <c r="I392" s="18" t="str">
        <f t="shared" si="6"/>
        <v>CAT 2023-2024 Initiative. Amend 101 MAPLE AVE wind/hail deductible to 5% for all buildings. See conditional renewal notice instructions on KN16464.</v>
      </c>
      <c r="J392" s="18" t="s">
        <v>19</v>
      </c>
      <c r="K392" s="18" t="s">
        <v>20</v>
      </c>
      <c r="L392" s="18" t="s">
        <v>21</v>
      </c>
      <c r="M392" s="16" t="s">
        <v>22</v>
      </c>
      <c r="N392" s="41" t="s">
        <v>313</v>
      </c>
      <c r="O392" t="s">
        <v>314</v>
      </c>
    </row>
    <row r="393" spans="1:15" ht="90" x14ac:dyDescent="0.25">
      <c r="A393" s="42" t="s">
        <v>1278</v>
      </c>
      <c r="B393" s="42" t="s">
        <v>1279</v>
      </c>
      <c r="C393" s="16" t="s">
        <v>25</v>
      </c>
      <c r="D393" s="16" t="s">
        <v>15</v>
      </c>
      <c r="E393" s="16" t="s">
        <v>416</v>
      </c>
      <c r="F393" s="17">
        <v>45504</v>
      </c>
      <c r="G393" s="16" t="s">
        <v>17</v>
      </c>
      <c r="H393" s="16" t="s">
        <v>109</v>
      </c>
      <c r="I393" s="18" t="str">
        <f t="shared" si="6"/>
        <v>CAT 2023-2024 Initiative. Amend 106 14TH AVE wind/hail deductible to 5% for all buildings. See conditional renewal notice instructions on KN16464.</v>
      </c>
      <c r="J393" s="18" t="s">
        <v>19</v>
      </c>
      <c r="K393" s="18" t="s">
        <v>20</v>
      </c>
      <c r="L393" s="18" t="s">
        <v>21</v>
      </c>
      <c r="M393" s="16" t="s">
        <v>22</v>
      </c>
      <c r="N393" s="41" t="s">
        <v>313</v>
      </c>
      <c r="O393" t="s">
        <v>314</v>
      </c>
    </row>
    <row r="394" spans="1:15" ht="90" x14ac:dyDescent="0.25">
      <c r="A394" s="42" t="s">
        <v>1278</v>
      </c>
      <c r="B394" s="42" t="s">
        <v>1279</v>
      </c>
      <c r="C394" s="54" t="s">
        <v>15</v>
      </c>
      <c r="D394" s="54" t="s">
        <v>15</v>
      </c>
      <c r="E394" s="54" t="s">
        <v>417</v>
      </c>
      <c r="F394" s="55">
        <v>45505</v>
      </c>
      <c r="G394" s="54" t="s">
        <v>17</v>
      </c>
      <c r="H394" s="54" t="s">
        <v>18</v>
      </c>
      <c r="I394" s="56" t="str">
        <f t="shared" si="6"/>
        <v>CAT 2023-2024 Initiative. Amend 425 ZEREGA AVE wind/hail deductible to 2% for all buildings. See conditional renewal notice instructions on KN16464.</v>
      </c>
      <c r="J394" s="57" t="s">
        <v>19</v>
      </c>
      <c r="K394" s="56" t="s">
        <v>20</v>
      </c>
      <c r="L394" s="56" t="s">
        <v>21</v>
      </c>
      <c r="M394" s="58" t="s">
        <v>22</v>
      </c>
      <c r="N394" s="58" t="s">
        <v>60</v>
      </c>
      <c r="O394" t="s">
        <v>77</v>
      </c>
    </row>
    <row r="395" spans="1:15" ht="90" x14ac:dyDescent="0.25">
      <c r="A395" s="42" t="s">
        <v>1278</v>
      </c>
      <c r="B395" s="42" t="s">
        <v>1279</v>
      </c>
      <c r="C395" s="54" t="s">
        <v>15</v>
      </c>
      <c r="D395" s="54" t="s">
        <v>15</v>
      </c>
      <c r="E395" s="54" t="s">
        <v>418</v>
      </c>
      <c r="F395" s="55">
        <v>45505</v>
      </c>
      <c r="G395" s="54" t="s">
        <v>17</v>
      </c>
      <c r="H395" s="54" t="s">
        <v>109</v>
      </c>
      <c r="I395" s="56" t="str">
        <f t="shared" si="6"/>
        <v>CAT 2023-2024 Initiative. Amend 800 NEW YORK AVE wind/hail deductible to 5% for all buildings. See conditional renewal notice instructions on KN16464.</v>
      </c>
      <c r="J395" s="57" t="s">
        <v>19</v>
      </c>
      <c r="K395" s="56" t="s">
        <v>20</v>
      </c>
      <c r="L395" s="56" t="s">
        <v>21</v>
      </c>
      <c r="M395" s="58" t="s">
        <v>22</v>
      </c>
      <c r="N395" s="58" t="s">
        <v>60</v>
      </c>
      <c r="O395" s="58" t="s">
        <v>77</v>
      </c>
    </row>
    <row r="396" spans="1:15" ht="90" x14ac:dyDescent="0.25">
      <c r="A396" s="42" t="s">
        <v>1278</v>
      </c>
      <c r="B396" s="42" t="s">
        <v>1279</v>
      </c>
      <c r="C396" s="54" t="s">
        <v>15</v>
      </c>
      <c r="D396" s="54" t="s">
        <v>15</v>
      </c>
      <c r="E396" s="54" t="s">
        <v>419</v>
      </c>
      <c r="F396" s="55">
        <v>45505</v>
      </c>
      <c r="G396" s="54" t="s">
        <v>17</v>
      </c>
      <c r="H396" s="54" t="s">
        <v>18</v>
      </c>
      <c r="I396" s="56" t="str">
        <f t="shared" si="6"/>
        <v>CAT 2023-2024 Initiative. Amend 427 ZEREGA AVE wind/hail deductible to 2% for all buildings. See conditional renewal notice instructions on KN16464.</v>
      </c>
      <c r="J396" s="57" t="s">
        <v>19</v>
      </c>
      <c r="K396" s="56" t="s">
        <v>20</v>
      </c>
      <c r="L396" s="56" t="s">
        <v>21</v>
      </c>
      <c r="M396" s="58" t="s">
        <v>22</v>
      </c>
      <c r="N396" s="58" t="s">
        <v>60</v>
      </c>
      <c r="O396" t="s">
        <v>77</v>
      </c>
    </row>
    <row r="397" spans="1:15" ht="75" x14ac:dyDescent="0.25">
      <c r="A397" s="42" t="s">
        <v>1278</v>
      </c>
      <c r="B397" s="42" t="s">
        <v>1279</v>
      </c>
      <c r="C397" s="54" t="s">
        <v>15</v>
      </c>
      <c r="D397" s="54" t="s">
        <v>15</v>
      </c>
      <c r="E397" s="54" t="s">
        <v>420</v>
      </c>
      <c r="F397" s="55">
        <v>45505</v>
      </c>
      <c r="G397" s="54" t="s">
        <v>46</v>
      </c>
      <c r="H397" s="54" t="s">
        <v>34</v>
      </c>
      <c r="I397" s="56" t="str">
        <f t="shared" si="6"/>
        <v>CAT 2023-2024 Initiative. Amend 21 GRIFFITH DR wind/hail deductible to 1% for all buildings. See conditional renewal notice instructions on KN16464.</v>
      </c>
      <c r="J397" s="57" t="s">
        <v>35</v>
      </c>
      <c r="K397" s="56" t="s">
        <v>20</v>
      </c>
      <c r="L397" s="56" t="s">
        <v>21</v>
      </c>
      <c r="M397" s="58" t="s">
        <v>22</v>
      </c>
      <c r="N397" s="58" t="s">
        <v>60</v>
      </c>
      <c r="O397" t="s">
        <v>77</v>
      </c>
    </row>
    <row r="398" spans="1:15" ht="75" x14ac:dyDescent="0.25">
      <c r="A398" s="42" t="s">
        <v>1278</v>
      </c>
      <c r="B398" s="42" t="s">
        <v>1279</v>
      </c>
      <c r="C398" s="54" t="s">
        <v>25</v>
      </c>
      <c r="D398" s="54" t="s">
        <v>15</v>
      </c>
      <c r="E398" s="54" t="s">
        <v>421</v>
      </c>
      <c r="F398" s="55">
        <v>45505</v>
      </c>
      <c r="G398" s="54" t="s">
        <v>46</v>
      </c>
      <c r="H398" s="54" t="s">
        <v>34</v>
      </c>
      <c r="I398" s="56" t="str">
        <f t="shared" si="6"/>
        <v>CAT 2023-2024 Initiative. Amend 20 10TH ST wind/hail deductible to 1% for all buildings. See conditional renewal notice instructions on KN16464.</v>
      </c>
      <c r="J398" s="57" t="s">
        <v>35</v>
      </c>
      <c r="K398" s="56" t="s">
        <v>20</v>
      </c>
      <c r="L398" s="56" t="s">
        <v>21</v>
      </c>
      <c r="M398" s="58" t="s">
        <v>22</v>
      </c>
      <c r="N398" s="58" t="s">
        <v>60</v>
      </c>
      <c r="O398" t="s">
        <v>79</v>
      </c>
    </row>
    <row r="399" spans="1:15" ht="90" x14ac:dyDescent="0.25">
      <c r="A399" s="42" t="s">
        <v>1278</v>
      </c>
      <c r="B399" s="42" t="s">
        <v>1279</v>
      </c>
      <c r="C399" s="54" t="s">
        <v>15</v>
      </c>
      <c r="D399" s="54" t="s">
        <v>15</v>
      </c>
      <c r="E399" s="54" t="s">
        <v>422</v>
      </c>
      <c r="F399" s="55">
        <v>45505</v>
      </c>
      <c r="G399" s="54" t="s">
        <v>17</v>
      </c>
      <c r="H399" s="54" t="s">
        <v>18</v>
      </c>
      <c r="I399" s="56" t="str">
        <f t="shared" si="6"/>
        <v>CAT 2023-2024 Initiative. Amend 144 TULIP AVE wind/hail deductible to 2% for all buildings. See conditional renewal notice instructions on KN16464.</v>
      </c>
      <c r="J399" s="57" t="s">
        <v>19</v>
      </c>
      <c r="K399" s="56" t="s">
        <v>20</v>
      </c>
      <c r="L399" s="56" t="s">
        <v>21</v>
      </c>
      <c r="M399" s="58" t="s">
        <v>22</v>
      </c>
      <c r="N399" s="58" t="s">
        <v>60</v>
      </c>
      <c r="O399" t="s">
        <v>77</v>
      </c>
    </row>
    <row r="400" spans="1:15" ht="90" x14ac:dyDescent="0.25">
      <c r="A400" s="42" t="s">
        <v>1278</v>
      </c>
      <c r="B400" s="42" t="s">
        <v>1279</v>
      </c>
      <c r="C400" s="54" t="s">
        <v>15</v>
      </c>
      <c r="D400" s="54" t="s">
        <v>15</v>
      </c>
      <c r="E400" s="54" t="s">
        <v>423</v>
      </c>
      <c r="F400" s="55">
        <v>45505</v>
      </c>
      <c r="G400" s="54" t="s">
        <v>17</v>
      </c>
      <c r="H400" s="54" t="s">
        <v>109</v>
      </c>
      <c r="I400" s="56" t="str">
        <f t="shared" si="6"/>
        <v>CAT 2023-2024 Initiative. Amend 8214 18TH AVE wind/hail deductible to 5% for all buildings. See conditional renewal notice instructions on KN16464.</v>
      </c>
      <c r="J400" s="57" t="s">
        <v>19</v>
      </c>
      <c r="K400" s="56" t="s">
        <v>20</v>
      </c>
      <c r="L400" s="56" t="s">
        <v>21</v>
      </c>
      <c r="M400" s="58" t="s">
        <v>22</v>
      </c>
      <c r="N400" s="58" t="s">
        <v>60</v>
      </c>
      <c r="O400" t="s">
        <v>77</v>
      </c>
    </row>
    <row r="401" spans="1:15" ht="90" x14ac:dyDescent="0.25">
      <c r="A401" s="42" t="s">
        <v>1278</v>
      </c>
      <c r="B401" s="42" t="s">
        <v>1279</v>
      </c>
      <c r="C401" s="54" t="s">
        <v>15</v>
      </c>
      <c r="D401" s="54" t="s">
        <v>15</v>
      </c>
      <c r="E401" s="54" t="s">
        <v>424</v>
      </c>
      <c r="F401" s="55">
        <v>45505</v>
      </c>
      <c r="G401" s="54" t="s">
        <v>17</v>
      </c>
      <c r="H401" s="54" t="s">
        <v>18</v>
      </c>
      <c r="I401" s="56" t="str">
        <f t="shared" si="6"/>
        <v>CAT 2023-2024 Initiative. Amend 56A MOTOR AVE wind/hail deductible to 2% for all buildings. See conditional renewal notice instructions on KN16464.</v>
      </c>
      <c r="J401" s="57" t="s">
        <v>19</v>
      </c>
      <c r="K401" s="56" t="s">
        <v>20</v>
      </c>
      <c r="L401" s="56" t="s">
        <v>21</v>
      </c>
      <c r="M401" s="58" t="s">
        <v>22</v>
      </c>
      <c r="N401" s="58" t="s">
        <v>60</v>
      </c>
      <c r="O401" t="s">
        <v>77</v>
      </c>
    </row>
    <row r="402" spans="1:15" ht="90" x14ac:dyDescent="0.25">
      <c r="A402" s="42" t="s">
        <v>1278</v>
      </c>
      <c r="B402" s="42" t="s">
        <v>1279</v>
      </c>
      <c r="C402" s="54" t="s">
        <v>27</v>
      </c>
      <c r="D402" s="54" t="s">
        <v>15</v>
      </c>
      <c r="E402" s="54" t="s">
        <v>425</v>
      </c>
      <c r="F402" s="55">
        <v>45505</v>
      </c>
      <c r="G402" s="54" t="s">
        <v>17</v>
      </c>
      <c r="H402" s="54" t="s">
        <v>18</v>
      </c>
      <c r="I402" s="56" t="str">
        <f t="shared" si="6"/>
        <v>CAT 2023-2024 Initiative. Amend 1570 OLD COUNTRY RD wind/hail deductible to 2% for all buildings. See conditional renewal notice instructions on KN16464.</v>
      </c>
      <c r="J402" s="57" t="s">
        <v>19</v>
      </c>
      <c r="K402" s="56" t="s">
        <v>20</v>
      </c>
      <c r="L402" s="56" t="s">
        <v>21</v>
      </c>
      <c r="M402" s="58" t="s">
        <v>22</v>
      </c>
      <c r="N402" s="58" t="s">
        <v>60</v>
      </c>
      <c r="O402" t="s">
        <v>77</v>
      </c>
    </row>
    <row r="403" spans="1:15" ht="90" x14ac:dyDescent="0.25">
      <c r="A403" s="42" t="s">
        <v>1278</v>
      </c>
      <c r="B403" s="42" t="s">
        <v>1279</v>
      </c>
      <c r="C403" s="54" t="s">
        <v>15</v>
      </c>
      <c r="D403" s="54" t="s">
        <v>15</v>
      </c>
      <c r="E403" s="54" t="s">
        <v>426</v>
      </c>
      <c r="F403" s="55">
        <v>45505</v>
      </c>
      <c r="G403" s="54" t="s">
        <v>17</v>
      </c>
      <c r="H403" s="54" t="s">
        <v>18</v>
      </c>
      <c r="I403" s="56" t="str">
        <f t="shared" si="6"/>
        <v>CAT 2023-2024 Initiative. Amend 253 WOODBURY RD wind/hail deductible to 2% for all buildings. See conditional renewal notice instructions on KN16464.</v>
      </c>
      <c r="J403" s="57" t="s">
        <v>19</v>
      </c>
      <c r="K403" s="56" t="s">
        <v>20</v>
      </c>
      <c r="L403" s="56" t="s">
        <v>21</v>
      </c>
      <c r="M403" s="58" t="s">
        <v>22</v>
      </c>
      <c r="N403" s="58" t="s">
        <v>60</v>
      </c>
      <c r="O403" t="s">
        <v>77</v>
      </c>
    </row>
    <row r="404" spans="1:15" ht="90" x14ac:dyDescent="0.25">
      <c r="A404" s="42" t="s">
        <v>1278</v>
      </c>
      <c r="B404" s="42" t="s">
        <v>1279</v>
      </c>
      <c r="C404" s="5" t="s">
        <v>15</v>
      </c>
      <c r="D404" s="5" t="s">
        <v>15</v>
      </c>
      <c r="E404" s="5" t="s">
        <v>427</v>
      </c>
      <c r="F404" s="6">
        <v>45505</v>
      </c>
      <c r="G404" s="5" t="s">
        <v>17</v>
      </c>
      <c r="H404" s="5" t="s">
        <v>34</v>
      </c>
      <c r="I404" s="44" t="str">
        <f>_xlfn.CONCAT("CAT 2023-2024 Initiative. Amend ",E404," wind/hail deductible to ",H404," for all buildings. See conditional renewal notice instructions on KN16464.")</f>
        <v>CAT 2023-2024 Initiative. Amend 860 SCARSDALE AVE wind/hail deductible to 1% for all buildings. See conditional renewal notice instructions on KN16464.</v>
      </c>
      <c r="J404" s="21" t="s">
        <v>428</v>
      </c>
      <c r="K404" s="44" t="s">
        <v>20</v>
      </c>
      <c r="L404" s="44" t="s">
        <v>21</v>
      </c>
      <c r="M404" s="45" t="s">
        <v>22</v>
      </c>
      <c r="N404" s="20" t="s">
        <v>60</v>
      </c>
      <c r="O404" t="s">
        <v>61</v>
      </c>
    </row>
    <row r="405" spans="1:15" ht="75" x14ac:dyDescent="0.25">
      <c r="A405" s="42" t="s">
        <v>1278</v>
      </c>
      <c r="B405" s="42" t="s">
        <v>1279</v>
      </c>
      <c r="C405" s="42" t="s">
        <v>15</v>
      </c>
      <c r="D405" s="42" t="s">
        <v>15</v>
      </c>
      <c r="E405" s="42" t="s">
        <v>429</v>
      </c>
      <c r="F405" s="43">
        <v>45505</v>
      </c>
      <c r="G405" s="42" t="s">
        <v>63</v>
      </c>
      <c r="H405" s="42" t="s">
        <v>18</v>
      </c>
      <c r="I405" s="44" t="str">
        <f t="shared" si="6"/>
        <v>CAT 2023-2024 Initiative. Amend 300 W RIVER ST KIOSK 5 wind/hail deductible to 2% for all buildings. See conditional renewal notice instructions on KN16464.</v>
      </c>
      <c r="J405" s="3" t="s">
        <v>35</v>
      </c>
      <c r="K405" s="44" t="s">
        <v>20</v>
      </c>
      <c r="L405" s="44" t="s">
        <v>21</v>
      </c>
      <c r="M405" s="45" t="s">
        <v>22</v>
      </c>
      <c r="N405" t="s">
        <v>60</v>
      </c>
      <c r="O405" t="s">
        <v>61</v>
      </c>
    </row>
    <row r="406" spans="1:15" ht="75" x14ac:dyDescent="0.25">
      <c r="A406" s="42" t="s">
        <v>1278</v>
      </c>
      <c r="B406" s="42" t="s">
        <v>1279</v>
      </c>
      <c r="C406" s="5" t="s">
        <v>15</v>
      </c>
      <c r="D406" s="5" t="s">
        <v>15</v>
      </c>
      <c r="E406" s="5" t="s">
        <v>430</v>
      </c>
      <c r="F406" s="6">
        <v>45505</v>
      </c>
      <c r="G406" s="5" t="s">
        <v>46</v>
      </c>
      <c r="H406" s="5" t="s">
        <v>34</v>
      </c>
      <c r="I406" s="44" t="str">
        <f t="shared" si="6"/>
        <v>CAT 2023-2024 Initiative. Amend 1511 WALNUT AVE wind/hail deductible to 1% for all buildings. See conditional renewal notice instructions on KN16464.</v>
      </c>
      <c r="J406" s="3" t="s">
        <v>35</v>
      </c>
      <c r="K406" s="44" t="s">
        <v>20</v>
      </c>
      <c r="L406" s="44" t="s">
        <v>21</v>
      </c>
      <c r="M406" s="45" t="s">
        <v>22</v>
      </c>
      <c r="N406" s="20" t="s">
        <v>60</v>
      </c>
      <c r="O406" t="s">
        <v>61</v>
      </c>
    </row>
    <row r="407" spans="1:15" ht="60" x14ac:dyDescent="0.25">
      <c r="A407" s="42" t="s">
        <v>1278</v>
      </c>
      <c r="B407" s="42" t="s">
        <v>1279</v>
      </c>
      <c r="C407" s="42" t="s">
        <v>84</v>
      </c>
      <c r="D407" s="42" t="s">
        <v>15</v>
      </c>
      <c r="E407" s="42" t="s">
        <v>431</v>
      </c>
      <c r="F407" s="43">
        <v>45505</v>
      </c>
      <c r="G407" s="42" t="s">
        <v>232</v>
      </c>
      <c r="H407" s="42" t="s">
        <v>18</v>
      </c>
      <c r="I407" s="44" t="str">
        <f t="shared" si="6"/>
        <v>CAT 2023-2024 Initiative. Amend 1033-1065 N MAPLE AVE wind/hail deductible to 2% for all buildings. See conditional renewal notice instructions on KN16464.</v>
      </c>
      <c r="J407" s="3" t="s">
        <v>432</v>
      </c>
      <c r="K407" s="44" t="s">
        <v>20</v>
      </c>
      <c r="L407" s="44" t="s">
        <v>21</v>
      </c>
      <c r="M407" s="45" t="s">
        <v>22</v>
      </c>
      <c r="N407" t="s">
        <v>60</v>
      </c>
      <c r="O407" s="20" t="s">
        <v>61</v>
      </c>
    </row>
    <row r="408" spans="1:15" ht="60" x14ac:dyDescent="0.25">
      <c r="A408" s="42" t="s">
        <v>1278</v>
      </c>
      <c r="B408" s="42" t="s">
        <v>1279</v>
      </c>
      <c r="C408" s="5" t="s">
        <v>157</v>
      </c>
      <c r="D408" s="5" t="s">
        <v>15</v>
      </c>
      <c r="E408" s="5" t="s">
        <v>433</v>
      </c>
      <c r="F408" s="6">
        <v>45505</v>
      </c>
      <c r="G408" s="5" t="s">
        <v>232</v>
      </c>
      <c r="H408" s="5" t="s">
        <v>18</v>
      </c>
      <c r="I408" s="44" t="str">
        <f t="shared" si="6"/>
        <v>CAT 2023-2024 Initiative. Amend 304 ATLANTIC CITY BLVD wind/hail deductible to 2% for all buildings. See conditional renewal notice instructions on KN16464.</v>
      </c>
      <c r="J408" s="3" t="s">
        <v>432</v>
      </c>
      <c r="K408" s="44" t="s">
        <v>20</v>
      </c>
      <c r="L408" s="44" t="s">
        <v>21</v>
      </c>
      <c r="M408" s="45" t="s">
        <v>22</v>
      </c>
      <c r="N408" t="s">
        <v>60</v>
      </c>
      <c r="O408" s="20" t="s">
        <v>61</v>
      </c>
    </row>
    <row r="409" spans="1:15" ht="75" x14ac:dyDescent="0.25">
      <c r="A409" s="42" t="s">
        <v>1278</v>
      </c>
      <c r="B409" s="42" t="s">
        <v>1279</v>
      </c>
      <c r="C409" s="42" t="s">
        <v>15</v>
      </c>
      <c r="D409" s="42" t="s">
        <v>15</v>
      </c>
      <c r="E409" s="42" t="s">
        <v>434</v>
      </c>
      <c r="F409" s="43">
        <v>45505</v>
      </c>
      <c r="G409" s="42" t="s">
        <v>255</v>
      </c>
      <c r="H409" s="42" t="s">
        <v>34</v>
      </c>
      <c r="I409" s="44" t="str">
        <f t="shared" si="6"/>
        <v>CAT 2023-2024 Initiative. Amend 201 EDWARDS AVE wind/hail deductible to 1% for all buildings. See conditional renewal notice instructions on KN16464.</v>
      </c>
      <c r="J409" s="3" t="s">
        <v>35</v>
      </c>
      <c r="K409" s="44" t="s">
        <v>20</v>
      </c>
      <c r="L409" s="44" t="s">
        <v>21</v>
      </c>
      <c r="M409" s="45" t="s">
        <v>22</v>
      </c>
      <c r="N409" t="s">
        <v>60</v>
      </c>
      <c r="O409" s="20" t="s">
        <v>61</v>
      </c>
    </row>
    <row r="410" spans="1:15" ht="75" x14ac:dyDescent="0.25">
      <c r="A410" s="42" t="s">
        <v>1278</v>
      </c>
      <c r="B410" s="42" t="s">
        <v>1279</v>
      </c>
      <c r="C410" s="5" t="s">
        <v>15</v>
      </c>
      <c r="D410" s="5" t="s">
        <v>25</v>
      </c>
      <c r="E410" s="5" t="s">
        <v>434</v>
      </c>
      <c r="F410" s="6">
        <v>45505</v>
      </c>
      <c r="G410" s="5" t="s">
        <v>255</v>
      </c>
      <c r="H410" s="5" t="s">
        <v>34</v>
      </c>
      <c r="I410" s="44" t="str">
        <f t="shared" si="6"/>
        <v>CAT 2023-2024 Initiative. Amend 201 EDWARDS AVE wind/hail deductible to 1% for all buildings. See conditional renewal notice instructions on KN16464.</v>
      </c>
      <c r="J410" s="3" t="s">
        <v>35</v>
      </c>
      <c r="K410" s="44" t="s">
        <v>20</v>
      </c>
      <c r="L410" s="44" t="s">
        <v>21</v>
      </c>
      <c r="M410" s="45" t="s">
        <v>22</v>
      </c>
      <c r="N410" t="s">
        <v>60</v>
      </c>
      <c r="O410" s="20" t="s">
        <v>61</v>
      </c>
    </row>
    <row r="411" spans="1:15" ht="75" x14ac:dyDescent="0.25">
      <c r="A411" s="42" t="s">
        <v>1278</v>
      </c>
      <c r="B411" s="42" t="s">
        <v>1279</v>
      </c>
      <c r="C411" s="42" t="s">
        <v>15</v>
      </c>
      <c r="D411" s="42" t="s">
        <v>27</v>
      </c>
      <c r="E411" s="42" t="s">
        <v>434</v>
      </c>
      <c r="F411" s="43">
        <v>45505</v>
      </c>
      <c r="G411" s="42" t="s">
        <v>255</v>
      </c>
      <c r="H411" s="42" t="s">
        <v>34</v>
      </c>
      <c r="I411" s="44" t="str">
        <f t="shared" si="6"/>
        <v>CAT 2023-2024 Initiative. Amend 201 EDWARDS AVE wind/hail deductible to 1% for all buildings. See conditional renewal notice instructions on KN16464.</v>
      </c>
      <c r="J411" s="3" t="s">
        <v>35</v>
      </c>
      <c r="K411" s="44" t="s">
        <v>20</v>
      </c>
      <c r="L411" s="44" t="s">
        <v>21</v>
      </c>
      <c r="M411" s="45" t="s">
        <v>22</v>
      </c>
      <c r="N411" t="s">
        <v>60</v>
      </c>
      <c r="O411" s="20" t="s">
        <v>61</v>
      </c>
    </row>
    <row r="412" spans="1:15" ht="75" x14ac:dyDescent="0.25">
      <c r="A412" s="42" t="s">
        <v>1278</v>
      </c>
      <c r="B412" s="42" t="s">
        <v>1279</v>
      </c>
      <c r="C412" s="5" t="s">
        <v>15</v>
      </c>
      <c r="D412" s="5" t="s">
        <v>15</v>
      </c>
      <c r="E412" s="5" t="s">
        <v>435</v>
      </c>
      <c r="F412" s="6">
        <v>45505</v>
      </c>
      <c r="G412" s="5" t="s">
        <v>46</v>
      </c>
      <c r="H412" s="5" t="s">
        <v>34</v>
      </c>
      <c r="I412" s="44" t="str">
        <f t="shared" si="6"/>
        <v>CAT 2023-2024 Initiative. Amend 34 E HOLLAND RD wind/hail deductible to 1% for all buildings. See conditional renewal notice instructions on KN16464.</v>
      </c>
      <c r="J412" s="3" t="s">
        <v>35</v>
      </c>
      <c r="K412" s="44" t="s">
        <v>20</v>
      </c>
      <c r="L412" s="44" t="s">
        <v>21</v>
      </c>
      <c r="M412" s="45" t="s">
        <v>22</v>
      </c>
      <c r="N412" t="s">
        <v>60</v>
      </c>
      <c r="O412" s="20" t="s">
        <v>61</v>
      </c>
    </row>
    <row r="413" spans="1:15" ht="75" x14ac:dyDescent="0.25">
      <c r="A413" s="42" t="s">
        <v>1278</v>
      </c>
      <c r="B413" s="42" t="s">
        <v>1279</v>
      </c>
      <c r="C413" s="42" t="s">
        <v>25</v>
      </c>
      <c r="D413" s="42" t="s">
        <v>15</v>
      </c>
      <c r="E413" s="42" t="s">
        <v>436</v>
      </c>
      <c r="F413" s="43">
        <v>45505</v>
      </c>
      <c r="G413" s="42" t="s">
        <v>46</v>
      </c>
      <c r="H413" s="42" t="s">
        <v>34</v>
      </c>
      <c r="I413" s="44" t="str">
        <f t="shared" si="6"/>
        <v>CAT 2023-2024 Initiative. Amend 32 E HOLLAND RD wind/hail deductible to 1% for all buildings. See conditional renewal notice instructions on KN16464.</v>
      </c>
      <c r="J413" s="3" t="s">
        <v>35</v>
      </c>
      <c r="K413" s="44" t="s">
        <v>20</v>
      </c>
      <c r="L413" s="44" t="s">
        <v>21</v>
      </c>
      <c r="M413" s="45" t="s">
        <v>22</v>
      </c>
      <c r="N413" t="s">
        <v>60</v>
      </c>
      <c r="O413" s="20" t="s">
        <v>61</v>
      </c>
    </row>
    <row r="414" spans="1:15" ht="75" x14ac:dyDescent="0.25">
      <c r="A414" s="42" t="s">
        <v>1278</v>
      </c>
      <c r="B414" s="42" t="s">
        <v>1279</v>
      </c>
      <c r="C414" s="5" t="s">
        <v>27</v>
      </c>
      <c r="D414" s="5" t="s">
        <v>15</v>
      </c>
      <c r="E414" s="5" t="s">
        <v>436</v>
      </c>
      <c r="F414" s="6">
        <v>45505</v>
      </c>
      <c r="G414" s="5" t="s">
        <v>46</v>
      </c>
      <c r="H414" s="5" t="s">
        <v>34</v>
      </c>
      <c r="I414" s="44" t="str">
        <f t="shared" si="6"/>
        <v>CAT 2023-2024 Initiative. Amend 32 E HOLLAND RD wind/hail deductible to 1% for all buildings. See conditional renewal notice instructions on KN16464.</v>
      </c>
      <c r="J414" s="3" t="s">
        <v>35</v>
      </c>
      <c r="K414" s="44" t="s">
        <v>20</v>
      </c>
      <c r="L414" s="44" t="s">
        <v>21</v>
      </c>
      <c r="M414" s="45" t="s">
        <v>22</v>
      </c>
      <c r="N414" t="s">
        <v>60</v>
      </c>
      <c r="O414" s="20" t="s">
        <v>61</v>
      </c>
    </row>
    <row r="415" spans="1:15" ht="75" x14ac:dyDescent="0.25">
      <c r="A415" s="42" t="s">
        <v>1278</v>
      </c>
      <c r="B415" s="42" t="s">
        <v>1279</v>
      </c>
      <c r="C415" s="42" t="s">
        <v>15</v>
      </c>
      <c r="D415" s="42" t="s">
        <v>15</v>
      </c>
      <c r="E415" s="42" t="s">
        <v>437</v>
      </c>
      <c r="F415" s="43">
        <v>45505</v>
      </c>
      <c r="G415" s="42" t="s">
        <v>55</v>
      </c>
      <c r="H415" s="42" t="s">
        <v>18</v>
      </c>
      <c r="I415" s="44" t="str">
        <f t="shared" si="6"/>
        <v>CAT 2023-2024 Initiative. Amend 168 - 174 MYRTLE AVE wind/hail deductible to 2% for all buildings. See conditional renewal notice instructions on KN16464.</v>
      </c>
      <c r="J415" s="3" t="s">
        <v>35</v>
      </c>
      <c r="K415" s="44" t="s">
        <v>20</v>
      </c>
      <c r="L415" s="44" t="s">
        <v>21</v>
      </c>
      <c r="M415" s="45" t="s">
        <v>22</v>
      </c>
      <c r="N415" t="s">
        <v>60</v>
      </c>
      <c r="O415" s="20" t="s">
        <v>61</v>
      </c>
    </row>
    <row r="416" spans="1:15" ht="75" x14ac:dyDescent="0.25">
      <c r="A416" s="42" t="s">
        <v>1278</v>
      </c>
      <c r="B416" s="42" t="s">
        <v>1279</v>
      </c>
      <c r="C416" s="5" t="s">
        <v>15</v>
      </c>
      <c r="D416" s="5" t="s">
        <v>15</v>
      </c>
      <c r="E416" s="5" t="s">
        <v>438</v>
      </c>
      <c r="F416" s="6">
        <v>45505</v>
      </c>
      <c r="G416" s="5" t="s">
        <v>49</v>
      </c>
      <c r="H416" s="5" t="s">
        <v>34</v>
      </c>
      <c r="I416" s="44" t="str">
        <f t="shared" si="6"/>
        <v>CAT 2023-2024 Initiative. Amend 550 E LEONARD RD wind/hail deductible to 1% for all buildings. See conditional renewal notice instructions on KN16464.</v>
      </c>
      <c r="J416" s="3" t="s">
        <v>35</v>
      </c>
      <c r="K416" s="44" t="s">
        <v>20</v>
      </c>
      <c r="L416" s="44" t="s">
        <v>21</v>
      </c>
      <c r="M416" s="45" t="s">
        <v>22</v>
      </c>
      <c r="N416" t="s">
        <v>60</v>
      </c>
      <c r="O416" s="20" t="s">
        <v>61</v>
      </c>
    </row>
    <row r="417" spans="1:15" ht="75" x14ac:dyDescent="0.25">
      <c r="A417" s="42" t="s">
        <v>1278</v>
      </c>
      <c r="B417" s="42" t="s">
        <v>1279</v>
      </c>
      <c r="C417" s="42" t="s">
        <v>15</v>
      </c>
      <c r="D417" s="42" t="s">
        <v>25</v>
      </c>
      <c r="E417" s="42" t="s">
        <v>438</v>
      </c>
      <c r="F417" s="43">
        <v>45505</v>
      </c>
      <c r="G417" s="42" t="s">
        <v>49</v>
      </c>
      <c r="H417" s="42" t="s">
        <v>34</v>
      </c>
      <c r="I417" s="44" t="str">
        <f t="shared" si="6"/>
        <v>CAT 2023-2024 Initiative. Amend 550 E LEONARD RD wind/hail deductible to 1% for all buildings. See conditional renewal notice instructions on KN16464.</v>
      </c>
      <c r="J417" s="3" t="s">
        <v>35</v>
      </c>
      <c r="K417" s="44" t="s">
        <v>20</v>
      </c>
      <c r="L417" s="44" t="s">
        <v>21</v>
      </c>
      <c r="M417" s="45" t="s">
        <v>22</v>
      </c>
      <c r="N417" t="s">
        <v>60</v>
      </c>
      <c r="O417" s="20" t="s">
        <v>61</v>
      </c>
    </row>
    <row r="418" spans="1:15" ht="75" x14ac:dyDescent="0.25">
      <c r="A418" s="42" t="s">
        <v>1278</v>
      </c>
      <c r="B418" s="42" t="s">
        <v>1279</v>
      </c>
      <c r="C418" s="5" t="s">
        <v>15</v>
      </c>
      <c r="D418" s="5" t="s">
        <v>15</v>
      </c>
      <c r="E418" s="5" t="s">
        <v>439</v>
      </c>
      <c r="F418" s="6">
        <v>45505</v>
      </c>
      <c r="G418" s="5" t="s">
        <v>33</v>
      </c>
      <c r="H418" s="5" t="s">
        <v>34</v>
      </c>
      <c r="I418" s="44" t="str">
        <f t="shared" si="6"/>
        <v>CAT 2023-2024 Initiative. Amend 777 SEAHAWK CIR wind/hail deductible to 1% for all buildings. See conditional renewal notice instructions on KN16464.</v>
      </c>
      <c r="J418" s="3" t="s">
        <v>35</v>
      </c>
      <c r="K418" s="44" t="s">
        <v>20</v>
      </c>
      <c r="L418" s="44" t="s">
        <v>21</v>
      </c>
      <c r="M418" s="45" t="s">
        <v>22</v>
      </c>
      <c r="N418" t="s">
        <v>60</v>
      </c>
      <c r="O418" s="20" t="s">
        <v>61</v>
      </c>
    </row>
    <row r="419" spans="1:15" ht="75" x14ac:dyDescent="0.25">
      <c r="A419" s="42" t="s">
        <v>1278</v>
      </c>
      <c r="B419" s="42" t="s">
        <v>1279</v>
      </c>
      <c r="C419" s="42" t="s">
        <v>15</v>
      </c>
      <c r="D419" s="42" t="s">
        <v>27</v>
      </c>
      <c r="E419" s="42" t="s">
        <v>440</v>
      </c>
      <c r="F419" s="43">
        <v>45505</v>
      </c>
      <c r="G419" s="42" t="s">
        <v>46</v>
      </c>
      <c r="H419" s="42" t="s">
        <v>34</v>
      </c>
      <c r="I419" s="44" t="str">
        <f t="shared" si="6"/>
        <v>CAT 2023-2024 Initiative. Amend 2902 NEVILLE RD wind/hail deductible to 1% for all buildings. See conditional renewal notice instructions on KN16464.</v>
      </c>
      <c r="J419" s="3" t="s">
        <v>35</v>
      </c>
      <c r="K419" s="44" t="s">
        <v>20</v>
      </c>
      <c r="L419" s="44" t="s">
        <v>21</v>
      </c>
      <c r="M419" s="45" t="s">
        <v>22</v>
      </c>
      <c r="N419" t="s">
        <v>60</v>
      </c>
      <c r="O419" s="20" t="s">
        <v>61</v>
      </c>
    </row>
    <row r="420" spans="1:15" ht="75" x14ac:dyDescent="0.25">
      <c r="A420" s="42" t="s">
        <v>1278</v>
      </c>
      <c r="B420" s="42" t="s">
        <v>1279</v>
      </c>
      <c r="C420" s="5" t="s">
        <v>15</v>
      </c>
      <c r="D420" s="5" t="s">
        <v>15</v>
      </c>
      <c r="E420" s="5" t="s">
        <v>441</v>
      </c>
      <c r="F420" s="6">
        <v>45505</v>
      </c>
      <c r="G420" s="5" t="s">
        <v>46</v>
      </c>
      <c r="H420" s="5" t="s">
        <v>34</v>
      </c>
      <c r="I420" s="44" t="str">
        <f t="shared" si="6"/>
        <v>CAT 2023-2024 Initiative. Amend 113 N MARKET ST wind/hail deductible to 1% for all buildings. See conditional renewal notice instructions on KN16464.</v>
      </c>
      <c r="J420" s="3" t="s">
        <v>35</v>
      </c>
      <c r="K420" s="44" t="s">
        <v>20</v>
      </c>
      <c r="L420" s="44" t="s">
        <v>21</v>
      </c>
      <c r="M420" s="45" t="s">
        <v>22</v>
      </c>
      <c r="N420" t="s">
        <v>60</v>
      </c>
      <c r="O420" s="20" t="s">
        <v>61</v>
      </c>
    </row>
    <row r="421" spans="1:15" ht="75" x14ac:dyDescent="0.25">
      <c r="A421" s="42" t="s">
        <v>1278</v>
      </c>
      <c r="B421" s="42" t="s">
        <v>1279</v>
      </c>
      <c r="C421" s="42" t="s">
        <v>15</v>
      </c>
      <c r="D421" s="42" t="s">
        <v>15</v>
      </c>
      <c r="E421" s="42" t="s">
        <v>442</v>
      </c>
      <c r="F421" s="43">
        <v>45505</v>
      </c>
      <c r="G421" s="42" t="s">
        <v>443</v>
      </c>
      <c r="H421" s="42" t="s">
        <v>18</v>
      </c>
      <c r="I421" s="44" t="str">
        <f t="shared" si="6"/>
        <v>CAT 2023-2024 Initiative. Amend 1110 E 22ND ST wind/hail deductible to 2% for all buildings. See conditional renewal notice instructions on KN16464.</v>
      </c>
      <c r="J421" s="3" t="s">
        <v>35</v>
      </c>
      <c r="K421" s="44" t="s">
        <v>20</v>
      </c>
      <c r="L421" s="44" t="s">
        <v>21</v>
      </c>
      <c r="M421" s="45" t="s">
        <v>22</v>
      </c>
      <c r="N421" s="20" t="s">
        <v>60</v>
      </c>
      <c r="O421" s="20" t="s">
        <v>61</v>
      </c>
    </row>
    <row r="422" spans="1:15" ht="75" x14ac:dyDescent="0.25">
      <c r="A422" s="42" t="s">
        <v>1278</v>
      </c>
      <c r="B422" s="42" t="s">
        <v>1279</v>
      </c>
      <c r="C422" s="5" t="s">
        <v>25</v>
      </c>
      <c r="D422" s="5" t="s">
        <v>15</v>
      </c>
      <c r="E422" s="5" t="s">
        <v>444</v>
      </c>
      <c r="F422" s="6">
        <v>45505</v>
      </c>
      <c r="G422" s="5" t="s">
        <v>443</v>
      </c>
      <c r="H422" s="5" t="s">
        <v>18</v>
      </c>
      <c r="I422" s="44" t="str">
        <f t="shared" si="6"/>
        <v>CAT 2023-2024 Initiative. Amend 1104 E 22ND ST wind/hail deductible to 2% for all buildings. See conditional renewal notice instructions on KN16464.</v>
      </c>
      <c r="J422" s="3" t="s">
        <v>35</v>
      </c>
      <c r="K422" s="44" t="s">
        <v>20</v>
      </c>
      <c r="L422" s="44" t="s">
        <v>21</v>
      </c>
      <c r="M422" s="45" t="s">
        <v>22</v>
      </c>
      <c r="N422" s="20" t="s">
        <v>60</v>
      </c>
      <c r="O422" s="20" t="s">
        <v>61</v>
      </c>
    </row>
    <row r="423" spans="1:15" ht="75" x14ac:dyDescent="0.25">
      <c r="A423" s="42" t="s">
        <v>1278</v>
      </c>
      <c r="B423" s="42" t="s">
        <v>1279</v>
      </c>
      <c r="C423" s="42" t="s">
        <v>15</v>
      </c>
      <c r="D423" s="42" t="s">
        <v>15</v>
      </c>
      <c r="E423" s="42" t="s">
        <v>445</v>
      </c>
      <c r="F423" s="43">
        <v>45505</v>
      </c>
      <c r="G423" s="42" t="s">
        <v>46</v>
      </c>
      <c r="H423" s="42" t="s">
        <v>34</v>
      </c>
      <c r="I423" s="44" t="str">
        <f t="shared" si="6"/>
        <v>CAT 2023-2024 Initiative. Amend OLIVIA STREET &amp; SEAMAN LANE wind/hail deductible to 1% for all buildings. See conditional renewal notice instructions on KN16464.</v>
      </c>
      <c r="J423" s="3" t="s">
        <v>35</v>
      </c>
      <c r="K423" s="44" t="s">
        <v>20</v>
      </c>
      <c r="L423" s="44" t="s">
        <v>21</v>
      </c>
      <c r="M423" s="45" t="s">
        <v>22</v>
      </c>
      <c r="N423" t="s">
        <v>60</v>
      </c>
      <c r="O423" s="20" t="s">
        <v>61</v>
      </c>
    </row>
    <row r="424" spans="1:15" ht="75" x14ac:dyDescent="0.25">
      <c r="A424" s="42" t="s">
        <v>1278</v>
      </c>
      <c r="B424" s="42" t="s">
        <v>1279</v>
      </c>
      <c r="C424" s="5" t="s">
        <v>15</v>
      </c>
      <c r="D424" s="5" t="s">
        <v>15</v>
      </c>
      <c r="E424" s="5" t="s">
        <v>446</v>
      </c>
      <c r="F424" s="6">
        <v>45505</v>
      </c>
      <c r="G424" s="5" t="s">
        <v>70</v>
      </c>
      <c r="H424" s="5" t="s">
        <v>18</v>
      </c>
      <c r="I424" s="44" t="str">
        <f t="shared" si="6"/>
        <v>CAT 2023-2024 Initiative. Amend 16259 ONEAL RD wind/hail deductible to 2% for all buildings. See conditional renewal notice instructions on KN16464.</v>
      </c>
      <c r="J424" s="3" t="s">
        <v>35</v>
      </c>
      <c r="K424" s="44" t="s">
        <v>20</v>
      </c>
      <c r="L424" s="44" t="s">
        <v>21</v>
      </c>
      <c r="M424" s="45" t="s">
        <v>22</v>
      </c>
      <c r="N424" t="s">
        <v>60</v>
      </c>
      <c r="O424" s="20" t="s">
        <v>61</v>
      </c>
    </row>
    <row r="425" spans="1:15" ht="75" x14ac:dyDescent="0.25">
      <c r="A425" s="42" t="s">
        <v>1278</v>
      </c>
      <c r="B425" s="42" t="s">
        <v>1279</v>
      </c>
      <c r="C425" s="42" t="s">
        <v>15</v>
      </c>
      <c r="D425" s="42" t="s">
        <v>15</v>
      </c>
      <c r="E425" s="42" t="s">
        <v>447</v>
      </c>
      <c r="F425" s="43">
        <v>45505</v>
      </c>
      <c r="G425" s="42" t="s">
        <v>46</v>
      </c>
      <c r="H425" s="42" t="s">
        <v>34</v>
      </c>
      <c r="I425" s="44" t="str">
        <f t="shared" si="6"/>
        <v>CAT 2023-2024 Initiative. Amend 115-118 GLEN CALADH ST wind/hail deductible to 1% for all buildings. See conditional renewal notice instructions on KN16464.</v>
      </c>
      <c r="J425" s="3" t="s">
        <v>35</v>
      </c>
      <c r="K425" s="44" t="s">
        <v>20</v>
      </c>
      <c r="L425" s="44" t="s">
        <v>21</v>
      </c>
      <c r="M425" s="45" t="s">
        <v>22</v>
      </c>
      <c r="N425" t="s">
        <v>60</v>
      </c>
      <c r="O425" s="20" t="s">
        <v>61</v>
      </c>
    </row>
    <row r="426" spans="1:15" ht="75" x14ac:dyDescent="0.25">
      <c r="A426" s="42" t="s">
        <v>1278</v>
      </c>
      <c r="B426" s="42" t="s">
        <v>1279</v>
      </c>
      <c r="C426" s="69" t="s">
        <v>15</v>
      </c>
      <c r="D426" s="69" t="s">
        <v>15</v>
      </c>
      <c r="E426" s="69" t="s">
        <v>448</v>
      </c>
      <c r="F426" s="70">
        <v>45505</v>
      </c>
      <c r="G426" s="69" t="s">
        <v>55</v>
      </c>
      <c r="H426" s="69" t="s">
        <v>34</v>
      </c>
      <c r="I426" s="71" t="str">
        <f t="shared" si="6"/>
        <v>CAT 2023-2024 Initiative. Amend 169 MAPLE ST wind/hail deductible to 1% for all buildings. See conditional renewal notice instructions on KN16464.</v>
      </c>
      <c r="J426" s="67" t="s">
        <v>35</v>
      </c>
      <c r="K426" s="71" t="s">
        <v>20</v>
      </c>
      <c r="L426" s="71" t="s">
        <v>21</v>
      </c>
      <c r="M426" s="68" t="s">
        <v>22</v>
      </c>
      <c r="N426" s="68" t="s">
        <v>449</v>
      </c>
      <c r="O426" s="68" t="s">
        <v>24</v>
      </c>
    </row>
    <row r="427" spans="1:15" ht="90" x14ac:dyDescent="0.25">
      <c r="A427" s="42" t="s">
        <v>1278</v>
      </c>
      <c r="B427" s="42" t="s">
        <v>1279</v>
      </c>
      <c r="C427" s="69" t="s">
        <v>15</v>
      </c>
      <c r="D427" s="69" t="s">
        <v>15</v>
      </c>
      <c r="E427" s="69" t="s">
        <v>450</v>
      </c>
      <c r="F427" s="70">
        <v>45505</v>
      </c>
      <c r="G427" s="69" t="s">
        <v>17</v>
      </c>
      <c r="H427" s="69" t="s">
        <v>18</v>
      </c>
      <c r="I427" s="71" t="str">
        <f t="shared" si="6"/>
        <v>CAT 2023-2024 Initiative. Amend 232 KNICKERBOCKER AVE wind/hail deductible to 2% for all buildings. See conditional renewal notice instructions on KN16464.</v>
      </c>
      <c r="J427" s="67" t="s">
        <v>19</v>
      </c>
      <c r="K427" s="71" t="s">
        <v>20</v>
      </c>
      <c r="L427" s="71" t="s">
        <v>21</v>
      </c>
      <c r="M427" s="68" t="s">
        <v>22</v>
      </c>
      <c r="N427" s="68" t="s">
        <v>449</v>
      </c>
      <c r="O427" s="68" t="s">
        <v>24</v>
      </c>
    </row>
    <row r="428" spans="1:15" ht="60" x14ac:dyDescent="0.25">
      <c r="A428" s="42" t="s">
        <v>1278</v>
      </c>
      <c r="B428" s="42" t="s">
        <v>1279</v>
      </c>
      <c r="C428" s="69" t="s">
        <v>25</v>
      </c>
      <c r="D428" s="69" t="s">
        <v>15</v>
      </c>
      <c r="E428" s="69" t="s">
        <v>451</v>
      </c>
      <c r="F428" s="70">
        <v>45505</v>
      </c>
      <c r="G428" s="69" t="s">
        <v>114</v>
      </c>
      <c r="H428" s="69" t="s">
        <v>34</v>
      </c>
      <c r="I428" s="71" t="str">
        <f t="shared" si="6"/>
        <v>CAT 2023-2024 Initiative. Amend 1040 BROAD ST wind/hail deductible to 1% for all buildings. See conditional renewal notice instructions on KN16464.</v>
      </c>
      <c r="J428" s="67" t="s">
        <v>115</v>
      </c>
      <c r="K428" s="71" t="s">
        <v>20</v>
      </c>
      <c r="L428" s="71" t="s">
        <v>21</v>
      </c>
      <c r="M428" s="68" t="s">
        <v>22</v>
      </c>
      <c r="N428" s="68" t="s">
        <v>449</v>
      </c>
      <c r="O428" s="68" t="s">
        <v>24</v>
      </c>
    </row>
    <row r="429" spans="1:15" ht="75" x14ac:dyDescent="0.25">
      <c r="A429" s="42" t="s">
        <v>1278</v>
      </c>
      <c r="B429" s="42" t="s">
        <v>1279</v>
      </c>
      <c r="C429" s="69" t="s">
        <v>15</v>
      </c>
      <c r="D429" s="69" t="s">
        <v>15</v>
      </c>
      <c r="E429" s="69" t="s">
        <v>452</v>
      </c>
      <c r="F429" s="70">
        <v>45505</v>
      </c>
      <c r="G429" s="69" t="s">
        <v>33</v>
      </c>
      <c r="H429" s="69" t="s">
        <v>34</v>
      </c>
      <c r="I429" s="71" t="str">
        <f t="shared" si="6"/>
        <v>CAT 2023-2024 Initiative. Amend 1730 GEORGE WASHINGTON MEM HWY wind/hail deductible to 1% for all buildings. See conditional renewal notice instructions on KN16464.</v>
      </c>
      <c r="J429" s="67" t="s">
        <v>35</v>
      </c>
      <c r="K429" s="71" t="s">
        <v>20</v>
      </c>
      <c r="L429" s="71" t="s">
        <v>21</v>
      </c>
      <c r="M429" s="68" t="s">
        <v>22</v>
      </c>
      <c r="N429" s="68" t="s">
        <v>449</v>
      </c>
      <c r="O429" s="68" t="s">
        <v>24</v>
      </c>
    </row>
    <row r="430" spans="1:15" ht="75" x14ac:dyDescent="0.25">
      <c r="A430" s="42" t="s">
        <v>1278</v>
      </c>
      <c r="B430" s="42" t="s">
        <v>1279</v>
      </c>
      <c r="C430" s="69" t="s">
        <v>15</v>
      </c>
      <c r="D430" s="69" t="s">
        <v>15</v>
      </c>
      <c r="E430" s="69" t="s">
        <v>453</v>
      </c>
      <c r="F430" s="70">
        <v>45505</v>
      </c>
      <c r="G430" s="69" t="s">
        <v>443</v>
      </c>
      <c r="H430" s="69" t="s">
        <v>18</v>
      </c>
      <c r="I430" s="71" t="str">
        <f t="shared" si="6"/>
        <v>CAT 2023-2024 Initiative. Amend 4115 S EMERSON AVE wind/hail deductible to 2% for all buildings. See conditional renewal notice instructions on KN16464.</v>
      </c>
      <c r="J430" s="67" t="s">
        <v>35</v>
      </c>
      <c r="K430" s="71" t="s">
        <v>20</v>
      </c>
      <c r="L430" s="71" t="s">
        <v>21</v>
      </c>
      <c r="M430" s="68" t="s">
        <v>22</v>
      </c>
      <c r="N430" s="68" t="s">
        <v>449</v>
      </c>
      <c r="O430" s="68" t="s">
        <v>24</v>
      </c>
    </row>
    <row r="431" spans="1:15" ht="60" x14ac:dyDescent="0.25">
      <c r="A431" s="42" t="s">
        <v>1278</v>
      </c>
      <c r="B431" s="42" t="s">
        <v>1279</v>
      </c>
      <c r="C431" s="69" t="s">
        <v>15</v>
      </c>
      <c r="D431" s="69" t="s">
        <v>15</v>
      </c>
      <c r="E431" s="69" t="s">
        <v>454</v>
      </c>
      <c r="F431" s="70">
        <v>45505</v>
      </c>
      <c r="G431" s="69" t="s">
        <v>51</v>
      </c>
      <c r="H431" s="69" t="s">
        <v>34</v>
      </c>
      <c r="I431" s="71" t="str">
        <f t="shared" si="6"/>
        <v>CAT 2023-2024 Initiative. Amend 11120 PULASKI HWY wind/hail deductible to 1% for all buildings. See conditional renewal notice instructions on KN16464.</v>
      </c>
      <c r="J431" s="67" t="s">
        <v>52</v>
      </c>
      <c r="K431" s="71" t="s">
        <v>20</v>
      </c>
      <c r="L431" s="71" t="s">
        <v>21</v>
      </c>
      <c r="M431" s="68" t="s">
        <v>22</v>
      </c>
      <c r="N431" s="68" t="s">
        <v>449</v>
      </c>
      <c r="O431" s="68" t="s">
        <v>24</v>
      </c>
    </row>
    <row r="432" spans="1:15" ht="60" x14ac:dyDescent="0.25">
      <c r="A432" s="42" t="s">
        <v>1278</v>
      </c>
      <c r="B432" s="42" t="s">
        <v>1279</v>
      </c>
      <c r="C432" s="69" t="s">
        <v>25</v>
      </c>
      <c r="D432" s="69" t="s">
        <v>15</v>
      </c>
      <c r="E432" s="69" t="s">
        <v>455</v>
      </c>
      <c r="F432" s="70">
        <v>45505</v>
      </c>
      <c r="G432" s="69" t="s">
        <v>51</v>
      </c>
      <c r="H432" s="69" t="s">
        <v>34</v>
      </c>
      <c r="I432" s="71" t="str">
        <f t="shared" si="6"/>
        <v>CAT 2023-2024 Initiative. Amend 11130 PULASKI HWY wind/hail deductible to 1% for all buildings. See conditional renewal notice instructions on KN16464.</v>
      </c>
      <c r="J432" s="67" t="s">
        <v>52</v>
      </c>
      <c r="K432" s="71" t="s">
        <v>20</v>
      </c>
      <c r="L432" s="71" t="s">
        <v>21</v>
      </c>
      <c r="M432" s="68" t="s">
        <v>22</v>
      </c>
      <c r="N432" s="68" t="s">
        <v>449</v>
      </c>
      <c r="O432" s="68" t="s">
        <v>24</v>
      </c>
    </row>
    <row r="433" spans="1:15" ht="60" x14ac:dyDescent="0.25">
      <c r="A433" s="42" t="s">
        <v>1278</v>
      </c>
      <c r="B433" s="42" t="s">
        <v>1279</v>
      </c>
      <c r="C433" s="69" t="s">
        <v>27</v>
      </c>
      <c r="D433" s="69" t="s">
        <v>15</v>
      </c>
      <c r="E433" s="69" t="s">
        <v>456</v>
      </c>
      <c r="F433" s="70">
        <v>45505</v>
      </c>
      <c r="G433" s="69" t="s">
        <v>51</v>
      </c>
      <c r="H433" s="69" t="s">
        <v>34</v>
      </c>
      <c r="I433" s="71" t="str">
        <f t="shared" si="6"/>
        <v>CAT 2023-2024 Initiative. Amend 11139 RED LION RD wind/hail deductible to 1% for all buildings. See conditional renewal notice instructions on KN16464.</v>
      </c>
      <c r="J433" s="67" t="s">
        <v>52</v>
      </c>
      <c r="K433" s="71" t="s">
        <v>20</v>
      </c>
      <c r="L433" s="71" t="s">
        <v>21</v>
      </c>
      <c r="M433" s="68" t="s">
        <v>22</v>
      </c>
      <c r="N433" s="68" t="s">
        <v>449</v>
      </c>
      <c r="O433" s="68" t="s">
        <v>24</v>
      </c>
    </row>
    <row r="434" spans="1:15" ht="60" x14ac:dyDescent="0.25">
      <c r="A434" s="42" t="s">
        <v>1278</v>
      </c>
      <c r="B434" s="42" t="s">
        <v>1279</v>
      </c>
      <c r="C434" s="69" t="s">
        <v>42</v>
      </c>
      <c r="D434" s="69" t="s">
        <v>15</v>
      </c>
      <c r="E434" s="69" t="s">
        <v>457</v>
      </c>
      <c r="F434" s="70">
        <v>45505</v>
      </c>
      <c r="G434" s="69" t="s">
        <v>51</v>
      </c>
      <c r="H434" s="69" t="s">
        <v>34</v>
      </c>
      <c r="I434" s="71" t="str">
        <f t="shared" si="6"/>
        <v>CAT 2023-2024 Initiative. Amend 11054 RED LION RD wind/hail deductible to 1% for all buildings. See conditional renewal notice instructions on KN16464.</v>
      </c>
      <c r="J434" s="67" t="s">
        <v>52</v>
      </c>
      <c r="K434" s="71" t="s">
        <v>20</v>
      </c>
      <c r="L434" s="71" t="s">
        <v>21</v>
      </c>
      <c r="M434" s="68" t="s">
        <v>22</v>
      </c>
      <c r="N434" s="68" t="s">
        <v>449</v>
      </c>
      <c r="O434" s="68" t="s">
        <v>24</v>
      </c>
    </row>
    <row r="435" spans="1:15" ht="60" x14ac:dyDescent="0.25">
      <c r="A435" s="42" t="s">
        <v>1278</v>
      </c>
      <c r="B435" s="42" t="s">
        <v>1279</v>
      </c>
      <c r="C435" s="69" t="s">
        <v>42</v>
      </c>
      <c r="D435" s="69" t="s">
        <v>25</v>
      </c>
      <c r="E435" s="69" t="s">
        <v>457</v>
      </c>
      <c r="F435" s="70">
        <v>45505</v>
      </c>
      <c r="G435" s="69" t="s">
        <v>51</v>
      </c>
      <c r="H435" s="69" t="s">
        <v>34</v>
      </c>
      <c r="I435" s="71" t="str">
        <f t="shared" si="6"/>
        <v>CAT 2023-2024 Initiative. Amend 11054 RED LION RD wind/hail deductible to 1% for all buildings. See conditional renewal notice instructions on KN16464.</v>
      </c>
      <c r="J435" s="67" t="s">
        <v>52</v>
      </c>
      <c r="K435" s="71" t="s">
        <v>20</v>
      </c>
      <c r="L435" s="71" t="s">
        <v>21</v>
      </c>
      <c r="M435" s="68" t="s">
        <v>22</v>
      </c>
      <c r="N435" s="68" t="s">
        <v>449</v>
      </c>
      <c r="O435" s="68" t="s">
        <v>24</v>
      </c>
    </row>
    <row r="436" spans="1:15" ht="60" x14ac:dyDescent="0.25">
      <c r="A436" s="42" t="s">
        <v>1278</v>
      </c>
      <c r="B436" s="42" t="s">
        <v>1279</v>
      </c>
      <c r="C436" s="69" t="s">
        <v>42</v>
      </c>
      <c r="D436" s="69" t="s">
        <v>27</v>
      </c>
      <c r="E436" s="69" t="s">
        <v>457</v>
      </c>
      <c r="F436" s="70">
        <v>45505</v>
      </c>
      <c r="G436" s="69" t="s">
        <v>51</v>
      </c>
      <c r="H436" s="69" t="s">
        <v>34</v>
      </c>
      <c r="I436" s="71" t="str">
        <f t="shared" si="6"/>
        <v>CAT 2023-2024 Initiative. Amend 11054 RED LION RD wind/hail deductible to 1% for all buildings. See conditional renewal notice instructions on KN16464.</v>
      </c>
      <c r="J436" s="67" t="s">
        <v>52</v>
      </c>
      <c r="K436" s="71" t="s">
        <v>20</v>
      </c>
      <c r="L436" s="71" t="s">
        <v>21</v>
      </c>
      <c r="M436" s="68" t="s">
        <v>22</v>
      </c>
      <c r="N436" s="68" t="s">
        <v>449</v>
      </c>
      <c r="O436" s="68" t="s">
        <v>24</v>
      </c>
    </row>
    <row r="437" spans="1:15" ht="60" x14ac:dyDescent="0.25">
      <c r="A437" s="42" t="s">
        <v>1278</v>
      </c>
      <c r="B437" s="42" t="s">
        <v>1279</v>
      </c>
      <c r="C437" s="69" t="s">
        <v>82</v>
      </c>
      <c r="D437" s="69" t="s">
        <v>15</v>
      </c>
      <c r="E437" s="69" t="s">
        <v>458</v>
      </c>
      <c r="F437" s="70">
        <v>45505</v>
      </c>
      <c r="G437" s="69" t="s">
        <v>51</v>
      </c>
      <c r="H437" s="69" t="s">
        <v>34</v>
      </c>
      <c r="I437" s="71" t="str">
        <f t="shared" si="6"/>
        <v>CAT 2023-2024 Initiative. Amend 11052 RED LION RD wind/hail deductible to 1% for all buildings. See conditional renewal notice instructions on KN16464.</v>
      </c>
      <c r="J437" s="67" t="s">
        <v>52</v>
      </c>
      <c r="K437" s="71" t="s">
        <v>20</v>
      </c>
      <c r="L437" s="71" t="s">
        <v>21</v>
      </c>
      <c r="M437" s="68" t="s">
        <v>22</v>
      </c>
      <c r="N437" s="68" t="s">
        <v>449</v>
      </c>
      <c r="O437" s="68" t="s">
        <v>24</v>
      </c>
    </row>
    <row r="438" spans="1:15" ht="60" x14ac:dyDescent="0.25">
      <c r="A438" s="42" t="s">
        <v>1278</v>
      </c>
      <c r="B438" s="42" t="s">
        <v>1279</v>
      </c>
      <c r="C438" s="69" t="s">
        <v>82</v>
      </c>
      <c r="D438" s="69" t="s">
        <v>25</v>
      </c>
      <c r="E438" s="69" t="s">
        <v>458</v>
      </c>
      <c r="F438" s="70">
        <v>45505</v>
      </c>
      <c r="G438" s="69" t="s">
        <v>51</v>
      </c>
      <c r="H438" s="69" t="s">
        <v>34</v>
      </c>
      <c r="I438" s="71" t="str">
        <f t="shared" si="6"/>
        <v>CAT 2023-2024 Initiative. Amend 11052 RED LION RD wind/hail deductible to 1% for all buildings. See conditional renewal notice instructions on KN16464.</v>
      </c>
      <c r="J438" s="67" t="s">
        <v>52</v>
      </c>
      <c r="K438" s="71" t="s">
        <v>20</v>
      </c>
      <c r="L438" s="71" t="s">
        <v>21</v>
      </c>
      <c r="M438" s="68" t="s">
        <v>22</v>
      </c>
      <c r="N438" s="68" t="s">
        <v>449</v>
      </c>
      <c r="O438" s="68" t="s">
        <v>24</v>
      </c>
    </row>
    <row r="439" spans="1:15" ht="90" x14ac:dyDescent="0.25">
      <c r="A439" s="42" t="s">
        <v>1278</v>
      </c>
      <c r="B439" s="42" t="s">
        <v>1279</v>
      </c>
      <c r="C439" s="69" t="s">
        <v>15</v>
      </c>
      <c r="D439" s="69" t="s">
        <v>15</v>
      </c>
      <c r="E439" s="69" t="s">
        <v>459</v>
      </c>
      <c r="F439" s="70">
        <v>45505</v>
      </c>
      <c r="G439" s="69" t="s">
        <v>17</v>
      </c>
      <c r="H439" s="69" t="s">
        <v>109</v>
      </c>
      <c r="I439" s="71" t="str">
        <f t="shared" si="6"/>
        <v>CAT 2023-2024 Initiative. Amend 1249 MELVILLE RD STE B wind/hail deductible to 5% for all buildings. See conditional renewal notice instructions on KN16464.</v>
      </c>
      <c r="J439" s="67" t="s">
        <v>19</v>
      </c>
      <c r="K439" s="71" t="s">
        <v>20</v>
      </c>
      <c r="L439" s="71" t="s">
        <v>21</v>
      </c>
      <c r="M439" s="68" t="s">
        <v>22</v>
      </c>
      <c r="N439" s="68" t="s">
        <v>449</v>
      </c>
      <c r="O439" s="68" t="s">
        <v>24</v>
      </c>
    </row>
    <row r="440" spans="1:15" ht="90" x14ac:dyDescent="0.25">
      <c r="A440" s="42" t="s">
        <v>1278</v>
      </c>
      <c r="B440" s="42" t="s">
        <v>1279</v>
      </c>
      <c r="C440" s="5" t="s">
        <v>15</v>
      </c>
      <c r="D440" s="5" t="s">
        <v>15</v>
      </c>
      <c r="E440" s="5" t="s">
        <v>460</v>
      </c>
      <c r="F440" s="6">
        <v>45506</v>
      </c>
      <c r="G440" s="5" t="s">
        <v>17</v>
      </c>
      <c r="H440" s="5" t="s">
        <v>18</v>
      </c>
      <c r="I440" s="44" t="str">
        <f t="shared" si="6"/>
        <v>CAT 2023-2024 Initiative. Amend 3321 FRANCIS LEWIS BLVD wind/hail deductible to 2% for all buildings. See conditional renewal notice instructions on KN16464.</v>
      </c>
      <c r="J440" s="3" t="s">
        <v>19</v>
      </c>
      <c r="K440" s="44" t="s">
        <v>20</v>
      </c>
      <c r="L440" s="44" t="s">
        <v>21</v>
      </c>
      <c r="M440" s="45" t="s">
        <v>22</v>
      </c>
      <c r="N440" t="s">
        <v>60</v>
      </c>
      <c r="O440" t="s">
        <v>61</v>
      </c>
    </row>
    <row r="441" spans="1:15" ht="90" x14ac:dyDescent="0.25">
      <c r="A441" s="42" t="s">
        <v>1278</v>
      </c>
      <c r="B441" s="42" t="s">
        <v>1279</v>
      </c>
      <c r="C441" s="42" t="s">
        <v>15</v>
      </c>
      <c r="D441" s="42" t="s">
        <v>15</v>
      </c>
      <c r="E441" s="42" t="s">
        <v>461</v>
      </c>
      <c r="F441" s="43">
        <v>45506</v>
      </c>
      <c r="G441" s="42" t="s">
        <v>17</v>
      </c>
      <c r="H441" s="42" t="s">
        <v>18</v>
      </c>
      <c r="I441" s="44" t="str">
        <f t="shared" si="6"/>
        <v>CAT 2023-2024 Initiative. Amend 103-11 METROPOLITAN AVE wind/hail deductible to 2% for all buildings. See conditional renewal notice instructions on KN16464.</v>
      </c>
      <c r="J441" s="3" t="s">
        <v>19</v>
      </c>
      <c r="K441" s="44" t="s">
        <v>20</v>
      </c>
      <c r="L441" s="44" t="s">
        <v>21</v>
      </c>
      <c r="M441" s="45" t="s">
        <v>22</v>
      </c>
      <c r="N441" t="s">
        <v>60</v>
      </c>
      <c r="O441" s="20" t="s">
        <v>61</v>
      </c>
    </row>
    <row r="442" spans="1:15" ht="90" x14ac:dyDescent="0.25">
      <c r="A442" s="42" t="s">
        <v>1278</v>
      </c>
      <c r="B442" s="42" t="s">
        <v>1279</v>
      </c>
      <c r="C442" s="5" t="s">
        <v>15</v>
      </c>
      <c r="D442" s="5" t="s">
        <v>15</v>
      </c>
      <c r="E442" s="5" t="s">
        <v>462</v>
      </c>
      <c r="F442" s="6">
        <v>45506</v>
      </c>
      <c r="G442" s="5" t="s">
        <v>17</v>
      </c>
      <c r="H442" s="5" t="s">
        <v>18</v>
      </c>
      <c r="I442" s="44" t="str">
        <f t="shared" si="6"/>
        <v>CAT 2023-2024 Initiative. Amend 10415 35TH AVE wind/hail deductible to 2% for all buildings. See conditional renewal notice instructions on KN16464.</v>
      </c>
      <c r="J442" s="3" t="s">
        <v>19</v>
      </c>
      <c r="K442" s="44" t="s">
        <v>20</v>
      </c>
      <c r="L442" s="44" t="s">
        <v>21</v>
      </c>
      <c r="M442" s="45" t="s">
        <v>22</v>
      </c>
      <c r="N442" t="s">
        <v>60</v>
      </c>
      <c r="O442" s="20" t="s">
        <v>61</v>
      </c>
    </row>
    <row r="443" spans="1:15" ht="90" x14ac:dyDescent="0.25">
      <c r="A443" s="42" t="s">
        <v>1278</v>
      </c>
      <c r="B443" s="42" t="s">
        <v>1279</v>
      </c>
      <c r="C443" s="42" t="s">
        <v>15</v>
      </c>
      <c r="D443" s="42" t="s">
        <v>15</v>
      </c>
      <c r="E443" s="42" t="s">
        <v>463</v>
      </c>
      <c r="F443" s="43">
        <v>45506</v>
      </c>
      <c r="G443" s="42" t="s">
        <v>17</v>
      </c>
      <c r="H443" s="42" t="s">
        <v>18</v>
      </c>
      <c r="I443" s="44" t="str">
        <f t="shared" si="6"/>
        <v>CAT 2023-2024 Initiative. Amend 5908 CATALPA AVE wind/hail deductible to 2% for all buildings. See conditional renewal notice instructions on KN16464.</v>
      </c>
      <c r="J443" s="3" t="s">
        <v>19</v>
      </c>
      <c r="K443" s="44" t="s">
        <v>20</v>
      </c>
      <c r="L443" s="44" t="s">
        <v>21</v>
      </c>
      <c r="M443" s="45" t="s">
        <v>22</v>
      </c>
      <c r="N443" s="3" t="s">
        <v>282</v>
      </c>
      <c r="O443" s="20" t="s">
        <v>61</v>
      </c>
    </row>
    <row r="444" spans="1:15" ht="75" x14ac:dyDescent="0.25">
      <c r="A444" s="42" t="s">
        <v>1278</v>
      </c>
      <c r="B444" s="42" t="s">
        <v>1279</v>
      </c>
      <c r="C444" s="5" t="s">
        <v>15</v>
      </c>
      <c r="D444" s="5" t="s">
        <v>15</v>
      </c>
      <c r="E444" s="5" t="s">
        <v>464</v>
      </c>
      <c r="F444" s="6">
        <v>45506</v>
      </c>
      <c r="G444" s="5" t="s">
        <v>49</v>
      </c>
      <c r="H444" s="5" t="s">
        <v>34</v>
      </c>
      <c r="I444" s="44" t="str">
        <f t="shared" si="6"/>
        <v>CAT 2023-2024 Initiative. Amend 826 PARCHMENT DR SE wind/hail deductible to 1% for all buildings. See conditional renewal notice instructions on KN16464.</v>
      </c>
      <c r="J444" s="3" t="s">
        <v>35</v>
      </c>
      <c r="K444" s="44" t="s">
        <v>20</v>
      </c>
      <c r="L444" s="44" t="s">
        <v>21</v>
      </c>
      <c r="M444" s="45" t="s">
        <v>22</v>
      </c>
      <c r="N444" t="s">
        <v>60</v>
      </c>
      <c r="O444" s="20" t="s">
        <v>61</v>
      </c>
    </row>
    <row r="445" spans="1:15" ht="90" x14ac:dyDescent="0.25">
      <c r="A445" s="42" t="s">
        <v>1278</v>
      </c>
      <c r="B445" s="42" t="s">
        <v>1279</v>
      </c>
      <c r="C445" s="42" t="s">
        <v>15</v>
      </c>
      <c r="D445" s="42" t="s">
        <v>15</v>
      </c>
      <c r="E445" s="42" t="s">
        <v>465</v>
      </c>
      <c r="F445" s="43">
        <v>45506</v>
      </c>
      <c r="G445" s="42" t="s">
        <v>17</v>
      </c>
      <c r="H445" s="42" t="s">
        <v>18</v>
      </c>
      <c r="I445" s="44" t="str">
        <f t="shared" si="6"/>
        <v>CAT 2023-2024 Initiative. Amend 214 FULTON ST wind/hail deductible to 2% for all buildings. See conditional renewal notice instructions on KN16464.</v>
      </c>
      <c r="J445" s="3" t="s">
        <v>19</v>
      </c>
      <c r="K445" s="44" t="s">
        <v>20</v>
      </c>
      <c r="L445" s="44" t="s">
        <v>21</v>
      </c>
      <c r="M445" s="45" t="s">
        <v>22</v>
      </c>
      <c r="N445" t="s">
        <v>60</v>
      </c>
      <c r="O445" s="20" t="s">
        <v>61</v>
      </c>
    </row>
    <row r="446" spans="1:15" ht="75" x14ac:dyDescent="0.25">
      <c r="A446" s="42" t="s">
        <v>1278</v>
      </c>
      <c r="B446" s="42" t="s">
        <v>1279</v>
      </c>
      <c r="C446" s="5" t="s">
        <v>15</v>
      </c>
      <c r="D446" s="5" t="s">
        <v>15</v>
      </c>
      <c r="E446" s="5" t="s">
        <v>466</v>
      </c>
      <c r="F446" s="6">
        <v>45506</v>
      </c>
      <c r="G446" s="5" t="s">
        <v>46</v>
      </c>
      <c r="H446" s="5" t="s">
        <v>34</v>
      </c>
      <c r="I446" s="44" t="str">
        <f t="shared" si="6"/>
        <v>CAT 2023-2024 Initiative. Amend 117 TREICHLER RD wind/hail deductible to 1% for all buildings. See conditional renewal notice instructions on KN16464.</v>
      </c>
      <c r="J446" s="3" t="s">
        <v>35</v>
      </c>
      <c r="K446" s="44" t="s">
        <v>20</v>
      </c>
      <c r="L446" s="44" t="s">
        <v>21</v>
      </c>
      <c r="M446" s="45" t="s">
        <v>22</v>
      </c>
      <c r="N446" t="s">
        <v>60</v>
      </c>
      <c r="O446" s="20" t="s">
        <v>61</v>
      </c>
    </row>
    <row r="447" spans="1:15" ht="75" x14ac:dyDescent="0.25">
      <c r="A447" s="42" t="s">
        <v>1278</v>
      </c>
      <c r="B447" s="42" t="s">
        <v>1279</v>
      </c>
      <c r="C447" s="42" t="s">
        <v>15</v>
      </c>
      <c r="D447" s="42" t="s">
        <v>15</v>
      </c>
      <c r="E447" s="42" t="s">
        <v>467</v>
      </c>
      <c r="F447" s="43">
        <v>45506</v>
      </c>
      <c r="G447" s="42" t="s">
        <v>73</v>
      </c>
      <c r="H447" s="42" t="s">
        <v>18</v>
      </c>
      <c r="I447" s="44" t="str">
        <f t="shared" si="6"/>
        <v>CAT 2023-2024 Initiative. Amend 2430 W INDUSTRIAL BLVD wind/hail deductible to 2% for all buildings. See conditional renewal notice instructions on KN16464.</v>
      </c>
      <c r="J447" s="3" t="s">
        <v>35</v>
      </c>
      <c r="K447" s="44" t="s">
        <v>20</v>
      </c>
      <c r="L447" s="44" t="s">
        <v>21</v>
      </c>
      <c r="M447" s="45" t="s">
        <v>22</v>
      </c>
      <c r="N447" t="s">
        <v>60</v>
      </c>
      <c r="O447" s="20" t="s">
        <v>61</v>
      </c>
    </row>
    <row r="448" spans="1:15" ht="90" x14ac:dyDescent="0.25">
      <c r="A448" s="42" t="s">
        <v>1278</v>
      </c>
      <c r="B448" s="42" t="s">
        <v>1279</v>
      </c>
      <c r="C448" s="5" t="s">
        <v>15</v>
      </c>
      <c r="D448" s="5" t="s">
        <v>15</v>
      </c>
      <c r="E448" s="5" t="s">
        <v>468</v>
      </c>
      <c r="F448" s="6">
        <v>45507</v>
      </c>
      <c r="G448" s="5" t="s">
        <v>17</v>
      </c>
      <c r="H448" s="5" t="s">
        <v>34</v>
      </c>
      <c r="I448" s="44" t="str">
        <f t="shared" si="6"/>
        <v>CAT 2023-2024 Initiative. Amend 1552 LELAND AVE wind/hail deductible to 1% for all buildings. See conditional renewal notice instructions on KN16464.</v>
      </c>
      <c r="J448" s="3" t="s">
        <v>19</v>
      </c>
      <c r="K448" s="44" t="s">
        <v>20</v>
      </c>
      <c r="L448" s="44" t="s">
        <v>21</v>
      </c>
      <c r="M448" s="45" t="s">
        <v>22</v>
      </c>
      <c r="N448" t="s">
        <v>60</v>
      </c>
      <c r="O448" s="20" t="s">
        <v>61</v>
      </c>
    </row>
    <row r="449" spans="1:15" ht="75" x14ac:dyDescent="0.25">
      <c r="A449" s="42" t="s">
        <v>1278</v>
      </c>
      <c r="B449" s="42" t="s">
        <v>1279</v>
      </c>
      <c r="C449" s="42" t="s">
        <v>15</v>
      </c>
      <c r="D449" s="42" t="s">
        <v>15</v>
      </c>
      <c r="E449" s="42" t="s">
        <v>469</v>
      </c>
      <c r="F449" s="43">
        <v>45507</v>
      </c>
      <c r="G449" s="42" t="s">
        <v>49</v>
      </c>
      <c r="H449" s="42" t="s">
        <v>34</v>
      </c>
      <c r="I449" s="44" t="str">
        <f t="shared" si="6"/>
        <v>CAT 2023-2024 Initiative. Amend 401 S GARFIELD AVE wind/hail deductible to 1% for all buildings. See conditional renewal notice instructions on KN16464.</v>
      </c>
      <c r="J449" s="3" t="s">
        <v>35</v>
      </c>
      <c r="K449" s="44" t="s">
        <v>20</v>
      </c>
      <c r="L449" s="44" t="s">
        <v>21</v>
      </c>
      <c r="M449" s="45" t="s">
        <v>22</v>
      </c>
      <c r="N449" t="s">
        <v>60</v>
      </c>
      <c r="O449" s="20" t="s">
        <v>61</v>
      </c>
    </row>
    <row r="450" spans="1:15" ht="75" x14ac:dyDescent="0.25">
      <c r="A450" s="42" t="s">
        <v>1278</v>
      </c>
      <c r="B450" s="42" t="s">
        <v>1279</v>
      </c>
      <c r="C450" s="5" t="s">
        <v>15</v>
      </c>
      <c r="D450" s="5" t="s">
        <v>25</v>
      </c>
      <c r="E450" s="5" t="s">
        <v>469</v>
      </c>
      <c r="F450" s="6">
        <v>45507</v>
      </c>
      <c r="G450" s="5" t="s">
        <v>49</v>
      </c>
      <c r="H450" s="5" t="s">
        <v>34</v>
      </c>
      <c r="I450" s="44" t="str">
        <f t="shared" si="6"/>
        <v>CAT 2023-2024 Initiative. Amend 401 S GARFIELD AVE wind/hail deductible to 1% for all buildings. See conditional renewal notice instructions on KN16464.</v>
      </c>
      <c r="J450" s="3" t="s">
        <v>35</v>
      </c>
      <c r="K450" s="44" t="s">
        <v>20</v>
      </c>
      <c r="L450" s="44" t="s">
        <v>21</v>
      </c>
      <c r="M450" s="45" t="s">
        <v>22</v>
      </c>
      <c r="N450" t="s">
        <v>60</v>
      </c>
      <c r="O450" s="20" t="s">
        <v>61</v>
      </c>
    </row>
    <row r="451" spans="1:15" ht="75" x14ac:dyDescent="0.25">
      <c r="A451" s="42" t="s">
        <v>1278</v>
      </c>
      <c r="B451" s="42" t="s">
        <v>1279</v>
      </c>
      <c r="C451" s="42" t="s">
        <v>15</v>
      </c>
      <c r="D451" s="42" t="s">
        <v>27</v>
      </c>
      <c r="E451" s="42" t="s">
        <v>469</v>
      </c>
      <c r="F451" s="43">
        <v>45507</v>
      </c>
      <c r="G451" s="42" t="s">
        <v>49</v>
      </c>
      <c r="H451" s="42" t="s">
        <v>34</v>
      </c>
      <c r="I451" s="44" t="str">
        <f t="shared" ref="I451:I514" si="7">_xlfn.CONCAT("CAT 2023-2024 Initiative. Amend ",E451," wind/hail deductible to ",H451," for all buildings. See conditional renewal notice instructions on KN16464.")</f>
        <v>CAT 2023-2024 Initiative. Amend 401 S GARFIELD AVE wind/hail deductible to 1% for all buildings. See conditional renewal notice instructions on KN16464.</v>
      </c>
      <c r="J451" s="3" t="s">
        <v>35</v>
      </c>
      <c r="K451" s="44" t="s">
        <v>20</v>
      </c>
      <c r="L451" s="44" t="s">
        <v>21</v>
      </c>
      <c r="M451" s="45" t="s">
        <v>22</v>
      </c>
      <c r="N451" t="s">
        <v>60</v>
      </c>
      <c r="O451" s="20" t="s">
        <v>61</v>
      </c>
    </row>
    <row r="452" spans="1:15" ht="75" x14ac:dyDescent="0.25">
      <c r="A452" s="42" t="s">
        <v>1278</v>
      </c>
      <c r="B452" s="42" t="s">
        <v>1279</v>
      </c>
      <c r="C452" s="69" t="s">
        <v>15</v>
      </c>
      <c r="D452" s="69" t="s">
        <v>15</v>
      </c>
      <c r="E452" s="69" t="s">
        <v>470</v>
      </c>
      <c r="F452" s="70">
        <v>45507</v>
      </c>
      <c r="G452" s="69" t="s">
        <v>46</v>
      </c>
      <c r="H452" s="69" t="s">
        <v>34</v>
      </c>
      <c r="I452" s="71" t="str">
        <f t="shared" si="7"/>
        <v>CAT 2023-2024 Initiative. Amend 154 QUARRY RD wind/hail deductible to 1% for all buildings. See conditional renewal notice instructions on KN16464.</v>
      </c>
      <c r="J452" s="67" t="s">
        <v>35</v>
      </c>
      <c r="K452" s="71" t="s">
        <v>20</v>
      </c>
      <c r="L452" s="71" t="s">
        <v>21</v>
      </c>
      <c r="M452" s="68" t="s">
        <v>22</v>
      </c>
      <c r="N452" s="68" t="s">
        <v>449</v>
      </c>
      <c r="O452" s="68" t="s">
        <v>24</v>
      </c>
    </row>
    <row r="453" spans="1:15" ht="75" x14ac:dyDescent="0.25">
      <c r="A453" s="42" t="s">
        <v>1278</v>
      </c>
      <c r="B453" s="42" t="s">
        <v>1279</v>
      </c>
      <c r="C453" s="69" t="s">
        <v>15</v>
      </c>
      <c r="D453" s="69" t="s">
        <v>15</v>
      </c>
      <c r="E453" s="69" t="s">
        <v>471</v>
      </c>
      <c r="F453" s="70">
        <v>45507</v>
      </c>
      <c r="G453" s="69" t="s">
        <v>46</v>
      </c>
      <c r="H453" s="69" t="s">
        <v>34</v>
      </c>
      <c r="I453" s="71" t="str">
        <f t="shared" si="7"/>
        <v>CAT 2023-2024 Initiative. Amend 404 GORDON DRIVE wind/hail deductible to 1% for all buildings. See conditional renewal notice instructions on KN16464.</v>
      </c>
      <c r="J453" s="67" t="s">
        <v>35</v>
      </c>
      <c r="K453" s="71" t="s">
        <v>20</v>
      </c>
      <c r="L453" s="71" t="s">
        <v>21</v>
      </c>
      <c r="M453" s="68" t="s">
        <v>22</v>
      </c>
      <c r="N453" s="68" t="s">
        <v>449</v>
      </c>
      <c r="O453" s="68" t="s">
        <v>24</v>
      </c>
    </row>
    <row r="454" spans="1:15" ht="60" x14ac:dyDescent="0.25">
      <c r="A454" s="42" t="s">
        <v>1278</v>
      </c>
      <c r="B454" s="42" t="s">
        <v>1279</v>
      </c>
      <c r="C454" s="69" t="s">
        <v>15</v>
      </c>
      <c r="D454" s="69" t="s">
        <v>15</v>
      </c>
      <c r="E454" s="69" t="s">
        <v>472</v>
      </c>
      <c r="F454" s="70">
        <v>45507</v>
      </c>
      <c r="G454" s="69" t="s">
        <v>51</v>
      </c>
      <c r="H454" s="69" t="s">
        <v>34</v>
      </c>
      <c r="I454" s="71" t="str">
        <f t="shared" si="7"/>
        <v>CAT 2023-2024 Initiative. Amend 7523 RITCHIE HWY wind/hail deductible to 1% for all buildings. See conditional renewal notice instructions on KN16464.</v>
      </c>
      <c r="J454" s="67" t="s">
        <v>52</v>
      </c>
      <c r="K454" s="71" t="s">
        <v>20</v>
      </c>
      <c r="L454" s="71" t="s">
        <v>21</v>
      </c>
      <c r="M454" s="68" t="s">
        <v>22</v>
      </c>
      <c r="N454" s="68" t="s">
        <v>449</v>
      </c>
      <c r="O454" s="68" t="s">
        <v>24</v>
      </c>
    </row>
    <row r="455" spans="1:15" ht="90" x14ac:dyDescent="0.25">
      <c r="A455" s="42" t="s">
        <v>1278</v>
      </c>
      <c r="B455" s="42" t="s">
        <v>1279</v>
      </c>
      <c r="C455" s="69" t="s">
        <v>15</v>
      </c>
      <c r="D455" s="69" t="s">
        <v>15</v>
      </c>
      <c r="E455" s="69" t="s">
        <v>473</v>
      </c>
      <c r="F455" s="70">
        <v>45507</v>
      </c>
      <c r="G455" s="69" t="s">
        <v>17</v>
      </c>
      <c r="H455" s="69" t="s">
        <v>18</v>
      </c>
      <c r="I455" s="71" t="str">
        <f t="shared" si="7"/>
        <v>CAT 2023-2024 Initiative. Amend 499 NASSAU RD wind/hail deductible to 2% for all buildings. See conditional renewal notice instructions on KN16464.</v>
      </c>
      <c r="J455" s="67" t="s">
        <v>19</v>
      </c>
      <c r="K455" s="71" t="s">
        <v>20</v>
      </c>
      <c r="L455" s="71" t="s">
        <v>21</v>
      </c>
      <c r="M455" s="68" t="s">
        <v>22</v>
      </c>
      <c r="N455" s="68" t="s">
        <v>449</v>
      </c>
      <c r="O455" s="68" t="s">
        <v>24</v>
      </c>
    </row>
    <row r="456" spans="1:15" ht="75" x14ac:dyDescent="0.25">
      <c r="A456" s="42" t="s">
        <v>1278</v>
      </c>
      <c r="B456" s="42" t="s">
        <v>1279</v>
      </c>
      <c r="C456" s="69" t="s">
        <v>15</v>
      </c>
      <c r="D456" s="69" t="s">
        <v>15</v>
      </c>
      <c r="E456" s="69" t="s">
        <v>474</v>
      </c>
      <c r="F456" s="70">
        <v>45507</v>
      </c>
      <c r="G456" s="69" t="s">
        <v>475</v>
      </c>
      <c r="H456" s="69" t="s">
        <v>109</v>
      </c>
      <c r="I456" s="71" t="str">
        <f t="shared" si="7"/>
        <v>CAT 2023-2024 Initiative. Amend 855 E OAK ST wind/hail deductible to 5% for all buildings. See conditional renewal notice instructions on KN16464.</v>
      </c>
      <c r="J456" s="67" t="s">
        <v>35</v>
      </c>
      <c r="K456" s="71" t="s">
        <v>20</v>
      </c>
      <c r="L456" s="71" t="s">
        <v>21</v>
      </c>
      <c r="M456" s="68" t="s">
        <v>22</v>
      </c>
      <c r="N456" s="68" t="s">
        <v>449</v>
      </c>
      <c r="O456" s="68" t="s">
        <v>24</v>
      </c>
    </row>
    <row r="457" spans="1:15" ht="75" x14ac:dyDescent="0.25">
      <c r="A457" s="42" t="s">
        <v>1278</v>
      </c>
      <c r="B457" s="42" t="s">
        <v>1279</v>
      </c>
      <c r="C457" s="69" t="s">
        <v>15</v>
      </c>
      <c r="D457" s="69" t="s">
        <v>15</v>
      </c>
      <c r="E457" s="69" t="s">
        <v>476</v>
      </c>
      <c r="F457" s="70">
        <v>45507</v>
      </c>
      <c r="G457" s="69" t="s">
        <v>46</v>
      </c>
      <c r="H457" s="69" t="s">
        <v>34</v>
      </c>
      <c r="I457" s="71" t="str">
        <f t="shared" si="7"/>
        <v>CAT 2023-2024 Initiative. Amend 1263 SKYTOP MOUNTAIN RD wind/hail deductible to 1% for all buildings. See conditional renewal notice instructions on KN16464.</v>
      </c>
      <c r="J457" s="67" t="s">
        <v>35</v>
      </c>
      <c r="K457" s="71" t="s">
        <v>20</v>
      </c>
      <c r="L457" s="71" t="s">
        <v>21</v>
      </c>
      <c r="M457" s="68" t="s">
        <v>22</v>
      </c>
      <c r="N457" s="68" t="s">
        <v>449</v>
      </c>
      <c r="O457" s="68" t="s">
        <v>24</v>
      </c>
    </row>
    <row r="458" spans="1:15" ht="90" x14ac:dyDescent="0.25">
      <c r="A458" s="42" t="s">
        <v>1278</v>
      </c>
      <c r="B458" s="42" t="s">
        <v>1279</v>
      </c>
      <c r="C458" s="69" t="s">
        <v>15</v>
      </c>
      <c r="D458" s="69" t="s">
        <v>15</v>
      </c>
      <c r="E458" s="69" t="s">
        <v>478</v>
      </c>
      <c r="F458" s="70">
        <v>45508</v>
      </c>
      <c r="G458" s="69" t="s">
        <v>17</v>
      </c>
      <c r="H458" s="69" t="s">
        <v>18</v>
      </c>
      <c r="I458" s="71" t="str">
        <f t="shared" si="7"/>
        <v>CAT 2023-2024 Initiative. Amend 813-833 WILLIAMS AVE wind/hail deductible to 2% for all buildings. See conditional renewal notice instructions on KN16464.</v>
      </c>
      <c r="J458" s="67" t="s">
        <v>19</v>
      </c>
      <c r="K458" s="71" t="s">
        <v>20</v>
      </c>
      <c r="L458" s="71" t="s">
        <v>21</v>
      </c>
      <c r="M458" s="68" t="s">
        <v>22</v>
      </c>
      <c r="N458" s="68" t="s">
        <v>449</v>
      </c>
      <c r="O458" s="68" t="s">
        <v>24</v>
      </c>
    </row>
    <row r="459" spans="1:15" ht="90" x14ac:dyDescent="0.25">
      <c r="A459" s="42" t="s">
        <v>1278</v>
      </c>
      <c r="B459" s="42" t="s">
        <v>1279</v>
      </c>
      <c r="C459" s="69" t="s">
        <v>25</v>
      </c>
      <c r="D459" s="69" t="s">
        <v>15</v>
      </c>
      <c r="E459" s="69" t="s">
        <v>479</v>
      </c>
      <c r="F459" s="70">
        <v>45508</v>
      </c>
      <c r="G459" s="69" t="s">
        <v>17</v>
      </c>
      <c r="H459" s="69" t="s">
        <v>18</v>
      </c>
      <c r="I459" s="71" t="str">
        <f t="shared" si="7"/>
        <v>CAT 2023-2024 Initiative. Amend 841-855 WILLIAMS AVE wind/hail deductible to 2% for all buildings. See conditional renewal notice instructions on KN16464.</v>
      </c>
      <c r="J459" s="67" t="s">
        <v>19</v>
      </c>
      <c r="K459" s="71" t="s">
        <v>20</v>
      </c>
      <c r="L459" s="71" t="s">
        <v>21</v>
      </c>
      <c r="M459" s="68" t="s">
        <v>22</v>
      </c>
      <c r="N459" s="68" t="s">
        <v>449</v>
      </c>
      <c r="O459" s="68" t="s">
        <v>24</v>
      </c>
    </row>
    <row r="460" spans="1:15" ht="75" x14ac:dyDescent="0.25">
      <c r="A460" s="42" t="s">
        <v>1278</v>
      </c>
      <c r="B460" s="42" t="s">
        <v>1279</v>
      </c>
      <c r="C460" s="69" t="s">
        <v>15</v>
      </c>
      <c r="D460" s="69" t="s">
        <v>15</v>
      </c>
      <c r="E460" s="69" t="s">
        <v>480</v>
      </c>
      <c r="F460" s="70">
        <v>45508</v>
      </c>
      <c r="G460" s="69" t="s">
        <v>46</v>
      </c>
      <c r="H460" s="69" t="s">
        <v>34</v>
      </c>
      <c r="I460" s="71" t="str">
        <f t="shared" si="7"/>
        <v>CAT 2023-2024 Initiative. Amend 4 CROZERVILLE RD wind/hail deductible to 1% for all buildings. See conditional renewal notice instructions on KN16464.</v>
      </c>
      <c r="J460" s="67" t="s">
        <v>35</v>
      </c>
      <c r="K460" s="71" t="s">
        <v>20</v>
      </c>
      <c r="L460" s="71" t="s">
        <v>21</v>
      </c>
      <c r="M460" s="68" t="s">
        <v>22</v>
      </c>
      <c r="N460" s="68" t="s">
        <v>449</v>
      </c>
      <c r="O460" s="68" t="s">
        <v>24</v>
      </c>
    </row>
    <row r="461" spans="1:15" ht="75" x14ac:dyDescent="0.25">
      <c r="A461" s="42" t="s">
        <v>1278</v>
      </c>
      <c r="B461" s="42" t="s">
        <v>1279</v>
      </c>
      <c r="C461" s="69" t="s">
        <v>15</v>
      </c>
      <c r="D461" s="69" t="s">
        <v>15</v>
      </c>
      <c r="E461" s="69" t="s">
        <v>481</v>
      </c>
      <c r="F461" s="70">
        <v>45508</v>
      </c>
      <c r="G461" s="69" t="s">
        <v>475</v>
      </c>
      <c r="H461" s="69" t="s">
        <v>109</v>
      </c>
      <c r="I461" s="71" t="str">
        <f t="shared" si="7"/>
        <v>CAT 2023-2024 Initiative. Amend 1010 COMMERCE PL wind/hail deductible to 5% for all buildings. See conditional renewal notice instructions on KN16464.</v>
      </c>
      <c r="J461" s="67" t="s">
        <v>35</v>
      </c>
      <c r="K461" s="71" t="s">
        <v>20</v>
      </c>
      <c r="L461" s="71" t="s">
        <v>21</v>
      </c>
      <c r="M461" s="68" t="s">
        <v>22</v>
      </c>
      <c r="N461" s="68" t="s">
        <v>449</v>
      </c>
      <c r="O461" s="68" t="s">
        <v>24</v>
      </c>
    </row>
    <row r="462" spans="1:15" ht="90" x14ac:dyDescent="0.25">
      <c r="A462" s="42" t="s">
        <v>1278</v>
      </c>
      <c r="B462" s="42" t="s">
        <v>1279</v>
      </c>
      <c r="C462" s="69" t="s">
        <v>15</v>
      </c>
      <c r="D462" s="69" t="s">
        <v>15</v>
      </c>
      <c r="E462" s="69" t="s">
        <v>482</v>
      </c>
      <c r="F462" s="70">
        <v>45509</v>
      </c>
      <c r="G462" s="69" t="s">
        <v>17</v>
      </c>
      <c r="H462" s="69" t="s">
        <v>18</v>
      </c>
      <c r="I462" s="71" t="str">
        <f t="shared" si="7"/>
        <v>CAT 2023-2024 Initiative. Amend 87-11 MYRTLE AVE wind/hail deductible to 2% for all buildings. See conditional renewal notice instructions on KN16464.</v>
      </c>
      <c r="J462" s="67" t="s">
        <v>19</v>
      </c>
      <c r="K462" s="71" t="s">
        <v>20</v>
      </c>
      <c r="L462" s="71" t="s">
        <v>21</v>
      </c>
      <c r="M462" s="68" t="s">
        <v>22</v>
      </c>
      <c r="N462" s="68" t="s">
        <v>449</v>
      </c>
      <c r="O462" s="68" t="s">
        <v>24</v>
      </c>
    </row>
    <row r="463" spans="1:15" ht="90" x14ac:dyDescent="0.25">
      <c r="A463" s="42" t="s">
        <v>1278</v>
      </c>
      <c r="B463" s="42" t="s">
        <v>1279</v>
      </c>
      <c r="C463" s="69" t="s">
        <v>25</v>
      </c>
      <c r="D463" s="69" t="s">
        <v>15</v>
      </c>
      <c r="E463" s="69" t="s">
        <v>483</v>
      </c>
      <c r="F463" s="70">
        <v>45509</v>
      </c>
      <c r="G463" s="69" t="s">
        <v>17</v>
      </c>
      <c r="H463" s="69" t="s">
        <v>18</v>
      </c>
      <c r="I463" s="71" t="str">
        <f t="shared" si="7"/>
        <v>CAT 2023-2024 Initiative. Amend 87-13 MYRTLE AVE wind/hail deductible to 2% for all buildings. See conditional renewal notice instructions on KN16464.</v>
      </c>
      <c r="J463" s="67" t="s">
        <v>19</v>
      </c>
      <c r="K463" s="71" t="s">
        <v>20</v>
      </c>
      <c r="L463" s="71" t="s">
        <v>21</v>
      </c>
      <c r="M463" s="68" t="s">
        <v>22</v>
      </c>
      <c r="N463" s="68" t="s">
        <v>449</v>
      </c>
      <c r="O463" s="68" t="s">
        <v>24</v>
      </c>
    </row>
    <row r="464" spans="1:15" ht="90" x14ac:dyDescent="0.25">
      <c r="A464" s="42" t="s">
        <v>1278</v>
      </c>
      <c r="B464" s="42" t="s">
        <v>1279</v>
      </c>
      <c r="C464" s="69" t="s">
        <v>15</v>
      </c>
      <c r="D464" s="69" t="s">
        <v>15</v>
      </c>
      <c r="E464" s="69" t="s">
        <v>484</v>
      </c>
      <c r="F464" s="70">
        <v>45509</v>
      </c>
      <c r="G464" s="69" t="s">
        <v>17</v>
      </c>
      <c r="H464" s="69" t="s">
        <v>109</v>
      </c>
      <c r="I464" s="71" t="str">
        <f t="shared" si="7"/>
        <v>CAT 2023-2024 Initiative. Amend 80 SEAVIEW BLVD wind/hail deductible to 5% for all buildings. See conditional renewal notice instructions on KN16464.</v>
      </c>
      <c r="J464" s="67" t="s">
        <v>19</v>
      </c>
      <c r="K464" s="71" t="s">
        <v>20</v>
      </c>
      <c r="L464" s="71" t="s">
        <v>21</v>
      </c>
      <c r="M464" s="68" t="s">
        <v>22</v>
      </c>
      <c r="N464" s="68" t="s">
        <v>449</v>
      </c>
      <c r="O464" s="68" t="s">
        <v>24</v>
      </c>
    </row>
    <row r="465" spans="1:15" ht="90" x14ac:dyDescent="0.25">
      <c r="A465" s="42" t="s">
        <v>1278</v>
      </c>
      <c r="B465" s="42" t="s">
        <v>1279</v>
      </c>
      <c r="C465" s="69" t="s">
        <v>15</v>
      </c>
      <c r="D465" s="69" t="s">
        <v>15</v>
      </c>
      <c r="E465" s="69" t="s">
        <v>485</v>
      </c>
      <c r="F465" s="70">
        <v>45509</v>
      </c>
      <c r="G465" s="69" t="s">
        <v>17</v>
      </c>
      <c r="H465" s="69" t="s">
        <v>18</v>
      </c>
      <c r="I465" s="71" t="str">
        <f t="shared" si="7"/>
        <v>CAT 2023-2024 Initiative. Amend 103-14 METROPOLITAN AVE wind/hail deductible to 2% for all buildings. See conditional renewal notice instructions on KN16464.</v>
      </c>
      <c r="J465" s="67" t="s">
        <v>19</v>
      </c>
      <c r="K465" s="71" t="s">
        <v>20</v>
      </c>
      <c r="L465" s="71" t="s">
        <v>21</v>
      </c>
      <c r="M465" s="68" t="s">
        <v>22</v>
      </c>
      <c r="N465" s="68" t="s">
        <v>449</v>
      </c>
      <c r="O465" s="68" t="s">
        <v>24</v>
      </c>
    </row>
    <row r="466" spans="1:15" ht="75" x14ac:dyDescent="0.25">
      <c r="A466" s="42" t="s">
        <v>1278</v>
      </c>
      <c r="B466" s="42" t="s">
        <v>1279</v>
      </c>
      <c r="C466" s="69" t="s">
        <v>15</v>
      </c>
      <c r="D466" s="69" t="s">
        <v>15</v>
      </c>
      <c r="E466" s="69" t="s">
        <v>486</v>
      </c>
      <c r="F466" s="70">
        <v>45509</v>
      </c>
      <c r="G466" s="69" t="s">
        <v>117</v>
      </c>
      <c r="H466" s="69" t="s">
        <v>34</v>
      </c>
      <c r="I466" s="71" t="str">
        <f t="shared" si="7"/>
        <v>CAT 2023-2024 Initiative. Amend 1100 W HODGES ST wind/hail deductible to 1% for all buildings. See conditional renewal notice instructions on KN16464.</v>
      </c>
      <c r="J466" s="67" t="s">
        <v>35</v>
      </c>
      <c r="K466" s="71" t="s">
        <v>20</v>
      </c>
      <c r="L466" s="71" t="s">
        <v>21</v>
      </c>
      <c r="M466" s="68" t="s">
        <v>22</v>
      </c>
      <c r="N466" s="68" t="s">
        <v>449</v>
      </c>
      <c r="O466" s="68" t="s">
        <v>24</v>
      </c>
    </row>
    <row r="467" spans="1:15" ht="60" x14ac:dyDescent="0.25">
      <c r="A467" s="42" t="s">
        <v>1278</v>
      </c>
      <c r="B467" s="42" t="s">
        <v>1279</v>
      </c>
      <c r="C467" s="69" t="s">
        <v>15</v>
      </c>
      <c r="D467" s="69" t="s">
        <v>15</v>
      </c>
      <c r="E467" s="69" t="s">
        <v>487</v>
      </c>
      <c r="F467" s="70">
        <v>45509</v>
      </c>
      <c r="G467" s="69" t="s">
        <v>114</v>
      </c>
      <c r="H467" s="69" t="s">
        <v>18</v>
      </c>
      <c r="I467" s="71" t="str">
        <f t="shared" si="7"/>
        <v>CAT 2023-2024 Initiative. Amend 957 GREENWICH AVE wind/hail deductible to 2% for all buildings. See conditional renewal notice instructions on KN16464.</v>
      </c>
      <c r="J467" s="67" t="s">
        <v>115</v>
      </c>
      <c r="K467" s="71" t="s">
        <v>20</v>
      </c>
      <c r="L467" s="71" t="s">
        <v>21</v>
      </c>
      <c r="M467" s="68" t="s">
        <v>22</v>
      </c>
      <c r="N467" s="68" t="s">
        <v>449</v>
      </c>
      <c r="O467" s="68" t="s">
        <v>24</v>
      </c>
    </row>
    <row r="468" spans="1:15" ht="75" x14ac:dyDescent="0.25">
      <c r="A468" s="42" t="s">
        <v>1278</v>
      </c>
      <c r="B468" s="42" t="s">
        <v>1279</v>
      </c>
      <c r="C468" s="69" t="s">
        <v>15</v>
      </c>
      <c r="D468" s="69" t="s">
        <v>15</v>
      </c>
      <c r="E468" s="69" t="s">
        <v>488</v>
      </c>
      <c r="F468" s="70">
        <v>45509</v>
      </c>
      <c r="G468" s="69" t="s">
        <v>70</v>
      </c>
      <c r="H468" s="69" t="s">
        <v>18</v>
      </c>
      <c r="I468" s="71" t="str">
        <f t="shared" si="7"/>
        <v>CAT 2023-2024 Initiative. Amend 3150 OVERTON RD wind/hail deductible to 2% for all buildings. See conditional renewal notice instructions on KN16464.</v>
      </c>
      <c r="J468" s="67" t="s">
        <v>35</v>
      </c>
      <c r="K468" s="71" t="s">
        <v>20</v>
      </c>
      <c r="L468" s="71" t="s">
        <v>21</v>
      </c>
      <c r="M468" s="68" t="s">
        <v>22</v>
      </c>
      <c r="N468" s="68" t="s">
        <v>449</v>
      </c>
      <c r="O468" s="68" t="s">
        <v>24</v>
      </c>
    </row>
    <row r="469" spans="1:15" ht="75" x14ac:dyDescent="0.25">
      <c r="A469" s="42" t="s">
        <v>1278</v>
      </c>
      <c r="B469" s="42" t="s">
        <v>1279</v>
      </c>
      <c r="C469" s="69" t="s">
        <v>15</v>
      </c>
      <c r="D469" s="69" t="s">
        <v>15</v>
      </c>
      <c r="E469" s="69" t="s">
        <v>489</v>
      </c>
      <c r="F469" s="70">
        <v>45509</v>
      </c>
      <c r="G469" s="69" t="s">
        <v>46</v>
      </c>
      <c r="H469" s="69" t="s">
        <v>34</v>
      </c>
      <c r="I469" s="71" t="str">
        <f t="shared" si="7"/>
        <v>CAT 2023-2024 Initiative. Amend 47 PERRY AUGER RD wind/hail deductible to 1% for all buildings. See conditional renewal notice instructions on KN16464.</v>
      </c>
      <c r="J469" s="67" t="s">
        <v>35</v>
      </c>
      <c r="K469" s="71" t="s">
        <v>20</v>
      </c>
      <c r="L469" s="71" t="s">
        <v>21</v>
      </c>
      <c r="M469" s="68" t="s">
        <v>22</v>
      </c>
      <c r="N469" s="68" t="s">
        <v>449</v>
      </c>
      <c r="O469" s="68" t="s">
        <v>24</v>
      </c>
    </row>
    <row r="470" spans="1:15" ht="90" x14ac:dyDescent="0.25">
      <c r="A470" s="42" t="s">
        <v>1278</v>
      </c>
      <c r="B470" s="42" t="s">
        <v>1279</v>
      </c>
      <c r="C470" s="69" t="s">
        <v>15</v>
      </c>
      <c r="D470" s="69" t="s">
        <v>15</v>
      </c>
      <c r="E470" s="69" t="s">
        <v>490</v>
      </c>
      <c r="F470" s="70">
        <v>45510</v>
      </c>
      <c r="G470" s="69" t="s">
        <v>17</v>
      </c>
      <c r="H470" s="69" t="s">
        <v>18</v>
      </c>
      <c r="I470" s="71" t="str">
        <f t="shared" si="7"/>
        <v>CAT 2023-2024 Initiative. Amend 5202 108TH ST wind/hail deductible to 2% for all buildings. See conditional renewal notice instructions on KN16464.</v>
      </c>
      <c r="J470" s="67" t="s">
        <v>19</v>
      </c>
      <c r="K470" s="71" t="s">
        <v>20</v>
      </c>
      <c r="L470" s="71" t="s">
        <v>21</v>
      </c>
      <c r="M470" s="68" t="s">
        <v>22</v>
      </c>
      <c r="N470" s="68" t="s">
        <v>449</v>
      </c>
      <c r="O470" s="68" t="s">
        <v>24</v>
      </c>
    </row>
    <row r="471" spans="1:15" ht="90" x14ac:dyDescent="0.25">
      <c r="A471" s="42" t="s">
        <v>1278</v>
      </c>
      <c r="B471" s="42" t="s">
        <v>1279</v>
      </c>
      <c r="C471" s="69" t="s">
        <v>25</v>
      </c>
      <c r="D471" s="69" t="s">
        <v>15</v>
      </c>
      <c r="E471" s="69" t="s">
        <v>491</v>
      </c>
      <c r="F471" s="70">
        <v>45510</v>
      </c>
      <c r="G471" s="69" t="s">
        <v>17</v>
      </c>
      <c r="H471" s="69" t="s">
        <v>18</v>
      </c>
      <c r="I471" s="71" t="str">
        <f t="shared" si="7"/>
        <v>CAT 2023-2024 Initiative. Amend 5206 108TH ST wind/hail deductible to 2% for all buildings. See conditional renewal notice instructions on KN16464.</v>
      </c>
      <c r="J471" s="67" t="s">
        <v>19</v>
      </c>
      <c r="K471" s="71" t="s">
        <v>20</v>
      </c>
      <c r="L471" s="71" t="s">
        <v>21</v>
      </c>
      <c r="M471" s="68" t="s">
        <v>22</v>
      </c>
      <c r="N471" s="68" t="s">
        <v>449</v>
      </c>
      <c r="O471" s="68" t="s">
        <v>24</v>
      </c>
    </row>
    <row r="472" spans="1:15" ht="90" x14ac:dyDescent="0.25">
      <c r="A472" s="42" t="s">
        <v>1278</v>
      </c>
      <c r="B472" s="42" t="s">
        <v>1279</v>
      </c>
      <c r="C472" s="69" t="s">
        <v>15</v>
      </c>
      <c r="D472" s="69" t="s">
        <v>15</v>
      </c>
      <c r="E472" s="69" t="s">
        <v>492</v>
      </c>
      <c r="F472" s="70">
        <v>45510</v>
      </c>
      <c r="G472" s="69" t="s">
        <v>17</v>
      </c>
      <c r="H472" s="69" t="s">
        <v>18</v>
      </c>
      <c r="I472" s="71" t="str">
        <f t="shared" si="7"/>
        <v>CAT 2023-2024 Initiative. Amend 11114 LIBERTY AVE wind/hail deductible to 2% for all buildings. See conditional renewal notice instructions on KN16464.</v>
      </c>
      <c r="J472" s="67" t="s">
        <v>19</v>
      </c>
      <c r="K472" s="71" t="s">
        <v>20</v>
      </c>
      <c r="L472" s="71" t="s">
        <v>21</v>
      </c>
      <c r="M472" s="68" t="s">
        <v>22</v>
      </c>
      <c r="N472" s="68" t="s">
        <v>449</v>
      </c>
      <c r="O472" s="68" t="s">
        <v>24</v>
      </c>
    </row>
    <row r="473" spans="1:15" ht="90" x14ac:dyDescent="0.25">
      <c r="A473" s="42" t="s">
        <v>1278</v>
      </c>
      <c r="B473" s="42" t="s">
        <v>1279</v>
      </c>
      <c r="C473" s="69" t="s">
        <v>15</v>
      </c>
      <c r="D473" s="69" t="s">
        <v>15</v>
      </c>
      <c r="E473" s="69" t="s">
        <v>493</v>
      </c>
      <c r="F473" s="70">
        <v>45510</v>
      </c>
      <c r="G473" s="69" t="s">
        <v>17</v>
      </c>
      <c r="H473" s="69" t="s">
        <v>18</v>
      </c>
      <c r="I473" s="71" t="str">
        <f t="shared" si="7"/>
        <v>CAT 2023-2024 Initiative. Amend 13336 41ST RD STE 2M wind/hail deductible to 2% for all buildings. See conditional renewal notice instructions on KN16464.</v>
      </c>
      <c r="J473" s="67" t="s">
        <v>19</v>
      </c>
      <c r="K473" s="71" t="s">
        <v>20</v>
      </c>
      <c r="L473" s="71" t="s">
        <v>21</v>
      </c>
      <c r="M473" s="68" t="s">
        <v>22</v>
      </c>
      <c r="N473" s="68" t="s">
        <v>449</v>
      </c>
      <c r="O473" s="68" t="s">
        <v>24</v>
      </c>
    </row>
    <row r="474" spans="1:15" ht="90" x14ac:dyDescent="0.25">
      <c r="A474" s="42" t="s">
        <v>1278</v>
      </c>
      <c r="B474" s="42" t="s">
        <v>1279</v>
      </c>
      <c r="C474" s="69" t="s">
        <v>15</v>
      </c>
      <c r="D474" s="69" t="s">
        <v>15</v>
      </c>
      <c r="E474" s="69" t="s">
        <v>495</v>
      </c>
      <c r="F474" s="70">
        <v>45511</v>
      </c>
      <c r="G474" s="69" t="s">
        <v>17</v>
      </c>
      <c r="H474" s="69" t="s">
        <v>109</v>
      </c>
      <c r="I474" s="71" t="str">
        <f t="shared" si="7"/>
        <v>CAT 2023-2024 Initiative. Amend 575 LARKFIELD RD wind/hail deductible to 5% for all buildings. See conditional renewal notice instructions on KN16464.</v>
      </c>
      <c r="J474" s="67" t="s">
        <v>19</v>
      </c>
      <c r="K474" s="71" t="s">
        <v>20</v>
      </c>
      <c r="L474" s="71" t="s">
        <v>21</v>
      </c>
      <c r="M474" s="68" t="s">
        <v>22</v>
      </c>
      <c r="N474" s="68" t="s">
        <v>449</v>
      </c>
      <c r="O474" s="68" t="s">
        <v>24</v>
      </c>
    </row>
    <row r="475" spans="1:15" ht="90" x14ac:dyDescent="0.25">
      <c r="A475" s="42" t="s">
        <v>1278</v>
      </c>
      <c r="B475" s="42" t="s">
        <v>1279</v>
      </c>
      <c r="C475" s="69" t="s">
        <v>15</v>
      </c>
      <c r="D475" s="69" t="s">
        <v>15</v>
      </c>
      <c r="E475" s="69" t="s">
        <v>496</v>
      </c>
      <c r="F475" s="70">
        <v>45511</v>
      </c>
      <c r="G475" s="69" t="s">
        <v>17</v>
      </c>
      <c r="H475" s="69" t="s">
        <v>109</v>
      </c>
      <c r="I475" s="71" t="str">
        <f t="shared" si="7"/>
        <v>CAT 2023-2024 Initiative. Amend 21 - 25 NAMEOKE AVE wind/hail deductible to 5% for all buildings. See conditional renewal notice instructions on KN16464.</v>
      </c>
      <c r="J475" s="67" t="s">
        <v>19</v>
      </c>
      <c r="K475" s="71" t="s">
        <v>20</v>
      </c>
      <c r="L475" s="71" t="s">
        <v>21</v>
      </c>
      <c r="M475" s="68" t="s">
        <v>22</v>
      </c>
      <c r="N475" s="68" t="s">
        <v>449</v>
      </c>
      <c r="O475" s="68" t="s">
        <v>24</v>
      </c>
    </row>
    <row r="476" spans="1:15" ht="90" x14ac:dyDescent="0.25">
      <c r="A476" s="42" t="s">
        <v>1278</v>
      </c>
      <c r="B476" s="42" t="s">
        <v>1279</v>
      </c>
      <c r="C476" s="69" t="s">
        <v>15</v>
      </c>
      <c r="D476" s="69" t="s">
        <v>15</v>
      </c>
      <c r="E476" s="69" t="s">
        <v>497</v>
      </c>
      <c r="F476" s="70">
        <v>45511</v>
      </c>
      <c r="G476" s="69" t="s">
        <v>17</v>
      </c>
      <c r="H476" s="69" t="s">
        <v>34</v>
      </c>
      <c r="I476" s="71" t="str">
        <f t="shared" si="7"/>
        <v>CAT 2023-2024 Initiative. Amend 2609 DAVIDSON AVE wind/hail deductible to 1% for all buildings. See conditional renewal notice instructions on KN16464.</v>
      </c>
      <c r="J476" s="67" t="s">
        <v>19</v>
      </c>
      <c r="K476" s="71" t="s">
        <v>20</v>
      </c>
      <c r="L476" s="71" t="s">
        <v>21</v>
      </c>
      <c r="M476" s="68" t="s">
        <v>22</v>
      </c>
      <c r="N476" s="68" t="s">
        <v>449</v>
      </c>
      <c r="O476" s="68" t="s">
        <v>24</v>
      </c>
    </row>
    <row r="477" spans="1:15" ht="90" x14ac:dyDescent="0.25">
      <c r="A477" s="42" t="s">
        <v>1278</v>
      </c>
      <c r="B477" s="42" t="s">
        <v>1279</v>
      </c>
      <c r="C477" s="69" t="s">
        <v>25</v>
      </c>
      <c r="D477" s="69" t="s">
        <v>15</v>
      </c>
      <c r="E477" s="69" t="s">
        <v>498</v>
      </c>
      <c r="F477" s="70">
        <v>45511</v>
      </c>
      <c r="G477" s="69" t="s">
        <v>17</v>
      </c>
      <c r="H477" s="69" t="s">
        <v>34</v>
      </c>
      <c r="I477" s="71" t="str">
        <f t="shared" si="7"/>
        <v>CAT 2023-2024 Initiative. Amend 2611 DAVIDSON AVE wind/hail deductible to 1% for all buildings. See conditional renewal notice instructions on KN16464.</v>
      </c>
      <c r="J477" s="67" t="s">
        <v>19</v>
      </c>
      <c r="K477" s="71" t="s">
        <v>20</v>
      </c>
      <c r="L477" s="71" t="s">
        <v>21</v>
      </c>
      <c r="M477" s="68" t="s">
        <v>22</v>
      </c>
      <c r="N477" s="68" t="s">
        <v>449</v>
      </c>
      <c r="O477" s="68" t="s">
        <v>24</v>
      </c>
    </row>
    <row r="478" spans="1:15" ht="90" x14ac:dyDescent="0.25">
      <c r="A478" s="42" t="s">
        <v>1278</v>
      </c>
      <c r="B478" s="42" t="s">
        <v>1279</v>
      </c>
      <c r="C478" s="69" t="s">
        <v>27</v>
      </c>
      <c r="D478" s="69" t="s">
        <v>15</v>
      </c>
      <c r="E478" s="69" t="s">
        <v>499</v>
      </c>
      <c r="F478" s="70">
        <v>45511</v>
      </c>
      <c r="G478" s="69" t="s">
        <v>17</v>
      </c>
      <c r="H478" s="69" t="s">
        <v>34</v>
      </c>
      <c r="I478" s="71" t="str">
        <f t="shared" si="7"/>
        <v>CAT 2023-2024 Initiative. Amend 2615 DAVIDSON AVE wind/hail deductible to 1% for all buildings. See conditional renewal notice instructions on KN16464.</v>
      </c>
      <c r="J478" s="67" t="s">
        <v>19</v>
      </c>
      <c r="K478" s="71" t="s">
        <v>20</v>
      </c>
      <c r="L478" s="71" t="s">
        <v>21</v>
      </c>
      <c r="M478" s="68" t="s">
        <v>22</v>
      </c>
      <c r="N478" s="68" t="s">
        <v>449</v>
      </c>
      <c r="O478" s="68" t="s">
        <v>24</v>
      </c>
    </row>
    <row r="479" spans="1:15" ht="75" x14ac:dyDescent="0.25">
      <c r="A479" s="42" t="s">
        <v>1278</v>
      </c>
      <c r="B479" s="42" t="s">
        <v>1279</v>
      </c>
      <c r="C479" s="69" t="s">
        <v>15</v>
      </c>
      <c r="D479" s="69" t="s">
        <v>15</v>
      </c>
      <c r="E479" s="69" t="s">
        <v>500</v>
      </c>
      <c r="F479" s="70">
        <v>45511</v>
      </c>
      <c r="G479" s="69" t="s">
        <v>55</v>
      </c>
      <c r="H479" s="69" t="s">
        <v>34</v>
      </c>
      <c r="I479" s="71" t="str">
        <f t="shared" si="7"/>
        <v>CAT 2023-2024 Initiative. Amend 47 INDUSTRIAL PARK RD wind/hail deductible to 1% for all buildings. See conditional renewal notice instructions on KN16464.</v>
      </c>
      <c r="J479" s="67" t="s">
        <v>35</v>
      </c>
      <c r="K479" s="71" t="s">
        <v>20</v>
      </c>
      <c r="L479" s="71" t="s">
        <v>21</v>
      </c>
      <c r="M479" s="68" t="s">
        <v>22</v>
      </c>
      <c r="N479" s="68" t="s">
        <v>449</v>
      </c>
      <c r="O479" s="68" t="s">
        <v>24</v>
      </c>
    </row>
    <row r="480" spans="1:15" ht="90" x14ac:dyDescent="0.25">
      <c r="A480" s="42" t="s">
        <v>1278</v>
      </c>
      <c r="B480" s="42" t="s">
        <v>1279</v>
      </c>
      <c r="C480" s="69" t="s">
        <v>15</v>
      </c>
      <c r="D480" s="69" t="s">
        <v>15</v>
      </c>
      <c r="E480" s="69" t="s">
        <v>501</v>
      </c>
      <c r="F480" s="70">
        <v>45512</v>
      </c>
      <c r="G480" s="69" t="s">
        <v>17</v>
      </c>
      <c r="H480" s="69" t="s">
        <v>18</v>
      </c>
      <c r="I480" s="71" t="str">
        <f t="shared" si="7"/>
        <v>CAT 2023-2024 Initiative. Amend 1922 PALMETTO ST wind/hail deductible to 2% for all buildings. See conditional renewal notice instructions on KN16464.</v>
      </c>
      <c r="J480" s="67" t="s">
        <v>19</v>
      </c>
      <c r="K480" s="71" t="s">
        <v>20</v>
      </c>
      <c r="L480" s="71" t="s">
        <v>21</v>
      </c>
      <c r="M480" s="68" t="s">
        <v>22</v>
      </c>
      <c r="N480" s="68" t="s">
        <v>449</v>
      </c>
      <c r="O480" s="68" t="s">
        <v>24</v>
      </c>
    </row>
    <row r="481" spans="1:15" ht="75" x14ac:dyDescent="0.25">
      <c r="A481" s="42" t="s">
        <v>1278</v>
      </c>
      <c r="B481" s="42" t="s">
        <v>1279</v>
      </c>
      <c r="C481" s="69" t="s">
        <v>15</v>
      </c>
      <c r="D481" s="69" t="s">
        <v>15</v>
      </c>
      <c r="E481" s="69" t="s">
        <v>502</v>
      </c>
      <c r="F481" s="70">
        <v>45512</v>
      </c>
      <c r="G481" s="69" t="s">
        <v>41</v>
      </c>
      <c r="H481" s="69" t="s">
        <v>18</v>
      </c>
      <c r="I481" s="71" t="str">
        <f t="shared" si="7"/>
        <v>CAT 2023-2024 Initiative. Amend 1351 N LARKIN AVE wind/hail deductible to 2% for all buildings. See conditional renewal notice instructions on KN16464.</v>
      </c>
      <c r="J481" s="67" t="s">
        <v>35</v>
      </c>
      <c r="K481" s="71" t="s">
        <v>20</v>
      </c>
      <c r="L481" s="71" t="s">
        <v>21</v>
      </c>
      <c r="M481" s="68" t="s">
        <v>22</v>
      </c>
      <c r="N481" s="68" t="s">
        <v>449</v>
      </c>
      <c r="O481" s="68" t="s">
        <v>24</v>
      </c>
    </row>
    <row r="482" spans="1:15" ht="75" x14ac:dyDescent="0.25">
      <c r="A482" s="42" t="s">
        <v>1278</v>
      </c>
      <c r="B482" s="42" t="s">
        <v>1279</v>
      </c>
      <c r="C482" s="69" t="s">
        <v>15</v>
      </c>
      <c r="D482" s="69" t="s">
        <v>15</v>
      </c>
      <c r="E482" s="69" t="s">
        <v>503</v>
      </c>
      <c r="F482" s="70">
        <v>45513</v>
      </c>
      <c r="G482" s="69" t="s">
        <v>46</v>
      </c>
      <c r="H482" s="69" t="s">
        <v>34</v>
      </c>
      <c r="I482" s="71" t="str">
        <f t="shared" si="7"/>
        <v>CAT 2023-2024 Initiative. Amend 302 N OXFORD VALLEY RD wind/hail deductible to 1% for all buildings. See conditional renewal notice instructions on KN16464.</v>
      </c>
      <c r="J482" s="67" t="s">
        <v>35</v>
      </c>
      <c r="K482" s="71" t="s">
        <v>20</v>
      </c>
      <c r="L482" s="71" t="s">
        <v>21</v>
      </c>
      <c r="M482" s="68" t="s">
        <v>22</v>
      </c>
      <c r="N482" s="68" t="s">
        <v>449</v>
      </c>
      <c r="O482" s="68" t="s">
        <v>24</v>
      </c>
    </row>
    <row r="483" spans="1:15" ht="75" x14ac:dyDescent="0.25">
      <c r="A483" s="42" t="s">
        <v>1278</v>
      </c>
      <c r="B483" s="42" t="s">
        <v>1279</v>
      </c>
      <c r="C483" s="69" t="s">
        <v>25</v>
      </c>
      <c r="D483" s="69" t="s">
        <v>15</v>
      </c>
      <c r="E483" s="69" t="s">
        <v>504</v>
      </c>
      <c r="F483" s="70">
        <v>45513</v>
      </c>
      <c r="G483" s="69" t="s">
        <v>46</v>
      </c>
      <c r="H483" s="69" t="s">
        <v>34</v>
      </c>
      <c r="I483" s="71" t="str">
        <f t="shared" si="7"/>
        <v>CAT 2023-2024 Initiative. Amend 300 N OXFORD VALLEY RD wind/hail deductible to 1% for all buildings. See conditional renewal notice instructions on KN16464.</v>
      </c>
      <c r="J483" s="67" t="s">
        <v>35</v>
      </c>
      <c r="K483" s="71" t="s">
        <v>20</v>
      </c>
      <c r="L483" s="71" t="s">
        <v>21</v>
      </c>
      <c r="M483" s="68" t="s">
        <v>22</v>
      </c>
      <c r="N483" s="68" t="s">
        <v>449</v>
      </c>
      <c r="O483" s="68" t="s">
        <v>24</v>
      </c>
    </row>
    <row r="484" spans="1:15" ht="75" x14ac:dyDescent="0.25">
      <c r="A484" s="42" t="s">
        <v>1278</v>
      </c>
      <c r="B484" s="42" t="s">
        <v>1279</v>
      </c>
      <c r="C484" s="69" t="s">
        <v>15</v>
      </c>
      <c r="D484" s="69" t="s">
        <v>15</v>
      </c>
      <c r="E484" s="69" t="s">
        <v>505</v>
      </c>
      <c r="F484" s="70">
        <v>45513</v>
      </c>
      <c r="G484" s="69" t="s">
        <v>46</v>
      </c>
      <c r="H484" s="69" t="s">
        <v>34</v>
      </c>
      <c r="I484" s="71" t="str">
        <f t="shared" si="7"/>
        <v>CAT 2023-2024 Initiative. Amend CORNER GREEN STREET &amp; S PENNSYLVANIA A wind/hail deductible to 1% for all buildings. See conditional renewal notice instructions on KN16464.</v>
      </c>
      <c r="J484" s="67" t="s">
        <v>35</v>
      </c>
      <c r="K484" s="71" t="s">
        <v>20</v>
      </c>
      <c r="L484" s="71" t="s">
        <v>21</v>
      </c>
      <c r="M484" s="68" t="s">
        <v>22</v>
      </c>
      <c r="N484" s="68" t="s">
        <v>449</v>
      </c>
      <c r="O484" s="68" t="s">
        <v>24</v>
      </c>
    </row>
    <row r="485" spans="1:15" ht="60" x14ac:dyDescent="0.25">
      <c r="A485" s="42" t="s">
        <v>1278</v>
      </c>
      <c r="B485" s="42" t="s">
        <v>1279</v>
      </c>
      <c r="C485" s="69" t="s">
        <v>15</v>
      </c>
      <c r="D485" s="69" t="s">
        <v>15</v>
      </c>
      <c r="E485" s="69" t="s">
        <v>506</v>
      </c>
      <c r="F485" s="70">
        <v>45513</v>
      </c>
      <c r="G485" s="69" t="s">
        <v>232</v>
      </c>
      <c r="H485" s="69" t="s">
        <v>18</v>
      </c>
      <c r="I485" s="71" t="str">
        <f t="shared" si="7"/>
        <v>CAT 2023-2024 Initiative. Amend 300 STATE ROUTE 35 N wind/hail deductible to 2% for all buildings. See conditional renewal notice instructions on KN16464.</v>
      </c>
      <c r="J485" s="67" t="s">
        <v>432</v>
      </c>
      <c r="K485" s="71" t="s">
        <v>20</v>
      </c>
      <c r="L485" s="71" t="s">
        <v>21</v>
      </c>
      <c r="M485" s="68" t="s">
        <v>22</v>
      </c>
      <c r="N485" s="68" t="s">
        <v>449</v>
      </c>
      <c r="O485" s="68" t="s">
        <v>24</v>
      </c>
    </row>
    <row r="486" spans="1:15" ht="75" x14ac:dyDescent="0.25">
      <c r="A486" s="42" t="s">
        <v>1278</v>
      </c>
      <c r="B486" s="42" t="s">
        <v>1279</v>
      </c>
      <c r="C486" s="69"/>
      <c r="D486" s="69"/>
      <c r="E486" s="69"/>
      <c r="F486" s="70">
        <v>45514</v>
      </c>
      <c r="G486" s="69" t="s">
        <v>33</v>
      </c>
      <c r="H486" s="69" t="s">
        <v>18</v>
      </c>
      <c r="I486" s="71" t="str">
        <f t="shared" si="7"/>
        <v>CAT 2023-2024 Initiative. Amend  wind/hail deductible to 2% for all buildings. See conditional renewal notice instructions on KN16464.</v>
      </c>
      <c r="J486" s="67" t="s">
        <v>35</v>
      </c>
      <c r="K486" s="71" t="s">
        <v>20</v>
      </c>
      <c r="L486" s="71" t="s">
        <v>21</v>
      </c>
      <c r="M486" s="68" t="s">
        <v>22</v>
      </c>
      <c r="N486" s="68" t="s">
        <v>449</v>
      </c>
      <c r="O486" s="68" t="s">
        <v>24</v>
      </c>
    </row>
    <row r="487" spans="1:15" ht="90" x14ac:dyDescent="0.25">
      <c r="A487" s="42" t="s">
        <v>1278</v>
      </c>
      <c r="B487" s="42" t="s">
        <v>1279</v>
      </c>
      <c r="C487" s="69" t="s">
        <v>15</v>
      </c>
      <c r="D487" s="69" t="s">
        <v>15</v>
      </c>
      <c r="E487" s="69" t="s">
        <v>508</v>
      </c>
      <c r="F487" s="70">
        <v>45514</v>
      </c>
      <c r="G487" s="69" t="s">
        <v>17</v>
      </c>
      <c r="H487" s="69" t="s">
        <v>18</v>
      </c>
      <c r="I487" s="71" t="str">
        <f t="shared" si="7"/>
        <v>CAT 2023-2024 Initiative. Amend 22819 LINDEN BLVD wind/hail deductible to 2% for all buildings. See conditional renewal notice instructions on KN16464.</v>
      </c>
      <c r="J487" s="67" t="s">
        <v>19</v>
      </c>
      <c r="K487" s="71" t="s">
        <v>20</v>
      </c>
      <c r="L487" s="71" t="s">
        <v>21</v>
      </c>
      <c r="M487" s="68" t="s">
        <v>22</v>
      </c>
      <c r="N487" s="68" t="s">
        <v>449</v>
      </c>
      <c r="O487" s="68" t="s">
        <v>24</v>
      </c>
    </row>
    <row r="488" spans="1:15" ht="75" x14ac:dyDescent="0.25">
      <c r="A488" s="42" t="s">
        <v>1278</v>
      </c>
      <c r="B488" s="42" t="s">
        <v>1279</v>
      </c>
      <c r="C488" s="69" t="s">
        <v>15</v>
      </c>
      <c r="D488" s="69" t="s">
        <v>15</v>
      </c>
      <c r="E488" s="69" t="s">
        <v>509</v>
      </c>
      <c r="F488" s="70">
        <v>45514</v>
      </c>
      <c r="G488" s="69" t="s">
        <v>46</v>
      </c>
      <c r="H488" s="69" t="s">
        <v>34</v>
      </c>
      <c r="I488" s="71" t="str">
        <f t="shared" si="7"/>
        <v>CAT 2023-2024 Initiative. Amend 1841 S 2ND ST wind/hail deductible to 1% for all buildings. See conditional renewal notice instructions on KN16464.</v>
      </c>
      <c r="J488" s="67" t="s">
        <v>35</v>
      </c>
      <c r="K488" s="71" t="s">
        <v>20</v>
      </c>
      <c r="L488" s="71" t="s">
        <v>21</v>
      </c>
      <c r="M488" s="68" t="s">
        <v>22</v>
      </c>
      <c r="N488" s="68" t="s">
        <v>449</v>
      </c>
      <c r="O488" s="68" t="s">
        <v>24</v>
      </c>
    </row>
    <row r="489" spans="1:15" ht="60" x14ac:dyDescent="0.25">
      <c r="A489" s="42" t="s">
        <v>1278</v>
      </c>
      <c r="B489" s="42" t="s">
        <v>1279</v>
      </c>
      <c r="C489" s="69" t="s">
        <v>15</v>
      </c>
      <c r="D489" s="69" t="s">
        <v>15</v>
      </c>
      <c r="E489" s="69" t="s">
        <v>510</v>
      </c>
      <c r="F489" s="70">
        <v>45514</v>
      </c>
      <c r="G489" s="69" t="s">
        <v>51</v>
      </c>
      <c r="H489" s="69" t="s">
        <v>34</v>
      </c>
      <c r="I489" s="71" t="str">
        <f t="shared" si="7"/>
        <v>CAT 2023-2024 Initiative. Amend 93-1119 MAYO RD wind/hail deductible to 1% for all buildings. See conditional renewal notice instructions on KN16464.</v>
      </c>
      <c r="J489" s="67" t="s">
        <v>52</v>
      </c>
      <c r="K489" s="71" t="s">
        <v>20</v>
      </c>
      <c r="L489" s="71" t="s">
        <v>21</v>
      </c>
      <c r="M489" s="68" t="s">
        <v>22</v>
      </c>
      <c r="N489" s="68" t="s">
        <v>449</v>
      </c>
      <c r="O489" s="68" t="s">
        <v>24</v>
      </c>
    </row>
    <row r="490" spans="1:15" ht="75" x14ac:dyDescent="0.25">
      <c r="A490" s="42" t="s">
        <v>1278</v>
      </c>
      <c r="B490" s="42" t="s">
        <v>1279</v>
      </c>
      <c r="C490" s="69" t="s">
        <v>15</v>
      </c>
      <c r="D490" s="69" t="s">
        <v>15</v>
      </c>
      <c r="E490" s="69" t="s">
        <v>511</v>
      </c>
      <c r="F490" s="70">
        <v>45514</v>
      </c>
      <c r="G490" s="69" t="s">
        <v>63</v>
      </c>
      <c r="H490" s="69" t="s">
        <v>18</v>
      </c>
      <c r="I490" s="71" t="str">
        <f t="shared" si="7"/>
        <v>CAT 2023-2024 Initiative. Amend 1185 ZONOLITE RD NE wind/hail deductible to 2% for all buildings. See conditional renewal notice instructions on KN16464.</v>
      </c>
      <c r="J490" s="67" t="s">
        <v>35</v>
      </c>
      <c r="K490" s="71" t="s">
        <v>20</v>
      </c>
      <c r="L490" s="71" t="s">
        <v>21</v>
      </c>
      <c r="M490" s="68" t="s">
        <v>22</v>
      </c>
      <c r="N490" s="68" t="s">
        <v>449</v>
      </c>
      <c r="O490" s="68" t="s">
        <v>24</v>
      </c>
    </row>
    <row r="491" spans="1:15" ht="75" x14ac:dyDescent="0.25">
      <c r="A491" s="42" t="s">
        <v>1278</v>
      </c>
      <c r="B491" s="42" t="s">
        <v>1279</v>
      </c>
      <c r="C491" s="69" t="s">
        <v>15</v>
      </c>
      <c r="D491" s="69" t="s">
        <v>15</v>
      </c>
      <c r="E491" s="69" t="s">
        <v>512</v>
      </c>
      <c r="F491" s="70">
        <v>45514</v>
      </c>
      <c r="G491" s="69" t="s">
        <v>33</v>
      </c>
      <c r="H491" s="69" t="s">
        <v>34</v>
      </c>
      <c r="I491" s="71" t="str">
        <f t="shared" si="7"/>
        <v>CAT 2023-2024 Initiative. Amend 12227 WASHINGTON HWY wind/hail deductible to 1% for all buildings. See conditional renewal notice instructions on KN16464.</v>
      </c>
      <c r="J491" s="67" t="s">
        <v>35</v>
      </c>
      <c r="K491" s="71" t="s">
        <v>20</v>
      </c>
      <c r="L491" s="71" t="s">
        <v>21</v>
      </c>
      <c r="M491" s="68" t="s">
        <v>22</v>
      </c>
      <c r="N491" s="68" t="s">
        <v>449</v>
      </c>
      <c r="O491" s="68" t="s">
        <v>24</v>
      </c>
    </row>
    <row r="492" spans="1:15" ht="75" x14ac:dyDescent="0.25">
      <c r="A492" s="42" t="s">
        <v>1278</v>
      </c>
      <c r="B492" s="42" t="s">
        <v>1279</v>
      </c>
      <c r="C492" s="69" t="s">
        <v>15</v>
      </c>
      <c r="D492" s="69" t="s">
        <v>25</v>
      </c>
      <c r="E492" s="69" t="s">
        <v>512</v>
      </c>
      <c r="F492" s="70">
        <v>45514</v>
      </c>
      <c r="G492" s="69" t="s">
        <v>33</v>
      </c>
      <c r="H492" s="69" t="s">
        <v>34</v>
      </c>
      <c r="I492" s="71" t="str">
        <f t="shared" si="7"/>
        <v>CAT 2023-2024 Initiative. Amend 12227 WASHINGTON HWY wind/hail deductible to 1% for all buildings. See conditional renewal notice instructions on KN16464.</v>
      </c>
      <c r="J492" s="67" t="s">
        <v>35</v>
      </c>
      <c r="K492" s="71" t="s">
        <v>20</v>
      </c>
      <c r="L492" s="71" t="s">
        <v>21</v>
      </c>
      <c r="M492" s="68" t="s">
        <v>22</v>
      </c>
      <c r="N492" s="68" t="s">
        <v>449</v>
      </c>
      <c r="O492" s="68" t="s">
        <v>24</v>
      </c>
    </row>
    <row r="493" spans="1:15" ht="75" x14ac:dyDescent="0.25">
      <c r="A493" s="42" t="s">
        <v>1278</v>
      </c>
      <c r="B493" s="42" t="s">
        <v>1279</v>
      </c>
      <c r="C493" s="69" t="s">
        <v>15</v>
      </c>
      <c r="D493" s="69" t="s">
        <v>27</v>
      </c>
      <c r="E493" s="69" t="s">
        <v>512</v>
      </c>
      <c r="F493" s="70">
        <v>45514</v>
      </c>
      <c r="G493" s="69" t="s">
        <v>33</v>
      </c>
      <c r="H493" s="69" t="s">
        <v>34</v>
      </c>
      <c r="I493" s="71" t="str">
        <f t="shared" si="7"/>
        <v>CAT 2023-2024 Initiative. Amend 12227 WASHINGTON HWY wind/hail deductible to 1% for all buildings. See conditional renewal notice instructions on KN16464.</v>
      </c>
      <c r="J493" s="67" t="s">
        <v>35</v>
      </c>
      <c r="K493" s="71" t="s">
        <v>20</v>
      </c>
      <c r="L493" s="71" t="s">
        <v>21</v>
      </c>
      <c r="M493" s="68" t="s">
        <v>22</v>
      </c>
      <c r="N493" s="68" t="s">
        <v>449</v>
      </c>
      <c r="O493" s="68" t="s">
        <v>24</v>
      </c>
    </row>
    <row r="494" spans="1:15" ht="90" x14ac:dyDescent="0.25">
      <c r="A494" s="42" t="s">
        <v>1278</v>
      </c>
      <c r="B494" s="42" t="s">
        <v>1279</v>
      </c>
      <c r="C494" s="69" t="s">
        <v>15</v>
      </c>
      <c r="D494" s="69" t="s">
        <v>15</v>
      </c>
      <c r="E494" s="69" t="s">
        <v>513</v>
      </c>
      <c r="F494" s="70">
        <v>45514</v>
      </c>
      <c r="G494" s="69" t="s">
        <v>17</v>
      </c>
      <c r="H494" s="69" t="s">
        <v>18</v>
      </c>
      <c r="I494" s="71" t="str">
        <f t="shared" si="7"/>
        <v>CAT 2023-2024 Initiative. Amend 140 58TH STREET SUITE 1A wind/hail deductible to 2% for all buildings. See conditional renewal notice instructions on KN16464.</v>
      </c>
      <c r="J494" s="67" t="s">
        <v>19</v>
      </c>
      <c r="K494" s="71" t="s">
        <v>20</v>
      </c>
      <c r="L494" s="71" t="s">
        <v>21</v>
      </c>
      <c r="M494" s="68" t="s">
        <v>22</v>
      </c>
      <c r="N494" s="68" t="s">
        <v>449</v>
      </c>
      <c r="O494" s="68" t="s">
        <v>24</v>
      </c>
    </row>
    <row r="495" spans="1:15" ht="60" x14ac:dyDescent="0.25">
      <c r="A495" s="42" t="s">
        <v>1278</v>
      </c>
      <c r="B495" s="42" t="s">
        <v>1279</v>
      </c>
      <c r="C495" s="69" t="s">
        <v>15</v>
      </c>
      <c r="D495" s="69" t="s">
        <v>15</v>
      </c>
      <c r="E495" s="69" t="s">
        <v>514</v>
      </c>
      <c r="F495" s="70">
        <v>45514</v>
      </c>
      <c r="G495" s="69" t="s">
        <v>114</v>
      </c>
      <c r="H495" s="69" t="s">
        <v>18</v>
      </c>
      <c r="I495" s="71" t="str">
        <f t="shared" si="7"/>
        <v>CAT 2023-2024 Initiative. Amend 536 STONY LN wind/hail deductible to 2% for all buildings. See conditional renewal notice instructions on KN16464.</v>
      </c>
      <c r="J495" s="67" t="s">
        <v>115</v>
      </c>
      <c r="K495" s="71" t="s">
        <v>20</v>
      </c>
      <c r="L495" s="71" t="s">
        <v>21</v>
      </c>
      <c r="M495" s="68" t="s">
        <v>22</v>
      </c>
      <c r="N495" s="68" t="s">
        <v>449</v>
      </c>
      <c r="O495" s="68" t="s">
        <v>24</v>
      </c>
    </row>
    <row r="496" spans="1:15" ht="75" x14ac:dyDescent="0.25">
      <c r="A496" s="42" t="s">
        <v>1278</v>
      </c>
      <c r="B496" s="42" t="s">
        <v>1279</v>
      </c>
      <c r="C496" s="69" t="s">
        <v>15</v>
      </c>
      <c r="D496" s="69" t="s">
        <v>15</v>
      </c>
      <c r="E496" s="69" t="s">
        <v>515</v>
      </c>
      <c r="F496" s="70">
        <v>45515</v>
      </c>
      <c r="G496" s="69" t="s">
        <v>49</v>
      </c>
      <c r="H496" s="69" t="s">
        <v>34</v>
      </c>
      <c r="I496" s="71" t="str">
        <f t="shared" si="7"/>
        <v>CAT 2023-2024 Initiative. Amend 1141 W CLARK RD wind/hail deductible to 1% for all buildings. See conditional renewal notice instructions on KN16464.</v>
      </c>
      <c r="J496" s="67" t="s">
        <v>35</v>
      </c>
      <c r="K496" s="71" t="s">
        <v>20</v>
      </c>
      <c r="L496" s="71" t="s">
        <v>21</v>
      </c>
      <c r="M496" s="68" t="s">
        <v>22</v>
      </c>
      <c r="N496" s="68" t="s">
        <v>449</v>
      </c>
      <c r="O496" s="68" t="s">
        <v>24</v>
      </c>
    </row>
    <row r="497" spans="1:15" ht="75" x14ac:dyDescent="0.25">
      <c r="A497" s="42" t="s">
        <v>1278</v>
      </c>
      <c r="B497" s="42" t="s">
        <v>1279</v>
      </c>
      <c r="C497" s="69" t="s">
        <v>25</v>
      </c>
      <c r="D497" s="69" t="s">
        <v>15</v>
      </c>
      <c r="E497" s="69" t="s">
        <v>516</v>
      </c>
      <c r="F497" s="70">
        <v>45515</v>
      </c>
      <c r="G497" s="69" t="s">
        <v>49</v>
      </c>
      <c r="H497" s="69" t="s">
        <v>34</v>
      </c>
      <c r="I497" s="71" t="str">
        <f t="shared" si="7"/>
        <v>CAT 2023-2024 Initiative. Amend 3052 E LAKE LANSING RD wind/hail deductible to 1% for all buildings. See conditional renewal notice instructions on KN16464.</v>
      </c>
      <c r="J497" s="67" t="s">
        <v>35</v>
      </c>
      <c r="K497" s="71" t="s">
        <v>20</v>
      </c>
      <c r="L497" s="71" t="s">
        <v>21</v>
      </c>
      <c r="M497" s="68" t="s">
        <v>22</v>
      </c>
      <c r="N497" s="68" t="s">
        <v>449</v>
      </c>
      <c r="O497" s="68" t="s">
        <v>24</v>
      </c>
    </row>
    <row r="498" spans="1:15" ht="75" x14ac:dyDescent="0.25">
      <c r="A498" s="42" t="s">
        <v>1278</v>
      </c>
      <c r="B498" s="42" t="s">
        <v>1279</v>
      </c>
      <c r="C498" s="69" t="s">
        <v>27</v>
      </c>
      <c r="D498" s="69" t="s">
        <v>15</v>
      </c>
      <c r="E498" s="69" t="s">
        <v>517</v>
      </c>
      <c r="F498" s="70">
        <v>45515</v>
      </c>
      <c r="G498" s="69" t="s">
        <v>49</v>
      </c>
      <c r="H498" s="69" t="s">
        <v>34</v>
      </c>
      <c r="I498" s="71" t="str">
        <f t="shared" si="7"/>
        <v>CAT 2023-2024 Initiative. Amend 1052 E SAGINAW HWY wind/hail deductible to 1% for all buildings. See conditional renewal notice instructions on KN16464.</v>
      </c>
      <c r="J498" s="67" t="s">
        <v>35</v>
      </c>
      <c r="K498" s="71" t="s">
        <v>20</v>
      </c>
      <c r="L498" s="71" t="s">
        <v>21</v>
      </c>
      <c r="M498" s="68" t="s">
        <v>22</v>
      </c>
      <c r="N498" s="68" t="s">
        <v>449</v>
      </c>
      <c r="O498" s="68" t="s">
        <v>24</v>
      </c>
    </row>
    <row r="499" spans="1:15" ht="90" x14ac:dyDescent="0.25">
      <c r="A499" s="42" t="s">
        <v>1278</v>
      </c>
      <c r="B499" s="42" t="s">
        <v>1279</v>
      </c>
      <c r="C499" s="69" t="s">
        <v>15</v>
      </c>
      <c r="D499" s="69" t="s">
        <v>15</v>
      </c>
      <c r="E499" s="69" t="s">
        <v>518</v>
      </c>
      <c r="F499" s="70">
        <v>45515</v>
      </c>
      <c r="G499" s="69" t="s">
        <v>17</v>
      </c>
      <c r="H499" s="69" t="s">
        <v>18</v>
      </c>
      <c r="I499" s="71" t="str">
        <f t="shared" si="7"/>
        <v>CAT 2023-2024 Initiative. Amend 510 COURT ST wind/hail deductible to 2% for all buildings. See conditional renewal notice instructions on KN16464.</v>
      </c>
      <c r="J499" s="67" t="s">
        <v>19</v>
      </c>
      <c r="K499" s="71" t="s">
        <v>20</v>
      </c>
      <c r="L499" s="71" t="s">
        <v>21</v>
      </c>
      <c r="M499" s="68" t="s">
        <v>22</v>
      </c>
      <c r="N499" s="68" t="s">
        <v>449</v>
      </c>
      <c r="O499" s="68" t="s">
        <v>24</v>
      </c>
    </row>
    <row r="500" spans="1:15" ht="75" x14ac:dyDescent="0.25">
      <c r="A500" s="42" t="s">
        <v>1278</v>
      </c>
      <c r="B500" s="42" t="s">
        <v>1279</v>
      </c>
      <c r="C500" s="69" t="s">
        <v>15</v>
      </c>
      <c r="D500" s="69" t="s">
        <v>15</v>
      </c>
      <c r="E500" s="69" t="s">
        <v>519</v>
      </c>
      <c r="F500" s="70">
        <v>45515</v>
      </c>
      <c r="G500" s="69" t="s">
        <v>46</v>
      </c>
      <c r="H500" s="69" t="s">
        <v>34</v>
      </c>
      <c r="I500" s="71" t="str">
        <f t="shared" si="7"/>
        <v>CAT 2023-2024 Initiative. Amend 425 CENTRAL AVE wind/hail deductible to 1% for all buildings. See conditional renewal notice instructions on KN16464.</v>
      </c>
      <c r="J500" s="67" t="s">
        <v>35</v>
      </c>
      <c r="K500" s="71" t="s">
        <v>20</v>
      </c>
      <c r="L500" s="71" t="s">
        <v>21</v>
      </c>
      <c r="M500" s="68" t="s">
        <v>22</v>
      </c>
      <c r="N500" s="68" t="s">
        <v>449</v>
      </c>
      <c r="O500" s="68" t="s">
        <v>24</v>
      </c>
    </row>
    <row r="501" spans="1:15" ht="90" x14ac:dyDescent="0.25">
      <c r="A501" s="42" t="s">
        <v>1278</v>
      </c>
      <c r="B501" s="42" t="s">
        <v>1279</v>
      </c>
      <c r="C501" s="69" t="s">
        <v>15</v>
      </c>
      <c r="D501" s="69" t="s">
        <v>15</v>
      </c>
      <c r="E501" s="69" t="s">
        <v>520</v>
      </c>
      <c r="F501" s="70">
        <v>45515</v>
      </c>
      <c r="G501" s="69" t="s">
        <v>17</v>
      </c>
      <c r="H501" s="69" t="s">
        <v>18</v>
      </c>
      <c r="I501" s="71" t="str">
        <f t="shared" si="7"/>
        <v>CAT 2023-2024 Initiative. Amend 3 WILLIS AVE wind/hail deductible to 2% for all buildings. See conditional renewal notice instructions on KN16464.</v>
      </c>
      <c r="J501" s="67" t="s">
        <v>19</v>
      </c>
      <c r="K501" s="71" t="s">
        <v>20</v>
      </c>
      <c r="L501" s="71" t="s">
        <v>21</v>
      </c>
      <c r="M501" s="68" t="s">
        <v>22</v>
      </c>
      <c r="N501" s="68" t="s">
        <v>449</v>
      </c>
      <c r="O501" s="68" t="s">
        <v>24</v>
      </c>
    </row>
    <row r="502" spans="1:15" ht="75" x14ac:dyDescent="0.25">
      <c r="A502" s="42" t="s">
        <v>1278</v>
      </c>
      <c r="B502" s="42" t="s">
        <v>1279</v>
      </c>
      <c r="C502" s="69" t="s">
        <v>15</v>
      </c>
      <c r="D502" s="69" t="s">
        <v>15</v>
      </c>
      <c r="E502" s="69" t="s">
        <v>521</v>
      </c>
      <c r="F502" s="70">
        <v>45516</v>
      </c>
      <c r="G502" s="69" t="s">
        <v>55</v>
      </c>
      <c r="H502" s="69" t="s">
        <v>34</v>
      </c>
      <c r="I502" s="71" t="str">
        <f t="shared" si="7"/>
        <v>CAT 2023-2024 Initiative. Amend 838-860 HIGH RIDGE RD wind/hail deductible to 1% for all buildings. See conditional renewal notice instructions on KN16464.</v>
      </c>
      <c r="J502" s="67" t="s">
        <v>35</v>
      </c>
      <c r="K502" s="71" t="s">
        <v>20</v>
      </c>
      <c r="L502" s="71" t="s">
        <v>21</v>
      </c>
      <c r="M502" s="68" t="s">
        <v>22</v>
      </c>
      <c r="N502" s="68" t="s">
        <v>449</v>
      </c>
      <c r="O502" s="68" t="s">
        <v>24</v>
      </c>
    </row>
    <row r="503" spans="1:15" ht="60" x14ac:dyDescent="0.25">
      <c r="A503" s="42" t="s">
        <v>1278</v>
      </c>
      <c r="B503" s="42" t="s">
        <v>1279</v>
      </c>
      <c r="C503" s="69" t="s">
        <v>15</v>
      </c>
      <c r="D503" s="69" t="s">
        <v>15</v>
      </c>
      <c r="E503" s="69" t="s">
        <v>522</v>
      </c>
      <c r="F503" s="70">
        <v>45516</v>
      </c>
      <c r="G503" s="69" t="s">
        <v>232</v>
      </c>
      <c r="H503" s="69" t="s">
        <v>18</v>
      </c>
      <c r="I503" s="71" t="str">
        <f t="shared" si="7"/>
        <v>CAT 2023-2024 Initiative. Amend 400 MAIN ST wind/hail deductible to 2% for all buildings. See conditional renewal notice instructions on KN16464.</v>
      </c>
      <c r="J503" s="67" t="s">
        <v>432</v>
      </c>
      <c r="K503" s="71" t="s">
        <v>20</v>
      </c>
      <c r="L503" s="71" t="s">
        <v>21</v>
      </c>
      <c r="M503" s="68" t="s">
        <v>22</v>
      </c>
      <c r="N503" s="68" t="s">
        <v>449</v>
      </c>
      <c r="O503" s="68" t="s">
        <v>24</v>
      </c>
    </row>
    <row r="504" spans="1:15" ht="60" x14ac:dyDescent="0.25">
      <c r="A504" s="42" t="s">
        <v>1278</v>
      </c>
      <c r="B504" s="42" t="s">
        <v>1279</v>
      </c>
      <c r="C504" s="69" t="s">
        <v>25</v>
      </c>
      <c r="D504" s="69" t="s">
        <v>15</v>
      </c>
      <c r="E504" s="69" t="s">
        <v>523</v>
      </c>
      <c r="F504" s="70">
        <v>45516</v>
      </c>
      <c r="G504" s="69" t="s">
        <v>232</v>
      </c>
      <c r="H504" s="69" t="s">
        <v>18</v>
      </c>
      <c r="I504" s="71" t="str">
        <f t="shared" si="7"/>
        <v>CAT 2023-2024 Initiative. Amend 15 STATION PL wind/hail deductible to 2% for all buildings. See conditional renewal notice instructions on KN16464.</v>
      </c>
      <c r="J504" s="67" t="s">
        <v>432</v>
      </c>
      <c r="K504" s="71" t="s">
        <v>20</v>
      </c>
      <c r="L504" s="71" t="s">
        <v>21</v>
      </c>
      <c r="M504" s="68" t="s">
        <v>22</v>
      </c>
      <c r="N504" s="68" t="s">
        <v>449</v>
      </c>
      <c r="O504" s="68" t="s">
        <v>24</v>
      </c>
    </row>
    <row r="505" spans="1:15" ht="90" x14ac:dyDescent="0.25">
      <c r="A505" s="42" t="s">
        <v>1278</v>
      </c>
      <c r="B505" s="42" t="s">
        <v>1279</v>
      </c>
      <c r="C505" s="69" t="s">
        <v>15</v>
      </c>
      <c r="D505" s="69" t="s">
        <v>15</v>
      </c>
      <c r="E505" s="69" t="s">
        <v>525</v>
      </c>
      <c r="F505" s="70">
        <v>45516</v>
      </c>
      <c r="G505" s="69" t="s">
        <v>17</v>
      </c>
      <c r="H505" s="69" t="s">
        <v>18</v>
      </c>
      <c r="I505" s="71" t="str">
        <f t="shared" si="7"/>
        <v>CAT 2023-2024 Initiative. Amend 887 CYPRESS AVE wind/hail deductible to 2% for all buildings. See conditional renewal notice instructions on KN16464.</v>
      </c>
      <c r="J505" s="67" t="s">
        <v>19</v>
      </c>
      <c r="K505" s="71" t="s">
        <v>20</v>
      </c>
      <c r="L505" s="71" t="s">
        <v>21</v>
      </c>
      <c r="M505" s="68" t="s">
        <v>22</v>
      </c>
      <c r="N505" s="68" t="s">
        <v>449</v>
      </c>
      <c r="O505" s="68" t="s">
        <v>24</v>
      </c>
    </row>
    <row r="506" spans="1:15" ht="90" x14ac:dyDescent="0.25">
      <c r="A506" s="42" t="s">
        <v>1278</v>
      </c>
      <c r="B506" s="42" t="s">
        <v>1279</v>
      </c>
      <c r="C506" s="69" t="s">
        <v>15</v>
      </c>
      <c r="D506" s="69" t="s">
        <v>15</v>
      </c>
      <c r="E506" s="69" t="s">
        <v>176</v>
      </c>
      <c r="F506" s="70">
        <v>45517</v>
      </c>
      <c r="G506" s="69" t="s">
        <v>17</v>
      </c>
      <c r="H506" s="69" t="s">
        <v>109</v>
      </c>
      <c r="I506" s="71" t="str">
        <f t="shared" si="7"/>
        <v>CAT 2023-2024 Initiative. Amend 80 MODULAR AVE wind/hail deductible to 5% for all buildings. See conditional renewal notice instructions on KN16464.</v>
      </c>
      <c r="J506" s="67" t="s">
        <v>19</v>
      </c>
      <c r="K506" s="71" t="s">
        <v>20</v>
      </c>
      <c r="L506" s="71" t="s">
        <v>21</v>
      </c>
      <c r="M506" s="68" t="s">
        <v>22</v>
      </c>
      <c r="N506" s="68" t="s">
        <v>449</v>
      </c>
      <c r="O506" s="68" t="s">
        <v>24</v>
      </c>
    </row>
    <row r="507" spans="1:15" ht="90" x14ac:dyDescent="0.25">
      <c r="A507" s="42" t="s">
        <v>1278</v>
      </c>
      <c r="B507" s="42" t="s">
        <v>1279</v>
      </c>
      <c r="C507" s="69" t="s">
        <v>15</v>
      </c>
      <c r="D507" s="69" t="s">
        <v>15</v>
      </c>
      <c r="E507" s="69" t="s">
        <v>526</v>
      </c>
      <c r="F507" s="70">
        <v>45517</v>
      </c>
      <c r="G507" s="69" t="s">
        <v>17</v>
      </c>
      <c r="H507" s="69" t="s">
        <v>18</v>
      </c>
      <c r="I507" s="71" t="str">
        <f t="shared" si="7"/>
        <v>CAT 2023-2024 Initiative. Amend 1725 E 12TH ST STE 201 wind/hail deductible to 2% for all buildings. See conditional renewal notice instructions on KN16464.</v>
      </c>
      <c r="J507" s="67" t="s">
        <v>19</v>
      </c>
      <c r="K507" s="71" t="s">
        <v>20</v>
      </c>
      <c r="L507" s="71" t="s">
        <v>21</v>
      </c>
      <c r="M507" s="68" t="s">
        <v>22</v>
      </c>
      <c r="N507" s="68" t="s">
        <v>449</v>
      </c>
      <c r="O507" s="68" t="s">
        <v>24</v>
      </c>
    </row>
    <row r="508" spans="1:15" ht="90" x14ac:dyDescent="0.25">
      <c r="A508" s="42" t="s">
        <v>1278</v>
      </c>
      <c r="B508" s="42" t="s">
        <v>1279</v>
      </c>
      <c r="C508" s="69" t="s">
        <v>15</v>
      </c>
      <c r="D508" s="69" t="s">
        <v>15</v>
      </c>
      <c r="E508" s="69" t="s">
        <v>527</v>
      </c>
      <c r="F508" s="70">
        <v>45517</v>
      </c>
      <c r="G508" s="69" t="s">
        <v>17</v>
      </c>
      <c r="H508" s="69" t="s">
        <v>18</v>
      </c>
      <c r="I508" s="71" t="str">
        <f t="shared" si="7"/>
        <v>CAT 2023-2024 Initiative. Amend 6436 68TH AVE wind/hail deductible to 2% for all buildings. See conditional renewal notice instructions on KN16464.</v>
      </c>
      <c r="J508" s="67" t="s">
        <v>19</v>
      </c>
      <c r="K508" s="71" t="s">
        <v>20</v>
      </c>
      <c r="L508" s="71" t="s">
        <v>21</v>
      </c>
      <c r="M508" s="68" t="s">
        <v>22</v>
      </c>
      <c r="N508" s="68" t="s">
        <v>449</v>
      </c>
      <c r="O508" s="68" t="s">
        <v>24</v>
      </c>
    </row>
    <row r="509" spans="1:15" ht="90" x14ac:dyDescent="0.25">
      <c r="A509" s="42" t="s">
        <v>1278</v>
      </c>
      <c r="B509" s="42" t="s">
        <v>1279</v>
      </c>
      <c r="C509" s="69" t="s">
        <v>15</v>
      </c>
      <c r="D509" s="69" t="s">
        <v>15</v>
      </c>
      <c r="E509" s="69" t="s">
        <v>528</v>
      </c>
      <c r="F509" s="70">
        <v>45517</v>
      </c>
      <c r="G509" s="69" t="s">
        <v>17</v>
      </c>
      <c r="H509" s="69" t="s">
        <v>18</v>
      </c>
      <c r="I509" s="71" t="str">
        <f t="shared" si="7"/>
        <v>CAT 2023-2024 Initiative. Amend 1151 MCDONALD AVE wind/hail deductible to 2% for all buildings. See conditional renewal notice instructions on KN16464.</v>
      </c>
      <c r="J509" s="67" t="s">
        <v>19</v>
      </c>
      <c r="K509" s="71" t="s">
        <v>20</v>
      </c>
      <c r="L509" s="71" t="s">
        <v>21</v>
      </c>
      <c r="M509" s="68" t="s">
        <v>22</v>
      </c>
      <c r="N509" s="68" t="s">
        <v>449</v>
      </c>
      <c r="O509" s="68" t="s">
        <v>24</v>
      </c>
    </row>
    <row r="510" spans="1:15" ht="75" x14ac:dyDescent="0.25">
      <c r="A510" s="42" t="s">
        <v>1278</v>
      </c>
      <c r="B510" s="42" t="s">
        <v>1279</v>
      </c>
      <c r="C510" s="69" t="s">
        <v>15</v>
      </c>
      <c r="D510" s="69" t="s">
        <v>15</v>
      </c>
      <c r="E510" s="69" t="s">
        <v>529</v>
      </c>
      <c r="F510" s="70">
        <v>45517</v>
      </c>
      <c r="G510" s="69" t="s">
        <v>46</v>
      </c>
      <c r="H510" s="69" t="s">
        <v>34</v>
      </c>
      <c r="I510" s="71" t="str">
        <f t="shared" si="7"/>
        <v>CAT 2023-2024 Initiative. Amend 2747 LEGIONVILLE RD wind/hail deductible to 1% for all buildings. See conditional renewal notice instructions on KN16464.</v>
      </c>
      <c r="J510" s="67" t="s">
        <v>35</v>
      </c>
      <c r="K510" s="71" t="s">
        <v>20</v>
      </c>
      <c r="L510" s="71" t="s">
        <v>21</v>
      </c>
      <c r="M510" s="68" t="s">
        <v>22</v>
      </c>
      <c r="N510" s="68" t="s">
        <v>449</v>
      </c>
      <c r="O510" s="68" t="s">
        <v>24</v>
      </c>
    </row>
    <row r="511" spans="1:15" ht="75" x14ac:dyDescent="0.25">
      <c r="A511" s="42" t="s">
        <v>1278</v>
      </c>
      <c r="B511" s="42" t="s">
        <v>1279</v>
      </c>
      <c r="C511" s="69" t="s">
        <v>27</v>
      </c>
      <c r="D511" s="69" t="s">
        <v>15</v>
      </c>
      <c r="E511" s="69" t="s">
        <v>530</v>
      </c>
      <c r="F511" s="70">
        <v>45517</v>
      </c>
      <c r="G511" s="69" t="s">
        <v>46</v>
      </c>
      <c r="H511" s="69" t="s">
        <v>34</v>
      </c>
      <c r="I511" s="71" t="str">
        <f t="shared" si="7"/>
        <v>CAT 2023-2024 Initiative. Amend 2820 DUSS AVE wind/hail deductible to 1% for all buildings. See conditional renewal notice instructions on KN16464.</v>
      </c>
      <c r="J511" s="67" t="s">
        <v>35</v>
      </c>
      <c r="K511" s="71" t="s">
        <v>20</v>
      </c>
      <c r="L511" s="71" t="s">
        <v>21</v>
      </c>
      <c r="M511" s="68" t="s">
        <v>22</v>
      </c>
      <c r="N511" s="68" t="s">
        <v>449</v>
      </c>
      <c r="O511" s="68" t="s">
        <v>24</v>
      </c>
    </row>
    <row r="512" spans="1:15" ht="75" x14ac:dyDescent="0.25">
      <c r="A512" s="42" t="s">
        <v>1278</v>
      </c>
      <c r="B512" s="42" t="s">
        <v>1279</v>
      </c>
      <c r="C512" s="69" t="s">
        <v>15</v>
      </c>
      <c r="D512" s="69" t="s">
        <v>15</v>
      </c>
      <c r="E512" s="69" t="s">
        <v>531</v>
      </c>
      <c r="F512" s="70">
        <v>45517</v>
      </c>
      <c r="G512" s="69" t="s">
        <v>46</v>
      </c>
      <c r="H512" s="69" t="s">
        <v>34</v>
      </c>
      <c r="I512" s="71" t="str">
        <f t="shared" si="7"/>
        <v>CAT 2023-2024 Initiative. Amend REAR 225 PLANK AVENUE wind/hail deductible to 1% for all buildings. See conditional renewal notice instructions on KN16464.</v>
      </c>
      <c r="J512" s="67" t="s">
        <v>35</v>
      </c>
      <c r="K512" s="71" t="s">
        <v>20</v>
      </c>
      <c r="L512" s="71" t="s">
        <v>21</v>
      </c>
      <c r="M512" s="68" t="s">
        <v>22</v>
      </c>
      <c r="N512" s="68" t="s">
        <v>449</v>
      </c>
      <c r="O512" s="68" t="s">
        <v>24</v>
      </c>
    </row>
    <row r="513" spans="1:15" ht="90" x14ac:dyDescent="0.25">
      <c r="A513" s="42" t="s">
        <v>1278</v>
      </c>
      <c r="B513" s="42" t="s">
        <v>1279</v>
      </c>
      <c r="C513" s="69" t="s">
        <v>15</v>
      </c>
      <c r="D513" s="69" t="s">
        <v>15</v>
      </c>
      <c r="E513" s="69" t="s">
        <v>533</v>
      </c>
      <c r="F513" s="70">
        <v>45518</v>
      </c>
      <c r="G513" s="69" t="s">
        <v>17</v>
      </c>
      <c r="H513" s="69" t="s">
        <v>18</v>
      </c>
      <c r="I513" s="71" t="str">
        <f t="shared" si="7"/>
        <v>CAT 2023-2024 Initiative. Amend 1400 OLD COUNTRY RD STE 102 wind/hail deductible to 2% for all buildings. See conditional renewal notice instructions on KN16464.</v>
      </c>
      <c r="J513" s="67" t="s">
        <v>19</v>
      </c>
      <c r="K513" s="71" t="s">
        <v>20</v>
      </c>
      <c r="L513" s="71" t="s">
        <v>21</v>
      </c>
      <c r="M513" s="68" t="s">
        <v>22</v>
      </c>
      <c r="N513" s="68" t="s">
        <v>449</v>
      </c>
      <c r="O513" s="68" t="s">
        <v>24</v>
      </c>
    </row>
    <row r="514" spans="1:15" ht="90" x14ac:dyDescent="0.25">
      <c r="A514" s="42" t="s">
        <v>1278</v>
      </c>
      <c r="B514" s="42" t="s">
        <v>1279</v>
      </c>
      <c r="C514" s="69" t="s">
        <v>15</v>
      </c>
      <c r="D514" s="69" t="s">
        <v>15</v>
      </c>
      <c r="E514" s="69" t="s">
        <v>535</v>
      </c>
      <c r="F514" s="70">
        <v>45518</v>
      </c>
      <c r="G514" s="69" t="s">
        <v>17</v>
      </c>
      <c r="H514" s="69" t="s">
        <v>18</v>
      </c>
      <c r="I514" s="71" t="str">
        <f t="shared" si="7"/>
        <v>CAT 2023-2024 Initiative. Amend 10122 ASTORIA BLVD wind/hail deductible to 2% for all buildings. See conditional renewal notice instructions on KN16464.</v>
      </c>
      <c r="J514" s="67" t="s">
        <v>19</v>
      </c>
      <c r="K514" s="71" t="s">
        <v>20</v>
      </c>
      <c r="L514" s="71" t="s">
        <v>21</v>
      </c>
      <c r="M514" s="68" t="s">
        <v>22</v>
      </c>
      <c r="N514" s="68" t="s">
        <v>449</v>
      </c>
      <c r="O514" s="68" t="s">
        <v>24</v>
      </c>
    </row>
    <row r="515" spans="1:15" ht="60" x14ac:dyDescent="0.25">
      <c r="A515" s="42" t="s">
        <v>1278</v>
      </c>
      <c r="B515" s="42" t="s">
        <v>1279</v>
      </c>
      <c r="C515" s="69" t="s">
        <v>15</v>
      </c>
      <c r="D515" s="69" t="s">
        <v>15</v>
      </c>
      <c r="E515" s="69" t="s">
        <v>536</v>
      </c>
      <c r="F515" s="70">
        <v>45518</v>
      </c>
      <c r="G515" s="69" t="s">
        <v>232</v>
      </c>
      <c r="H515" s="69" t="s">
        <v>18</v>
      </c>
      <c r="I515" s="71" t="str">
        <f t="shared" ref="I515:I578" si="8">_xlfn.CONCAT("CAT 2023-2024 Initiative. Amend ",E515," wind/hail deductible to ",H515," for all buildings. See conditional renewal notice instructions on KN16464.")</f>
        <v>CAT 2023-2024 Initiative. Amend 171 MAIN ST wind/hail deductible to 2% for all buildings. See conditional renewal notice instructions on KN16464.</v>
      </c>
      <c r="J515" s="67" t="s">
        <v>432</v>
      </c>
      <c r="K515" s="71" t="s">
        <v>20</v>
      </c>
      <c r="L515" s="71" t="s">
        <v>21</v>
      </c>
      <c r="M515" s="68" t="s">
        <v>22</v>
      </c>
      <c r="N515" s="68" t="s">
        <v>449</v>
      </c>
      <c r="O515" s="68" t="s">
        <v>24</v>
      </c>
    </row>
    <row r="516" spans="1:15" ht="75" x14ac:dyDescent="0.25">
      <c r="A516" s="42" t="s">
        <v>1278</v>
      </c>
      <c r="B516" s="42" t="s">
        <v>1279</v>
      </c>
      <c r="C516" s="69" t="s">
        <v>15</v>
      </c>
      <c r="D516" s="69" t="s">
        <v>15</v>
      </c>
      <c r="E516" s="69" t="s">
        <v>537</v>
      </c>
      <c r="F516" s="70">
        <v>45518</v>
      </c>
      <c r="G516" s="69" t="s">
        <v>46</v>
      </c>
      <c r="H516" s="69" t="s">
        <v>34</v>
      </c>
      <c r="I516" s="71" t="str">
        <f t="shared" si="8"/>
        <v>CAT 2023-2024 Initiative. Amend 1416 W PITTSBURGH ST wind/hail deductible to 1% for all buildings. See conditional renewal notice instructions on KN16464.</v>
      </c>
      <c r="J516" s="67" t="s">
        <v>35</v>
      </c>
      <c r="K516" s="71" t="s">
        <v>20</v>
      </c>
      <c r="L516" s="71" t="s">
        <v>21</v>
      </c>
      <c r="M516" s="68" t="s">
        <v>22</v>
      </c>
      <c r="N516" s="68" t="s">
        <v>449</v>
      </c>
      <c r="O516" s="68" t="s">
        <v>24</v>
      </c>
    </row>
    <row r="517" spans="1:15" ht="75" x14ac:dyDescent="0.25">
      <c r="A517" s="42" t="s">
        <v>1278</v>
      </c>
      <c r="B517" s="42" t="s">
        <v>1279</v>
      </c>
      <c r="C517" s="69" t="s">
        <v>15</v>
      </c>
      <c r="D517" s="69" t="s">
        <v>15</v>
      </c>
      <c r="E517" s="69" t="s">
        <v>539</v>
      </c>
      <c r="F517" s="70">
        <v>45518</v>
      </c>
      <c r="G517" s="69" t="s">
        <v>41</v>
      </c>
      <c r="H517" s="69" t="s">
        <v>18</v>
      </c>
      <c r="I517" s="71" t="str">
        <f t="shared" si="8"/>
        <v>CAT 2023-2024 Initiative. Amend 18501 LE CLAIRE AVE wind/hail deductible to 2% for all buildings. See conditional renewal notice instructions on KN16464.</v>
      </c>
      <c r="J517" s="67" t="s">
        <v>35</v>
      </c>
      <c r="K517" s="71" t="s">
        <v>20</v>
      </c>
      <c r="L517" s="71" t="s">
        <v>21</v>
      </c>
      <c r="M517" s="68" t="s">
        <v>22</v>
      </c>
      <c r="N517" s="68" t="s">
        <v>449</v>
      </c>
      <c r="O517" s="68" t="s">
        <v>24</v>
      </c>
    </row>
    <row r="518" spans="1:15" ht="90" x14ac:dyDescent="0.25">
      <c r="A518" s="42" t="s">
        <v>1278</v>
      </c>
      <c r="B518" s="42" t="s">
        <v>1279</v>
      </c>
      <c r="C518" s="69" t="s">
        <v>15</v>
      </c>
      <c r="D518" s="69" t="s">
        <v>15</v>
      </c>
      <c r="E518" s="69" t="s">
        <v>541</v>
      </c>
      <c r="F518" s="70">
        <v>45519</v>
      </c>
      <c r="G518" s="69" t="s">
        <v>17</v>
      </c>
      <c r="H518" s="69" t="s">
        <v>18</v>
      </c>
      <c r="I518" s="71" t="str">
        <f t="shared" si="8"/>
        <v>CAT 2023-2024 Initiative. Amend 103-02 LIBERTY AVE wind/hail deductible to 2% for all buildings. See conditional renewal notice instructions on KN16464.</v>
      </c>
      <c r="J518" s="67" t="s">
        <v>19</v>
      </c>
      <c r="K518" s="71" t="s">
        <v>20</v>
      </c>
      <c r="L518" s="71" t="s">
        <v>21</v>
      </c>
      <c r="M518" s="68" t="s">
        <v>22</v>
      </c>
      <c r="N518" s="68" t="s">
        <v>449</v>
      </c>
      <c r="O518" s="68" t="s">
        <v>24</v>
      </c>
    </row>
    <row r="519" spans="1:15" ht="90" x14ac:dyDescent="0.25">
      <c r="A519" s="42" t="s">
        <v>1278</v>
      </c>
      <c r="B519" s="42" t="s">
        <v>1279</v>
      </c>
      <c r="C519" s="69" t="s">
        <v>25</v>
      </c>
      <c r="D519" s="69" t="s">
        <v>15</v>
      </c>
      <c r="E519" s="69" t="s">
        <v>542</v>
      </c>
      <c r="F519" s="70">
        <v>45519</v>
      </c>
      <c r="G519" s="69" t="s">
        <v>17</v>
      </c>
      <c r="H519" s="69" t="s">
        <v>18</v>
      </c>
      <c r="I519" s="71" t="str">
        <f t="shared" si="8"/>
        <v>CAT 2023-2024 Initiative. Amend 105-23 LIBERTY AVE wind/hail deductible to 2% for all buildings. See conditional renewal notice instructions on KN16464.</v>
      </c>
      <c r="J519" s="67" t="s">
        <v>19</v>
      </c>
      <c r="K519" s="71" t="s">
        <v>20</v>
      </c>
      <c r="L519" s="71" t="s">
        <v>21</v>
      </c>
      <c r="M519" s="68" t="s">
        <v>22</v>
      </c>
      <c r="N519" s="68" t="s">
        <v>449</v>
      </c>
      <c r="O519" s="68" t="s">
        <v>24</v>
      </c>
    </row>
    <row r="520" spans="1:15" ht="90" x14ac:dyDescent="0.25">
      <c r="A520" s="42" t="s">
        <v>1278</v>
      </c>
      <c r="B520" s="42" t="s">
        <v>1279</v>
      </c>
      <c r="C520" s="69" t="s">
        <v>15</v>
      </c>
      <c r="D520" s="69" t="s">
        <v>15</v>
      </c>
      <c r="E520" s="69" t="s">
        <v>543</v>
      </c>
      <c r="F520" s="70">
        <v>45519</v>
      </c>
      <c r="G520" s="69" t="s">
        <v>17</v>
      </c>
      <c r="H520" s="69" t="s">
        <v>18</v>
      </c>
      <c r="I520" s="71" t="str">
        <f t="shared" si="8"/>
        <v>CAT 2023-2024 Initiative. Amend 142-144-146 MARINE ST wind/hail deductible to 2% for all buildings. See conditional renewal notice instructions on KN16464.</v>
      </c>
      <c r="J520" s="67" t="s">
        <v>19</v>
      </c>
      <c r="K520" s="71" t="s">
        <v>20</v>
      </c>
      <c r="L520" s="71" t="s">
        <v>21</v>
      </c>
      <c r="M520" s="68" t="s">
        <v>22</v>
      </c>
      <c r="N520" s="68" t="s">
        <v>449</v>
      </c>
      <c r="O520" s="68" t="s">
        <v>24</v>
      </c>
    </row>
    <row r="521" spans="1:15" ht="90" x14ac:dyDescent="0.25">
      <c r="A521" s="42" t="s">
        <v>1278</v>
      </c>
      <c r="B521" s="42" t="s">
        <v>1279</v>
      </c>
      <c r="C521" s="69" t="s">
        <v>25</v>
      </c>
      <c r="D521" s="69" t="s">
        <v>15</v>
      </c>
      <c r="E521" s="69" t="s">
        <v>544</v>
      </c>
      <c r="F521" s="70">
        <v>45519</v>
      </c>
      <c r="G521" s="69" t="s">
        <v>17</v>
      </c>
      <c r="H521" s="69" t="s">
        <v>109</v>
      </c>
      <c r="I521" s="71" t="str">
        <f t="shared" si="8"/>
        <v>CAT 2023-2024 Initiative. Amend 137 MARINE ST wind/hail deductible to 5% for all buildings. See conditional renewal notice instructions on KN16464.</v>
      </c>
      <c r="J521" s="67" t="s">
        <v>19</v>
      </c>
      <c r="K521" s="71" t="s">
        <v>20</v>
      </c>
      <c r="L521" s="71" t="s">
        <v>21</v>
      </c>
      <c r="M521" s="68" t="s">
        <v>22</v>
      </c>
      <c r="N521" s="68" t="s">
        <v>449</v>
      </c>
      <c r="O521" s="68" t="s">
        <v>24</v>
      </c>
    </row>
    <row r="522" spans="1:15" ht="90" x14ac:dyDescent="0.25">
      <c r="A522" s="42" t="s">
        <v>1278</v>
      </c>
      <c r="B522" s="42" t="s">
        <v>1279</v>
      </c>
      <c r="C522" s="69" t="s">
        <v>27</v>
      </c>
      <c r="D522" s="69" t="s">
        <v>15</v>
      </c>
      <c r="E522" s="69" t="s">
        <v>545</v>
      </c>
      <c r="F522" s="70">
        <v>45519</v>
      </c>
      <c r="G522" s="69" t="s">
        <v>17</v>
      </c>
      <c r="H522" s="69" t="s">
        <v>18</v>
      </c>
      <c r="I522" s="71" t="str">
        <f t="shared" si="8"/>
        <v>CAT 2023-2024 Initiative. Amend 140 GARDINERS AVE wind/hail deductible to 2% for all buildings. See conditional renewal notice instructions on KN16464.</v>
      </c>
      <c r="J522" s="67" t="s">
        <v>19</v>
      </c>
      <c r="K522" s="71" t="s">
        <v>20</v>
      </c>
      <c r="L522" s="71" t="s">
        <v>21</v>
      </c>
      <c r="M522" s="68" t="s">
        <v>22</v>
      </c>
      <c r="N522" s="68" t="s">
        <v>449</v>
      </c>
      <c r="O522" s="68" t="s">
        <v>24</v>
      </c>
    </row>
    <row r="523" spans="1:15" ht="90" x14ac:dyDescent="0.25">
      <c r="A523" s="42" t="s">
        <v>1278</v>
      </c>
      <c r="B523" s="42" t="s">
        <v>1279</v>
      </c>
      <c r="C523" s="69" t="s">
        <v>15</v>
      </c>
      <c r="D523" s="69" t="s">
        <v>15</v>
      </c>
      <c r="E523" s="69" t="s">
        <v>546</v>
      </c>
      <c r="F523" s="70">
        <v>45519</v>
      </c>
      <c r="G523" s="69" t="s">
        <v>17</v>
      </c>
      <c r="H523" s="69" t="s">
        <v>109</v>
      </c>
      <c r="I523" s="71" t="str">
        <f t="shared" si="8"/>
        <v>CAT 2023-2024 Initiative. Amend 35 CENTRAL DR wind/hail deductible to 5% for all buildings. See conditional renewal notice instructions on KN16464.</v>
      </c>
      <c r="J523" s="67" t="s">
        <v>19</v>
      </c>
      <c r="K523" s="71" t="s">
        <v>20</v>
      </c>
      <c r="L523" s="71" t="s">
        <v>21</v>
      </c>
      <c r="M523" s="68" t="s">
        <v>22</v>
      </c>
      <c r="N523" s="68" t="s">
        <v>449</v>
      </c>
      <c r="O523" s="68" t="s">
        <v>24</v>
      </c>
    </row>
    <row r="524" spans="1:15" ht="75" x14ac:dyDescent="0.25">
      <c r="A524" s="42" t="s">
        <v>1278</v>
      </c>
      <c r="B524" s="42" t="s">
        <v>1279</v>
      </c>
      <c r="C524" s="69" t="s">
        <v>25</v>
      </c>
      <c r="D524" s="69" t="s">
        <v>15</v>
      </c>
      <c r="E524" s="69" t="s">
        <v>547</v>
      </c>
      <c r="F524" s="70">
        <v>45519</v>
      </c>
      <c r="G524" s="69" t="s">
        <v>46</v>
      </c>
      <c r="H524" s="69" t="s">
        <v>34</v>
      </c>
      <c r="I524" s="71" t="str">
        <f t="shared" si="8"/>
        <v>CAT 2023-2024 Initiative. Amend 400 LONG LN wind/hail deductible to 1% for all buildings. See conditional renewal notice instructions on KN16464.</v>
      </c>
      <c r="J524" s="67" t="s">
        <v>35</v>
      </c>
      <c r="K524" s="71" t="s">
        <v>20</v>
      </c>
      <c r="L524" s="71" t="s">
        <v>21</v>
      </c>
      <c r="M524" s="68" t="s">
        <v>22</v>
      </c>
      <c r="N524" s="68" t="s">
        <v>449</v>
      </c>
      <c r="O524" s="68" t="s">
        <v>24</v>
      </c>
    </row>
    <row r="525" spans="1:15" ht="75" x14ac:dyDescent="0.25">
      <c r="A525" s="42" t="s">
        <v>1278</v>
      </c>
      <c r="B525" s="42" t="s">
        <v>1279</v>
      </c>
      <c r="C525" s="69" t="s">
        <v>15</v>
      </c>
      <c r="D525" s="69" t="s">
        <v>15</v>
      </c>
      <c r="E525" s="69" t="s">
        <v>548</v>
      </c>
      <c r="F525" s="70">
        <v>45519</v>
      </c>
      <c r="G525" s="69" t="s">
        <v>49</v>
      </c>
      <c r="H525" s="69" t="s">
        <v>34</v>
      </c>
      <c r="I525" s="71" t="str">
        <f t="shared" si="8"/>
        <v>CAT 2023-2024 Initiative. Amend 4726 CLARKSTON RD wind/hail deductible to 1% for all buildings. See conditional renewal notice instructions on KN16464.</v>
      </c>
      <c r="J525" s="67" t="s">
        <v>35</v>
      </c>
      <c r="K525" s="71" t="s">
        <v>20</v>
      </c>
      <c r="L525" s="71" t="s">
        <v>21</v>
      </c>
      <c r="M525" s="68" t="s">
        <v>22</v>
      </c>
      <c r="N525" s="68" t="s">
        <v>449</v>
      </c>
      <c r="O525" s="68" t="s">
        <v>24</v>
      </c>
    </row>
    <row r="526" spans="1:15" ht="75" x14ac:dyDescent="0.25">
      <c r="A526" s="42" t="s">
        <v>1278</v>
      </c>
      <c r="B526" s="42" t="s">
        <v>1279</v>
      </c>
      <c r="C526" s="69" t="s">
        <v>15</v>
      </c>
      <c r="D526" s="69" t="s">
        <v>15</v>
      </c>
      <c r="E526" s="69" t="s">
        <v>549</v>
      </c>
      <c r="F526" s="70">
        <v>45519</v>
      </c>
      <c r="G526" s="69" t="s">
        <v>230</v>
      </c>
      <c r="H526" s="69" t="s">
        <v>34</v>
      </c>
      <c r="I526" s="71" t="str">
        <f t="shared" si="8"/>
        <v>CAT 2023-2024 Initiative. Amend 217 3RD ST SE wind/hail deductible to 1% for all buildings. See conditional renewal notice instructions on KN16464.</v>
      </c>
      <c r="J526" s="67" t="s">
        <v>35</v>
      </c>
      <c r="K526" s="71" t="s">
        <v>20</v>
      </c>
      <c r="L526" s="71" t="s">
        <v>21</v>
      </c>
      <c r="M526" s="68" t="s">
        <v>22</v>
      </c>
      <c r="N526" s="68" t="s">
        <v>449</v>
      </c>
      <c r="O526" s="68" t="s">
        <v>24</v>
      </c>
    </row>
    <row r="527" spans="1:15" ht="75" x14ac:dyDescent="0.25">
      <c r="A527" s="42" t="s">
        <v>1278</v>
      </c>
      <c r="B527" s="42" t="s">
        <v>1279</v>
      </c>
      <c r="C527" s="69" t="s">
        <v>15</v>
      </c>
      <c r="D527" s="69" t="s">
        <v>15</v>
      </c>
      <c r="E527" s="69" t="s">
        <v>550</v>
      </c>
      <c r="F527" s="70">
        <v>45519</v>
      </c>
      <c r="G527" s="69" t="s">
        <v>33</v>
      </c>
      <c r="H527" s="69" t="s">
        <v>34</v>
      </c>
      <c r="I527" s="71" t="str">
        <f t="shared" si="8"/>
        <v>CAT 2023-2024 Initiative. Amend 25284 PLEASANT VALLEY RD UNIT #140  BU wind/hail deductible to 1% for all buildings. See conditional renewal notice instructions on KN16464.</v>
      </c>
      <c r="J527" s="67" t="s">
        <v>35</v>
      </c>
      <c r="K527" s="71" t="s">
        <v>20</v>
      </c>
      <c r="L527" s="71" t="s">
        <v>21</v>
      </c>
      <c r="M527" s="68" t="s">
        <v>22</v>
      </c>
      <c r="N527" s="68" t="s">
        <v>449</v>
      </c>
      <c r="O527" s="68" t="s">
        <v>24</v>
      </c>
    </row>
    <row r="528" spans="1:15" ht="75" x14ac:dyDescent="0.25">
      <c r="A528" s="42" t="s">
        <v>1278</v>
      </c>
      <c r="B528" s="42" t="s">
        <v>1279</v>
      </c>
      <c r="C528" s="69" t="s">
        <v>25</v>
      </c>
      <c r="D528" s="69" t="s">
        <v>15</v>
      </c>
      <c r="E528" s="69" t="s">
        <v>551</v>
      </c>
      <c r="F528" s="70">
        <v>45519</v>
      </c>
      <c r="G528" s="69" t="s">
        <v>33</v>
      </c>
      <c r="H528" s="69" t="s">
        <v>34</v>
      </c>
      <c r="I528" s="71" t="str">
        <f t="shared" si="8"/>
        <v>CAT 2023-2024 Initiative. Amend 25284 PLEASANT VALLEY RD STE 142 BLDG wind/hail deductible to 1% for all buildings. See conditional renewal notice instructions on KN16464.</v>
      </c>
      <c r="J528" s="67" t="s">
        <v>35</v>
      </c>
      <c r="K528" s="71" t="s">
        <v>20</v>
      </c>
      <c r="L528" s="71" t="s">
        <v>21</v>
      </c>
      <c r="M528" s="68" t="s">
        <v>22</v>
      </c>
      <c r="N528" s="68" t="s">
        <v>449</v>
      </c>
      <c r="O528" s="68" t="s">
        <v>24</v>
      </c>
    </row>
    <row r="529" spans="1:15" ht="75" x14ac:dyDescent="0.25">
      <c r="A529" s="42" t="s">
        <v>1278</v>
      </c>
      <c r="B529" s="42" t="s">
        <v>1279</v>
      </c>
      <c r="C529" s="69" t="s">
        <v>27</v>
      </c>
      <c r="D529" s="69" t="s">
        <v>15</v>
      </c>
      <c r="E529" s="69" t="s">
        <v>552</v>
      </c>
      <c r="F529" s="70">
        <v>45519</v>
      </c>
      <c r="G529" s="69" t="s">
        <v>33</v>
      </c>
      <c r="H529" s="69" t="s">
        <v>34</v>
      </c>
      <c r="I529" s="71" t="str">
        <f t="shared" si="8"/>
        <v>CAT 2023-2024 Initiative. Amend 25284 PLEASANT VALLEY RD STE 144  BLDG wind/hail deductible to 1% for all buildings. See conditional renewal notice instructions on KN16464.</v>
      </c>
      <c r="J529" s="67" t="s">
        <v>35</v>
      </c>
      <c r="K529" s="71" t="s">
        <v>20</v>
      </c>
      <c r="L529" s="71" t="s">
        <v>21</v>
      </c>
      <c r="M529" s="68" t="s">
        <v>22</v>
      </c>
      <c r="N529" s="68" t="s">
        <v>449</v>
      </c>
      <c r="O529" s="68" t="s">
        <v>24</v>
      </c>
    </row>
    <row r="530" spans="1:15" ht="75" x14ac:dyDescent="0.25">
      <c r="A530" s="42" t="s">
        <v>1278</v>
      </c>
      <c r="B530" s="42" t="s">
        <v>1279</v>
      </c>
      <c r="C530" s="69" t="s">
        <v>42</v>
      </c>
      <c r="D530" s="69" t="s">
        <v>15</v>
      </c>
      <c r="E530" s="69" t="s">
        <v>553</v>
      </c>
      <c r="F530" s="70">
        <v>45519</v>
      </c>
      <c r="G530" s="69" t="s">
        <v>33</v>
      </c>
      <c r="H530" s="69" t="s">
        <v>34</v>
      </c>
      <c r="I530" s="71" t="str">
        <f t="shared" si="8"/>
        <v>CAT 2023-2024 Initiative. Amend 25284 PLEASANT VALLEY RD STE 146  BLDG wind/hail deductible to 1% for all buildings. See conditional renewal notice instructions on KN16464.</v>
      </c>
      <c r="J530" s="67" t="s">
        <v>35</v>
      </c>
      <c r="K530" s="71" t="s">
        <v>20</v>
      </c>
      <c r="L530" s="71" t="s">
        <v>21</v>
      </c>
      <c r="M530" s="68" t="s">
        <v>22</v>
      </c>
      <c r="N530" s="68" t="s">
        <v>449</v>
      </c>
      <c r="O530" s="68" t="s">
        <v>24</v>
      </c>
    </row>
    <row r="531" spans="1:15" ht="75" x14ac:dyDescent="0.25">
      <c r="A531" s="42" t="s">
        <v>1278</v>
      </c>
      <c r="B531" s="42" t="s">
        <v>1279</v>
      </c>
      <c r="C531" s="54" t="s">
        <v>15</v>
      </c>
      <c r="D531" s="54" t="s">
        <v>15</v>
      </c>
      <c r="E531" s="54" t="s">
        <v>554</v>
      </c>
      <c r="F531" s="55">
        <v>45519</v>
      </c>
      <c r="G531" s="54" t="s">
        <v>46</v>
      </c>
      <c r="H531" s="54" t="s">
        <v>34</v>
      </c>
      <c r="I531" s="56" t="str">
        <f t="shared" si="8"/>
        <v>CAT 2023-2024 Initiative. Amend 504 12TH ST wind/hail deductible to 1% for all buildings. See conditional renewal notice instructions on KN16464.</v>
      </c>
      <c r="J531" s="57" t="s">
        <v>35</v>
      </c>
      <c r="K531" s="56" t="s">
        <v>20</v>
      </c>
      <c r="L531" s="56" t="s">
        <v>21</v>
      </c>
      <c r="M531" s="58" t="s">
        <v>22</v>
      </c>
      <c r="N531" s="58" t="s">
        <v>555</v>
      </c>
      <c r="O531" t="s">
        <v>77</v>
      </c>
    </row>
    <row r="532" spans="1:15" ht="75" x14ac:dyDescent="0.25">
      <c r="A532" s="42" t="s">
        <v>1278</v>
      </c>
      <c r="B532" s="42" t="s">
        <v>1279</v>
      </c>
      <c r="C532" s="54" t="s">
        <v>15</v>
      </c>
      <c r="D532" s="54" t="s">
        <v>15</v>
      </c>
      <c r="E532" s="54" t="s">
        <v>556</v>
      </c>
      <c r="F532" s="55">
        <v>45519</v>
      </c>
      <c r="G532" s="54" t="s">
        <v>33</v>
      </c>
      <c r="H532" s="54" t="s">
        <v>34</v>
      </c>
      <c r="I532" s="56" t="str">
        <f t="shared" si="8"/>
        <v>CAT 2023-2024 Initiative. Amend 120 MAPLE AVE E wind/hail deductible to 1% for all buildings. See conditional renewal notice instructions on KN16464.</v>
      </c>
      <c r="J532" s="57" t="s">
        <v>35</v>
      </c>
      <c r="K532" s="56" t="s">
        <v>20</v>
      </c>
      <c r="L532" s="56" t="s">
        <v>21</v>
      </c>
      <c r="M532" s="58" t="s">
        <v>22</v>
      </c>
      <c r="N532" s="58" t="s">
        <v>555</v>
      </c>
      <c r="O532" t="s">
        <v>79</v>
      </c>
    </row>
    <row r="533" spans="1:15" ht="60" x14ac:dyDescent="0.25">
      <c r="A533" s="42" t="s">
        <v>1278</v>
      </c>
      <c r="B533" s="42" t="s">
        <v>1279</v>
      </c>
      <c r="C533" s="54" t="s">
        <v>15</v>
      </c>
      <c r="D533" s="54" t="s">
        <v>15</v>
      </c>
      <c r="E533" s="54" t="s">
        <v>557</v>
      </c>
      <c r="F533" s="55">
        <v>45519</v>
      </c>
      <c r="G533" s="54" t="s">
        <v>51</v>
      </c>
      <c r="H533" s="54" t="s">
        <v>34</v>
      </c>
      <c r="I533" s="56" t="str">
        <f t="shared" si="8"/>
        <v>CAT 2023-2024 Initiative. Amend 8351 VETERANS HWY wind/hail deductible to 1% for all buildings. See conditional renewal notice instructions on KN16464.</v>
      </c>
      <c r="J533" s="57" t="s">
        <v>52</v>
      </c>
      <c r="K533" s="56" t="s">
        <v>20</v>
      </c>
      <c r="L533" s="56" t="s">
        <v>21</v>
      </c>
      <c r="M533" s="58" t="s">
        <v>22</v>
      </c>
      <c r="N533" s="57" t="s">
        <v>282</v>
      </c>
      <c r="O533" t="s">
        <v>77</v>
      </c>
    </row>
    <row r="534" spans="1:15" ht="60" x14ac:dyDescent="0.25">
      <c r="A534" s="42" t="s">
        <v>1278</v>
      </c>
      <c r="B534" s="42" t="s">
        <v>1279</v>
      </c>
      <c r="C534" s="54" t="s">
        <v>15</v>
      </c>
      <c r="D534" s="54" t="s">
        <v>25</v>
      </c>
      <c r="E534" s="54" t="s">
        <v>557</v>
      </c>
      <c r="F534" s="55">
        <v>45519</v>
      </c>
      <c r="G534" s="54" t="s">
        <v>51</v>
      </c>
      <c r="H534" s="54" t="s">
        <v>34</v>
      </c>
      <c r="I534" s="56" t="str">
        <f t="shared" si="8"/>
        <v>CAT 2023-2024 Initiative. Amend 8351 VETERANS HWY wind/hail deductible to 1% for all buildings. See conditional renewal notice instructions on KN16464.</v>
      </c>
      <c r="J534" s="57" t="s">
        <v>52</v>
      </c>
      <c r="K534" s="56" t="s">
        <v>20</v>
      </c>
      <c r="L534" s="56" t="s">
        <v>21</v>
      </c>
      <c r="M534" s="58" t="s">
        <v>22</v>
      </c>
      <c r="N534" s="57" t="s">
        <v>282</v>
      </c>
      <c r="O534" t="s">
        <v>77</v>
      </c>
    </row>
    <row r="535" spans="1:15" ht="90" x14ac:dyDescent="0.25">
      <c r="A535" s="42" t="s">
        <v>1278</v>
      </c>
      <c r="B535" s="42" t="s">
        <v>1279</v>
      </c>
      <c r="C535" s="54" t="s">
        <v>15</v>
      </c>
      <c r="D535" s="54" t="s">
        <v>15</v>
      </c>
      <c r="E535" s="54" t="s">
        <v>558</v>
      </c>
      <c r="F535" s="55">
        <v>45519</v>
      </c>
      <c r="G535" s="54" t="s">
        <v>17</v>
      </c>
      <c r="H535" s="54" t="s">
        <v>18</v>
      </c>
      <c r="I535" s="56" t="str">
        <f t="shared" si="8"/>
        <v>CAT 2023-2024 Initiative. Amend 789 S BROADWAY wind/hail deductible to 2% for all buildings. See conditional renewal notice instructions on KN16464.</v>
      </c>
      <c r="J535" s="57" t="s">
        <v>19</v>
      </c>
      <c r="K535" s="56" t="s">
        <v>20</v>
      </c>
      <c r="L535" s="56" t="s">
        <v>21</v>
      </c>
      <c r="M535" s="58" t="s">
        <v>22</v>
      </c>
      <c r="N535" s="57" t="s">
        <v>282</v>
      </c>
      <c r="O535" t="s">
        <v>77</v>
      </c>
    </row>
    <row r="536" spans="1:15" ht="90" x14ac:dyDescent="0.25">
      <c r="A536" s="42" t="s">
        <v>1278</v>
      </c>
      <c r="B536" s="42" t="s">
        <v>1279</v>
      </c>
      <c r="C536" s="54" t="s">
        <v>15</v>
      </c>
      <c r="D536" s="54" t="s">
        <v>15</v>
      </c>
      <c r="E536" s="54" t="s">
        <v>559</v>
      </c>
      <c r="F536" s="55">
        <v>45520</v>
      </c>
      <c r="G536" s="54" t="s">
        <v>17</v>
      </c>
      <c r="H536" s="54" t="s">
        <v>18</v>
      </c>
      <c r="I536" s="56" t="str">
        <f t="shared" si="8"/>
        <v>CAT 2023-2024 Initiative. Amend 337 LENOX RD wind/hail deductible to 2% for all buildings. See conditional renewal notice instructions on KN16464.</v>
      </c>
      <c r="J536" s="57" t="s">
        <v>19</v>
      </c>
      <c r="K536" s="56" t="s">
        <v>20</v>
      </c>
      <c r="L536" s="56" t="s">
        <v>21</v>
      </c>
      <c r="M536" s="58" t="s">
        <v>22</v>
      </c>
      <c r="N536" s="57" t="s">
        <v>282</v>
      </c>
      <c r="O536" t="s">
        <v>77</v>
      </c>
    </row>
    <row r="537" spans="1:15" ht="75" x14ac:dyDescent="0.25">
      <c r="A537" s="42" t="s">
        <v>1278</v>
      </c>
      <c r="B537" s="42" t="s">
        <v>1279</v>
      </c>
      <c r="C537" s="54" t="s">
        <v>15</v>
      </c>
      <c r="D537" s="54" t="s">
        <v>15</v>
      </c>
      <c r="E537" s="54" t="s">
        <v>560</v>
      </c>
      <c r="F537" s="55">
        <v>45520</v>
      </c>
      <c r="G537" s="54" t="s">
        <v>46</v>
      </c>
      <c r="H537" s="54" t="s">
        <v>34</v>
      </c>
      <c r="I537" s="56" t="str">
        <f t="shared" si="8"/>
        <v>CAT 2023-2024 Initiative. Amend 7333-7335 STATE RD wind/hail deductible to 1% for all buildings. See conditional renewal notice instructions on KN16464.</v>
      </c>
      <c r="J537" s="57" t="s">
        <v>35</v>
      </c>
      <c r="K537" s="56" t="s">
        <v>20</v>
      </c>
      <c r="L537" s="56" t="s">
        <v>21</v>
      </c>
      <c r="M537" s="58" t="s">
        <v>22</v>
      </c>
      <c r="N537" s="57" t="s">
        <v>282</v>
      </c>
      <c r="O537" t="s">
        <v>77</v>
      </c>
    </row>
    <row r="538" spans="1:15" ht="75" x14ac:dyDescent="0.25">
      <c r="A538" s="42" t="s">
        <v>1278</v>
      </c>
      <c r="B538" s="42" t="s">
        <v>1279</v>
      </c>
      <c r="C538" s="54" t="s">
        <v>15</v>
      </c>
      <c r="D538" s="54" t="s">
        <v>15</v>
      </c>
      <c r="E538" s="54" t="s">
        <v>561</v>
      </c>
      <c r="F538" s="55">
        <v>45521</v>
      </c>
      <c r="G538" s="54" t="s">
        <v>46</v>
      </c>
      <c r="H538" s="54" t="s">
        <v>34</v>
      </c>
      <c r="I538" s="56" t="str">
        <f t="shared" si="8"/>
        <v>CAT 2023-2024 Initiative. Amend 1208 ANNIN ST wind/hail deductible to 1% for all buildings. See conditional renewal notice instructions on KN16464.</v>
      </c>
      <c r="J538" s="57" t="s">
        <v>35</v>
      </c>
      <c r="K538" s="56" t="s">
        <v>20</v>
      </c>
      <c r="L538" s="56" t="s">
        <v>21</v>
      </c>
      <c r="M538" s="58" t="s">
        <v>22</v>
      </c>
      <c r="N538" s="57" t="s">
        <v>282</v>
      </c>
      <c r="O538" t="s">
        <v>77</v>
      </c>
    </row>
    <row r="539" spans="1:15" ht="90" x14ac:dyDescent="0.25">
      <c r="A539" s="42" t="s">
        <v>1278</v>
      </c>
      <c r="B539" s="42" t="s">
        <v>1279</v>
      </c>
      <c r="C539" s="54" t="s">
        <v>15</v>
      </c>
      <c r="D539" s="54" t="s">
        <v>15</v>
      </c>
      <c r="E539" s="54" t="s">
        <v>563</v>
      </c>
      <c r="F539" s="55">
        <v>45521</v>
      </c>
      <c r="G539" s="54" t="s">
        <v>17</v>
      </c>
      <c r="H539" s="54" t="s">
        <v>109</v>
      </c>
      <c r="I539" s="56" t="str">
        <f t="shared" si="8"/>
        <v>CAT 2023-2024 Initiative. Amend 2 WAYWOOD PL wind/hail deductible to 5% for all buildings. See conditional renewal notice instructions on KN16464.</v>
      </c>
      <c r="J539" s="57" t="s">
        <v>19</v>
      </c>
      <c r="K539" s="56" t="s">
        <v>20</v>
      </c>
      <c r="L539" s="56" t="s">
        <v>21</v>
      </c>
      <c r="M539" s="58" t="s">
        <v>22</v>
      </c>
      <c r="N539" s="57" t="s">
        <v>282</v>
      </c>
      <c r="O539" t="s">
        <v>79</v>
      </c>
    </row>
    <row r="540" spans="1:15" ht="90" x14ac:dyDescent="0.25">
      <c r="A540" s="42" t="s">
        <v>1278</v>
      </c>
      <c r="B540" s="42" t="s">
        <v>1279</v>
      </c>
      <c r="C540" s="54" t="s">
        <v>15</v>
      </c>
      <c r="D540" s="54" t="s">
        <v>25</v>
      </c>
      <c r="E540" s="54" t="s">
        <v>563</v>
      </c>
      <c r="F540" s="55">
        <v>45521</v>
      </c>
      <c r="G540" s="54" t="s">
        <v>17</v>
      </c>
      <c r="H540" s="54" t="s">
        <v>109</v>
      </c>
      <c r="I540" s="56" t="str">
        <f t="shared" si="8"/>
        <v>CAT 2023-2024 Initiative. Amend 2 WAYWOOD PL wind/hail deductible to 5% for all buildings. See conditional renewal notice instructions on KN16464.</v>
      </c>
      <c r="J540" s="57" t="s">
        <v>19</v>
      </c>
      <c r="K540" s="56" t="s">
        <v>20</v>
      </c>
      <c r="L540" s="56" t="s">
        <v>21</v>
      </c>
      <c r="M540" s="58" t="s">
        <v>22</v>
      </c>
      <c r="N540" s="57" t="s">
        <v>282</v>
      </c>
      <c r="O540" t="s">
        <v>77</v>
      </c>
    </row>
    <row r="541" spans="1:15" ht="90" x14ac:dyDescent="0.25">
      <c r="A541" s="42" t="s">
        <v>1278</v>
      </c>
      <c r="B541" s="42" t="s">
        <v>1279</v>
      </c>
      <c r="C541" s="54" t="s">
        <v>25</v>
      </c>
      <c r="D541" s="54" t="s">
        <v>15</v>
      </c>
      <c r="E541" s="54" t="s">
        <v>564</v>
      </c>
      <c r="F541" s="55">
        <v>45521</v>
      </c>
      <c r="G541" s="54" t="s">
        <v>17</v>
      </c>
      <c r="H541" s="54" t="s">
        <v>109</v>
      </c>
      <c r="I541" s="56" t="str">
        <f t="shared" si="8"/>
        <v>CAT 2023-2024 Initiative. Amend 8-11 MARK CT wind/hail deductible to 5% for all buildings. See conditional renewal notice instructions on KN16464.</v>
      </c>
      <c r="J541" s="57" t="s">
        <v>19</v>
      </c>
      <c r="K541" s="56" t="s">
        <v>20</v>
      </c>
      <c r="L541" s="56" t="s">
        <v>21</v>
      </c>
      <c r="M541" s="58" t="s">
        <v>22</v>
      </c>
      <c r="N541" s="57" t="s">
        <v>282</v>
      </c>
      <c r="O541" t="s">
        <v>77</v>
      </c>
    </row>
    <row r="542" spans="1:15" ht="90" x14ac:dyDescent="0.25">
      <c r="A542" s="42" t="s">
        <v>1278</v>
      </c>
      <c r="B542" s="42" t="s">
        <v>1279</v>
      </c>
      <c r="C542" s="54" t="s">
        <v>27</v>
      </c>
      <c r="D542" s="54" t="s">
        <v>15</v>
      </c>
      <c r="E542" s="54" t="s">
        <v>565</v>
      </c>
      <c r="F542" s="55">
        <v>45521</v>
      </c>
      <c r="G542" s="54" t="s">
        <v>17</v>
      </c>
      <c r="H542" s="54" t="s">
        <v>109</v>
      </c>
      <c r="I542" s="56" t="str">
        <f t="shared" si="8"/>
        <v>CAT 2023-2024 Initiative. Amend 74 FAIRMOUNT ST wind/hail deductible to 5% for all buildings. See conditional renewal notice instructions on KN16464.</v>
      </c>
      <c r="J542" s="57" t="s">
        <v>19</v>
      </c>
      <c r="K542" s="56" t="s">
        <v>20</v>
      </c>
      <c r="L542" s="56" t="s">
        <v>21</v>
      </c>
      <c r="M542" s="58" t="s">
        <v>22</v>
      </c>
      <c r="N542" s="57" t="s">
        <v>282</v>
      </c>
      <c r="O542" t="s">
        <v>77</v>
      </c>
    </row>
    <row r="543" spans="1:15" ht="90" x14ac:dyDescent="0.25">
      <c r="A543" s="42" t="s">
        <v>1278</v>
      </c>
      <c r="B543" s="42" t="s">
        <v>1279</v>
      </c>
      <c r="C543" s="54" t="s">
        <v>27</v>
      </c>
      <c r="D543" s="54" t="s">
        <v>25</v>
      </c>
      <c r="E543" s="54" t="s">
        <v>565</v>
      </c>
      <c r="F543" s="55">
        <v>45521</v>
      </c>
      <c r="G543" s="54" t="s">
        <v>17</v>
      </c>
      <c r="H543" s="54" t="s">
        <v>109</v>
      </c>
      <c r="I543" s="56" t="str">
        <f t="shared" si="8"/>
        <v>CAT 2023-2024 Initiative. Amend 74 FAIRMOUNT ST wind/hail deductible to 5% for all buildings. See conditional renewal notice instructions on KN16464.</v>
      </c>
      <c r="J543" s="57" t="s">
        <v>19</v>
      </c>
      <c r="K543" s="56" t="s">
        <v>20</v>
      </c>
      <c r="L543" s="56" t="s">
        <v>21</v>
      </c>
      <c r="M543" s="58" t="s">
        <v>22</v>
      </c>
      <c r="N543" s="57" t="s">
        <v>282</v>
      </c>
      <c r="O543" t="s">
        <v>77</v>
      </c>
    </row>
    <row r="544" spans="1:15" ht="75" x14ac:dyDescent="0.25">
      <c r="A544" s="42" t="s">
        <v>1278</v>
      </c>
      <c r="B544" s="42" t="s">
        <v>1279</v>
      </c>
      <c r="C544" s="5" t="s">
        <v>15</v>
      </c>
      <c r="D544" s="5" t="s">
        <v>15</v>
      </c>
      <c r="E544" s="5" t="s">
        <v>566</v>
      </c>
      <c r="F544" s="6">
        <v>45521</v>
      </c>
      <c r="G544" s="5" t="s">
        <v>70</v>
      </c>
      <c r="H544" s="5" t="s">
        <v>18</v>
      </c>
      <c r="I544" s="44" t="str">
        <f t="shared" si="8"/>
        <v>CAT 2023-2024 Initiative. Amend 10820 US HIGHWAY 431 wind/hail deductible to 2% for all buildings. See conditional renewal notice instructions on KN16464.</v>
      </c>
      <c r="J544" s="3" t="s">
        <v>35</v>
      </c>
      <c r="K544" s="44" t="s">
        <v>20</v>
      </c>
      <c r="L544" s="44" t="s">
        <v>21</v>
      </c>
      <c r="M544" s="45" t="s">
        <v>22</v>
      </c>
      <c r="N544" t="s">
        <v>60</v>
      </c>
      <c r="O544" t="s">
        <v>61</v>
      </c>
    </row>
    <row r="545" spans="1:15" ht="90" x14ac:dyDescent="0.25">
      <c r="A545" s="42" t="s">
        <v>1278</v>
      </c>
      <c r="B545" s="42" t="s">
        <v>1279</v>
      </c>
      <c r="C545" s="42" t="s">
        <v>15</v>
      </c>
      <c r="D545" s="42" t="s">
        <v>15</v>
      </c>
      <c r="E545" s="42" t="s">
        <v>567</v>
      </c>
      <c r="F545" s="43">
        <v>45522</v>
      </c>
      <c r="G545" s="42" t="s">
        <v>17</v>
      </c>
      <c r="H545" s="42" t="s">
        <v>18</v>
      </c>
      <c r="I545" s="44" t="str">
        <f t="shared" si="8"/>
        <v>CAT 2023-2024 Initiative. Amend 98 SUYDAM ST wind/hail deductible to 2% for all buildings. See conditional renewal notice instructions on KN16464.</v>
      </c>
      <c r="J545" s="3" t="s">
        <v>19</v>
      </c>
      <c r="K545" s="44" t="s">
        <v>20</v>
      </c>
      <c r="L545" s="44" t="s">
        <v>21</v>
      </c>
      <c r="M545" s="45" t="s">
        <v>22</v>
      </c>
      <c r="N545" s="3" t="s">
        <v>282</v>
      </c>
      <c r="O545" t="s">
        <v>61</v>
      </c>
    </row>
    <row r="546" spans="1:15" ht="90" x14ac:dyDescent="0.25">
      <c r="A546" s="42" t="s">
        <v>1278</v>
      </c>
      <c r="B546" s="42" t="s">
        <v>1279</v>
      </c>
      <c r="C546" s="5" t="s">
        <v>15</v>
      </c>
      <c r="D546" s="5" t="s">
        <v>15</v>
      </c>
      <c r="E546" s="5" t="s">
        <v>568</v>
      </c>
      <c r="F546" s="6">
        <v>45522</v>
      </c>
      <c r="G546" s="5" t="s">
        <v>17</v>
      </c>
      <c r="H546" s="5" t="s">
        <v>34</v>
      </c>
      <c r="I546" s="44" t="str">
        <f t="shared" si="8"/>
        <v>CAT 2023-2024 Initiative. Amend 1082 MIDLAND AVE wind/hail deductible to 1% for all buildings. See conditional renewal notice instructions on KN16464.</v>
      </c>
      <c r="J546" s="3" t="s">
        <v>19</v>
      </c>
      <c r="K546" s="44" t="s">
        <v>20</v>
      </c>
      <c r="L546" s="44" t="s">
        <v>21</v>
      </c>
      <c r="M546" s="45" t="s">
        <v>22</v>
      </c>
      <c r="N546" t="s">
        <v>60</v>
      </c>
      <c r="O546" t="s">
        <v>61</v>
      </c>
    </row>
    <row r="547" spans="1:15" ht="90" x14ac:dyDescent="0.25">
      <c r="A547" s="42" t="s">
        <v>1278</v>
      </c>
      <c r="B547" s="42" t="s">
        <v>1279</v>
      </c>
      <c r="C547" s="42" t="s">
        <v>15</v>
      </c>
      <c r="D547" s="42" t="s">
        <v>15</v>
      </c>
      <c r="E547" s="42" t="s">
        <v>569</v>
      </c>
      <c r="F547" s="43">
        <v>45522</v>
      </c>
      <c r="G547" s="42" t="s">
        <v>17</v>
      </c>
      <c r="H547" s="42" t="s">
        <v>109</v>
      </c>
      <c r="I547" s="44" t="str">
        <f t="shared" si="8"/>
        <v>CAT 2023-2024 Initiative. Amend 215 ROANOKE AVE wind/hail deductible to 5% for all buildings. See conditional renewal notice instructions on KN16464.</v>
      </c>
      <c r="J547" s="3" t="s">
        <v>19</v>
      </c>
      <c r="K547" s="44" t="s">
        <v>20</v>
      </c>
      <c r="L547" s="44" t="s">
        <v>21</v>
      </c>
      <c r="M547" s="45" t="s">
        <v>22</v>
      </c>
      <c r="N547" t="s">
        <v>60</v>
      </c>
      <c r="O547" s="20" t="s">
        <v>61</v>
      </c>
    </row>
    <row r="548" spans="1:15" ht="90" x14ac:dyDescent="0.25">
      <c r="A548" s="42" t="s">
        <v>1278</v>
      </c>
      <c r="B548" s="42" t="s">
        <v>1279</v>
      </c>
      <c r="C548" s="5" t="s">
        <v>15</v>
      </c>
      <c r="D548" s="5" t="s">
        <v>15</v>
      </c>
      <c r="E548" s="5" t="s">
        <v>570</v>
      </c>
      <c r="F548" s="6">
        <v>45522</v>
      </c>
      <c r="G548" s="5" t="s">
        <v>17</v>
      </c>
      <c r="H548" s="5" t="s">
        <v>18</v>
      </c>
      <c r="I548" s="44" t="str">
        <f t="shared" si="8"/>
        <v>CAT 2023-2024 Initiative. Amend 2053 E 16TH ST wind/hail deductible to 2% for all buildings. See conditional renewal notice instructions on KN16464.</v>
      </c>
      <c r="J548" s="3" t="s">
        <v>19</v>
      </c>
      <c r="K548" s="44" t="s">
        <v>20</v>
      </c>
      <c r="L548" s="44" t="s">
        <v>21</v>
      </c>
      <c r="M548" s="45" t="s">
        <v>22</v>
      </c>
      <c r="N548" t="s">
        <v>60</v>
      </c>
      <c r="O548" t="s">
        <v>61</v>
      </c>
    </row>
    <row r="549" spans="1:15" ht="75" x14ac:dyDescent="0.25">
      <c r="A549" s="42" t="s">
        <v>1278</v>
      </c>
      <c r="B549" s="42" t="s">
        <v>1279</v>
      </c>
      <c r="C549" s="42" t="s">
        <v>15</v>
      </c>
      <c r="D549" s="42" t="s">
        <v>15</v>
      </c>
      <c r="E549" s="42" t="s">
        <v>571</v>
      </c>
      <c r="F549" s="43">
        <v>45522</v>
      </c>
      <c r="G549" s="42" t="s">
        <v>46</v>
      </c>
      <c r="H549" s="42" t="s">
        <v>34</v>
      </c>
      <c r="I549" s="44" t="str">
        <f t="shared" si="8"/>
        <v>CAT 2023-2024 Initiative. Amend 3 MAIN ST GAMBEL ROOF HOUSE wind/hail deductible to 1% for all buildings. See conditional renewal notice instructions on KN16464.</v>
      </c>
      <c r="J549" s="3" t="s">
        <v>35</v>
      </c>
      <c r="K549" s="44" t="s">
        <v>20</v>
      </c>
      <c r="L549" s="44" t="s">
        <v>21</v>
      </c>
      <c r="M549" s="45" t="s">
        <v>22</v>
      </c>
      <c r="N549" t="s">
        <v>60</v>
      </c>
      <c r="O549" t="s">
        <v>61</v>
      </c>
    </row>
    <row r="550" spans="1:15" ht="75" x14ac:dyDescent="0.25">
      <c r="A550" s="42" t="s">
        <v>1278</v>
      </c>
      <c r="B550" s="42" t="s">
        <v>1279</v>
      </c>
      <c r="C550" s="5" t="s">
        <v>25</v>
      </c>
      <c r="D550" s="5" t="s">
        <v>15</v>
      </c>
      <c r="E550" s="5" t="s">
        <v>572</v>
      </c>
      <c r="F550" s="6">
        <v>45522</v>
      </c>
      <c r="G550" s="5" t="s">
        <v>46</v>
      </c>
      <c r="H550" s="5" t="s">
        <v>34</v>
      </c>
      <c r="I550" s="44" t="str">
        <f t="shared" si="8"/>
        <v>CAT 2023-2024 Initiative. Amend 2 MEETINGHOUSE SQ BURGESS-LIPPINCOTT H wind/hail deductible to 1% for all buildings. See conditional renewal notice instructions on KN16464.</v>
      </c>
      <c r="J550" s="3" t="s">
        <v>35</v>
      </c>
      <c r="K550" s="44" t="s">
        <v>20</v>
      </c>
      <c r="L550" s="44" t="s">
        <v>21</v>
      </c>
      <c r="M550" s="45" t="s">
        <v>22</v>
      </c>
      <c r="N550" t="s">
        <v>60</v>
      </c>
      <c r="O550" t="s">
        <v>61</v>
      </c>
    </row>
    <row r="551" spans="1:15" ht="75" x14ac:dyDescent="0.25">
      <c r="A551" s="42" t="s">
        <v>1278</v>
      </c>
      <c r="B551" s="42" t="s">
        <v>1279</v>
      </c>
      <c r="C551" s="42" t="s">
        <v>27</v>
      </c>
      <c r="D551" s="42" t="s">
        <v>15</v>
      </c>
      <c r="E551" s="42" t="s">
        <v>573</v>
      </c>
      <c r="F551" s="43">
        <v>45522</v>
      </c>
      <c r="G551" s="42" t="s">
        <v>46</v>
      </c>
      <c r="H551" s="42" t="s">
        <v>34</v>
      </c>
      <c r="I551" s="44" t="str">
        <f t="shared" si="8"/>
        <v>CAT 2023-2024 Initiative. Amend 4 YARDLEY AVE GILLINGHAM STORE wind/hail deductible to 1% for all buildings. See conditional renewal notice instructions on KN16464.</v>
      </c>
      <c r="J551" s="3" t="s">
        <v>35</v>
      </c>
      <c r="K551" s="44" t="s">
        <v>20</v>
      </c>
      <c r="L551" s="44" t="s">
        <v>21</v>
      </c>
      <c r="M551" s="45" t="s">
        <v>22</v>
      </c>
      <c r="N551" t="s">
        <v>60</v>
      </c>
      <c r="O551" s="20" t="s">
        <v>61</v>
      </c>
    </row>
    <row r="552" spans="1:15" ht="75" x14ac:dyDescent="0.25">
      <c r="A552" s="42" t="s">
        <v>1278</v>
      </c>
      <c r="B552" s="42" t="s">
        <v>1279</v>
      </c>
      <c r="C552" s="5" t="s">
        <v>42</v>
      </c>
      <c r="D552" s="5" t="s">
        <v>15</v>
      </c>
      <c r="E552" s="5" t="s">
        <v>574</v>
      </c>
      <c r="F552" s="6">
        <v>45522</v>
      </c>
      <c r="G552" s="5" t="s">
        <v>46</v>
      </c>
      <c r="H552" s="5" t="s">
        <v>34</v>
      </c>
      <c r="I552" s="44" t="str">
        <f t="shared" si="8"/>
        <v>CAT 2023-2024 Initiative. Amend 1 YARDLEY AVE STAGE COACH TAVERN wind/hail deductible to 1% for all buildings. See conditional renewal notice instructions on KN16464.</v>
      </c>
      <c r="J552" s="3" t="s">
        <v>35</v>
      </c>
      <c r="K552" s="44" t="s">
        <v>20</v>
      </c>
      <c r="L552" s="44" t="s">
        <v>21</v>
      </c>
      <c r="M552" s="45" t="s">
        <v>22</v>
      </c>
      <c r="N552" t="s">
        <v>60</v>
      </c>
      <c r="O552" s="20" t="s">
        <v>61</v>
      </c>
    </row>
    <row r="553" spans="1:15" ht="75" x14ac:dyDescent="0.25">
      <c r="A553" s="42" t="s">
        <v>1278</v>
      </c>
      <c r="B553" s="42" t="s">
        <v>1279</v>
      </c>
      <c r="C553" s="42" t="s">
        <v>42</v>
      </c>
      <c r="D553" s="42" t="s">
        <v>25</v>
      </c>
      <c r="E553" s="42" t="s">
        <v>574</v>
      </c>
      <c r="F553" s="43">
        <v>45522</v>
      </c>
      <c r="G553" s="42" t="s">
        <v>46</v>
      </c>
      <c r="H553" s="42" t="s">
        <v>34</v>
      </c>
      <c r="I553" s="44" t="str">
        <f t="shared" si="8"/>
        <v>CAT 2023-2024 Initiative. Amend 1 YARDLEY AVE STAGE COACH TAVERN wind/hail deductible to 1% for all buildings. See conditional renewal notice instructions on KN16464.</v>
      </c>
      <c r="J553" s="3" t="s">
        <v>35</v>
      </c>
      <c r="K553" s="44" t="s">
        <v>20</v>
      </c>
      <c r="L553" s="44" t="s">
        <v>21</v>
      </c>
      <c r="M553" s="45" t="s">
        <v>22</v>
      </c>
      <c r="N553" t="s">
        <v>60</v>
      </c>
      <c r="O553" s="20" t="s">
        <v>61</v>
      </c>
    </row>
    <row r="554" spans="1:15" ht="75" x14ac:dyDescent="0.25">
      <c r="A554" s="42" t="s">
        <v>1278</v>
      </c>
      <c r="B554" s="42" t="s">
        <v>1279</v>
      </c>
      <c r="C554" s="5" t="s">
        <v>82</v>
      </c>
      <c r="D554" s="5" t="s">
        <v>15</v>
      </c>
      <c r="E554" s="5" t="s">
        <v>575</v>
      </c>
      <c r="F554" s="6">
        <v>45522</v>
      </c>
      <c r="G554" s="5" t="s">
        <v>46</v>
      </c>
      <c r="H554" s="5" t="s">
        <v>34</v>
      </c>
      <c r="I554" s="44" t="str">
        <f t="shared" si="8"/>
        <v>CAT 2023-2024 Initiative. Amend 20 YARDLEY AVE MOON WILLIAMSON HOUSE wind/hail deductible to 1% for all buildings. See conditional renewal notice instructions on KN16464.</v>
      </c>
      <c r="J554" s="3" t="s">
        <v>35</v>
      </c>
      <c r="K554" s="44" t="s">
        <v>20</v>
      </c>
      <c r="L554" s="44" t="s">
        <v>21</v>
      </c>
      <c r="M554" s="45" t="s">
        <v>22</v>
      </c>
      <c r="N554" t="s">
        <v>60</v>
      </c>
      <c r="O554" s="20" t="s">
        <v>61</v>
      </c>
    </row>
    <row r="555" spans="1:15" ht="75" x14ac:dyDescent="0.25">
      <c r="A555" s="42" t="s">
        <v>1278</v>
      </c>
      <c r="B555" s="42" t="s">
        <v>1279</v>
      </c>
      <c r="C555" s="42" t="s">
        <v>84</v>
      </c>
      <c r="D555" s="42" t="s">
        <v>15</v>
      </c>
      <c r="E555" s="42" t="s">
        <v>576</v>
      </c>
      <c r="F555" s="43">
        <v>45522</v>
      </c>
      <c r="G555" s="42" t="s">
        <v>46</v>
      </c>
      <c r="H555" s="42" t="s">
        <v>34</v>
      </c>
      <c r="I555" s="44" t="str">
        <f t="shared" si="8"/>
        <v>CAT 2023-2024 Initiative. Amend SCHOOL MASTERS HOUSE  SEC NEW TYBURN &amp; wind/hail deductible to 1% for all buildings. See conditional renewal notice instructions on KN16464.</v>
      </c>
      <c r="J555" s="3" t="s">
        <v>35</v>
      </c>
      <c r="K555" s="44" t="s">
        <v>20</v>
      </c>
      <c r="L555" s="44" t="s">
        <v>21</v>
      </c>
      <c r="M555" s="45" t="s">
        <v>22</v>
      </c>
      <c r="N555" t="s">
        <v>60</v>
      </c>
      <c r="O555" s="20" t="s">
        <v>61</v>
      </c>
    </row>
    <row r="556" spans="1:15" ht="75" x14ac:dyDescent="0.25">
      <c r="A556" s="42" t="s">
        <v>1278</v>
      </c>
      <c r="B556" s="42" t="s">
        <v>1279</v>
      </c>
      <c r="C556" s="5" t="s">
        <v>15</v>
      </c>
      <c r="D556" s="5" t="s">
        <v>15</v>
      </c>
      <c r="E556" s="5" t="s">
        <v>577</v>
      </c>
      <c r="F556" s="6">
        <v>45522</v>
      </c>
      <c r="G556" s="5" t="s">
        <v>117</v>
      </c>
      <c r="H556" s="5" t="s">
        <v>34</v>
      </c>
      <c r="I556" s="44" t="str">
        <f t="shared" si="8"/>
        <v>CAT 2023-2024 Initiative. Amend 101 BURLINGTON RD wind/hail deductible to 1% for all buildings. See conditional renewal notice instructions on KN16464.</v>
      </c>
      <c r="J556" s="3" t="s">
        <v>35</v>
      </c>
      <c r="K556" s="44" t="s">
        <v>20</v>
      </c>
      <c r="L556" s="44" t="s">
        <v>21</v>
      </c>
      <c r="M556" s="45" t="s">
        <v>22</v>
      </c>
      <c r="N556" t="s">
        <v>60</v>
      </c>
      <c r="O556" t="s">
        <v>61</v>
      </c>
    </row>
    <row r="557" spans="1:15" ht="75" x14ac:dyDescent="0.25">
      <c r="A557" s="42" t="s">
        <v>1278</v>
      </c>
      <c r="B557" s="42" t="s">
        <v>1279</v>
      </c>
      <c r="C557" s="42" t="s">
        <v>25</v>
      </c>
      <c r="D557" s="42" t="s">
        <v>15</v>
      </c>
      <c r="E557" s="42" t="s">
        <v>578</v>
      </c>
      <c r="F557" s="43">
        <v>45522</v>
      </c>
      <c r="G557" s="42" t="s">
        <v>117</v>
      </c>
      <c r="H557" s="42" t="s">
        <v>34</v>
      </c>
      <c r="I557" s="44" t="str">
        <f t="shared" si="8"/>
        <v>CAT 2023-2024 Initiative. Amend 105 KERR DR wind/hail deductible to 1% for all buildings. See conditional renewal notice instructions on KN16464.</v>
      </c>
      <c r="J557" s="3" t="s">
        <v>35</v>
      </c>
      <c r="K557" s="44" t="s">
        <v>20</v>
      </c>
      <c r="L557" s="44" t="s">
        <v>21</v>
      </c>
      <c r="M557" s="45" t="s">
        <v>22</v>
      </c>
      <c r="N557" t="s">
        <v>60</v>
      </c>
      <c r="O557" t="s">
        <v>61</v>
      </c>
    </row>
    <row r="558" spans="1:15" ht="75" x14ac:dyDescent="0.25">
      <c r="A558" s="42" t="s">
        <v>1278</v>
      </c>
      <c r="B558" s="42" t="s">
        <v>1279</v>
      </c>
      <c r="C558" s="5" t="s">
        <v>15</v>
      </c>
      <c r="D558" s="5" t="s">
        <v>15</v>
      </c>
      <c r="E558" s="5" t="s">
        <v>579</v>
      </c>
      <c r="F558" s="6">
        <v>45523</v>
      </c>
      <c r="G558" s="5" t="s">
        <v>70</v>
      </c>
      <c r="H558" s="5" t="s">
        <v>18</v>
      </c>
      <c r="I558" s="44" t="str">
        <f t="shared" si="8"/>
        <v>CAT 2023-2024 Initiative. Amend 405 PELHAM RD N wind/hail deductible to 2% for all buildings. See conditional renewal notice instructions on KN16464.</v>
      </c>
      <c r="J558" s="3" t="s">
        <v>35</v>
      </c>
      <c r="K558" s="44" t="s">
        <v>20</v>
      </c>
      <c r="L558" s="44" t="s">
        <v>21</v>
      </c>
      <c r="M558" s="45" t="s">
        <v>22</v>
      </c>
      <c r="N558" t="s">
        <v>60</v>
      </c>
      <c r="O558" t="s">
        <v>61</v>
      </c>
    </row>
    <row r="559" spans="1:15" ht="60" x14ac:dyDescent="0.25">
      <c r="A559" s="42" t="s">
        <v>1278</v>
      </c>
      <c r="B559" s="42" t="s">
        <v>1279</v>
      </c>
      <c r="C559" s="42" t="s">
        <v>15</v>
      </c>
      <c r="D559" s="42" t="s">
        <v>15</v>
      </c>
      <c r="E559" s="42" t="s">
        <v>580</v>
      </c>
      <c r="F559" s="43">
        <v>45523</v>
      </c>
      <c r="G559" s="42" t="s">
        <v>51</v>
      </c>
      <c r="H559" s="42" t="s">
        <v>34</v>
      </c>
      <c r="I559" s="44" t="str">
        <f t="shared" si="8"/>
        <v>CAT 2023-2024 Initiative. Amend 10 N MAIN ST wind/hail deductible to 1% for all buildings. See conditional renewal notice instructions on KN16464.</v>
      </c>
      <c r="J559" s="3" t="s">
        <v>52</v>
      </c>
      <c r="K559" s="44" t="s">
        <v>20</v>
      </c>
      <c r="L559" s="44" t="s">
        <v>21</v>
      </c>
      <c r="M559" s="45" t="s">
        <v>22</v>
      </c>
      <c r="N559" t="s">
        <v>60</v>
      </c>
      <c r="O559" t="s">
        <v>61</v>
      </c>
    </row>
    <row r="560" spans="1:15" ht="75" x14ac:dyDescent="0.25">
      <c r="A560" s="42" t="s">
        <v>1278</v>
      </c>
      <c r="B560" s="42" t="s">
        <v>1279</v>
      </c>
      <c r="C560" s="5" t="s">
        <v>15</v>
      </c>
      <c r="D560" s="5" t="s">
        <v>15</v>
      </c>
      <c r="E560" s="5" t="s">
        <v>581</v>
      </c>
      <c r="F560" s="6">
        <v>45524</v>
      </c>
      <c r="G560" s="5" t="s">
        <v>46</v>
      </c>
      <c r="H560" s="5" t="s">
        <v>34</v>
      </c>
      <c r="I560" s="44" t="str">
        <f t="shared" si="8"/>
        <v>CAT 2023-2024 Initiative. Amend 1100 MACINTOSH WAY wind/hail deductible to 1% for all buildings. See conditional renewal notice instructions on KN16464.</v>
      </c>
      <c r="J560" s="3" t="s">
        <v>35</v>
      </c>
      <c r="K560" s="44" t="s">
        <v>20</v>
      </c>
      <c r="L560" s="44" t="s">
        <v>21</v>
      </c>
      <c r="M560" s="45" t="s">
        <v>22</v>
      </c>
      <c r="N560" t="s">
        <v>60</v>
      </c>
      <c r="O560" t="s">
        <v>61</v>
      </c>
    </row>
    <row r="561" spans="1:15" ht="75" x14ac:dyDescent="0.25">
      <c r="A561" s="42" t="s">
        <v>1278</v>
      </c>
      <c r="B561" s="42" t="s">
        <v>1279</v>
      </c>
      <c r="C561" s="42" t="s">
        <v>25</v>
      </c>
      <c r="D561" s="42" t="s">
        <v>15</v>
      </c>
      <c r="E561" s="42" t="s">
        <v>582</v>
      </c>
      <c r="F561" s="43">
        <v>45524</v>
      </c>
      <c r="G561" s="42" t="s">
        <v>46</v>
      </c>
      <c r="H561" s="42" t="s">
        <v>34</v>
      </c>
      <c r="I561" s="44" t="str">
        <f t="shared" si="8"/>
        <v>CAT 2023-2024 Initiative. Amend 1102 MACINTOSH WAY wind/hail deductible to 1% for all buildings. See conditional renewal notice instructions on KN16464.</v>
      </c>
      <c r="J561" s="3" t="s">
        <v>35</v>
      </c>
      <c r="K561" s="44" t="s">
        <v>20</v>
      </c>
      <c r="L561" s="44" t="s">
        <v>21</v>
      </c>
      <c r="M561" s="45" t="s">
        <v>22</v>
      </c>
      <c r="N561" t="s">
        <v>60</v>
      </c>
      <c r="O561" t="s">
        <v>61</v>
      </c>
    </row>
    <row r="562" spans="1:15" ht="75" x14ac:dyDescent="0.25">
      <c r="A562" s="42" t="s">
        <v>1278</v>
      </c>
      <c r="B562" s="42" t="s">
        <v>1279</v>
      </c>
      <c r="C562" s="5" t="s">
        <v>27</v>
      </c>
      <c r="D562" s="5" t="s">
        <v>15</v>
      </c>
      <c r="E562" s="5" t="s">
        <v>583</v>
      </c>
      <c r="F562" s="6">
        <v>45524</v>
      </c>
      <c r="G562" s="5" t="s">
        <v>46</v>
      </c>
      <c r="H562" s="5" t="s">
        <v>34</v>
      </c>
      <c r="I562" s="44" t="str">
        <f t="shared" si="8"/>
        <v>CAT 2023-2024 Initiative. Amend 1012 MACINTOSH WAY wind/hail deductible to 1% for all buildings. See conditional renewal notice instructions on KN16464.</v>
      </c>
      <c r="J562" s="3" t="s">
        <v>35</v>
      </c>
      <c r="K562" s="44" t="s">
        <v>20</v>
      </c>
      <c r="L562" s="44" t="s">
        <v>21</v>
      </c>
      <c r="M562" s="45" t="s">
        <v>22</v>
      </c>
      <c r="N562" t="s">
        <v>60</v>
      </c>
      <c r="O562" s="20" t="s">
        <v>61</v>
      </c>
    </row>
    <row r="563" spans="1:15" ht="90" x14ac:dyDescent="0.25">
      <c r="A563" s="42" t="s">
        <v>1278</v>
      </c>
      <c r="B563" s="42" t="s">
        <v>1279</v>
      </c>
      <c r="C563" s="42" t="s">
        <v>15</v>
      </c>
      <c r="D563" s="42" t="s">
        <v>15</v>
      </c>
      <c r="E563" s="42" t="s">
        <v>584</v>
      </c>
      <c r="F563" s="43">
        <v>45524</v>
      </c>
      <c r="G563" s="42" t="s">
        <v>17</v>
      </c>
      <c r="H563" s="42" t="s">
        <v>18</v>
      </c>
      <c r="I563" s="44" t="str">
        <f t="shared" si="8"/>
        <v>CAT 2023-2024 Initiative. Amend 3347 12TH AVE wind/hail deductible to 2% for all buildings. See conditional renewal notice instructions on KN16464.</v>
      </c>
      <c r="J563" s="3" t="s">
        <v>19</v>
      </c>
      <c r="K563" s="44" t="s">
        <v>20</v>
      </c>
      <c r="L563" s="44" t="s">
        <v>21</v>
      </c>
      <c r="M563" s="45" t="s">
        <v>22</v>
      </c>
      <c r="N563" t="s">
        <v>60</v>
      </c>
      <c r="O563" s="20" t="s">
        <v>61</v>
      </c>
    </row>
    <row r="564" spans="1:15" ht="75" x14ac:dyDescent="0.25">
      <c r="A564" s="42" t="s">
        <v>1278</v>
      </c>
      <c r="B564" s="42" t="s">
        <v>1279</v>
      </c>
      <c r="C564" s="5" t="s">
        <v>15</v>
      </c>
      <c r="D564" s="5" t="s">
        <v>15</v>
      </c>
      <c r="E564" s="5" t="s">
        <v>585</v>
      </c>
      <c r="F564" s="6">
        <v>45524</v>
      </c>
      <c r="G564" s="5" t="s">
        <v>127</v>
      </c>
      <c r="H564" s="5" t="s">
        <v>18</v>
      </c>
      <c r="I564" s="44" t="str">
        <f t="shared" si="8"/>
        <v>CAT 2023-2024 Initiative. Amend 1259 YORKTOWN RD wind/hail deductible to 2% for all buildings. See conditional renewal notice instructions on KN16464.</v>
      </c>
      <c r="J564" s="3" t="s">
        <v>35</v>
      </c>
      <c r="K564" s="44" t="s">
        <v>20</v>
      </c>
      <c r="L564" s="44" t="s">
        <v>21</v>
      </c>
      <c r="M564" s="45" t="s">
        <v>22</v>
      </c>
      <c r="N564" t="s">
        <v>60</v>
      </c>
      <c r="O564" s="20" t="s">
        <v>61</v>
      </c>
    </row>
    <row r="565" spans="1:15" ht="90" x14ac:dyDescent="0.25">
      <c r="A565" s="42" t="s">
        <v>1278</v>
      </c>
      <c r="B565" s="42" t="s">
        <v>1279</v>
      </c>
      <c r="C565" s="42" t="s">
        <v>15</v>
      </c>
      <c r="D565" s="42" t="s">
        <v>15</v>
      </c>
      <c r="E565" s="42" t="s">
        <v>586</v>
      </c>
      <c r="F565" s="43">
        <v>45524</v>
      </c>
      <c r="G565" s="42" t="s">
        <v>17</v>
      </c>
      <c r="H565" s="42" t="s">
        <v>18</v>
      </c>
      <c r="I565" s="44" t="str">
        <f t="shared" si="8"/>
        <v>CAT 2023-2024 Initiative. Amend 2450 CHARLES CT wind/hail deductible to 2% for all buildings. See conditional renewal notice instructions on KN16464.</v>
      </c>
      <c r="J565" s="3" t="s">
        <v>19</v>
      </c>
      <c r="K565" s="44" t="s">
        <v>20</v>
      </c>
      <c r="L565" s="44" t="s">
        <v>21</v>
      </c>
      <c r="M565" s="45" t="s">
        <v>22</v>
      </c>
      <c r="N565" t="s">
        <v>60</v>
      </c>
      <c r="O565" s="20" t="s">
        <v>61</v>
      </c>
    </row>
    <row r="566" spans="1:15" ht="90" x14ac:dyDescent="0.25">
      <c r="A566" s="42" t="s">
        <v>1278</v>
      </c>
      <c r="B566" s="42" t="s">
        <v>1279</v>
      </c>
      <c r="C566" s="54" t="s">
        <v>15</v>
      </c>
      <c r="D566" s="54" t="s">
        <v>15</v>
      </c>
      <c r="E566" s="54" t="s">
        <v>587</v>
      </c>
      <c r="F566" s="55">
        <v>45524</v>
      </c>
      <c r="G566" s="54" t="s">
        <v>17</v>
      </c>
      <c r="H566" s="54" t="s">
        <v>109</v>
      </c>
      <c r="I566" s="56" t="str">
        <f t="shared" si="8"/>
        <v>CAT 2023-2024 Initiative. Amend 299 HAWKINS AVE STE 17 wind/hail deductible to 5% for all buildings. See conditional renewal notice instructions on KN16464.</v>
      </c>
      <c r="J566" s="57" t="s">
        <v>19</v>
      </c>
      <c r="K566" s="56" t="s">
        <v>20</v>
      </c>
      <c r="L566" s="56" t="s">
        <v>21</v>
      </c>
      <c r="M566" s="58" t="s">
        <v>22</v>
      </c>
      <c r="N566" s="58" t="s">
        <v>60</v>
      </c>
      <c r="O566" t="s">
        <v>77</v>
      </c>
    </row>
    <row r="567" spans="1:15" ht="90" x14ac:dyDescent="0.25">
      <c r="A567" s="42" t="s">
        <v>1278</v>
      </c>
      <c r="B567" s="42" t="s">
        <v>1279</v>
      </c>
      <c r="C567" s="54" t="s">
        <v>15</v>
      </c>
      <c r="D567" s="54" t="s">
        <v>15</v>
      </c>
      <c r="E567" s="54" t="s">
        <v>588</v>
      </c>
      <c r="F567" s="55">
        <v>45525</v>
      </c>
      <c r="G567" s="54" t="s">
        <v>17</v>
      </c>
      <c r="H567" s="54" t="s">
        <v>18</v>
      </c>
      <c r="I567" s="56" t="str">
        <f t="shared" si="8"/>
        <v>CAT 2023-2024 Initiative. Amend 1873 PUTNAM AVE wind/hail deductible to 2% for all buildings. See conditional renewal notice instructions on KN16464.</v>
      </c>
      <c r="J567" s="57" t="s">
        <v>19</v>
      </c>
      <c r="K567" s="56" t="s">
        <v>20</v>
      </c>
      <c r="L567" s="56" t="s">
        <v>21</v>
      </c>
      <c r="M567" s="58" t="s">
        <v>22</v>
      </c>
      <c r="N567" s="58" t="s">
        <v>555</v>
      </c>
      <c r="O567" t="s">
        <v>77</v>
      </c>
    </row>
    <row r="568" spans="1:15" ht="90" x14ac:dyDescent="0.25">
      <c r="A568" s="42" t="s">
        <v>1278</v>
      </c>
      <c r="B568" s="42" t="s">
        <v>1279</v>
      </c>
      <c r="C568" s="54" t="s">
        <v>15</v>
      </c>
      <c r="D568" s="54" t="s">
        <v>15</v>
      </c>
      <c r="E568" s="54" t="s">
        <v>589</v>
      </c>
      <c r="F568" s="55">
        <v>45525</v>
      </c>
      <c r="G568" s="54" t="s">
        <v>17</v>
      </c>
      <c r="H568" s="54" t="s">
        <v>18</v>
      </c>
      <c r="I568" s="56" t="str">
        <f t="shared" si="8"/>
        <v>CAT 2023-2024 Initiative. Amend 750F STEWART AVE wind/hail deductible to 2% for all buildings. See conditional renewal notice instructions on KN16464.</v>
      </c>
      <c r="J568" s="57" t="s">
        <v>19</v>
      </c>
      <c r="K568" s="56" t="s">
        <v>20</v>
      </c>
      <c r="L568" s="56" t="s">
        <v>21</v>
      </c>
      <c r="M568" s="58" t="s">
        <v>22</v>
      </c>
      <c r="N568" s="58" t="s">
        <v>555</v>
      </c>
      <c r="O568" t="s">
        <v>77</v>
      </c>
    </row>
    <row r="569" spans="1:15" ht="75" x14ac:dyDescent="0.25">
      <c r="A569" s="42" t="s">
        <v>1278</v>
      </c>
      <c r="B569" s="42" t="s">
        <v>1279</v>
      </c>
      <c r="C569" s="54" t="s">
        <v>15</v>
      </c>
      <c r="D569" s="54" t="s">
        <v>15</v>
      </c>
      <c r="E569" s="54" t="s">
        <v>590</v>
      </c>
      <c r="F569" s="55">
        <v>45525</v>
      </c>
      <c r="G569" s="54" t="s">
        <v>46</v>
      </c>
      <c r="H569" s="54" t="s">
        <v>34</v>
      </c>
      <c r="I569" s="56" t="str">
        <f t="shared" si="8"/>
        <v>CAT 2023-2024 Initiative. Amend 470 OVERBROOK RD wind/hail deductible to 1% for all buildings. See conditional renewal notice instructions on KN16464.</v>
      </c>
      <c r="J569" s="57" t="s">
        <v>35</v>
      </c>
      <c r="K569" s="56" t="s">
        <v>20</v>
      </c>
      <c r="L569" s="56" t="s">
        <v>21</v>
      </c>
      <c r="M569" s="58" t="s">
        <v>22</v>
      </c>
      <c r="N569" s="58" t="s">
        <v>555</v>
      </c>
      <c r="O569" t="s">
        <v>79</v>
      </c>
    </row>
    <row r="570" spans="1:15" ht="75" x14ac:dyDescent="0.25">
      <c r="A570" s="42" t="s">
        <v>1278</v>
      </c>
      <c r="B570" s="42" t="s">
        <v>1279</v>
      </c>
      <c r="C570" s="54" t="s">
        <v>25</v>
      </c>
      <c r="D570" s="54" t="s">
        <v>15</v>
      </c>
      <c r="E570" s="54" t="s">
        <v>591</v>
      </c>
      <c r="F570" s="55">
        <v>45525</v>
      </c>
      <c r="G570" s="54" t="s">
        <v>46</v>
      </c>
      <c r="H570" s="54" t="s">
        <v>34</v>
      </c>
      <c r="I570" s="56" t="str">
        <f t="shared" si="8"/>
        <v>CAT 2023-2024 Initiative. Amend 1355 SAXONBURG BLVD wind/hail deductible to 1% for all buildings. See conditional renewal notice instructions on KN16464.</v>
      </c>
      <c r="J570" s="57" t="s">
        <v>35</v>
      </c>
      <c r="K570" s="56" t="s">
        <v>20</v>
      </c>
      <c r="L570" s="56" t="s">
        <v>21</v>
      </c>
      <c r="M570" s="58" t="s">
        <v>22</v>
      </c>
      <c r="N570" s="58" t="s">
        <v>555</v>
      </c>
      <c r="O570" t="s">
        <v>77</v>
      </c>
    </row>
    <row r="571" spans="1:15" ht="75" x14ac:dyDescent="0.25">
      <c r="A571" s="42" t="s">
        <v>1278</v>
      </c>
      <c r="B571" s="42" t="s">
        <v>1279</v>
      </c>
      <c r="C571" s="54" t="s">
        <v>15</v>
      </c>
      <c r="D571" s="54" t="s">
        <v>15</v>
      </c>
      <c r="E571" s="54" t="s">
        <v>592</v>
      </c>
      <c r="F571" s="55">
        <v>45525</v>
      </c>
      <c r="G571" s="54" t="s">
        <v>46</v>
      </c>
      <c r="H571" s="54" t="s">
        <v>34</v>
      </c>
      <c r="I571" s="56" t="str">
        <f t="shared" si="8"/>
        <v>CAT 2023-2024 Initiative. Amend 109 OLD MCKEE ROAD wind/hail deductible to 1% for all buildings. See conditional renewal notice instructions on KN16464.</v>
      </c>
      <c r="J571" s="57" t="s">
        <v>35</v>
      </c>
      <c r="K571" s="56" t="s">
        <v>20</v>
      </c>
      <c r="L571" s="56" t="s">
        <v>21</v>
      </c>
      <c r="M571" s="58" t="s">
        <v>22</v>
      </c>
      <c r="N571" s="58" t="s">
        <v>555</v>
      </c>
      <c r="O571" t="s">
        <v>77</v>
      </c>
    </row>
    <row r="572" spans="1:15" ht="75" x14ac:dyDescent="0.25">
      <c r="A572" s="42" t="s">
        <v>1278</v>
      </c>
      <c r="B572" s="42" t="s">
        <v>1279</v>
      </c>
      <c r="C572" s="54" t="s">
        <v>15</v>
      </c>
      <c r="D572" s="54" t="s">
        <v>15</v>
      </c>
      <c r="E572" s="54" t="s">
        <v>593</v>
      </c>
      <c r="F572" s="55">
        <v>45525</v>
      </c>
      <c r="G572" s="54" t="s">
        <v>46</v>
      </c>
      <c r="H572" s="54" t="s">
        <v>34</v>
      </c>
      <c r="I572" s="56" t="str">
        <f t="shared" si="8"/>
        <v>CAT 2023-2024 Initiative. Amend 5110 UMBRIA ST wind/hail deductible to 1% for all buildings. See conditional renewal notice instructions on KN16464.</v>
      </c>
      <c r="J572" s="57" t="s">
        <v>35</v>
      </c>
      <c r="K572" s="56" t="s">
        <v>20</v>
      </c>
      <c r="L572" s="56" t="s">
        <v>21</v>
      </c>
      <c r="M572" s="58" t="s">
        <v>22</v>
      </c>
      <c r="N572" s="58" t="s">
        <v>555</v>
      </c>
      <c r="O572" t="s">
        <v>77</v>
      </c>
    </row>
    <row r="573" spans="1:15" ht="75" x14ac:dyDescent="0.25">
      <c r="A573" s="42" t="s">
        <v>1278</v>
      </c>
      <c r="B573" s="42" t="s">
        <v>1279</v>
      </c>
      <c r="C573" s="54" t="s">
        <v>27</v>
      </c>
      <c r="D573" s="54" t="s">
        <v>15</v>
      </c>
      <c r="E573" s="54" t="s">
        <v>594</v>
      </c>
      <c r="F573" s="55">
        <v>45525</v>
      </c>
      <c r="G573" s="54" t="s">
        <v>46</v>
      </c>
      <c r="H573" s="54" t="s">
        <v>34</v>
      </c>
      <c r="I573" s="56" t="str">
        <f t="shared" si="8"/>
        <v>CAT 2023-2024 Initiative. Amend 5110 UMBRIA ST BLDG B wind/hail deductible to 1% for all buildings. See conditional renewal notice instructions on KN16464.</v>
      </c>
      <c r="J573" s="57" t="s">
        <v>35</v>
      </c>
      <c r="K573" s="56" t="s">
        <v>20</v>
      </c>
      <c r="L573" s="56" t="s">
        <v>21</v>
      </c>
      <c r="M573" s="58" t="s">
        <v>22</v>
      </c>
      <c r="N573" s="58" t="s">
        <v>555</v>
      </c>
      <c r="O573" t="s">
        <v>79</v>
      </c>
    </row>
    <row r="574" spans="1:15" ht="75" x14ac:dyDescent="0.25">
      <c r="A574" s="42" t="s">
        <v>1278</v>
      </c>
      <c r="B574" s="42" t="s">
        <v>1279</v>
      </c>
      <c r="C574" s="54" t="s">
        <v>42</v>
      </c>
      <c r="D574" s="54" t="s">
        <v>15</v>
      </c>
      <c r="E574" s="54" t="s">
        <v>595</v>
      </c>
      <c r="F574" s="55">
        <v>45525</v>
      </c>
      <c r="G574" s="54" t="s">
        <v>46</v>
      </c>
      <c r="H574" s="54" t="s">
        <v>34</v>
      </c>
      <c r="I574" s="56" t="str">
        <f t="shared" si="8"/>
        <v>CAT 2023-2024 Initiative. Amend 5110 UMBRIA ST BLDG C wind/hail deductible to 1% for all buildings. See conditional renewal notice instructions on KN16464.</v>
      </c>
      <c r="J574" s="57" t="s">
        <v>35</v>
      </c>
      <c r="K574" s="56" t="s">
        <v>20</v>
      </c>
      <c r="L574" s="56" t="s">
        <v>21</v>
      </c>
      <c r="M574" s="58" t="s">
        <v>22</v>
      </c>
      <c r="N574" s="58" t="s">
        <v>555</v>
      </c>
      <c r="O574" t="s">
        <v>77</v>
      </c>
    </row>
    <row r="575" spans="1:15" ht="90" x14ac:dyDescent="0.25">
      <c r="A575" s="42" t="s">
        <v>1278</v>
      </c>
      <c r="B575" s="42" t="s">
        <v>1279</v>
      </c>
      <c r="C575" s="54" t="s">
        <v>15</v>
      </c>
      <c r="D575" s="54" t="s">
        <v>15</v>
      </c>
      <c r="E575" s="54" t="s">
        <v>596</v>
      </c>
      <c r="F575" s="55">
        <v>45526</v>
      </c>
      <c r="G575" s="54" t="s">
        <v>17</v>
      </c>
      <c r="H575" s="54" t="s">
        <v>109</v>
      </c>
      <c r="I575" s="56" t="str">
        <f t="shared" si="8"/>
        <v>CAT 2023-2024 Initiative. Amend 8428 BAY 16TH ST wind/hail deductible to 5% for all buildings. See conditional renewal notice instructions on KN16464.</v>
      </c>
      <c r="J575" s="57" t="s">
        <v>19</v>
      </c>
      <c r="K575" s="56" t="s">
        <v>20</v>
      </c>
      <c r="L575" s="56" t="s">
        <v>21</v>
      </c>
      <c r="M575" s="58" t="s">
        <v>22</v>
      </c>
      <c r="N575" s="58" t="s">
        <v>555</v>
      </c>
      <c r="O575" t="s">
        <v>77</v>
      </c>
    </row>
    <row r="576" spans="1:15" ht="90" x14ac:dyDescent="0.25">
      <c r="A576" s="42" t="s">
        <v>1278</v>
      </c>
      <c r="B576" s="42" t="s">
        <v>1279</v>
      </c>
      <c r="C576" s="54" t="s">
        <v>15</v>
      </c>
      <c r="D576" s="54" t="s">
        <v>15</v>
      </c>
      <c r="E576" s="54" t="s">
        <v>597</v>
      </c>
      <c r="F576" s="55">
        <v>45526</v>
      </c>
      <c r="G576" s="54" t="s">
        <v>17</v>
      </c>
      <c r="H576" s="54" t="s">
        <v>109</v>
      </c>
      <c r="I576" s="56" t="str">
        <f t="shared" si="8"/>
        <v>CAT 2023-2024 Initiative. Amend 1214-1216 HALSTEAD AVE wind/hail deductible to 5% for all buildings. See conditional renewal notice instructions on KN16464.</v>
      </c>
      <c r="J576" s="57" t="s">
        <v>19</v>
      </c>
      <c r="K576" s="56" t="s">
        <v>20</v>
      </c>
      <c r="L576" s="56" t="s">
        <v>21</v>
      </c>
      <c r="M576" s="58" t="s">
        <v>22</v>
      </c>
      <c r="N576" s="58" t="s">
        <v>555</v>
      </c>
      <c r="O576" t="s">
        <v>77</v>
      </c>
    </row>
    <row r="577" spans="1:15" ht="90" x14ac:dyDescent="0.25">
      <c r="A577" s="42" t="s">
        <v>1278</v>
      </c>
      <c r="B577" s="42" t="s">
        <v>1279</v>
      </c>
      <c r="C577" s="54" t="s">
        <v>15</v>
      </c>
      <c r="D577" s="54" t="s">
        <v>15</v>
      </c>
      <c r="E577" s="54" t="s">
        <v>598</v>
      </c>
      <c r="F577" s="55">
        <v>45526</v>
      </c>
      <c r="G577" s="54" t="s">
        <v>17</v>
      </c>
      <c r="H577" s="54" t="s">
        <v>34</v>
      </c>
      <c r="I577" s="56" t="str">
        <f t="shared" si="8"/>
        <v>CAT 2023-2024 Initiative. Amend 1736 VAN BUREN ST wind/hail deductible to 1% for all buildings. See conditional renewal notice instructions on KN16464.</v>
      </c>
      <c r="J577" s="57" t="s">
        <v>19</v>
      </c>
      <c r="K577" s="56" t="s">
        <v>20</v>
      </c>
      <c r="L577" s="56" t="s">
        <v>21</v>
      </c>
      <c r="M577" s="58" t="s">
        <v>22</v>
      </c>
      <c r="N577" s="58" t="s">
        <v>555</v>
      </c>
      <c r="O577" t="s">
        <v>77</v>
      </c>
    </row>
    <row r="578" spans="1:15" ht="90" x14ac:dyDescent="0.25">
      <c r="A578" s="42" t="s">
        <v>1278</v>
      </c>
      <c r="B578" s="42" t="s">
        <v>1279</v>
      </c>
      <c r="C578" s="54" t="s">
        <v>25</v>
      </c>
      <c r="D578" s="54" t="s">
        <v>15</v>
      </c>
      <c r="E578" s="54" t="s">
        <v>599</v>
      </c>
      <c r="F578" s="55">
        <v>45526</v>
      </c>
      <c r="G578" s="54" t="s">
        <v>17</v>
      </c>
      <c r="H578" s="54" t="s">
        <v>34</v>
      </c>
      <c r="I578" s="56" t="str">
        <f t="shared" si="8"/>
        <v>CAT 2023-2024 Initiative. Amend 4541 CARPENTER AVE wind/hail deductible to 1% for all buildings. See conditional renewal notice instructions on KN16464.</v>
      </c>
      <c r="J578" s="57" t="s">
        <v>19</v>
      </c>
      <c r="K578" s="56" t="s">
        <v>20</v>
      </c>
      <c r="L578" s="56" t="s">
        <v>21</v>
      </c>
      <c r="M578" s="58" t="s">
        <v>22</v>
      </c>
      <c r="N578" s="58" t="s">
        <v>555</v>
      </c>
      <c r="O578" t="s">
        <v>77</v>
      </c>
    </row>
    <row r="579" spans="1:15" ht="75" x14ac:dyDescent="0.25">
      <c r="A579" s="42" t="s">
        <v>1278</v>
      </c>
      <c r="B579" s="42" t="s">
        <v>1279</v>
      </c>
      <c r="C579" s="54" t="s">
        <v>15</v>
      </c>
      <c r="D579" s="54" t="s">
        <v>15</v>
      </c>
      <c r="E579" s="54" t="s">
        <v>600</v>
      </c>
      <c r="F579" s="55">
        <v>45526</v>
      </c>
      <c r="G579" s="54" t="s">
        <v>70</v>
      </c>
      <c r="H579" s="54" t="s">
        <v>18</v>
      </c>
      <c r="I579" s="56" t="str">
        <f t="shared" ref="I579:I642" si="9">_xlfn.CONCAT("CAT 2023-2024 Initiative. Amend ",E579," wind/hail deductible to ",H579," for all buildings. See conditional renewal notice instructions on KN16464.")</f>
        <v>CAT 2023-2024 Initiative. Amend 6120 US HIGHWAY 431 wind/hail deductible to 2% for all buildings. See conditional renewal notice instructions on KN16464.</v>
      </c>
      <c r="J579" s="57" t="s">
        <v>35</v>
      </c>
      <c r="K579" s="56" t="s">
        <v>20</v>
      </c>
      <c r="L579" s="56" t="s">
        <v>21</v>
      </c>
      <c r="M579" s="58" t="s">
        <v>22</v>
      </c>
      <c r="N579" s="58" t="s">
        <v>555</v>
      </c>
      <c r="O579" t="s">
        <v>77</v>
      </c>
    </row>
    <row r="580" spans="1:15" ht="75" x14ac:dyDescent="0.25">
      <c r="A580" s="42" t="s">
        <v>1278</v>
      </c>
      <c r="B580" s="42" t="s">
        <v>1279</v>
      </c>
      <c r="C580" s="54" t="s">
        <v>15</v>
      </c>
      <c r="D580" s="54" t="s">
        <v>15</v>
      </c>
      <c r="E580" s="54" t="s">
        <v>601</v>
      </c>
      <c r="F580" s="55">
        <v>45526</v>
      </c>
      <c r="G580" s="54" t="s">
        <v>117</v>
      </c>
      <c r="H580" s="54" t="s">
        <v>34</v>
      </c>
      <c r="I580" s="56" t="str">
        <f t="shared" si="9"/>
        <v>CAT 2023-2024 Initiative. Amend 907 N MADISON BLVD wind/hail deductible to 1% for all buildings. See conditional renewal notice instructions on KN16464.</v>
      </c>
      <c r="J580" s="57" t="s">
        <v>35</v>
      </c>
      <c r="K580" s="56" t="s">
        <v>20</v>
      </c>
      <c r="L580" s="56" t="s">
        <v>21</v>
      </c>
      <c r="M580" s="58" t="s">
        <v>22</v>
      </c>
      <c r="N580" s="58" t="s">
        <v>555</v>
      </c>
      <c r="O580" t="s">
        <v>77</v>
      </c>
    </row>
    <row r="581" spans="1:15" ht="90" x14ac:dyDescent="0.25">
      <c r="A581" s="42" t="s">
        <v>1278</v>
      </c>
      <c r="B581" s="42" t="s">
        <v>1279</v>
      </c>
      <c r="C581" s="16" t="s">
        <v>15</v>
      </c>
      <c r="D581" s="16" t="s">
        <v>15</v>
      </c>
      <c r="E581" s="16" t="s">
        <v>603</v>
      </c>
      <c r="F581" s="17">
        <v>45527</v>
      </c>
      <c r="G581" s="16" t="s">
        <v>17</v>
      </c>
      <c r="H581" s="16" t="s">
        <v>18</v>
      </c>
      <c r="I581" s="18" t="str">
        <f t="shared" si="9"/>
        <v>CAT 2023-2024 Initiative. Amend 440 IRVING AVE wind/hail deductible to 2% for all buildings. See conditional renewal notice instructions on KN16464.</v>
      </c>
      <c r="J581" s="39" t="s">
        <v>19</v>
      </c>
      <c r="K581" s="18" t="s">
        <v>20</v>
      </c>
      <c r="L581" s="18" t="s">
        <v>21</v>
      </c>
      <c r="M581" s="19" t="s">
        <v>22</v>
      </c>
      <c r="N581" s="41" t="s">
        <v>313</v>
      </c>
      <c r="O581" t="s">
        <v>314</v>
      </c>
    </row>
    <row r="582" spans="1:15" ht="90" x14ac:dyDescent="0.25">
      <c r="A582" s="42" t="s">
        <v>1278</v>
      </c>
      <c r="B582" s="42" t="s">
        <v>1279</v>
      </c>
      <c r="C582" s="16" t="s">
        <v>15</v>
      </c>
      <c r="D582" s="16" t="s">
        <v>15</v>
      </c>
      <c r="E582" s="16" t="s">
        <v>604</v>
      </c>
      <c r="F582" s="17">
        <v>45527</v>
      </c>
      <c r="G582" s="16" t="s">
        <v>17</v>
      </c>
      <c r="H582" s="16" t="s">
        <v>109</v>
      </c>
      <c r="I582" s="18" t="str">
        <f t="shared" si="9"/>
        <v>CAT 2023-2024 Initiative. Amend 779 HORSEBLOCK RD wind/hail deductible to 5% for all buildings. See conditional renewal notice instructions on KN16464.</v>
      </c>
      <c r="J582" s="39" t="s">
        <v>19</v>
      </c>
      <c r="K582" s="18" t="s">
        <v>20</v>
      </c>
      <c r="L582" s="18" t="s">
        <v>21</v>
      </c>
      <c r="M582" s="19" t="s">
        <v>22</v>
      </c>
      <c r="N582" s="41" t="s">
        <v>313</v>
      </c>
      <c r="O582" t="s">
        <v>314</v>
      </c>
    </row>
    <row r="583" spans="1:15" ht="90" x14ac:dyDescent="0.25">
      <c r="A583" s="42" t="s">
        <v>1278</v>
      </c>
      <c r="B583" s="42" t="s">
        <v>1279</v>
      </c>
      <c r="C583" s="16" t="s">
        <v>25</v>
      </c>
      <c r="D583" s="16" t="s">
        <v>15</v>
      </c>
      <c r="E583" s="16" t="s">
        <v>605</v>
      </c>
      <c r="F583" s="17">
        <v>45527</v>
      </c>
      <c r="G583" s="16" t="s">
        <v>17</v>
      </c>
      <c r="H583" s="16" t="s">
        <v>109</v>
      </c>
      <c r="I583" s="18" t="str">
        <f t="shared" si="9"/>
        <v>CAT 2023-2024 Initiative. Amend 55 WOODYCREST DR wind/hail deductible to 5% for all buildings. See conditional renewal notice instructions on KN16464.</v>
      </c>
      <c r="J583" s="39" t="s">
        <v>19</v>
      </c>
      <c r="K583" s="18" t="s">
        <v>20</v>
      </c>
      <c r="L583" s="18" t="s">
        <v>21</v>
      </c>
      <c r="M583" s="19" t="s">
        <v>22</v>
      </c>
      <c r="N583" s="41" t="s">
        <v>313</v>
      </c>
      <c r="O583" t="s">
        <v>314</v>
      </c>
    </row>
    <row r="584" spans="1:15" ht="90" x14ac:dyDescent="0.25">
      <c r="A584" s="42" t="s">
        <v>1278</v>
      </c>
      <c r="B584" s="42" t="s">
        <v>1279</v>
      </c>
      <c r="C584" s="16" t="s">
        <v>27</v>
      </c>
      <c r="D584" s="16" t="s">
        <v>15</v>
      </c>
      <c r="E584" s="16" t="s">
        <v>606</v>
      </c>
      <c r="F584" s="17">
        <v>45527</v>
      </c>
      <c r="G584" s="16" t="s">
        <v>17</v>
      </c>
      <c r="H584" s="16" t="s">
        <v>109</v>
      </c>
      <c r="I584" s="18" t="str">
        <f t="shared" si="9"/>
        <v>CAT 2023-2024 Initiative. Amend 57 WOODYCREST DR wind/hail deductible to 5% for all buildings. See conditional renewal notice instructions on KN16464.</v>
      </c>
      <c r="J584" s="39" t="s">
        <v>19</v>
      </c>
      <c r="K584" s="18" t="s">
        <v>20</v>
      </c>
      <c r="L584" s="18" t="s">
        <v>21</v>
      </c>
      <c r="M584" s="19" t="s">
        <v>22</v>
      </c>
      <c r="N584" s="41" t="s">
        <v>313</v>
      </c>
      <c r="O584" t="s">
        <v>314</v>
      </c>
    </row>
    <row r="585" spans="1:15" ht="90" x14ac:dyDescent="0.25">
      <c r="A585" s="42" t="s">
        <v>1278</v>
      </c>
      <c r="B585" s="42" t="s">
        <v>1279</v>
      </c>
      <c r="C585" s="16" t="s">
        <v>42</v>
      </c>
      <c r="D585" s="16" t="s">
        <v>15</v>
      </c>
      <c r="E585" s="16" t="s">
        <v>607</v>
      </c>
      <c r="F585" s="17">
        <v>45527</v>
      </c>
      <c r="G585" s="16" t="s">
        <v>17</v>
      </c>
      <c r="H585" s="16" t="s">
        <v>109</v>
      </c>
      <c r="I585" s="18" t="str">
        <f t="shared" si="9"/>
        <v>CAT 2023-2024 Initiative. Amend 7 CEDAR OAKS AVE wind/hail deductible to 5% for all buildings. See conditional renewal notice instructions on KN16464.</v>
      </c>
      <c r="J585" s="39" t="s">
        <v>19</v>
      </c>
      <c r="K585" s="18" t="s">
        <v>20</v>
      </c>
      <c r="L585" s="18" t="s">
        <v>21</v>
      </c>
      <c r="M585" s="19" t="s">
        <v>22</v>
      </c>
      <c r="N585" s="41" t="s">
        <v>313</v>
      </c>
      <c r="O585" t="s">
        <v>314</v>
      </c>
    </row>
    <row r="586" spans="1:15" ht="90" x14ac:dyDescent="0.25">
      <c r="A586" s="42" t="s">
        <v>1278</v>
      </c>
      <c r="B586" s="42" t="s">
        <v>1279</v>
      </c>
      <c r="C586" s="16" t="s">
        <v>82</v>
      </c>
      <c r="D586" s="16" t="s">
        <v>15</v>
      </c>
      <c r="E586" s="16" t="s">
        <v>608</v>
      </c>
      <c r="F586" s="17">
        <v>45527</v>
      </c>
      <c r="G586" s="16" t="s">
        <v>17</v>
      </c>
      <c r="H586" s="16" t="s">
        <v>109</v>
      </c>
      <c r="I586" s="18" t="str">
        <f t="shared" si="9"/>
        <v>CAT 2023-2024 Initiative. Amend 1 WENDY DR wind/hail deductible to 5% for all buildings. See conditional renewal notice instructions on KN16464.</v>
      </c>
      <c r="J586" s="39" t="s">
        <v>19</v>
      </c>
      <c r="K586" s="18" t="s">
        <v>20</v>
      </c>
      <c r="L586" s="18" t="s">
        <v>21</v>
      </c>
      <c r="M586" s="19" t="s">
        <v>22</v>
      </c>
      <c r="N586" s="41" t="s">
        <v>313</v>
      </c>
      <c r="O586" t="s">
        <v>314</v>
      </c>
    </row>
    <row r="587" spans="1:15" ht="90" x14ac:dyDescent="0.25">
      <c r="A587" s="42" t="s">
        <v>1278</v>
      </c>
      <c r="B587" s="42" t="s">
        <v>1279</v>
      </c>
      <c r="C587" s="16" t="s">
        <v>84</v>
      </c>
      <c r="D587" s="16" t="s">
        <v>15</v>
      </c>
      <c r="E587" s="16" t="s">
        <v>609</v>
      </c>
      <c r="F587" s="17">
        <v>45527</v>
      </c>
      <c r="G587" s="16" t="s">
        <v>17</v>
      </c>
      <c r="H587" s="16" t="s">
        <v>109</v>
      </c>
      <c r="I587" s="18" t="str">
        <f t="shared" si="9"/>
        <v>CAT 2023-2024 Initiative. Amend 623 BLUE POINT RD wind/hail deductible to 5% for all buildings. See conditional renewal notice instructions on KN16464.</v>
      </c>
      <c r="J587" s="39" t="s">
        <v>19</v>
      </c>
      <c r="K587" s="18" t="s">
        <v>20</v>
      </c>
      <c r="L587" s="18" t="s">
        <v>21</v>
      </c>
      <c r="M587" s="19" t="s">
        <v>22</v>
      </c>
      <c r="N587" s="41" t="s">
        <v>313</v>
      </c>
      <c r="O587" t="s">
        <v>314</v>
      </c>
    </row>
    <row r="588" spans="1:15" ht="90" x14ac:dyDescent="0.25">
      <c r="A588" s="42" t="s">
        <v>1278</v>
      </c>
      <c r="B588" s="42" t="s">
        <v>1279</v>
      </c>
      <c r="C588" s="16" t="s">
        <v>157</v>
      </c>
      <c r="D588" s="16" t="s">
        <v>15</v>
      </c>
      <c r="E588" s="16" t="s">
        <v>610</v>
      </c>
      <c r="F588" s="17">
        <v>45527</v>
      </c>
      <c r="G588" s="16" t="s">
        <v>17</v>
      </c>
      <c r="H588" s="16" t="s">
        <v>109</v>
      </c>
      <c r="I588" s="18" t="str">
        <f t="shared" si="9"/>
        <v>CAT 2023-2024 Initiative. Amend 627 BLUE POINT RD wind/hail deductible to 5% for all buildings. See conditional renewal notice instructions on KN16464.</v>
      </c>
      <c r="J588" s="39" t="s">
        <v>19</v>
      </c>
      <c r="K588" s="18" t="s">
        <v>20</v>
      </c>
      <c r="L588" s="18" t="s">
        <v>21</v>
      </c>
      <c r="M588" s="19" t="s">
        <v>22</v>
      </c>
      <c r="N588" s="41" t="s">
        <v>313</v>
      </c>
      <c r="O588" t="s">
        <v>314</v>
      </c>
    </row>
    <row r="589" spans="1:15" ht="75" x14ac:dyDescent="0.25">
      <c r="A589" s="42" t="s">
        <v>1278</v>
      </c>
      <c r="B589" s="42" t="s">
        <v>1279</v>
      </c>
      <c r="C589" s="16" t="s">
        <v>15</v>
      </c>
      <c r="D589" s="16" t="s">
        <v>15</v>
      </c>
      <c r="E589" s="16" t="s">
        <v>611</v>
      </c>
      <c r="F589" s="17">
        <v>45527</v>
      </c>
      <c r="G589" s="16" t="s">
        <v>46</v>
      </c>
      <c r="H589" s="16" t="s">
        <v>34</v>
      </c>
      <c r="I589" s="18" t="str">
        <f t="shared" si="9"/>
        <v>CAT 2023-2024 Initiative. Amend 261 W BROAD ST REAR wind/hail deductible to 1% for all buildings. See conditional renewal notice instructions on KN16464.</v>
      </c>
      <c r="J589" s="39" t="s">
        <v>35</v>
      </c>
      <c r="K589" s="18" t="s">
        <v>20</v>
      </c>
      <c r="L589" s="18" t="s">
        <v>21</v>
      </c>
      <c r="M589" s="19" t="s">
        <v>22</v>
      </c>
      <c r="N589" s="41" t="s">
        <v>313</v>
      </c>
      <c r="O589" t="s">
        <v>314</v>
      </c>
    </row>
    <row r="590" spans="1:15" ht="90" x14ac:dyDescent="0.25">
      <c r="A590" s="42" t="s">
        <v>1278</v>
      </c>
      <c r="B590" s="42" t="s">
        <v>1279</v>
      </c>
      <c r="C590" s="16" t="s">
        <v>15</v>
      </c>
      <c r="D590" s="16" t="s">
        <v>15</v>
      </c>
      <c r="E590" s="16" t="s">
        <v>612</v>
      </c>
      <c r="F590" s="17">
        <v>45528</v>
      </c>
      <c r="G590" s="16" t="s">
        <v>17</v>
      </c>
      <c r="H590" s="16" t="s">
        <v>109</v>
      </c>
      <c r="I590" s="18" t="str">
        <f t="shared" si="9"/>
        <v>CAT 2023-2024 Initiative. Amend 2489 MCDONALD AVE wind/hail deductible to 5% for all buildings. See conditional renewal notice instructions on KN16464.</v>
      </c>
      <c r="J590" s="39" t="s">
        <v>19</v>
      </c>
      <c r="K590" s="18" t="s">
        <v>20</v>
      </c>
      <c r="L590" s="18" t="s">
        <v>21</v>
      </c>
      <c r="M590" s="19" t="s">
        <v>22</v>
      </c>
      <c r="N590" s="41" t="s">
        <v>313</v>
      </c>
      <c r="O590" t="s">
        <v>314</v>
      </c>
    </row>
    <row r="591" spans="1:15" ht="90" x14ac:dyDescent="0.25">
      <c r="A591" s="42" t="s">
        <v>1278</v>
      </c>
      <c r="B591" s="42" t="s">
        <v>1279</v>
      </c>
      <c r="C591" s="16" t="s">
        <v>15</v>
      </c>
      <c r="D591" s="16" t="s">
        <v>15</v>
      </c>
      <c r="E591" s="16" t="s">
        <v>613</v>
      </c>
      <c r="F591" s="17">
        <v>45528</v>
      </c>
      <c r="G591" s="16" t="s">
        <v>17</v>
      </c>
      <c r="H591" s="16" t="s">
        <v>18</v>
      </c>
      <c r="I591" s="18" t="str">
        <f t="shared" si="9"/>
        <v>CAT 2023-2024 Initiative. Amend 88-06 PARK LANE SOUTH wind/hail deductible to 2% for all buildings. See conditional renewal notice instructions on KN16464.</v>
      </c>
      <c r="J591" s="39" t="s">
        <v>19</v>
      </c>
      <c r="K591" s="18" t="s">
        <v>20</v>
      </c>
      <c r="L591" s="18" t="s">
        <v>21</v>
      </c>
      <c r="M591" s="19" t="s">
        <v>22</v>
      </c>
      <c r="N591" s="41" t="s">
        <v>313</v>
      </c>
      <c r="O591" t="s">
        <v>314</v>
      </c>
    </row>
    <row r="592" spans="1:15" ht="75" x14ac:dyDescent="0.25">
      <c r="A592" s="42" t="s">
        <v>1278</v>
      </c>
      <c r="B592" s="42" t="s">
        <v>1279</v>
      </c>
      <c r="C592" s="16" t="s">
        <v>15</v>
      </c>
      <c r="D592" s="16" t="s">
        <v>15</v>
      </c>
      <c r="E592" s="16" t="s">
        <v>614</v>
      </c>
      <c r="F592" s="17">
        <v>45528</v>
      </c>
      <c r="G592" s="16" t="s">
        <v>46</v>
      </c>
      <c r="H592" s="16" t="s">
        <v>34</v>
      </c>
      <c r="I592" s="18" t="str">
        <f t="shared" si="9"/>
        <v>CAT 2023-2024 Initiative. Amend 42 S BROAD ST # 44 wind/hail deductible to 1% for all buildings. See conditional renewal notice instructions on KN16464.</v>
      </c>
      <c r="J592" s="39" t="s">
        <v>35</v>
      </c>
      <c r="K592" s="18" t="s">
        <v>20</v>
      </c>
      <c r="L592" s="18" t="s">
        <v>21</v>
      </c>
      <c r="M592" s="19" t="s">
        <v>22</v>
      </c>
      <c r="N592" s="41" t="s">
        <v>313</v>
      </c>
      <c r="O592" t="s">
        <v>314</v>
      </c>
    </row>
    <row r="593" spans="1:15" ht="75" x14ac:dyDescent="0.25">
      <c r="A593" s="42" t="s">
        <v>1278</v>
      </c>
      <c r="B593" s="42" t="s">
        <v>1279</v>
      </c>
      <c r="C593" s="16" t="s">
        <v>15</v>
      </c>
      <c r="D593" s="16" t="s">
        <v>25</v>
      </c>
      <c r="E593" s="16" t="s">
        <v>614</v>
      </c>
      <c r="F593" s="17">
        <v>45528</v>
      </c>
      <c r="G593" s="16" t="s">
        <v>46</v>
      </c>
      <c r="H593" s="16" t="s">
        <v>34</v>
      </c>
      <c r="I593" s="18" t="str">
        <f t="shared" si="9"/>
        <v>CAT 2023-2024 Initiative. Amend 42 S BROAD ST # 44 wind/hail deductible to 1% for all buildings. See conditional renewal notice instructions on KN16464.</v>
      </c>
      <c r="J593" s="39" t="s">
        <v>35</v>
      </c>
      <c r="K593" s="18" t="s">
        <v>20</v>
      </c>
      <c r="L593" s="18" t="s">
        <v>21</v>
      </c>
      <c r="M593" s="19" t="s">
        <v>22</v>
      </c>
      <c r="N593" s="41" t="s">
        <v>313</v>
      </c>
      <c r="O593" t="s">
        <v>314</v>
      </c>
    </row>
    <row r="594" spans="1:15" ht="75" x14ac:dyDescent="0.25">
      <c r="A594" s="42" t="s">
        <v>1278</v>
      </c>
      <c r="B594" s="42" t="s">
        <v>1279</v>
      </c>
      <c r="C594" s="16" t="s">
        <v>15</v>
      </c>
      <c r="D594" s="16" t="s">
        <v>27</v>
      </c>
      <c r="E594" s="16" t="s">
        <v>614</v>
      </c>
      <c r="F594" s="17">
        <v>45528</v>
      </c>
      <c r="G594" s="16" t="s">
        <v>46</v>
      </c>
      <c r="H594" s="16" t="s">
        <v>34</v>
      </c>
      <c r="I594" s="18" t="str">
        <f t="shared" si="9"/>
        <v>CAT 2023-2024 Initiative. Amend 42 S BROAD ST # 44 wind/hail deductible to 1% for all buildings. See conditional renewal notice instructions on KN16464.</v>
      </c>
      <c r="J594" s="39" t="s">
        <v>35</v>
      </c>
      <c r="K594" s="18" t="s">
        <v>20</v>
      </c>
      <c r="L594" s="18" t="s">
        <v>21</v>
      </c>
      <c r="M594" s="19" t="s">
        <v>22</v>
      </c>
      <c r="N594" s="41" t="s">
        <v>313</v>
      </c>
      <c r="O594" t="s">
        <v>314</v>
      </c>
    </row>
    <row r="595" spans="1:15" ht="90" x14ac:dyDescent="0.25">
      <c r="A595" s="42" t="s">
        <v>1278</v>
      </c>
      <c r="B595" s="42" t="s">
        <v>1279</v>
      </c>
      <c r="C595" s="16" t="s">
        <v>25</v>
      </c>
      <c r="D595" s="16" t="s">
        <v>15</v>
      </c>
      <c r="E595" s="16" t="s">
        <v>615</v>
      </c>
      <c r="F595" s="17">
        <v>45528</v>
      </c>
      <c r="G595" s="16" t="s">
        <v>17</v>
      </c>
      <c r="H595" s="16" t="s">
        <v>34</v>
      </c>
      <c r="I595" s="18" t="str">
        <f t="shared" si="9"/>
        <v>CAT 2023-2024 Initiative. Amend 1141  1143 &amp; 1165 LONGWOOD AVE wind/hail deductible to 1% for all buildings. See conditional renewal notice instructions on KN16464.</v>
      </c>
      <c r="J595" s="39" t="s">
        <v>19</v>
      </c>
      <c r="K595" s="18" t="s">
        <v>20</v>
      </c>
      <c r="L595" s="18" t="s">
        <v>21</v>
      </c>
      <c r="M595" s="19" t="s">
        <v>22</v>
      </c>
      <c r="N595" s="41" t="s">
        <v>313</v>
      </c>
      <c r="O595" t="s">
        <v>314</v>
      </c>
    </row>
    <row r="596" spans="1:15" ht="90" x14ac:dyDescent="0.25">
      <c r="A596" s="42" t="s">
        <v>1278</v>
      </c>
      <c r="B596" s="42" t="s">
        <v>1279</v>
      </c>
      <c r="C596" s="16" t="s">
        <v>27</v>
      </c>
      <c r="D596" s="16" t="s">
        <v>15</v>
      </c>
      <c r="E596" s="16" t="s">
        <v>617</v>
      </c>
      <c r="F596" s="17">
        <v>45528</v>
      </c>
      <c r="G596" s="16" t="s">
        <v>17</v>
      </c>
      <c r="H596" s="16" t="s">
        <v>109</v>
      </c>
      <c r="I596" s="18" t="str">
        <f t="shared" si="9"/>
        <v>CAT 2023-2024 Initiative. Amend 335 CENTER AVE wind/hail deductible to 5% for all buildings. See conditional renewal notice instructions on KN16464.</v>
      </c>
      <c r="J596" s="39" t="s">
        <v>19</v>
      </c>
      <c r="K596" s="18" t="s">
        <v>20</v>
      </c>
      <c r="L596" s="18" t="s">
        <v>21</v>
      </c>
      <c r="M596" s="19" t="s">
        <v>22</v>
      </c>
      <c r="N596" s="41" t="s">
        <v>313</v>
      </c>
      <c r="O596" t="s">
        <v>314</v>
      </c>
    </row>
    <row r="597" spans="1:15" ht="90" x14ac:dyDescent="0.25">
      <c r="A597" s="42" t="s">
        <v>1278</v>
      </c>
      <c r="B597" s="42" t="s">
        <v>1279</v>
      </c>
      <c r="C597" s="16" t="s">
        <v>82</v>
      </c>
      <c r="D597" s="16" t="s">
        <v>15</v>
      </c>
      <c r="E597" s="16" t="s">
        <v>618</v>
      </c>
      <c r="F597" s="17">
        <v>45528</v>
      </c>
      <c r="G597" s="16" t="s">
        <v>17</v>
      </c>
      <c r="H597" s="16" t="s">
        <v>34</v>
      </c>
      <c r="I597" s="18" t="str">
        <f t="shared" si="9"/>
        <v>CAT 2023-2024 Initiative. Amend 1351 E BAY AVE wind/hail deductible to 1% for all buildings. See conditional renewal notice instructions on KN16464.</v>
      </c>
      <c r="J597" s="39" t="s">
        <v>19</v>
      </c>
      <c r="K597" s="18" t="s">
        <v>20</v>
      </c>
      <c r="L597" s="18" t="s">
        <v>21</v>
      </c>
      <c r="M597" s="19" t="s">
        <v>22</v>
      </c>
      <c r="N597" s="41" t="s">
        <v>313</v>
      </c>
      <c r="O597" t="s">
        <v>314</v>
      </c>
    </row>
    <row r="598" spans="1:15" ht="90" x14ac:dyDescent="0.25">
      <c r="A598" s="42" t="s">
        <v>1278</v>
      </c>
      <c r="B598" s="42" t="s">
        <v>1279</v>
      </c>
      <c r="C598" s="16" t="s">
        <v>15</v>
      </c>
      <c r="D598" s="16" t="s">
        <v>15</v>
      </c>
      <c r="E598" s="16" t="s">
        <v>619</v>
      </c>
      <c r="F598" s="17">
        <v>45529</v>
      </c>
      <c r="G598" s="16" t="s">
        <v>17</v>
      </c>
      <c r="H598" s="16" t="s">
        <v>18</v>
      </c>
      <c r="I598" s="18" t="str">
        <f t="shared" si="9"/>
        <v>CAT 2023-2024 Initiative. Amend 837 58TH ST APT 5F wind/hail deductible to 2% for all buildings. See conditional renewal notice instructions on KN16464.</v>
      </c>
      <c r="J598" s="39" t="s">
        <v>19</v>
      </c>
      <c r="K598" s="18" t="s">
        <v>20</v>
      </c>
      <c r="L598" s="18" t="s">
        <v>21</v>
      </c>
      <c r="M598" s="19" t="s">
        <v>22</v>
      </c>
      <c r="N598" s="41" t="s">
        <v>313</v>
      </c>
      <c r="O598" t="s">
        <v>314</v>
      </c>
    </row>
    <row r="599" spans="1:15" ht="60" x14ac:dyDescent="0.25">
      <c r="A599" s="42" t="s">
        <v>1278</v>
      </c>
      <c r="B599" s="42" t="s">
        <v>1279</v>
      </c>
      <c r="C599" s="16" t="s">
        <v>15</v>
      </c>
      <c r="D599" s="16" t="s">
        <v>15</v>
      </c>
      <c r="E599" s="16" t="s">
        <v>620</v>
      </c>
      <c r="F599" s="17">
        <v>45529</v>
      </c>
      <c r="G599" s="16" t="s">
        <v>51</v>
      </c>
      <c r="H599" s="16" t="s">
        <v>34</v>
      </c>
      <c r="I599" s="18" t="str">
        <f t="shared" si="9"/>
        <v>CAT 2023-2024 Initiative. Amend 6707 WHITESTONE RD wind/hail deductible to 1% for all buildings. See conditional renewal notice instructions on KN16464.</v>
      </c>
      <c r="J599" s="39" t="s">
        <v>52</v>
      </c>
      <c r="K599" s="18" t="s">
        <v>20</v>
      </c>
      <c r="L599" s="18" t="s">
        <v>21</v>
      </c>
      <c r="M599" s="19" t="s">
        <v>22</v>
      </c>
      <c r="N599" s="41" t="s">
        <v>313</v>
      </c>
      <c r="O599" t="s">
        <v>314</v>
      </c>
    </row>
    <row r="600" spans="1:15" ht="75" x14ac:dyDescent="0.25">
      <c r="A600" s="42" t="s">
        <v>1278</v>
      </c>
      <c r="B600" s="42" t="s">
        <v>1279</v>
      </c>
      <c r="C600" s="16" t="s">
        <v>15</v>
      </c>
      <c r="D600" s="16" t="s">
        <v>15</v>
      </c>
      <c r="E600" s="16" t="s">
        <v>621</v>
      </c>
      <c r="F600" s="17">
        <v>45529</v>
      </c>
      <c r="G600" s="16" t="s">
        <v>70</v>
      </c>
      <c r="H600" s="16" t="s">
        <v>18</v>
      </c>
      <c r="I600" s="18" t="str">
        <f t="shared" si="9"/>
        <v>CAT 2023-2024 Initiative. Amend 4320 VANDERBILT RD wind/hail deductible to 2% for all buildings. See conditional renewal notice instructions on KN16464.</v>
      </c>
      <c r="J600" s="39" t="s">
        <v>35</v>
      </c>
      <c r="K600" s="18" t="s">
        <v>20</v>
      </c>
      <c r="L600" s="18" t="s">
        <v>21</v>
      </c>
      <c r="M600" s="19" t="s">
        <v>22</v>
      </c>
      <c r="N600" s="41" t="s">
        <v>313</v>
      </c>
      <c r="O600" t="s">
        <v>314</v>
      </c>
    </row>
    <row r="601" spans="1:15" ht="90" x14ac:dyDescent="0.25">
      <c r="A601" s="42" t="s">
        <v>1278</v>
      </c>
      <c r="B601" s="42" t="s">
        <v>1279</v>
      </c>
      <c r="C601" s="16" t="s">
        <v>15</v>
      </c>
      <c r="D601" s="16" t="s">
        <v>15</v>
      </c>
      <c r="E601" s="16" t="s">
        <v>622</v>
      </c>
      <c r="F601" s="17">
        <v>45530</v>
      </c>
      <c r="G601" s="16" t="s">
        <v>17</v>
      </c>
      <c r="H601" s="16" t="s">
        <v>109</v>
      </c>
      <c r="I601" s="18" t="str">
        <f t="shared" si="9"/>
        <v>CAT 2023-2024 Initiative. Amend 645 COMMACK RD wind/hail deductible to 5% for all buildings. See conditional renewal notice instructions on KN16464.</v>
      </c>
      <c r="J601" s="39" t="s">
        <v>19</v>
      </c>
      <c r="K601" s="18" t="s">
        <v>20</v>
      </c>
      <c r="L601" s="18" t="s">
        <v>21</v>
      </c>
      <c r="M601" s="19" t="s">
        <v>22</v>
      </c>
      <c r="N601" s="41" t="s">
        <v>313</v>
      </c>
      <c r="O601" t="s">
        <v>314</v>
      </c>
    </row>
    <row r="602" spans="1:15" ht="90" x14ac:dyDescent="0.25">
      <c r="A602" s="42" t="s">
        <v>1278</v>
      </c>
      <c r="B602" s="42" t="s">
        <v>1279</v>
      </c>
      <c r="C602" s="16" t="s">
        <v>15</v>
      </c>
      <c r="D602" s="16" t="s">
        <v>15</v>
      </c>
      <c r="E602" s="16" t="s">
        <v>623</v>
      </c>
      <c r="F602" s="17">
        <v>45530</v>
      </c>
      <c r="G602" s="16" t="s">
        <v>17</v>
      </c>
      <c r="H602" s="16" t="s">
        <v>109</v>
      </c>
      <c r="I602" s="18" t="str">
        <f t="shared" si="9"/>
        <v>CAT 2023-2024 Initiative. Amend 1580 OCEAN AVE wind/hail deductible to 5% for all buildings. See conditional renewal notice instructions on KN16464.</v>
      </c>
      <c r="J602" s="39" t="s">
        <v>19</v>
      </c>
      <c r="K602" s="18" t="s">
        <v>20</v>
      </c>
      <c r="L602" s="18" t="s">
        <v>21</v>
      </c>
      <c r="M602" s="19" t="s">
        <v>22</v>
      </c>
      <c r="N602" s="41" t="s">
        <v>313</v>
      </c>
      <c r="O602" t="s">
        <v>314</v>
      </c>
    </row>
    <row r="603" spans="1:15" ht="75" x14ac:dyDescent="0.25">
      <c r="A603" s="42" t="s">
        <v>1278</v>
      </c>
      <c r="B603" s="42" t="s">
        <v>1279</v>
      </c>
      <c r="C603" s="16" t="s">
        <v>15</v>
      </c>
      <c r="D603" s="16" t="s">
        <v>15</v>
      </c>
      <c r="E603" s="16" t="s">
        <v>624</v>
      </c>
      <c r="F603" s="17">
        <v>45530</v>
      </c>
      <c r="G603" s="16" t="s">
        <v>46</v>
      </c>
      <c r="H603" s="16" t="s">
        <v>34</v>
      </c>
      <c r="I603" s="18" t="str">
        <f t="shared" si="9"/>
        <v>CAT 2023-2024 Initiative. Amend 3301 COTTMAN AVE wind/hail deductible to 1% for all buildings. See conditional renewal notice instructions on KN16464.</v>
      </c>
      <c r="J603" s="39" t="s">
        <v>35</v>
      </c>
      <c r="K603" s="18" t="s">
        <v>20</v>
      </c>
      <c r="L603" s="18" t="s">
        <v>21</v>
      </c>
      <c r="M603" s="19" t="s">
        <v>22</v>
      </c>
      <c r="N603" s="41" t="s">
        <v>313</v>
      </c>
      <c r="O603" t="s">
        <v>314</v>
      </c>
    </row>
    <row r="604" spans="1:15" ht="90" x14ac:dyDescent="0.25">
      <c r="A604" s="42" t="s">
        <v>1278</v>
      </c>
      <c r="B604" s="42" t="s">
        <v>1279</v>
      </c>
      <c r="C604" s="16" t="s">
        <v>15</v>
      </c>
      <c r="D604" s="16" t="s">
        <v>15</v>
      </c>
      <c r="E604" s="16" t="s">
        <v>625</v>
      </c>
      <c r="F604" s="17">
        <v>45531</v>
      </c>
      <c r="G604" s="16" t="s">
        <v>17</v>
      </c>
      <c r="H604" s="16" t="s">
        <v>18</v>
      </c>
      <c r="I604" s="18" t="str">
        <f t="shared" si="9"/>
        <v>CAT 2023-2024 Initiative. Amend 24520 MERRICK BLVD wind/hail deductible to 2% for all buildings. See conditional renewal notice instructions on KN16464.</v>
      </c>
      <c r="J604" s="39" t="s">
        <v>19</v>
      </c>
      <c r="K604" s="18" t="s">
        <v>20</v>
      </c>
      <c r="L604" s="18" t="s">
        <v>21</v>
      </c>
      <c r="M604" s="19" t="s">
        <v>22</v>
      </c>
      <c r="N604" s="41" t="s">
        <v>313</v>
      </c>
      <c r="O604" t="s">
        <v>314</v>
      </c>
    </row>
    <row r="605" spans="1:15" ht="90" x14ac:dyDescent="0.25">
      <c r="A605" s="42" t="s">
        <v>1278</v>
      </c>
      <c r="B605" s="42" t="s">
        <v>1279</v>
      </c>
      <c r="C605" s="16" t="s">
        <v>15</v>
      </c>
      <c r="D605" s="16" t="s">
        <v>15</v>
      </c>
      <c r="E605" s="16" t="s">
        <v>626</v>
      </c>
      <c r="F605" s="17">
        <v>45531</v>
      </c>
      <c r="G605" s="16" t="s">
        <v>17</v>
      </c>
      <c r="H605" s="16" t="s">
        <v>18</v>
      </c>
      <c r="I605" s="18" t="str">
        <f t="shared" si="9"/>
        <v>CAT 2023-2024 Initiative. Amend 6603 BAY PKWY wind/hail deductible to 2% for all buildings. See conditional renewal notice instructions on KN16464.</v>
      </c>
      <c r="J605" s="39" t="s">
        <v>19</v>
      </c>
      <c r="K605" s="18" t="s">
        <v>20</v>
      </c>
      <c r="L605" s="18" t="s">
        <v>21</v>
      </c>
      <c r="M605" s="19" t="s">
        <v>22</v>
      </c>
      <c r="N605" s="41" t="s">
        <v>313</v>
      </c>
      <c r="O605" t="s">
        <v>314</v>
      </c>
    </row>
    <row r="606" spans="1:15" ht="60" x14ac:dyDescent="0.25">
      <c r="A606" s="42" t="s">
        <v>1278</v>
      </c>
      <c r="B606" s="42" t="s">
        <v>1279</v>
      </c>
      <c r="C606" s="16" t="s">
        <v>15</v>
      </c>
      <c r="D606" s="16" t="s">
        <v>15</v>
      </c>
      <c r="E606" s="16" t="s">
        <v>627</v>
      </c>
      <c r="F606" s="17">
        <v>45531</v>
      </c>
      <c r="G606" s="16" t="s">
        <v>51</v>
      </c>
      <c r="H606" s="16" t="s">
        <v>34</v>
      </c>
      <c r="I606" s="18" t="str">
        <f t="shared" si="9"/>
        <v>CAT 2023-2024 Initiative. Amend 1421 N MONROE ST wind/hail deductible to 1% for all buildings. See conditional renewal notice instructions on KN16464.</v>
      </c>
      <c r="J606" s="39" t="s">
        <v>52</v>
      </c>
      <c r="K606" s="18" t="s">
        <v>20</v>
      </c>
      <c r="L606" s="18" t="s">
        <v>21</v>
      </c>
      <c r="M606" s="19" t="s">
        <v>22</v>
      </c>
      <c r="N606" s="41" t="s">
        <v>313</v>
      </c>
      <c r="O606" t="s">
        <v>314</v>
      </c>
    </row>
    <row r="607" spans="1:15" ht="75" x14ac:dyDescent="0.25">
      <c r="A607" s="42" t="s">
        <v>1278</v>
      </c>
      <c r="B607" s="42" t="s">
        <v>1279</v>
      </c>
      <c r="C607" s="16" t="s">
        <v>15</v>
      </c>
      <c r="D607" s="16" t="s">
        <v>15</v>
      </c>
      <c r="E607" s="16" t="s">
        <v>628</v>
      </c>
      <c r="F607" s="17">
        <v>45531</v>
      </c>
      <c r="G607" s="16" t="s">
        <v>46</v>
      </c>
      <c r="H607" s="16" t="s">
        <v>34</v>
      </c>
      <c r="I607" s="18" t="str">
        <f t="shared" si="9"/>
        <v>CAT 2023-2024 Initiative. Amend 1075 COLLEGEVILLE RD wind/hail deductible to 1% for all buildings. See conditional renewal notice instructions on KN16464.</v>
      </c>
      <c r="J607" s="39" t="s">
        <v>35</v>
      </c>
      <c r="K607" s="18" t="s">
        <v>20</v>
      </c>
      <c r="L607" s="18" t="s">
        <v>21</v>
      </c>
      <c r="M607" s="19" t="s">
        <v>22</v>
      </c>
      <c r="N607" s="41" t="s">
        <v>313</v>
      </c>
      <c r="O607" t="s">
        <v>314</v>
      </c>
    </row>
    <row r="608" spans="1:15" ht="75" x14ac:dyDescent="0.25">
      <c r="A608" s="42" t="s">
        <v>1278</v>
      </c>
      <c r="B608" s="42" t="s">
        <v>1279</v>
      </c>
      <c r="C608" s="16" t="s">
        <v>15</v>
      </c>
      <c r="D608" s="16" t="s">
        <v>25</v>
      </c>
      <c r="E608" s="16" t="s">
        <v>628</v>
      </c>
      <c r="F608" s="17">
        <v>45531</v>
      </c>
      <c r="G608" s="16" t="s">
        <v>46</v>
      </c>
      <c r="H608" s="16" t="s">
        <v>34</v>
      </c>
      <c r="I608" s="18" t="str">
        <f t="shared" si="9"/>
        <v>CAT 2023-2024 Initiative. Amend 1075 COLLEGEVILLE RD wind/hail deductible to 1% for all buildings. See conditional renewal notice instructions on KN16464.</v>
      </c>
      <c r="J608" s="39" t="s">
        <v>35</v>
      </c>
      <c r="K608" s="18" t="s">
        <v>20</v>
      </c>
      <c r="L608" s="18" t="s">
        <v>21</v>
      </c>
      <c r="M608" s="19" t="s">
        <v>22</v>
      </c>
      <c r="N608" s="41" t="s">
        <v>313</v>
      </c>
      <c r="O608" t="s">
        <v>314</v>
      </c>
    </row>
    <row r="609" spans="1:15" ht="75" x14ac:dyDescent="0.25">
      <c r="A609" s="42" t="s">
        <v>1278</v>
      </c>
      <c r="B609" s="42" t="s">
        <v>1279</v>
      </c>
      <c r="C609" s="16" t="s">
        <v>15</v>
      </c>
      <c r="D609" s="16" t="s">
        <v>15</v>
      </c>
      <c r="E609" s="16" t="s">
        <v>629</v>
      </c>
      <c r="F609" s="17">
        <v>45531</v>
      </c>
      <c r="G609" s="16" t="s">
        <v>49</v>
      </c>
      <c r="H609" s="16" t="s">
        <v>34</v>
      </c>
      <c r="I609" s="18" t="str">
        <f t="shared" si="9"/>
        <v>CAT 2023-2024 Initiative. Amend 11350 STEPHENS RD wind/hail deductible to 1% for all buildings. See conditional renewal notice instructions on KN16464.</v>
      </c>
      <c r="J609" s="39" t="s">
        <v>35</v>
      </c>
      <c r="K609" s="18" t="s">
        <v>20</v>
      </c>
      <c r="L609" s="18" t="s">
        <v>21</v>
      </c>
      <c r="M609" s="19" t="s">
        <v>22</v>
      </c>
      <c r="N609" s="41" t="s">
        <v>313</v>
      </c>
      <c r="O609" t="s">
        <v>314</v>
      </c>
    </row>
    <row r="610" spans="1:15" ht="75" x14ac:dyDescent="0.25">
      <c r="A610" s="42" t="s">
        <v>1278</v>
      </c>
      <c r="B610" s="42" t="s">
        <v>1279</v>
      </c>
      <c r="C610" s="16" t="s">
        <v>25</v>
      </c>
      <c r="D610" s="16" t="s">
        <v>15</v>
      </c>
      <c r="E610" s="16" t="s">
        <v>630</v>
      </c>
      <c r="F610" s="17">
        <v>45531</v>
      </c>
      <c r="G610" s="16" t="s">
        <v>49</v>
      </c>
      <c r="H610" s="16" t="s">
        <v>34</v>
      </c>
      <c r="I610" s="18" t="str">
        <f t="shared" si="9"/>
        <v>CAT 2023-2024 Initiative. Amend 11355 STEPHENS RD wind/hail deductible to 1% for all buildings. See conditional renewal notice instructions on KN16464.</v>
      </c>
      <c r="J610" s="39" t="s">
        <v>35</v>
      </c>
      <c r="K610" s="18" t="s">
        <v>20</v>
      </c>
      <c r="L610" s="18" t="s">
        <v>21</v>
      </c>
      <c r="M610" s="19" t="s">
        <v>22</v>
      </c>
      <c r="N610" s="41" t="s">
        <v>313</v>
      </c>
      <c r="O610" t="s">
        <v>314</v>
      </c>
    </row>
    <row r="611" spans="1:15" ht="90" x14ac:dyDescent="0.25">
      <c r="A611" s="42" t="s">
        <v>1278</v>
      </c>
      <c r="B611" s="42" t="s">
        <v>1279</v>
      </c>
      <c r="C611" s="16" t="s">
        <v>15</v>
      </c>
      <c r="D611" s="16" t="s">
        <v>15</v>
      </c>
      <c r="E611" s="16" t="s">
        <v>631</v>
      </c>
      <c r="F611" s="17">
        <v>45531</v>
      </c>
      <c r="G611" s="16" t="s">
        <v>17</v>
      </c>
      <c r="H611" s="16" t="s">
        <v>109</v>
      </c>
      <c r="I611" s="18" t="str">
        <f t="shared" si="9"/>
        <v>CAT 2023-2024 Initiative. Amend 64 BAYVILLE AVE wind/hail deductible to 5% for all buildings. See conditional renewal notice instructions on KN16464.</v>
      </c>
      <c r="J611" s="39" t="s">
        <v>19</v>
      </c>
      <c r="K611" s="18" t="s">
        <v>20</v>
      </c>
      <c r="L611" s="18" t="s">
        <v>21</v>
      </c>
      <c r="M611" s="19" t="s">
        <v>22</v>
      </c>
      <c r="N611" s="41" t="s">
        <v>313</v>
      </c>
      <c r="O611" t="s">
        <v>314</v>
      </c>
    </row>
    <row r="612" spans="1:15" ht="75" x14ac:dyDescent="0.25">
      <c r="A612" s="42" t="s">
        <v>1278</v>
      </c>
      <c r="B612" s="42" t="s">
        <v>1279</v>
      </c>
      <c r="C612" s="16" t="s">
        <v>25</v>
      </c>
      <c r="D612" s="16" t="s">
        <v>15</v>
      </c>
      <c r="E612" s="16" t="s">
        <v>632</v>
      </c>
      <c r="F612" s="17">
        <v>45532</v>
      </c>
      <c r="G612" s="16" t="s">
        <v>33</v>
      </c>
      <c r="H612" s="16" t="s">
        <v>34</v>
      </c>
      <c r="I612" s="18" t="str">
        <f t="shared" si="9"/>
        <v>CAT 2023-2024 Initiative. Amend 2357 TISDALE RD wind/hail deductible to 1% for all buildings. See conditional renewal notice instructions on KN16464.</v>
      </c>
      <c r="J612" s="39" t="s">
        <v>35</v>
      </c>
      <c r="K612" s="18" t="s">
        <v>20</v>
      </c>
      <c r="L612" s="18" t="s">
        <v>21</v>
      </c>
      <c r="M612" s="19" t="s">
        <v>22</v>
      </c>
      <c r="N612" s="41" t="s">
        <v>313</v>
      </c>
      <c r="O612" t="s">
        <v>314</v>
      </c>
    </row>
    <row r="613" spans="1:15" ht="75" x14ac:dyDescent="0.25">
      <c r="A613" s="42" t="s">
        <v>1278</v>
      </c>
      <c r="B613" s="42" t="s">
        <v>1279</v>
      </c>
      <c r="C613" s="16" t="s">
        <v>15</v>
      </c>
      <c r="D613" s="16" t="s">
        <v>15</v>
      </c>
      <c r="E613" s="16" t="s">
        <v>633</v>
      </c>
      <c r="F613" s="17">
        <v>45532</v>
      </c>
      <c r="G613" s="16" t="s">
        <v>70</v>
      </c>
      <c r="H613" s="16" t="s">
        <v>18</v>
      </c>
      <c r="I613" s="18" t="str">
        <f t="shared" si="9"/>
        <v>CAT 2023-2024 Initiative. Amend 33151-33201 HIGHWAY 43 wind/hail deductible to 2% for all buildings. See conditional renewal notice instructions on KN16464.</v>
      </c>
      <c r="J613" s="39" t="s">
        <v>35</v>
      </c>
      <c r="K613" s="18" t="s">
        <v>20</v>
      </c>
      <c r="L613" s="18" t="s">
        <v>21</v>
      </c>
      <c r="M613" s="19" t="s">
        <v>22</v>
      </c>
      <c r="N613" s="41" t="s">
        <v>313</v>
      </c>
      <c r="O613" t="s">
        <v>314</v>
      </c>
    </row>
    <row r="614" spans="1:15" ht="90" x14ac:dyDescent="0.25">
      <c r="A614" s="42" t="s">
        <v>1278</v>
      </c>
      <c r="B614" s="42" t="s">
        <v>1279</v>
      </c>
      <c r="C614" s="16" t="s">
        <v>15</v>
      </c>
      <c r="D614" s="16" t="s">
        <v>15</v>
      </c>
      <c r="E614" s="16" t="s">
        <v>634</v>
      </c>
      <c r="F614" s="17">
        <v>45533</v>
      </c>
      <c r="G614" s="16" t="s">
        <v>17</v>
      </c>
      <c r="H614" s="16" t="s">
        <v>18</v>
      </c>
      <c r="I614" s="18" t="str">
        <f t="shared" si="9"/>
        <v>CAT 2023-2024 Initiative. Amend 3719 107TH ST wind/hail deductible to 2% for all buildings. See conditional renewal notice instructions on KN16464.</v>
      </c>
      <c r="J614" s="39" t="s">
        <v>19</v>
      </c>
      <c r="K614" s="18" t="s">
        <v>20</v>
      </c>
      <c r="L614" s="18" t="s">
        <v>21</v>
      </c>
      <c r="M614" s="19" t="s">
        <v>22</v>
      </c>
      <c r="N614" s="41" t="s">
        <v>313</v>
      </c>
      <c r="O614" t="s">
        <v>314</v>
      </c>
    </row>
    <row r="615" spans="1:15" ht="90" x14ac:dyDescent="0.25">
      <c r="A615" s="42" t="s">
        <v>1278</v>
      </c>
      <c r="B615" s="42" t="s">
        <v>1279</v>
      </c>
      <c r="C615" s="16" t="s">
        <v>15</v>
      </c>
      <c r="D615" s="16" t="s">
        <v>15</v>
      </c>
      <c r="E615" s="16" t="s">
        <v>636</v>
      </c>
      <c r="F615" s="17">
        <v>45533</v>
      </c>
      <c r="G615" s="16" t="s">
        <v>17</v>
      </c>
      <c r="H615" s="16" t="s">
        <v>109</v>
      </c>
      <c r="I615" s="18" t="str">
        <f t="shared" si="9"/>
        <v>CAT 2023-2024 Initiative. Amend 717A SUFFOLK AVE wind/hail deductible to 5% for all buildings. See conditional renewal notice instructions on KN16464.</v>
      </c>
      <c r="J615" s="39" t="s">
        <v>19</v>
      </c>
      <c r="K615" s="18" t="s">
        <v>20</v>
      </c>
      <c r="L615" s="18" t="s">
        <v>21</v>
      </c>
      <c r="M615" s="19" t="s">
        <v>22</v>
      </c>
      <c r="N615" s="41" t="s">
        <v>313</v>
      </c>
      <c r="O615" t="s">
        <v>314</v>
      </c>
    </row>
    <row r="616" spans="1:15" ht="90" x14ac:dyDescent="0.25">
      <c r="A616" s="42" t="s">
        <v>1278</v>
      </c>
      <c r="B616" s="42" t="s">
        <v>1279</v>
      </c>
      <c r="C616" s="16" t="s">
        <v>15</v>
      </c>
      <c r="D616" s="16" t="s">
        <v>15</v>
      </c>
      <c r="E616" s="16" t="s">
        <v>637</v>
      </c>
      <c r="F616" s="17">
        <v>45533</v>
      </c>
      <c r="G616" s="16" t="s">
        <v>17</v>
      </c>
      <c r="H616" s="16" t="s">
        <v>109</v>
      </c>
      <c r="I616" s="18" t="str">
        <f t="shared" si="9"/>
        <v>CAT 2023-2024 Initiative. Amend 197 CENTRE AVE wind/hail deductible to 5% for all buildings. See conditional renewal notice instructions on KN16464.</v>
      </c>
      <c r="J616" s="39" t="s">
        <v>19</v>
      </c>
      <c r="K616" s="18" t="s">
        <v>20</v>
      </c>
      <c r="L616" s="18" t="s">
        <v>21</v>
      </c>
      <c r="M616" s="19" t="s">
        <v>22</v>
      </c>
      <c r="N616" s="41" t="s">
        <v>313</v>
      </c>
      <c r="O616" t="s">
        <v>314</v>
      </c>
    </row>
    <row r="617" spans="1:15" ht="90" x14ac:dyDescent="0.25">
      <c r="A617" s="42" t="s">
        <v>1278</v>
      </c>
      <c r="B617" s="42" t="s">
        <v>1279</v>
      </c>
      <c r="C617" s="16" t="s">
        <v>15</v>
      </c>
      <c r="D617" s="16" t="s">
        <v>15</v>
      </c>
      <c r="E617" s="16" t="s">
        <v>638</v>
      </c>
      <c r="F617" s="17">
        <v>45534</v>
      </c>
      <c r="G617" s="16" t="s">
        <v>17</v>
      </c>
      <c r="H617" s="16" t="s">
        <v>109</v>
      </c>
      <c r="I617" s="18" t="str">
        <f t="shared" si="9"/>
        <v>CAT 2023-2024 Initiative. Amend 956 W JERICHO TPKE wind/hail deductible to 5% for all buildings. See conditional renewal notice instructions on KN16464.</v>
      </c>
      <c r="J617" s="39" t="s">
        <v>19</v>
      </c>
      <c r="K617" s="18" t="s">
        <v>20</v>
      </c>
      <c r="L617" s="18" t="s">
        <v>21</v>
      </c>
      <c r="M617" s="19" t="s">
        <v>22</v>
      </c>
      <c r="N617" s="41" t="s">
        <v>313</v>
      </c>
      <c r="O617" t="s">
        <v>314</v>
      </c>
    </row>
    <row r="618" spans="1:15" ht="60" x14ac:dyDescent="0.25">
      <c r="A618" s="42" t="s">
        <v>1278</v>
      </c>
      <c r="B618" s="42" t="s">
        <v>1279</v>
      </c>
      <c r="C618" s="16" t="s">
        <v>15</v>
      </c>
      <c r="D618" s="16" t="s">
        <v>15</v>
      </c>
      <c r="E618" s="16" t="s">
        <v>639</v>
      </c>
      <c r="F618" s="17">
        <v>45534</v>
      </c>
      <c r="G618" s="16" t="s">
        <v>114</v>
      </c>
      <c r="H618" s="16" t="s">
        <v>109</v>
      </c>
      <c r="I618" s="18" t="str">
        <f t="shared" si="9"/>
        <v>CAT 2023-2024 Initiative. Amend 16 PIER MARKET PL wind/hail deductible to 5% for all buildings. See conditional renewal notice instructions on KN16464.</v>
      </c>
      <c r="J618" s="39" t="s">
        <v>115</v>
      </c>
      <c r="K618" s="18" t="s">
        <v>20</v>
      </c>
      <c r="L618" s="18" t="s">
        <v>21</v>
      </c>
      <c r="M618" s="19" t="s">
        <v>22</v>
      </c>
      <c r="N618" s="41" t="s">
        <v>313</v>
      </c>
      <c r="O618" t="s">
        <v>314</v>
      </c>
    </row>
    <row r="619" spans="1:15" ht="60" x14ac:dyDescent="0.25">
      <c r="A619" s="42" t="s">
        <v>1278</v>
      </c>
      <c r="B619" s="42" t="s">
        <v>1279</v>
      </c>
      <c r="C619" s="16" t="s">
        <v>15</v>
      </c>
      <c r="D619" s="16" t="s">
        <v>15</v>
      </c>
      <c r="E619" s="16" t="s">
        <v>640</v>
      </c>
      <c r="F619" s="17">
        <v>45535</v>
      </c>
      <c r="G619" s="16" t="s">
        <v>114</v>
      </c>
      <c r="H619" s="16" t="s">
        <v>18</v>
      </c>
      <c r="I619" s="18" t="str">
        <f t="shared" si="9"/>
        <v>CAT 2023-2024 Initiative. Amend 250 CENTERVILLE RD wind/hail deductible to 2% for all buildings. See conditional renewal notice instructions on KN16464.</v>
      </c>
      <c r="J619" s="39" t="s">
        <v>115</v>
      </c>
      <c r="K619" s="18" t="s">
        <v>20</v>
      </c>
      <c r="L619" s="18" t="s">
        <v>21</v>
      </c>
      <c r="M619" s="19" t="s">
        <v>22</v>
      </c>
      <c r="N619" s="41" t="s">
        <v>313</v>
      </c>
      <c r="O619" t="s">
        <v>314</v>
      </c>
    </row>
    <row r="620" spans="1:15" ht="60" x14ac:dyDescent="0.25">
      <c r="A620" s="42" t="s">
        <v>1278</v>
      </c>
      <c r="B620" s="42" t="s">
        <v>1279</v>
      </c>
      <c r="C620" s="16" t="s">
        <v>15</v>
      </c>
      <c r="D620" s="16" t="s">
        <v>15</v>
      </c>
      <c r="E620" s="16" t="s">
        <v>641</v>
      </c>
      <c r="F620" s="17">
        <v>45535</v>
      </c>
      <c r="G620" s="16" t="s">
        <v>51</v>
      </c>
      <c r="H620" s="16" t="s">
        <v>34</v>
      </c>
      <c r="I620" s="18" t="str">
        <f t="shared" si="9"/>
        <v>CAT 2023-2024 Initiative. Amend 185 E MAIN ST wind/hail deductible to 1% for all buildings. See conditional renewal notice instructions on KN16464.</v>
      </c>
      <c r="J620" s="39" t="s">
        <v>52</v>
      </c>
      <c r="K620" s="18" t="s">
        <v>20</v>
      </c>
      <c r="L620" s="18" t="s">
        <v>21</v>
      </c>
      <c r="M620" s="19" t="s">
        <v>22</v>
      </c>
      <c r="N620" s="41" t="s">
        <v>313</v>
      </c>
      <c r="O620" t="s">
        <v>314</v>
      </c>
    </row>
    <row r="621" spans="1:15" ht="75" x14ac:dyDescent="0.25">
      <c r="A621" s="42" t="s">
        <v>1278</v>
      </c>
      <c r="B621" s="42" t="s">
        <v>1279</v>
      </c>
      <c r="C621" s="16" t="s">
        <v>15</v>
      </c>
      <c r="D621" s="16" t="s">
        <v>15</v>
      </c>
      <c r="E621" s="16" t="s">
        <v>642</v>
      </c>
      <c r="F621" s="17">
        <v>45536</v>
      </c>
      <c r="G621" s="16" t="s">
        <v>33</v>
      </c>
      <c r="H621" s="16" t="s">
        <v>34</v>
      </c>
      <c r="I621" s="18" t="str">
        <f t="shared" si="9"/>
        <v>CAT 2023-2024 Initiative. Amend 4801 HERMITAGE RD wind/hail deductible to 1% for all buildings. See conditional renewal notice instructions on KN16464.</v>
      </c>
      <c r="J621" s="39" t="s">
        <v>35</v>
      </c>
      <c r="K621" s="18" t="s">
        <v>20</v>
      </c>
      <c r="L621" s="18" t="s">
        <v>21</v>
      </c>
      <c r="M621" s="19"/>
      <c r="N621" s="41" t="s">
        <v>313</v>
      </c>
      <c r="O621" t="s">
        <v>314</v>
      </c>
    </row>
    <row r="622" spans="1:15" ht="75" x14ac:dyDescent="0.25">
      <c r="A622" s="42" t="s">
        <v>1278</v>
      </c>
      <c r="B622" s="42" t="s">
        <v>1279</v>
      </c>
      <c r="C622" s="16"/>
      <c r="D622" s="16"/>
      <c r="E622" s="16"/>
      <c r="F622" s="17">
        <v>45536</v>
      </c>
      <c r="G622" s="16" t="s">
        <v>55</v>
      </c>
      <c r="H622" s="16" t="s">
        <v>34</v>
      </c>
      <c r="I622" s="18" t="str">
        <f t="shared" si="9"/>
        <v>CAT 2023-2024 Initiative. Amend  wind/hail deductible to 1% for all buildings. See conditional renewal notice instructions on KN16464.</v>
      </c>
      <c r="J622" s="39" t="s">
        <v>35</v>
      </c>
      <c r="K622" s="18" t="s">
        <v>20</v>
      </c>
      <c r="L622" s="18" t="s">
        <v>21</v>
      </c>
      <c r="M622" s="19"/>
      <c r="N622" s="41" t="s">
        <v>313</v>
      </c>
      <c r="O622" t="s">
        <v>314</v>
      </c>
    </row>
    <row r="623" spans="1:15" ht="75" x14ac:dyDescent="0.25">
      <c r="A623" s="42" t="s">
        <v>1278</v>
      </c>
      <c r="B623" s="42" t="s">
        <v>1279</v>
      </c>
      <c r="C623" s="16" t="s">
        <v>15</v>
      </c>
      <c r="D623" s="16" t="s">
        <v>15</v>
      </c>
      <c r="E623" s="16" t="s">
        <v>643</v>
      </c>
      <c r="F623" s="17">
        <v>45536</v>
      </c>
      <c r="G623" s="16" t="s">
        <v>46</v>
      </c>
      <c r="H623" s="16" t="s">
        <v>34</v>
      </c>
      <c r="I623" s="18" t="str">
        <f t="shared" si="9"/>
        <v>CAT 2023-2024 Initiative. Amend 2407 GETTYSBURG RD wind/hail deductible to 1% for all buildings. See conditional renewal notice instructions on KN16464.</v>
      </c>
      <c r="J623" s="39" t="s">
        <v>35</v>
      </c>
      <c r="K623" s="18" t="s">
        <v>20</v>
      </c>
      <c r="L623" s="18" t="s">
        <v>21</v>
      </c>
      <c r="M623" s="19"/>
      <c r="N623" s="41" t="s">
        <v>313</v>
      </c>
      <c r="O623" t="s">
        <v>314</v>
      </c>
    </row>
    <row r="624" spans="1:15" ht="90" x14ac:dyDescent="0.25">
      <c r="A624" s="42" t="s">
        <v>1278</v>
      </c>
      <c r="B624" s="42" t="s">
        <v>1279</v>
      </c>
      <c r="C624" s="16" t="s">
        <v>15</v>
      </c>
      <c r="D624" s="16" t="s">
        <v>15</v>
      </c>
      <c r="E624" s="16" t="s">
        <v>644</v>
      </c>
      <c r="F624" s="17">
        <v>45536</v>
      </c>
      <c r="G624" s="16" t="s">
        <v>17</v>
      </c>
      <c r="H624" s="16" t="s">
        <v>109</v>
      </c>
      <c r="I624" s="18" t="str">
        <f t="shared" si="9"/>
        <v>CAT 2023-2024 Initiative. Amend 5225 NESCONSET HWY RTE 347 UNIT NO 20 wind/hail deductible to 5% for all buildings. See conditional renewal notice instructions on KN16464.</v>
      </c>
      <c r="J624" s="39" t="s">
        <v>19</v>
      </c>
      <c r="K624" s="18" t="s">
        <v>20</v>
      </c>
      <c r="L624" s="18" t="s">
        <v>21</v>
      </c>
      <c r="M624" s="19"/>
      <c r="N624" s="41" t="s">
        <v>313</v>
      </c>
      <c r="O624" t="s">
        <v>314</v>
      </c>
    </row>
    <row r="625" spans="1:15" ht="90" x14ac:dyDescent="0.25">
      <c r="A625" s="42" t="s">
        <v>1278</v>
      </c>
      <c r="B625" s="42" t="s">
        <v>1279</v>
      </c>
      <c r="C625" s="16" t="s">
        <v>15</v>
      </c>
      <c r="D625" s="16" t="s">
        <v>15</v>
      </c>
      <c r="E625" s="16" t="s">
        <v>646</v>
      </c>
      <c r="F625" s="17">
        <v>45536</v>
      </c>
      <c r="G625" s="16" t="s">
        <v>17</v>
      </c>
      <c r="H625" s="16" t="s">
        <v>18</v>
      </c>
      <c r="I625" s="18" t="str">
        <f t="shared" si="9"/>
        <v>CAT 2023-2024 Initiative. Amend 21702 UNION TPKE wind/hail deductible to 2% for all buildings. See conditional renewal notice instructions on KN16464.</v>
      </c>
      <c r="J625" s="39" t="s">
        <v>19</v>
      </c>
      <c r="K625" s="18" t="s">
        <v>20</v>
      </c>
      <c r="L625" s="18" t="s">
        <v>21</v>
      </c>
      <c r="M625" s="19"/>
      <c r="N625" s="41" t="s">
        <v>313</v>
      </c>
      <c r="O625" t="s">
        <v>314</v>
      </c>
    </row>
    <row r="626" spans="1:15" ht="90" x14ac:dyDescent="0.25">
      <c r="A626" s="42" t="s">
        <v>1278</v>
      </c>
      <c r="B626" s="42" t="s">
        <v>1279</v>
      </c>
      <c r="C626" s="16" t="s">
        <v>15</v>
      </c>
      <c r="D626" s="16" t="s">
        <v>15</v>
      </c>
      <c r="E626" s="16" t="s">
        <v>647</v>
      </c>
      <c r="F626" s="17">
        <v>45536</v>
      </c>
      <c r="G626" s="16" t="s">
        <v>17</v>
      </c>
      <c r="H626" s="16" t="s">
        <v>109</v>
      </c>
      <c r="I626" s="18" t="str">
        <f t="shared" si="9"/>
        <v>CAT 2023-2024 Initiative. Amend 46-07 &amp;46-09 LITTLE NECK PWY wind/hail deductible to 5% for all buildings. See conditional renewal notice instructions on KN16464.</v>
      </c>
      <c r="J626" s="39" t="s">
        <v>19</v>
      </c>
      <c r="K626" s="18" t="s">
        <v>20</v>
      </c>
      <c r="L626" s="18" t="s">
        <v>21</v>
      </c>
      <c r="M626" s="19"/>
      <c r="N626" s="41" t="s">
        <v>313</v>
      </c>
      <c r="O626" t="s">
        <v>314</v>
      </c>
    </row>
    <row r="627" spans="1:15" ht="90" x14ac:dyDescent="0.25">
      <c r="A627" s="42" t="s">
        <v>1278</v>
      </c>
      <c r="B627" s="42" t="s">
        <v>1279</v>
      </c>
      <c r="C627" s="16" t="s">
        <v>15</v>
      </c>
      <c r="D627" s="16" t="s">
        <v>15</v>
      </c>
      <c r="E627" s="16" t="s">
        <v>648</v>
      </c>
      <c r="F627" s="17">
        <v>45536</v>
      </c>
      <c r="G627" s="16" t="s">
        <v>17</v>
      </c>
      <c r="H627" s="16" t="s">
        <v>34</v>
      </c>
      <c r="I627" s="18" t="str">
        <f t="shared" si="9"/>
        <v>CAT 2023-2024 Initiative. Amend 2327 ARTHUR AVE wind/hail deductible to 1% for all buildings. See conditional renewal notice instructions on KN16464.</v>
      </c>
      <c r="J627" s="39" t="s">
        <v>19</v>
      </c>
      <c r="K627" s="18" t="s">
        <v>20</v>
      </c>
      <c r="L627" s="18" t="s">
        <v>21</v>
      </c>
      <c r="M627" s="19"/>
      <c r="N627" s="41" t="s">
        <v>313</v>
      </c>
      <c r="O627" t="s">
        <v>314</v>
      </c>
    </row>
    <row r="628" spans="1:15" ht="90" x14ac:dyDescent="0.25">
      <c r="A628" s="42" t="s">
        <v>1278</v>
      </c>
      <c r="B628" s="42" t="s">
        <v>1279</v>
      </c>
      <c r="C628" s="16" t="s">
        <v>15</v>
      </c>
      <c r="D628" s="16" t="s">
        <v>15</v>
      </c>
      <c r="E628" s="16" t="s">
        <v>649</v>
      </c>
      <c r="F628" s="17">
        <v>45536</v>
      </c>
      <c r="G628" s="16" t="s">
        <v>17</v>
      </c>
      <c r="H628" s="16" t="s">
        <v>18</v>
      </c>
      <c r="I628" s="18" t="str">
        <f t="shared" si="9"/>
        <v>CAT 2023-2024 Initiative. Amend 2265 WESTCHESTER AVE wind/hail deductible to 2% for all buildings. See conditional renewal notice instructions on KN16464.</v>
      </c>
      <c r="J628" s="39" t="s">
        <v>19</v>
      </c>
      <c r="K628" s="18" t="s">
        <v>20</v>
      </c>
      <c r="L628" s="18" t="s">
        <v>21</v>
      </c>
      <c r="M628" s="19"/>
      <c r="N628" s="41" t="s">
        <v>313</v>
      </c>
      <c r="O628" t="s">
        <v>314</v>
      </c>
    </row>
    <row r="629" spans="1:15" ht="90" x14ac:dyDescent="0.25">
      <c r="A629" s="42" t="s">
        <v>1278</v>
      </c>
      <c r="B629" s="42" t="s">
        <v>1279</v>
      </c>
      <c r="C629" s="16" t="s">
        <v>15</v>
      </c>
      <c r="D629" s="16" t="s">
        <v>15</v>
      </c>
      <c r="E629" s="16" t="s">
        <v>650</v>
      </c>
      <c r="F629" s="17">
        <v>45536</v>
      </c>
      <c r="G629" s="16" t="s">
        <v>17</v>
      </c>
      <c r="H629" s="16" t="s">
        <v>18</v>
      </c>
      <c r="I629" s="18" t="str">
        <f t="shared" si="9"/>
        <v>CAT 2023-2024 Initiative. Amend 556 BAINBRIDGE ST wind/hail deductible to 2% for all buildings. See conditional renewal notice instructions on KN16464.</v>
      </c>
      <c r="J629" s="39" t="s">
        <v>19</v>
      </c>
      <c r="K629" s="18" t="s">
        <v>20</v>
      </c>
      <c r="L629" s="18" t="s">
        <v>21</v>
      </c>
      <c r="M629" s="19"/>
      <c r="N629" s="41" t="s">
        <v>313</v>
      </c>
      <c r="O629" t="s">
        <v>314</v>
      </c>
    </row>
    <row r="630" spans="1:15" ht="90" x14ac:dyDescent="0.25">
      <c r="A630" s="42" t="s">
        <v>1278</v>
      </c>
      <c r="B630" s="42" t="s">
        <v>1279</v>
      </c>
      <c r="C630" s="16" t="s">
        <v>15</v>
      </c>
      <c r="D630" s="16" t="s">
        <v>15</v>
      </c>
      <c r="E630" s="16" t="s">
        <v>651</v>
      </c>
      <c r="F630" s="17">
        <v>45536</v>
      </c>
      <c r="G630" s="16" t="s">
        <v>17</v>
      </c>
      <c r="H630" s="16" t="s">
        <v>18</v>
      </c>
      <c r="I630" s="18" t="str">
        <f t="shared" si="9"/>
        <v>CAT 2023-2024 Initiative. Amend 4612 5TH AVE wind/hail deductible to 2% for all buildings. See conditional renewal notice instructions on KN16464.</v>
      </c>
      <c r="J630" s="39" t="s">
        <v>19</v>
      </c>
      <c r="K630" s="18" t="s">
        <v>20</v>
      </c>
      <c r="L630" s="18" t="s">
        <v>21</v>
      </c>
      <c r="M630" s="19"/>
      <c r="N630" s="41" t="s">
        <v>313</v>
      </c>
      <c r="O630" t="s">
        <v>314</v>
      </c>
    </row>
    <row r="631" spans="1:15" ht="90" x14ac:dyDescent="0.25">
      <c r="A631" s="42" t="s">
        <v>1278</v>
      </c>
      <c r="B631" s="42" t="s">
        <v>1279</v>
      </c>
      <c r="C631" s="16" t="s">
        <v>15</v>
      </c>
      <c r="D631" s="16" t="s">
        <v>15</v>
      </c>
      <c r="E631" s="16" t="s">
        <v>652</v>
      </c>
      <c r="F631" s="17">
        <v>45536</v>
      </c>
      <c r="G631" s="16" t="s">
        <v>17</v>
      </c>
      <c r="H631" s="16" t="s">
        <v>34</v>
      </c>
      <c r="I631" s="18" t="str">
        <f t="shared" si="9"/>
        <v>CAT 2023-2024 Initiative. Amend 991-993 MORRIS PARK AVE wind/hail deductible to 1% for all buildings. See conditional renewal notice instructions on KN16464.</v>
      </c>
      <c r="J631" s="39" t="s">
        <v>19</v>
      </c>
      <c r="K631" s="18" t="s">
        <v>20</v>
      </c>
      <c r="L631" s="18" t="s">
        <v>21</v>
      </c>
      <c r="N631" s="41" t="s">
        <v>313</v>
      </c>
      <c r="O631" t="s">
        <v>314</v>
      </c>
    </row>
    <row r="632" spans="1:15" ht="90" x14ac:dyDescent="0.25">
      <c r="A632" s="42" t="s">
        <v>1278</v>
      </c>
      <c r="B632" s="42" t="s">
        <v>1279</v>
      </c>
      <c r="C632" s="16" t="s">
        <v>15</v>
      </c>
      <c r="D632" s="16" t="s">
        <v>15</v>
      </c>
      <c r="E632" s="16" t="s">
        <v>653</v>
      </c>
      <c r="F632" s="17">
        <v>45536</v>
      </c>
      <c r="G632" s="16" t="s">
        <v>17</v>
      </c>
      <c r="H632" s="16" t="s">
        <v>18</v>
      </c>
      <c r="I632" s="18" t="str">
        <f t="shared" si="9"/>
        <v>CAT 2023-2024 Initiative. Amend 1045 BAY RIDGE AVE wind/hail deductible to 2% for all buildings. See conditional renewal notice instructions on KN16464.</v>
      </c>
      <c r="J632" s="39" t="s">
        <v>19</v>
      </c>
      <c r="K632" s="18" t="s">
        <v>20</v>
      </c>
      <c r="L632" s="18" t="s">
        <v>21</v>
      </c>
      <c r="N632" s="41" t="s">
        <v>313</v>
      </c>
      <c r="O632" t="s">
        <v>314</v>
      </c>
    </row>
    <row r="633" spans="1:15" ht="90" x14ac:dyDescent="0.25">
      <c r="A633" s="42" t="s">
        <v>1278</v>
      </c>
      <c r="B633" s="42" t="s">
        <v>1279</v>
      </c>
      <c r="C633" s="16" t="s">
        <v>15</v>
      </c>
      <c r="D633" s="16" t="s">
        <v>25</v>
      </c>
      <c r="E633" s="16" t="s">
        <v>653</v>
      </c>
      <c r="F633" s="17">
        <v>45536</v>
      </c>
      <c r="G633" s="16" t="s">
        <v>17</v>
      </c>
      <c r="H633" s="16" t="s">
        <v>18</v>
      </c>
      <c r="I633" s="18" t="str">
        <f t="shared" si="9"/>
        <v>CAT 2023-2024 Initiative. Amend 1045 BAY RIDGE AVE wind/hail deductible to 2% for all buildings. See conditional renewal notice instructions on KN16464.</v>
      </c>
      <c r="J633" s="39" t="s">
        <v>19</v>
      </c>
      <c r="K633" s="18" t="s">
        <v>20</v>
      </c>
      <c r="L633" s="18" t="s">
        <v>21</v>
      </c>
      <c r="N633" s="41" t="s">
        <v>313</v>
      </c>
      <c r="O633" t="s">
        <v>314</v>
      </c>
    </row>
    <row r="634" spans="1:15" ht="75" x14ac:dyDescent="0.25">
      <c r="A634" s="42" t="s">
        <v>1278</v>
      </c>
      <c r="B634" s="42" t="s">
        <v>1279</v>
      </c>
      <c r="C634" s="16" t="s">
        <v>15</v>
      </c>
      <c r="D634" s="16" t="s">
        <v>15</v>
      </c>
      <c r="E634" s="16" t="s">
        <v>654</v>
      </c>
      <c r="F634" s="17">
        <v>45536</v>
      </c>
      <c r="G634" s="16" t="s">
        <v>46</v>
      </c>
      <c r="H634" s="16" t="s">
        <v>34</v>
      </c>
      <c r="I634" s="18" t="str">
        <f t="shared" si="9"/>
        <v>CAT 2023-2024 Initiative. Amend 56 LIGHTCAP RD wind/hail deductible to 1% for all buildings. See conditional renewal notice instructions on KN16464.</v>
      </c>
      <c r="J634" s="39" t="s">
        <v>35</v>
      </c>
      <c r="K634" s="18" t="s">
        <v>20</v>
      </c>
      <c r="L634" s="18" t="s">
        <v>21</v>
      </c>
      <c r="N634" s="41" t="s">
        <v>313</v>
      </c>
      <c r="O634" t="s">
        <v>314</v>
      </c>
    </row>
    <row r="635" spans="1:15" ht="90" x14ac:dyDescent="0.25">
      <c r="A635" s="42" t="s">
        <v>1278</v>
      </c>
      <c r="B635" s="42" t="s">
        <v>1279</v>
      </c>
      <c r="C635" s="16" t="s">
        <v>15</v>
      </c>
      <c r="D635" s="16" t="s">
        <v>15</v>
      </c>
      <c r="E635" s="16" t="s">
        <v>655</v>
      </c>
      <c r="F635" s="17">
        <v>45536</v>
      </c>
      <c r="G635" s="16" t="s">
        <v>17</v>
      </c>
      <c r="H635" s="16" t="s">
        <v>109</v>
      </c>
      <c r="I635" s="18" t="str">
        <f t="shared" si="9"/>
        <v>CAT 2023-2024 Initiative. Amend 1914 78TH ST STE 201 wind/hail deductible to 5% for all buildings. See conditional renewal notice instructions on KN16464.</v>
      </c>
      <c r="J635" s="39" t="s">
        <v>19</v>
      </c>
      <c r="K635" s="18" t="s">
        <v>20</v>
      </c>
      <c r="L635" s="18" t="s">
        <v>21</v>
      </c>
      <c r="N635" s="41" t="s">
        <v>313</v>
      </c>
      <c r="O635" t="s">
        <v>314</v>
      </c>
    </row>
    <row r="636" spans="1:15" ht="90" x14ac:dyDescent="0.25">
      <c r="A636" s="42" t="s">
        <v>1278</v>
      </c>
      <c r="B636" s="42" t="s">
        <v>1279</v>
      </c>
      <c r="C636" s="16" t="s">
        <v>15</v>
      </c>
      <c r="D636" s="16" t="s">
        <v>15</v>
      </c>
      <c r="E636" s="16" t="s">
        <v>656</v>
      </c>
      <c r="F636" s="17">
        <v>45536</v>
      </c>
      <c r="G636" s="16" t="s">
        <v>17</v>
      </c>
      <c r="H636" s="16" t="s">
        <v>18</v>
      </c>
      <c r="I636" s="18" t="str">
        <f t="shared" si="9"/>
        <v>CAT 2023-2024 Initiative. Amend 1301 57TH ST wind/hail deductible to 2% for all buildings. See conditional renewal notice instructions on KN16464.</v>
      </c>
      <c r="J636" s="39" t="s">
        <v>19</v>
      </c>
      <c r="K636" s="18" t="s">
        <v>20</v>
      </c>
      <c r="L636" s="18" t="s">
        <v>21</v>
      </c>
      <c r="N636" s="41" t="s">
        <v>313</v>
      </c>
      <c r="O636" t="s">
        <v>314</v>
      </c>
    </row>
    <row r="637" spans="1:15" ht="75" x14ac:dyDescent="0.25">
      <c r="A637" s="42" t="s">
        <v>1278</v>
      </c>
      <c r="B637" s="42" t="s">
        <v>1279</v>
      </c>
      <c r="C637" s="16" t="s">
        <v>15</v>
      </c>
      <c r="D637" s="16" t="s">
        <v>15</v>
      </c>
      <c r="E637" s="16" t="s">
        <v>657</v>
      </c>
      <c r="F637" s="17">
        <v>45536</v>
      </c>
      <c r="G637" s="16" t="s">
        <v>46</v>
      </c>
      <c r="H637" s="16" t="s">
        <v>34</v>
      </c>
      <c r="I637" s="18" t="str">
        <f t="shared" si="9"/>
        <v>CAT 2023-2024 Initiative. Amend 145 POST LN wind/hail deductible to 1% for all buildings. See conditional renewal notice instructions on KN16464.</v>
      </c>
      <c r="J637" s="39" t="s">
        <v>35</v>
      </c>
      <c r="K637" s="18" t="s">
        <v>20</v>
      </c>
      <c r="L637" s="18" t="s">
        <v>21</v>
      </c>
      <c r="N637" s="41" t="s">
        <v>313</v>
      </c>
      <c r="O637" t="s">
        <v>314</v>
      </c>
    </row>
    <row r="638" spans="1:15" ht="75" x14ac:dyDescent="0.25">
      <c r="A638" s="42" t="s">
        <v>1278</v>
      </c>
      <c r="B638" s="42" t="s">
        <v>1279</v>
      </c>
      <c r="C638" s="16" t="s">
        <v>15</v>
      </c>
      <c r="D638" s="16" t="s">
        <v>15</v>
      </c>
      <c r="E638" s="16" t="s">
        <v>658</v>
      </c>
      <c r="F638" s="17">
        <v>45536</v>
      </c>
      <c r="G638" s="16" t="s">
        <v>55</v>
      </c>
      <c r="H638" s="16" t="s">
        <v>109</v>
      </c>
      <c r="I638" s="18" t="str">
        <f t="shared" si="9"/>
        <v>CAT 2023-2024 Initiative. Amend 5 CONNAIR RD wind/hail deductible to 5% for all buildings. See conditional renewal notice instructions on KN16464.</v>
      </c>
      <c r="J638" s="39" t="s">
        <v>35</v>
      </c>
      <c r="K638" s="18" t="s">
        <v>20</v>
      </c>
      <c r="L638" s="18" t="s">
        <v>21</v>
      </c>
      <c r="N638" s="41" t="s">
        <v>313</v>
      </c>
      <c r="O638" t="s">
        <v>314</v>
      </c>
    </row>
    <row r="639" spans="1:15" ht="60" x14ac:dyDescent="0.25">
      <c r="A639" s="42" t="s">
        <v>1278</v>
      </c>
      <c r="B639" s="42" t="s">
        <v>1279</v>
      </c>
      <c r="C639" s="16" t="s">
        <v>15</v>
      </c>
      <c r="D639" s="16" t="s">
        <v>15</v>
      </c>
      <c r="E639" s="16" t="s">
        <v>659</v>
      </c>
      <c r="F639" s="17">
        <v>45536</v>
      </c>
      <c r="G639" s="16" t="s">
        <v>51</v>
      </c>
      <c r="H639" s="16" t="s">
        <v>34</v>
      </c>
      <c r="I639" s="18" t="str">
        <f t="shared" si="9"/>
        <v>CAT 2023-2024 Initiative. Amend 10013 OLD OCEAN CITY BLVD wind/hail deductible to 1% for all buildings. See conditional renewal notice instructions on KN16464.</v>
      </c>
      <c r="J639" s="39" t="s">
        <v>52</v>
      </c>
      <c r="K639" s="18" t="s">
        <v>20</v>
      </c>
      <c r="L639" s="18" t="s">
        <v>21</v>
      </c>
      <c r="N639" s="41" t="s">
        <v>313</v>
      </c>
      <c r="O639" t="s">
        <v>314</v>
      </c>
    </row>
    <row r="640" spans="1:15" ht="75" x14ac:dyDescent="0.25">
      <c r="A640" s="42" t="s">
        <v>1278</v>
      </c>
      <c r="B640" s="42" t="s">
        <v>1279</v>
      </c>
      <c r="C640" s="16" t="s">
        <v>15</v>
      </c>
      <c r="D640" s="16" t="s">
        <v>15</v>
      </c>
      <c r="E640" s="16" t="s">
        <v>660</v>
      </c>
      <c r="F640" s="17">
        <v>45536</v>
      </c>
      <c r="G640" s="16" t="s">
        <v>41</v>
      </c>
      <c r="H640" s="16" t="s">
        <v>18</v>
      </c>
      <c r="I640" s="18" t="str">
        <f t="shared" si="9"/>
        <v>CAT 2023-2024 Initiative. Amend 775-785 RANDALL ROAD wind/hail deductible to 2% for all buildings. See conditional renewal notice instructions on KN16464.</v>
      </c>
      <c r="J640" s="39" t="s">
        <v>35</v>
      </c>
      <c r="K640" s="18" t="s">
        <v>20</v>
      </c>
      <c r="L640" s="18" t="s">
        <v>21</v>
      </c>
      <c r="N640" s="41" t="s">
        <v>313</v>
      </c>
      <c r="O640" t="s">
        <v>314</v>
      </c>
    </row>
    <row r="641" spans="1:15" ht="75" x14ac:dyDescent="0.25">
      <c r="A641" s="42" t="s">
        <v>1278</v>
      </c>
      <c r="B641" s="42" t="s">
        <v>1279</v>
      </c>
      <c r="C641" s="42" t="s">
        <v>15</v>
      </c>
      <c r="D641" s="42" t="s">
        <v>15</v>
      </c>
      <c r="E641" s="42" t="s">
        <v>661</v>
      </c>
      <c r="F641" s="43">
        <v>45536</v>
      </c>
      <c r="G641" s="42" t="s">
        <v>46</v>
      </c>
      <c r="H641" s="42" t="s">
        <v>34</v>
      </c>
      <c r="I641" s="44" t="str">
        <f t="shared" si="9"/>
        <v>CAT 2023-2024 Initiative. Amend 121 SKYLINE DR wind/hail deductible to 1% for all buildings. See conditional renewal notice instructions on KN16464.</v>
      </c>
      <c r="J641" s="3" t="s">
        <v>35</v>
      </c>
      <c r="K641" s="44" t="s">
        <v>20</v>
      </c>
      <c r="L641" s="44" t="s">
        <v>21</v>
      </c>
      <c r="N641" s="41" t="s">
        <v>313</v>
      </c>
      <c r="O641" t="s">
        <v>314</v>
      </c>
    </row>
    <row r="642" spans="1:15" ht="75" x14ac:dyDescent="0.25">
      <c r="A642" s="42" t="s">
        <v>1278</v>
      </c>
      <c r="B642" s="42" t="s">
        <v>1279</v>
      </c>
      <c r="C642" s="5" t="s">
        <v>15</v>
      </c>
      <c r="D642" s="5" t="s">
        <v>15</v>
      </c>
      <c r="E642" s="5" t="s">
        <v>662</v>
      </c>
      <c r="F642" s="6">
        <v>45536</v>
      </c>
      <c r="G642" s="5" t="s">
        <v>49</v>
      </c>
      <c r="H642" s="5" t="s">
        <v>34</v>
      </c>
      <c r="I642" s="44" t="str">
        <f t="shared" si="9"/>
        <v>CAT 2023-2024 Initiative. Amend 6750 MCGULPHIN ST wind/hail deductible to 1% for all buildings. See conditional renewal notice instructions on KN16464.</v>
      </c>
      <c r="J642" s="3" t="s">
        <v>35</v>
      </c>
      <c r="K642" s="44" t="s">
        <v>20</v>
      </c>
      <c r="L642" s="44" t="s">
        <v>21</v>
      </c>
      <c r="N642" s="41" t="s">
        <v>313</v>
      </c>
      <c r="O642" t="s">
        <v>314</v>
      </c>
    </row>
    <row r="643" spans="1:15" ht="75" x14ac:dyDescent="0.25">
      <c r="A643" s="42" t="s">
        <v>1278</v>
      </c>
      <c r="B643" s="42" t="s">
        <v>1279</v>
      </c>
      <c r="C643" s="42" t="s">
        <v>15</v>
      </c>
      <c r="D643" s="42" t="s">
        <v>15</v>
      </c>
      <c r="E643" s="42" t="s">
        <v>663</v>
      </c>
      <c r="F643" s="43">
        <v>45536</v>
      </c>
      <c r="G643" s="42" t="s">
        <v>73</v>
      </c>
      <c r="H643" s="42" t="s">
        <v>18</v>
      </c>
      <c r="I643" s="44" t="str">
        <f t="shared" ref="I643:I706" si="10">_xlfn.CONCAT("CAT 2023-2024 Initiative. Amend ",E643," wind/hail deductible to ",H643," for all buildings. See conditional renewal notice instructions on KN16464.")</f>
        <v>CAT 2023-2024 Initiative. Amend 16075 HIGHWAY 13 S wind/hail deductible to 2% for all buildings. See conditional renewal notice instructions on KN16464.</v>
      </c>
      <c r="J643" s="3" t="s">
        <v>35</v>
      </c>
      <c r="K643" s="44" t="s">
        <v>20</v>
      </c>
      <c r="L643" s="44" t="s">
        <v>21</v>
      </c>
      <c r="N643" s="41" t="s">
        <v>313</v>
      </c>
      <c r="O643" t="s">
        <v>314</v>
      </c>
    </row>
    <row r="644" spans="1:15" ht="75" x14ac:dyDescent="0.25">
      <c r="A644" s="42" t="s">
        <v>1278</v>
      </c>
      <c r="B644" s="42" t="s">
        <v>1279</v>
      </c>
      <c r="C644" s="5" t="s">
        <v>15</v>
      </c>
      <c r="D644" s="5" t="s">
        <v>15</v>
      </c>
      <c r="E644" s="5" t="s">
        <v>664</v>
      </c>
      <c r="F644" s="6">
        <v>45536</v>
      </c>
      <c r="G644" s="5" t="s">
        <v>63</v>
      </c>
      <c r="H644" s="5" t="s">
        <v>18</v>
      </c>
      <c r="I644" s="44" t="str">
        <f t="shared" si="10"/>
        <v>CAT 2023-2024 Initiative. Amend 6450 E JOHNS XING wind/hail deductible to 2% for all buildings. See conditional renewal notice instructions on KN16464.</v>
      </c>
      <c r="J644" s="3" t="s">
        <v>35</v>
      </c>
      <c r="K644" s="44" t="s">
        <v>20</v>
      </c>
      <c r="L644" s="44" t="s">
        <v>21</v>
      </c>
      <c r="N644" s="41" t="s">
        <v>313</v>
      </c>
      <c r="O644" t="s">
        <v>314</v>
      </c>
    </row>
    <row r="645" spans="1:15" ht="75" x14ac:dyDescent="0.25">
      <c r="A645" s="42" t="s">
        <v>1278</v>
      </c>
      <c r="B645" s="42" t="s">
        <v>1279</v>
      </c>
      <c r="C645" s="42" t="s">
        <v>15</v>
      </c>
      <c r="D645" s="42" t="s">
        <v>15</v>
      </c>
      <c r="E645" s="42" t="s">
        <v>642</v>
      </c>
      <c r="F645" s="43">
        <v>45536</v>
      </c>
      <c r="G645" s="42" t="s">
        <v>33</v>
      </c>
      <c r="H645" s="42" t="s">
        <v>34</v>
      </c>
      <c r="I645" s="44" t="str">
        <f t="shared" si="10"/>
        <v>CAT 2023-2024 Initiative. Amend 4801 HERMITAGE RD wind/hail deductible to 1% for all buildings. See conditional renewal notice instructions on KN16464.</v>
      </c>
      <c r="J645" s="3" t="s">
        <v>35</v>
      </c>
      <c r="K645" s="44" t="s">
        <v>20</v>
      </c>
      <c r="L645" s="44" t="s">
        <v>21</v>
      </c>
      <c r="N645" s="41" t="s">
        <v>313</v>
      </c>
      <c r="O645" t="s">
        <v>314</v>
      </c>
    </row>
    <row r="646" spans="1:15" ht="60" x14ac:dyDescent="0.25">
      <c r="A646" s="42" t="s">
        <v>1278</v>
      </c>
      <c r="B646" s="42" t="s">
        <v>1279</v>
      </c>
      <c r="C646" s="5" t="s">
        <v>15</v>
      </c>
      <c r="D646" s="5" t="s">
        <v>15</v>
      </c>
      <c r="E646" s="5" t="s">
        <v>665</v>
      </c>
      <c r="F646" s="6">
        <v>45536</v>
      </c>
      <c r="G646" s="5" t="s">
        <v>51</v>
      </c>
      <c r="H646" s="5" t="s">
        <v>34</v>
      </c>
      <c r="I646" s="44" t="str">
        <f t="shared" si="10"/>
        <v>CAT 2023-2024 Initiative. Amend 1424 CLAYTON ST wind/hail deductible to 1% for all buildings. See conditional renewal notice instructions on KN16464.</v>
      </c>
      <c r="J646" s="3" t="s">
        <v>52</v>
      </c>
      <c r="K646" s="44" t="s">
        <v>20</v>
      </c>
      <c r="L646" s="44" t="s">
        <v>21</v>
      </c>
      <c r="N646" s="41" t="s">
        <v>313</v>
      </c>
      <c r="O646" t="s">
        <v>314</v>
      </c>
    </row>
    <row r="647" spans="1:15" ht="60" x14ac:dyDescent="0.25">
      <c r="A647" s="42" t="s">
        <v>1278</v>
      </c>
      <c r="B647" s="42" t="s">
        <v>1279</v>
      </c>
      <c r="C647" s="42" t="s">
        <v>15</v>
      </c>
      <c r="D647" s="42" t="s">
        <v>25</v>
      </c>
      <c r="E647" s="42" t="s">
        <v>665</v>
      </c>
      <c r="F647" s="43">
        <v>45536</v>
      </c>
      <c r="G647" s="42" t="s">
        <v>51</v>
      </c>
      <c r="H647" s="42" t="s">
        <v>34</v>
      </c>
      <c r="I647" s="44" t="str">
        <f t="shared" si="10"/>
        <v>CAT 2023-2024 Initiative. Amend 1424 CLAYTON ST wind/hail deductible to 1% for all buildings. See conditional renewal notice instructions on KN16464.</v>
      </c>
      <c r="J647" s="3" t="s">
        <v>52</v>
      </c>
      <c r="K647" s="44" t="s">
        <v>20</v>
      </c>
      <c r="L647" s="44" t="s">
        <v>21</v>
      </c>
      <c r="N647" s="41" t="s">
        <v>313</v>
      </c>
      <c r="O647" t="s">
        <v>314</v>
      </c>
    </row>
    <row r="648" spans="1:15" ht="75" x14ac:dyDescent="0.25">
      <c r="A648" s="42" t="s">
        <v>1278</v>
      </c>
      <c r="B648" s="42" t="s">
        <v>1279</v>
      </c>
      <c r="C648" s="5" t="s">
        <v>15</v>
      </c>
      <c r="D648" s="5" t="s">
        <v>15</v>
      </c>
      <c r="E648" s="5" t="s">
        <v>666</v>
      </c>
      <c r="F648" s="6">
        <v>45536</v>
      </c>
      <c r="G648" s="5" t="s">
        <v>46</v>
      </c>
      <c r="H648" s="5" t="s">
        <v>34</v>
      </c>
      <c r="I648" s="44" t="str">
        <f t="shared" si="10"/>
        <v>CAT 2023-2024 Initiative. Amend 183 MOORE ST wind/hail deductible to 1% for all buildings. See conditional renewal notice instructions on KN16464.</v>
      </c>
      <c r="J648" s="3" t="s">
        <v>35</v>
      </c>
      <c r="K648" s="44" t="s">
        <v>20</v>
      </c>
      <c r="L648" s="44" t="s">
        <v>21</v>
      </c>
      <c r="N648" s="41" t="s">
        <v>313</v>
      </c>
      <c r="O648" t="s">
        <v>314</v>
      </c>
    </row>
    <row r="649" spans="1:15" ht="75" x14ac:dyDescent="0.25">
      <c r="A649" s="42" t="s">
        <v>1278</v>
      </c>
      <c r="B649" s="42" t="s">
        <v>1279</v>
      </c>
      <c r="C649" s="42" t="s">
        <v>25</v>
      </c>
      <c r="D649" s="42" t="s">
        <v>15</v>
      </c>
      <c r="E649" s="42" t="s">
        <v>667</v>
      </c>
      <c r="F649" s="43">
        <v>45536</v>
      </c>
      <c r="G649" s="42" t="s">
        <v>46</v>
      </c>
      <c r="H649" s="42" t="s">
        <v>34</v>
      </c>
      <c r="I649" s="44" t="str">
        <f t="shared" si="10"/>
        <v>CAT 2023-2024 Initiative. Amend 414 WICONISCO ST wind/hail deductible to 1% for all buildings. See conditional renewal notice instructions on KN16464.</v>
      </c>
      <c r="J649" s="3" t="s">
        <v>35</v>
      </c>
      <c r="K649" s="44" t="s">
        <v>20</v>
      </c>
      <c r="L649" s="44" t="s">
        <v>21</v>
      </c>
      <c r="N649" s="41" t="s">
        <v>313</v>
      </c>
      <c r="O649" t="s">
        <v>314</v>
      </c>
    </row>
    <row r="650" spans="1:15" ht="75" x14ac:dyDescent="0.25">
      <c r="A650" s="42" t="s">
        <v>1278</v>
      </c>
      <c r="B650" s="42" t="s">
        <v>1279</v>
      </c>
      <c r="C650" s="5" t="s">
        <v>15</v>
      </c>
      <c r="D650" s="5" t="s">
        <v>15</v>
      </c>
      <c r="E650" s="5" t="s">
        <v>668</v>
      </c>
      <c r="F650" s="6">
        <v>45536</v>
      </c>
      <c r="G650" s="5" t="s">
        <v>46</v>
      </c>
      <c r="H650" s="5" t="s">
        <v>34</v>
      </c>
      <c r="I650" s="44" t="str">
        <f t="shared" si="10"/>
        <v>CAT 2023-2024 Initiative. Amend 1124 RODI RD wind/hail deductible to 1% for all buildings. See conditional renewal notice instructions on KN16464.</v>
      </c>
      <c r="J650" s="3" t="s">
        <v>35</v>
      </c>
      <c r="K650" s="44" t="s">
        <v>20</v>
      </c>
      <c r="L650" s="44" t="s">
        <v>21</v>
      </c>
      <c r="N650" s="41" t="s">
        <v>313</v>
      </c>
      <c r="O650" t="s">
        <v>314</v>
      </c>
    </row>
    <row r="651" spans="1:15" ht="75" x14ac:dyDescent="0.25">
      <c r="A651" s="42" t="s">
        <v>1278</v>
      </c>
      <c r="B651" s="42" t="s">
        <v>1279</v>
      </c>
      <c r="C651" s="42" t="s">
        <v>15</v>
      </c>
      <c r="D651" s="42" t="s">
        <v>15</v>
      </c>
      <c r="E651" s="42" t="s">
        <v>669</v>
      </c>
      <c r="F651" s="43">
        <v>45536</v>
      </c>
      <c r="G651" s="42" t="s">
        <v>117</v>
      </c>
      <c r="H651" s="42" t="s">
        <v>34</v>
      </c>
      <c r="I651" s="44" t="str">
        <f t="shared" si="10"/>
        <v>CAT 2023-2024 Initiative. Amend 1015 MARGARET BROWN ST wind/hail deductible to 1% for all buildings. See conditional renewal notice instructions on KN16464.</v>
      </c>
      <c r="J651" s="3" t="s">
        <v>35</v>
      </c>
      <c r="K651" s="44" t="s">
        <v>20</v>
      </c>
      <c r="L651" s="44" t="s">
        <v>21</v>
      </c>
      <c r="N651" s="41" t="s">
        <v>313</v>
      </c>
      <c r="O651" t="s">
        <v>314</v>
      </c>
    </row>
    <row r="652" spans="1:15" ht="75" x14ac:dyDescent="0.25">
      <c r="A652" s="42" t="s">
        <v>1278</v>
      </c>
      <c r="B652" s="42" t="s">
        <v>1279</v>
      </c>
      <c r="C652" s="5" t="s">
        <v>15</v>
      </c>
      <c r="D652" s="5" t="s">
        <v>25</v>
      </c>
      <c r="E652" s="5" t="s">
        <v>669</v>
      </c>
      <c r="F652" s="6">
        <v>45536</v>
      </c>
      <c r="G652" s="5" t="s">
        <v>117</v>
      </c>
      <c r="H652" s="5" t="s">
        <v>34</v>
      </c>
      <c r="I652" s="44" t="str">
        <f t="shared" si="10"/>
        <v>CAT 2023-2024 Initiative. Amend 1015 MARGARET BROWN ST wind/hail deductible to 1% for all buildings. See conditional renewal notice instructions on KN16464.</v>
      </c>
      <c r="J652" s="3" t="s">
        <v>35</v>
      </c>
      <c r="K652" s="44" t="s">
        <v>20</v>
      </c>
      <c r="L652" s="44" t="s">
        <v>21</v>
      </c>
      <c r="N652" s="41" t="s">
        <v>313</v>
      </c>
      <c r="O652" t="s">
        <v>314</v>
      </c>
    </row>
    <row r="653" spans="1:15" ht="90" x14ac:dyDescent="0.25">
      <c r="A653" s="42" t="s">
        <v>1278</v>
      </c>
      <c r="B653" s="42" t="s">
        <v>1279</v>
      </c>
      <c r="C653" s="42" t="s">
        <v>15</v>
      </c>
      <c r="D653" s="42" t="s">
        <v>15</v>
      </c>
      <c r="E653" s="42" t="s">
        <v>671</v>
      </c>
      <c r="F653" s="43">
        <v>45536</v>
      </c>
      <c r="G653" s="42" t="s">
        <v>17</v>
      </c>
      <c r="H653" s="42" t="s">
        <v>18</v>
      </c>
      <c r="I653" s="44" t="str">
        <f t="shared" si="10"/>
        <v>CAT 2023-2024 Initiative. Amend 3803 FRANCIS LEWIS BLVD wind/hail deductible to 2% for all buildings. See conditional renewal notice instructions on KN16464.</v>
      </c>
      <c r="J653" s="3" t="s">
        <v>19</v>
      </c>
      <c r="K653" s="44" t="s">
        <v>20</v>
      </c>
      <c r="L653" s="44" t="s">
        <v>21</v>
      </c>
      <c r="N653" s="41" t="s">
        <v>313</v>
      </c>
      <c r="O653" t="s">
        <v>314</v>
      </c>
    </row>
    <row r="654" spans="1:15" ht="90" x14ac:dyDescent="0.25">
      <c r="A654" s="42" t="s">
        <v>1278</v>
      </c>
      <c r="B654" s="42" t="s">
        <v>1279</v>
      </c>
      <c r="C654" s="5" t="s">
        <v>15</v>
      </c>
      <c r="D654" s="5" t="s">
        <v>15</v>
      </c>
      <c r="E654" s="5" t="s">
        <v>672</v>
      </c>
      <c r="F654" s="6">
        <v>45536</v>
      </c>
      <c r="G654" s="5" t="s">
        <v>17</v>
      </c>
      <c r="H654" s="5" t="s">
        <v>109</v>
      </c>
      <c r="I654" s="44" t="str">
        <f t="shared" si="10"/>
        <v>CAT 2023-2024 Initiative. Amend 1711 CHURCH ST wind/hail deductible to 5% for all buildings. See conditional renewal notice instructions on KN16464.</v>
      </c>
      <c r="J654" s="3" t="s">
        <v>19</v>
      </c>
      <c r="K654" s="44" t="s">
        <v>20</v>
      </c>
      <c r="L654" s="44" t="s">
        <v>21</v>
      </c>
      <c r="N654" s="41" t="s">
        <v>313</v>
      </c>
      <c r="O654" t="s">
        <v>314</v>
      </c>
    </row>
    <row r="655" spans="1:15" ht="75" x14ac:dyDescent="0.25">
      <c r="A655" s="42" t="s">
        <v>1278</v>
      </c>
      <c r="B655" s="42" t="s">
        <v>1279</v>
      </c>
      <c r="C655" s="42" t="s">
        <v>15</v>
      </c>
      <c r="D655" s="42" t="s">
        <v>15</v>
      </c>
      <c r="E655" s="42" t="s">
        <v>673</v>
      </c>
      <c r="F655" s="43">
        <v>45536</v>
      </c>
      <c r="G655" s="42" t="s">
        <v>443</v>
      </c>
      <c r="H655" s="42" t="s">
        <v>18</v>
      </c>
      <c r="I655" s="44" t="str">
        <f t="shared" si="10"/>
        <v>CAT 2023-2024 Initiative. Amend 1745 N STATE ST wind/hail deductible to 2% for all buildings. See conditional renewal notice instructions on KN16464.</v>
      </c>
      <c r="J655" s="3" t="s">
        <v>35</v>
      </c>
      <c r="K655" s="44" t="s">
        <v>20</v>
      </c>
      <c r="L655" s="44" t="s">
        <v>21</v>
      </c>
      <c r="N655" t="s">
        <v>110</v>
      </c>
      <c r="O655" t="s">
        <v>24</v>
      </c>
    </row>
    <row r="656" spans="1:15" ht="75" x14ac:dyDescent="0.25">
      <c r="A656" s="42" t="s">
        <v>1278</v>
      </c>
      <c r="B656" s="42" t="s">
        <v>1279</v>
      </c>
      <c r="C656" s="5" t="s">
        <v>15</v>
      </c>
      <c r="D656" s="5" t="s">
        <v>25</v>
      </c>
      <c r="E656" s="5" t="s">
        <v>673</v>
      </c>
      <c r="F656" s="6">
        <v>45536</v>
      </c>
      <c r="G656" s="5" t="s">
        <v>443</v>
      </c>
      <c r="H656" s="5" t="s">
        <v>18</v>
      </c>
      <c r="I656" s="44" t="str">
        <f t="shared" si="10"/>
        <v>CAT 2023-2024 Initiative. Amend 1745 N STATE ST wind/hail deductible to 2% for all buildings. See conditional renewal notice instructions on KN16464.</v>
      </c>
      <c r="J656" s="3" t="s">
        <v>35</v>
      </c>
      <c r="K656" s="44" t="s">
        <v>20</v>
      </c>
      <c r="L656" s="44" t="s">
        <v>21</v>
      </c>
      <c r="N656" t="s">
        <v>110</v>
      </c>
      <c r="O656" t="s">
        <v>24</v>
      </c>
    </row>
    <row r="657" spans="1:15" ht="75" x14ac:dyDescent="0.25">
      <c r="A657" s="42" t="s">
        <v>1278</v>
      </c>
      <c r="B657" s="42" t="s">
        <v>1279</v>
      </c>
      <c r="C657" s="42" t="s">
        <v>15</v>
      </c>
      <c r="D657" s="42" t="s">
        <v>27</v>
      </c>
      <c r="E657" s="42" t="s">
        <v>673</v>
      </c>
      <c r="F657" s="43">
        <v>45536</v>
      </c>
      <c r="G657" s="42" t="s">
        <v>443</v>
      </c>
      <c r="H657" s="42" t="s">
        <v>18</v>
      </c>
      <c r="I657" s="44" t="str">
        <f t="shared" si="10"/>
        <v>CAT 2023-2024 Initiative. Amend 1745 N STATE ST wind/hail deductible to 2% for all buildings. See conditional renewal notice instructions on KN16464.</v>
      </c>
      <c r="J657" s="3" t="s">
        <v>35</v>
      </c>
      <c r="K657" s="44" t="s">
        <v>20</v>
      </c>
      <c r="L657" s="44" t="s">
        <v>21</v>
      </c>
      <c r="N657" t="s">
        <v>110</v>
      </c>
      <c r="O657" t="s">
        <v>24</v>
      </c>
    </row>
    <row r="658" spans="1:15" ht="75" x14ac:dyDescent="0.25">
      <c r="A658" s="42" t="s">
        <v>1278</v>
      </c>
      <c r="B658" s="42" t="s">
        <v>1279</v>
      </c>
      <c r="C658" s="5" t="s">
        <v>15</v>
      </c>
      <c r="D658" s="5" t="s">
        <v>42</v>
      </c>
      <c r="E658" s="5" t="s">
        <v>673</v>
      </c>
      <c r="F658" s="6">
        <v>45536</v>
      </c>
      <c r="G658" s="5" t="s">
        <v>443</v>
      </c>
      <c r="H658" s="5" t="s">
        <v>18</v>
      </c>
      <c r="I658" s="44" t="str">
        <f t="shared" si="10"/>
        <v>CAT 2023-2024 Initiative. Amend 1745 N STATE ST wind/hail deductible to 2% for all buildings. See conditional renewal notice instructions on KN16464.</v>
      </c>
      <c r="J658" s="3" t="s">
        <v>35</v>
      </c>
      <c r="K658" s="44" t="s">
        <v>20</v>
      </c>
      <c r="L658" s="44" t="s">
        <v>21</v>
      </c>
      <c r="N658" t="s">
        <v>110</v>
      </c>
      <c r="O658" t="s">
        <v>24</v>
      </c>
    </row>
    <row r="659" spans="1:15" ht="75" x14ac:dyDescent="0.25">
      <c r="A659" s="42" t="s">
        <v>1278</v>
      </c>
      <c r="B659" s="42" t="s">
        <v>1279</v>
      </c>
      <c r="C659" s="42" t="s">
        <v>15</v>
      </c>
      <c r="D659" s="42" t="s">
        <v>82</v>
      </c>
      <c r="E659" s="42" t="s">
        <v>673</v>
      </c>
      <c r="F659" s="43">
        <v>45536</v>
      </c>
      <c r="G659" s="42" t="s">
        <v>443</v>
      </c>
      <c r="H659" s="42" t="s">
        <v>18</v>
      </c>
      <c r="I659" s="44" t="str">
        <f t="shared" si="10"/>
        <v>CAT 2023-2024 Initiative. Amend 1745 N STATE ST wind/hail deductible to 2% for all buildings. See conditional renewal notice instructions on KN16464.</v>
      </c>
      <c r="J659" s="3" t="s">
        <v>35</v>
      </c>
      <c r="K659" s="44" t="s">
        <v>20</v>
      </c>
      <c r="L659" s="44" t="s">
        <v>21</v>
      </c>
      <c r="N659" t="s">
        <v>110</v>
      </c>
      <c r="O659" t="s">
        <v>24</v>
      </c>
    </row>
    <row r="660" spans="1:15" ht="75" x14ac:dyDescent="0.25">
      <c r="A660" s="42" t="s">
        <v>1278</v>
      </c>
      <c r="B660" s="42" t="s">
        <v>1279</v>
      </c>
      <c r="C660" s="5" t="s">
        <v>15</v>
      </c>
      <c r="D660" s="5" t="s">
        <v>84</v>
      </c>
      <c r="E660" s="5" t="s">
        <v>673</v>
      </c>
      <c r="F660" s="6">
        <v>45536</v>
      </c>
      <c r="G660" s="5" t="s">
        <v>443</v>
      </c>
      <c r="H660" s="5" t="s">
        <v>18</v>
      </c>
      <c r="I660" s="44" t="str">
        <f t="shared" si="10"/>
        <v>CAT 2023-2024 Initiative. Amend 1745 N STATE ST wind/hail deductible to 2% for all buildings. See conditional renewal notice instructions on KN16464.</v>
      </c>
      <c r="J660" s="3" t="s">
        <v>35</v>
      </c>
      <c r="K660" s="44" t="s">
        <v>20</v>
      </c>
      <c r="L660" s="44" t="s">
        <v>21</v>
      </c>
      <c r="N660" t="s">
        <v>110</v>
      </c>
      <c r="O660" t="s">
        <v>24</v>
      </c>
    </row>
    <row r="661" spans="1:15" ht="75" x14ac:dyDescent="0.25">
      <c r="A661" s="42" t="s">
        <v>1278</v>
      </c>
      <c r="B661" s="42" t="s">
        <v>1279</v>
      </c>
      <c r="C661" s="42" t="s">
        <v>15</v>
      </c>
      <c r="D661" s="42" t="s">
        <v>157</v>
      </c>
      <c r="E661" s="42" t="s">
        <v>673</v>
      </c>
      <c r="F661" s="43">
        <v>45536</v>
      </c>
      <c r="G661" s="42" t="s">
        <v>443</v>
      </c>
      <c r="H661" s="42" t="s">
        <v>18</v>
      </c>
      <c r="I661" s="44" t="str">
        <f t="shared" si="10"/>
        <v>CAT 2023-2024 Initiative. Amend 1745 N STATE ST wind/hail deductible to 2% for all buildings. See conditional renewal notice instructions on KN16464.</v>
      </c>
      <c r="J661" s="3" t="s">
        <v>35</v>
      </c>
      <c r="K661" s="44" t="s">
        <v>20</v>
      </c>
      <c r="L661" s="44" t="s">
        <v>21</v>
      </c>
      <c r="N661" t="s">
        <v>110</v>
      </c>
      <c r="O661" t="s">
        <v>24</v>
      </c>
    </row>
    <row r="662" spans="1:15" ht="75" x14ac:dyDescent="0.25">
      <c r="A662" s="42" t="s">
        <v>1278</v>
      </c>
      <c r="B662" s="42" t="s">
        <v>1279</v>
      </c>
      <c r="C662" s="5" t="s">
        <v>15</v>
      </c>
      <c r="D662" s="5" t="s">
        <v>15</v>
      </c>
      <c r="E662" s="5" t="s">
        <v>674</v>
      </c>
      <c r="F662" s="6">
        <v>45536</v>
      </c>
      <c r="G662" s="5" t="s">
        <v>73</v>
      </c>
      <c r="H662" s="5" t="s">
        <v>18</v>
      </c>
      <c r="I662" s="44" t="str">
        <f t="shared" si="10"/>
        <v>CAT 2023-2024 Initiative. Amend 104 S BROADWAY AVE wind/hail deductible to 2% for all buildings. See conditional renewal notice instructions on KN16464.</v>
      </c>
      <c r="J662" s="3" t="s">
        <v>35</v>
      </c>
      <c r="K662" s="44" t="s">
        <v>20</v>
      </c>
      <c r="L662" s="44" t="s">
        <v>21</v>
      </c>
      <c r="N662" t="s">
        <v>110</v>
      </c>
      <c r="O662" t="s">
        <v>24</v>
      </c>
    </row>
    <row r="663" spans="1:15" ht="75" x14ac:dyDescent="0.25">
      <c r="A663" s="42" t="s">
        <v>1278</v>
      </c>
      <c r="B663" s="42" t="s">
        <v>1279</v>
      </c>
      <c r="C663" s="42" t="s">
        <v>15</v>
      </c>
      <c r="D663" s="42" t="s">
        <v>15</v>
      </c>
      <c r="E663" s="42" t="s">
        <v>675</v>
      </c>
      <c r="F663" s="43">
        <v>45536</v>
      </c>
      <c r="G663" s="42" t="s">
        <v>117</v>
      </c>
      <c r="H663" s="42" t="s">
        <v>34</v>
      </c>
      <c r="I663" s="44" t="str">
        <f t="shared" si="10"/>
        <v>CAT 2023-2024 Initiative. Amend 2356 BETHEL RD wind/hail deductible to 1% for all buildings. See conditional renewal notice instructions on KN16464.</v>
      </c>
      <c r="J663" s="3" t="s">
        <v>35</v>
      </c>
      <c r="K663" s="44" t="s">
        <v>20</v>
      </c>
      <c r="L663" s="44" t="s">
        <v>21</v>
      </c>
      <c r="N663" t="s">
        <v>110</v>
      </c>
      <c r="O663" t="s">
        <v>24</v>
      </c>
    </row>
    <row r="664" spans="1:15" ht="75" x14ac:dyDescent="0.25">
      <c r="A664" s="42" t="s">
        <v>1278</v>
      </c>
      <c r="B664" s="42" t="s">
        <v>1279</v>
      </c>
      <c r="C664" s="5" t="s">
        <v>25</v>
      </c>
      <c r="D664" s="5" t="s">
        <v>15</v>
      </c>
      <c r="E664" s="5" t="s">
        <v>676</v>
      </c>
      <c r="F664" s="6">
        <v>45536</v>
      </c>
      <c r="G664" s="5" t="s">
        <v>117</v>
      </c>
      <c r="H664" s="5" t="s">
        <v>34</v>
      </c>
      <c r="I664" s="44" t="str">
        <f t="shared" si="10"/>
        <v>CAT 2023-2024 Initiative. Amend 2448 NC 742 S wind/hail deductible to 1% for all buildings. See conditional renewal notice instructions on KN16464.</v>
      </c>
      <c r="J664" s="3" t="s">
        <v>35</v>
      </c>
      <c r="K664" s="44" t="s">
        <v>20</v>
      </c>
      <c r="L664" s="44" t="s">
        <v>21</v>
      </c>
      <c r="N664" t="s">
        <v>110</v>
      </c>
      <c r="O664" t="s">
        <v>24</v>
      </c>
    </row>
    <row r="665" spans="1:15" ht="75" x14ac:dyDescent="0.25">
      <c r="A665" s="42" t="s">
        <v>1278</v>
      </c>
      <c r="B665" s="42" t="s">
        <v>1279</v>
      </c>
      <c r="C665" s="42" t="s">
        <v>15</v>
      </c>
      <c r="D665" s="42" t="s">
        <v>15</v>
      </c>
      <c r="E665" s="42" t="s">
        <v>677</v>
      </c>
      <c r="F665" s="43">
        <v>45536</v>
      </c>
      <c r="G665" s="42" t="s">
        <v>46</v>
      </c>
      <c r="H665" s="42" t="s">
        <v>34</v>
      </c>
      <c r="I665" s="44" t="str">
        <f t="shared" si="10"/>
        <v>CAT 2023-2024 Initiative. Amend 314 3RD AVE wind/hail deductible to 1% for all buildings. See conditional renewal notice instructions on KN16464.</v>
      </c>
      <c r="J665" s="3" t="s">
        <v>35</v>
      </c>
      <c r="K665" s="44" t="s">
        <v>20</v>
      </c>
      <c r="L665" s="44" t="s">
        <v>21</v>
      </c>
      <c r="N665" t="s">
        <v>110</v>
      </c>
      <c r="O665" t="s">
        <v>24</v>
      </c>
    </row>
    <row r="666" spans="1:15" ht="90" x14ac:dyDescent="0.25">
      <c r="A666" s="42" t="s">
        <v>1278</v>
      </c>
      <c r="B666" s="42" t="s">
        <v>1279</v>
      </c>
      <c r="C666" s="5" t="s">
        <v>15</v>
      </c>
      <c r="D666" s="5" t="s">
        <v>15</v>
      </c>
      <c r="E666" s="5" t="s">
        <v>678</v>
      </c>
      <c r="F666" s="6">
        <v>45538</v>
      </c>
      <c r="G666" s="5" t="s">
        <v>17</v>
      </c>
      <c r="H666" s="5" t="s">
        <v>18</v>
      </c>
      <c r="I666" s="44" t="str">
        <f t="shared" si="10"/>
        <v>CAT 2023-2024 Initiative. Amend 319 18TH ST wind/hail deductible to 2% for all buildings. See conditional renewal notice instructions on KN16464.</v>
      </c>
      <c r="J666" s="3" t="s">
        <v>19</v>
      </c>
      <c r="K666" s="44" t="s">
        <v>20</v>
      </c>
      <c r="L666" s="44" t="s">
        <v>21</v>
      </c>
      <c r="N666" t="s">
        <v>679</v>
      </c>
      <c r="O666" t="s">
        <v>77</v>
      </c>
    </row>
    <row r="667" spans="1:15" ht="90" x14ac:dyDescent="0.25">
      <c r="A667" s="42" t="s">
        <v>1278</v>
      </c>
      <c r="B667" s="42" t="s">
        <v>1279</v>
      </c>
      <c r="C667" s="42" t="s">
        <v>15</v>
      </c>
      <c r="D667" s="42" t="s">
        <v>15</v>
      </c>
      <c r="E667" s="42" t="s">
        <v>680</v>
      </c>
      <c r="F667" s="43">
        <v>45538</v>
      </c>
      <c r="G667" s="42" t="s">
        <v>17</v>
      </c>
      <c r="H667" s="42" t="s">
        <v>18</v>
      </c>
      <c r="I667" s="44" t="str">
        <f t="shared" si="10"/>
        <v>CAT 2023-2024 Initiative. Amend 1222 KINGS HWY wind/hail deductible to 2% for all buildings. See conditional renewal notice instructions on KN16464.</v>
      </c>
      <c r="J667" s="3" t="s">
        <v>19</v>
      </c>
      <c r="K667" s="44" t="s">
        <v>20</v>
      </c>
      <c r="L667" s="44" t="s">
        <v>21</v>
      </c>
      <c r="N667" t="s">
        <v>679</v>
      </c>
      <c r="O667" t="s">
        <v>77</v>
      </c>
    </row>
    <row r="668" spans="1:15" ht="90" x14ac:dyDescent="0.25">
      <c r="A668" s="42" t="s">
        <v>1278</v>
      </c>
      <c r="B668" s="42" t="s">
        <v>1279</v>
      </c>
      <c r="C668" s="5" t="s">
        <v>25</v>
      </c>
      <c r="D668" s="5" t="s">
        <v>15</v>
      </c>
      <c r="E668" s="5" t="s">
        <v>681</v>
      </c>
      <c r="F668" s="6">
        <v>45538</v>
      </c>
      <c r="G668" s="5" t="s">
        <v>17</v>
      </c>
      <c r="H668" s="5" t="s">
        <v>18</v>
      </c>
      <c r="I668" s="44" t="str">
        <f t="shared" si="10"/>
        <v>CAT 2023-2024 Initiative. Amend 1120-1126 KINGS HWY AKA 1716-1724 &amp; 17 wind/hail deductible to 2% for all buildings. See conditional renewal notice instructions on KN16464.</v>
      </c>
      <c r="J668" s="3" t="s">
        <v>19</v>
      </c>
      <c r="K668" s="44" t="s">
        <v>20</v>
      </c>
      <c r="L668" s="44" t="s">
        <v>21</v>
      </c>
      <c r="N668" t="s">
        <v>679</v>
      </c>
      <c r="O668" t="s">
        <v>77</v>
      </c>
    </row>
    <row r="669" spans="1:15" ht="90" x14ac:dyDescent="0.25">
      <c r="A669" s="42" t="s">
        <v>1278</v>
      </c>
      <c r="B669" s="42" t="s">
        <v>1279</v>
      </c>
      <c r="C669" s="42" t="s">
        <v>15</v>
      </c>
      <c r="D669" s="42" t="s">
        <v>15</v>
      </c>
      <c r="E669" s="42" t="s">
        <v>682</v>
      </c>
      <c r="F669" s="43">
        <v>45539</v>
      </c>
      <c r="G669" s="42" t="s">
        <v>17</v>
      </c>
      <c r="H669" s="42" t="s">
        <v>109</v>
      </c>
      <c r="I669" s="44" t="str">
        <f t="shared" si="10"/>
        <v>CAT 2023-2024 Initiative. Amend 133 E PROSPECT AVE wind/hail deductible to 5% for all buildings. See conditional renewal notice instructions on KN16464.</v>
      </c>
      <c r="J669" s="3" t="s">
        <v>19</v>
      </c>
      <c r="K669" s="44" t="s">
        <v>20</v>
      </c>
      <c r="L669" s="44" t="s">
        <v>21</v>
      </c>
      <c r="N669" t="s">
        <v>679</v>
      </c>
      <c r="O669" t="s">
        <v>77</v>
      </c>
    </row>
    <row r="670" spans="1:15" ht="90" x14ac:dyDescent="0.25">
      <c r="A670" s="42" t="s">
        <v>1278</v>
      </c>
      <c r="B670" s="42" t="s">
        <v>1279</v>
      </c>
      <c r="C670" s="5" t="s">
        <v>15</v>
      </c>
      <c r="D670" s="5" t="s">
        <v>15</v>
      </c>
      <c r="E670" s="5" t="s">
        <v>683</v>
      </c>
      <c r="F670" s="6">
        <v>45540</v>
      </c>
      <c r="G670" s="5" t="s">
        <v>17</v>
      </c>
      <c r="H670" s="5" t="s">
        <v>18</v>
      </c>
      <c r="I670" s="44" t="str">
        <f t="shared" si="10"/>
        <v>CAT 2023-2024 Initiative. Amend 225 PROSPECT PARK W wind/hail deductible to 2% for all buildings. See conditional renewal notice instructions on KN16464.</v>
      </c>
      <c r="J670" s="3" t="s">
        <v>19</v>
      </c>
      <c r="K670" s="44" t="s">
        <v>20</v>
      </c>
      <c r="L670" s="44" t="s">
        <v>21</v>
      </c>
      <c r="N670" t="s">
        <v>313</v>
      </c>
      <c r="O670" t="s">
        <v>77</v>
      </c>
    </row>
    <row r="671" spans="1:15" ht="90" x14ac:dyDescent="0.25">
      <c r="A671" s="42" t="s">
        <v>1278</v>
      </c>
      <c r="B671" s="42" t="s">
        <v>1279</v>
      </c>
      <c r="C671" s="42" t="s">
        <v>15</v>
      </c>
      <c r="D671" s="42" t="s">
        <v>15</v>
      </c>
      <c r="E671" s="42" t="s">
        <v>684</v>
      </c>
      <c r="F671" s="43">
        <v>45540</v>
      </c>
      <c r="G671" s="42" t="s">
        <v>17</v>
      </c>
      <c r="H671" s="42" t="s">
        <v>109</v>
      </c>
      <c r="I671" s="44" t="str">
        <f t="shared" si="10"/>
        <v>CAT 2023-2024 Initiative. Amend 135 BROOK AVE wind/hail deductible to 5% for all buildings. See conditional renewal notice instructions on KN16464.</v>
      </c>
      <c r="J671" s="3" t="s">
        <v>19</v>
      </c>
      <c r="K671" s="44" t="s">
        <v>20</v>
      </c>
      <c r="L671" s="44" t="s">
        <v>21</v>
      </c>
      <c r="N671" t="s">
        <v>313</v>
      </c>
      <c r="O671" t="s">
        <v>77</v>
      </c>
    </row>
    <row r="672" spans="1:15" ht="90" x14ac:dyDescent="0.25">
      <c r="A672" s="42" t="s">
        <v>1278</v>
      </c>
      <c r="B672" s="42" t="s">
        <v>1279</v>
      </c>
      <c r="C672" s="5" t="s">
        <v>15</v>
      </c>
      <c r="D672" s="5" t="s">
        <v>25</v>
      </c>
      <c r="E672" s="5" t="s">
        <v>684</v>
      </c>
      <c r="F672" s="6">
        <v>45540</v>
      </c>
      <c r="G672" s="5" t="s">
        <v>17</v>
      </c>
      <c r="H672" s="5" t="s">
        <v>109</v>
      </c>
      <c r="I672" s="44" t="str">
        <f t="shared" si="10"/>
        <v>CAT 2023-2024 Initiative. Amend 135 BROOK AVE wind/hail deductible to 5% for all buildings. See conditional renewal notice instructions on KN16464.</v>
      </c>
      <c r="J672" s="3" t="s">
        <v>19</v>
      </c>
      <c r="K672" s="44" t="s">
        <v>20</v>
      </c>
      <c r="L672" s="44" t="s">
        <v>21</v>
      </c>
      <c r="N672" t="s">
        <v>313</v>
      </c>
      <c r="O672" t="s">
        <v>77</v>
      </c>
    </row>
    <row r="673" spans="1:15" ht="294" customHeight="1" x14ac:dyDescent="0.25">
      <c r="A673" s="42" t="s">
        <v>1278</v>
      </c>
      <c r="B673" s="42" t="s">
        <v>1279</v>
      </c>
      <c r="C673" s="42" t="s">
        <v>15</v>
      </c>
      <c r="D673" s="42" t="s">
        <v>15</v>
      </c>
      <c r="E673" s="42" t="s">
        <v>685</v>
      </c>
      <c r="F673" s="43">
        <v>45541</v>
      </c>
      <c r="G673" s="42" t="s">
        <v>17</v>
      </c>
      <c r="H673" s="42" t="s">
        <v>18</v>
      </c>
      <c r="I673" s="44" t="str">
        <f t="shared" si="10"/>
        <v>CAT 2023-2024 Initiative. Amend 86-25 162ND ST wind/hail deductible to 2% for all buildings. See conditional renewal notice instructions on KN16464.</v>
      </c>
      <c r="J673" s="3" t="s">
        <v>19</v>
      </c>
      <c r="K673" s="44" t="s">
        <v>20</v>
      </c>
      <c r="L673" s="44" t="s">
        <v>21</v>
      </c>
      <c r="N673" t="s">
        <v>313</v>
      </c>
      <c r="O673" t="s">
        <v>77</v>
      </c>
    </row>
    <row r="674" spans="1:15" ht="225" x14ac:dyDescent="0.25">
      <c r="A674" s="42" t="s">
        <v>1278</v>
      </c>
      <c r="B674" s="42" t="s">
        <v>1279</v>
      </c>
      <c r="C674" s="5" t="s">
        <v>15</v>
      </c>
      <c r="D674" s="5" t="s">
        <v>15</v>
      </c>
      <c r="E674" s="5" t="s">
        <v>686</v>
      </c>
      <c r="F674" s="6">
        <v>45541</v>
      </c>
      <c r="G674" s="5" t="s">
        <v>17</v>
      </c>
      <c r="H674" s="5" t="s">
        <v>18</v>
      </c>
      <c r="I674" s="44" t="str">
        <f t="shared" si="10"/>
        <v>CAT 2023-2024 Initiative. Amend 1099-1105 FLUSHING AVE wind/hail deductible to 2% for all buildings. See conditional renewal notice instructions on KN16464.</v>
      </c>
      <c r="J674" s="3" t="s">
        <v>19</v>
      </c>
      <c r="K674" s="44" t="s">
        <v>20</v>
      </c>
      <c r="L674" s="44" t="str">
        <f>_xlfn.CONCAT("CAT 2023-2024 Initiative. Amend ",H674," wind/hail deductible to ",K674," for all buildings. See conditional renewal notice instructions on KN16464.")</f>
        <v>CAT 2023-2024 Initiative. Amend 2% wind/hail deductible to Other - see comments in ARW for all buildings. See conditional renewal notice instructions on KN16464.</v>
      </c>
      <c r="M674" s="3" t="s">
        <v>19</v>
      </c>
      <c r="N674" t="s">
        <v>313</v>
      </c>
      <c r="O674" t="s">
        <v>77</v>
      </c>
    </row>
    <row r="675" spans="1:15" ht="204" customHeight="1" x14ac:dyDescent="0.25">
      <c r="A675" s="42" t="s">
        <v>1278</v>
      </c>
      <c r="B675" s="42" t="s">
        <v>1279</v>
      </c>
      <c r="C675" s="42" t="s">
        <v>25</v>
      </c>
      <c r="D675" s="42" t="s">
        <v>15</v>
      </c>
      <c r="E675" s="42" t="s">
        <v>687</v>
      </c>
      <c r="F675" s="43">
        <v>45541</v>
      </c>
      <c r="G675" s="42" t="s">
        <v>17</v>
      </c>
      <c r="H675" s="42" t="s">
        <v>18</v>
      </c>
      <c r="I675" s="44" t="str">
        <f t="shared" si="10"/>
        <v>CAT 2023-2024 Initiative. Amend 1115-1121 FLUSHING AVE wind/hail deductible to 2% for all buildings. See conditional renewal notice instructions on KN16464.</v>
      </c>
      <c r="J675" s="3" t="s">
        <v>19</v>
      </c>
      <c r="K675" s="44" t="s">
        <v>20</v>
      </c>
      <c r="L675" s="44" t="str">
        <f>_xlfn.CONCAT("CAT 2023-2024 Initiative. Amend ",H675," wind/hail deductible to ",K675," for all buildings. See conditional renewal notice instructions on KN16464.")</f>
        <v>CAT 2023-2024 Initiative. Amend 2% wind/hail deductible to Other - see comments in ARW for all buildings. See conditional renewal notice instructions on KN16464.</v>
      </c>
      <c r="M675" s="3" t="s">
        <v>19</v>
      </c>
      <c r="N675" t="s">
        <v>313</v>
      </c>
      <c r="O675" t="s">
        <v>77</v>
      </c>
    </row>
    <row r="676" spans="1:15" ht="75" x14ac:dyDescent="0.25">
      <c r="A676" s="42" t="s">
        <v>1278</v>
      </c>
      <c r="B676" s="42" t="s">
        <v>1279</v>
      </c>
      <c r="C676" s="5" t="s">
        <v>15</v>
      </c>
      <c r="D676" s="5" t="s">
        <v>15</v>
      </c>
      <c r="E676" s="5" t="s">
        <v>688</v>
      </c>
      <c r="F676" s="6">
        <v>45541</v>
      </c>
      <c r="G676" s="5" t="s">
        <v>70</v>
      </c>
      <c r="H676" s="5" t="s">
        <v>18</v>
      </c>
      <c r="I676" s="44" t="str">
        <f t="shared" si="10"/>
        <v>CAT 2023-2024 Initiative. Amend 6695 COUNTY ROAD 63 wind/hail deductible to 2% for all buildings. See conditional renewal notice instructions on KN16464.</v>
      </c>
      <c r="J676" s="3" t="s">
        <v>35</v>
      </c>
      <c r="K676" s="44" t="s">
        <v>20</v>
      </c>
      <c r="L676" s="44" t="s">
        <v>21</v>
      </c>
      <c r="N676" t="s">
        <v>110</v>
      </c>
      <c r="O676" t="s">
        <v>24</v>
      </c>
    </row>
    <row r="677" spans="1:15" ht="90" x14ac:dyDescent="0.25">
      <c r="A677" s="42" t="s">
        <v>1278</v>
      </c>
      <c r="B677" s="42" t="s">
        <v>1279</v>
      </c>
      <c r="C677" s="42" t="s">
        <v>15</v>
      </c>
      <c r="D677" s="42" t="s">
        <v>15</v>
      </c>
      <c r="E677" s="42" t="s">
        <v>689</v>
      </c>
      <c r="F677" s="43">
        <v>45542</v>
      </c>
      <c r="G677" s="42" t="s">
        <v>17</v>
      </c>
      <c r="H677" s="42" t="s">
        <v>18</v>
      </c>
      <c r="I677" s="44" t="str">
        <f t="shared" si="10"/>
        <v>CAT 2023-2024 Initiative. Amend 7436 64TH LN wind/hail deductible to 2% for all buildings. See conditional renewal notice instructions on KN16464.</v>
      </c>
      <c r="J677" s="3" t="s">
        <v>19</v>
      </c>
      <c r="K677" s="44" t="s">
        <v>20</v>
      </c>
      <c r="L677" s="44" t="s">
        <v>21</v>
      </c>
      <c r="N677" t="s">
        <v>110</v>
      </c>
      <c r="O677" t="s">
        <v>24</v>
      </c>
    </row>
    <row r="678" spans="1:15" ht="90" x14ac:dyDescent="0.25">
      <c r="A678" s="42" t="s">
        <v>1278</v>
      </c>
      <c r="B678" s="42" t="s">
        <v>1279</v>
      </c>
      <c r="C678" s="5" t="s">
        <v>15</v>
      </c>
      <c r="D678" s="5" t="s">
        <v>15</v>
      </c>
      <c r="E678" s="5" t="s">
        <v>690</v>
      </c>
      <c r="F678" s="6">
        <v>45542</v>
      </c>
      <c r="G678" s="5" t="s">
        <v>17</v>
      </c>
      <c r="H678" s="5" t="s">
        <v>109</v>
      </c>
      <c r="I678" s="44" t="str">
        <f t="shared" si="10"/>
        <v>CAT 2023-2024 Initiative. Amend 2784 E 12TH ST wind/hail deductible to 5% for all buildings. See conditional renewal notice instructions on KN16464.</v>
      </c>
      <c r="J678" s="3" t="s">
        <v>19</v>
      </c>
      <c r="K678" s="44" t="s">
        <v>20</v>
      </c>
      <c r="L678" s="44" t="s">
        <v>21</v>
      </c>
      <c r="N678" t="s">
        <v>110</v>
      </c>
      <c r="O678" t="s">
        <v>24</v>
      </c>
    </row>
    <row r="679" spans="1:15" ht="90" x14ac:dyDescent="0.25">
      <c r="A679" s="42" t="s">
        <v>1278</v>
      </c>
      <c r="B679" s="42" t="s">
        <v>1279</v>
      </c>
      <c r="C679" s="42" t="s">
        <v>15</v>
      </c>
      <c r="D679" s="42" t="s">
        <v>15</v>
      </c>
      <c r="E679" s="42" t="s">
        <v>691</v>
      </c>
      <c r="F679" s="43">
        <v>45542</v>
      </c>
      <c r="G679" s="42" t="s">
        <v>17</v>
      </c>
      <c r="H679" s="42" t="s">
        <v>34</v>
      </c>
      <c r="I679" s="44" t="str">
        <f t="shared" si="10"/>
        <v>CAT 2023-2024 Initiative. Amend 490-498 NEW ROCHELLE RD wind/hail deductible to 1% for all buildings. See conditional renewal notice instructions on KN16464.</v>
      </c>
      <c r="J679" s="3" t="s">
        <v>19</v>
      </c>
      <c r="K679" s="44" t="s">
        <v>20</v>
      </c>
      <c r="L679" s="44" t="s">
        <v>21</v>
      </c>
      <c r="N679" t="s">
        <v>110</v>
      </c>
      <c r="O679" t="s">
        <v>24</v>
      </c>
    </row>
    <row r="680" spans="1:15" ht="75" x14ac:dyDescent="0.25">
      <c r="A680" s="42" t="s">
        <v>1278</v>
      </c>
      <c r="B680" s="42" t="s">
        <v>1279</v>
      </c>
      <c r="C680" s="5" t="s">
        <v>15</v>
      </c>
      <c r="D680" s="5" t="s">
        <v>15</v>
      </c>
      <c r="E680" s="5" t="s">
        <v>692</v>
      </c>
      <c r="F680" s="6">
        <v>45543</v>
      </c>
      <c r="G680" s="5" t="s">
        <v>46</v>
      </c>
      <c r="H680" s="5" t="s">
        <v>34</v>
      </c>
      <c r="I680" s="44" t="str">
        <f t="shared" si="10"/>
        <v>CAT 2023-2024 Initiative. Amend 670 LEISURE DR wind/hail deductible to 1% for all buildings. See conditional renewal notice instructions on KN16464.</v>
      </c>
      <c r="J680" s="3" t="s">
        <v>35</v>
      </c>
      <c r="K680" s="44" t="s">
        <v>20</v>
      </c>
      <c r="L680" s="44" t="s">
        <v>21</v>
      </c>
      <c r="N680" t="s">
        <v>110</v>
      </c>
      <c r="O680" t="s">
        <v>24</v>
      </c>
    </row>
    <row r="681" spans="1:15" ht="90" x14ac:dyDescent="0.25">
      <c r="A681" s="42" t="s">
        <v>1278</v>
      </c>
      <c r="B681" s="42" t="s">
        <v>1279</v>
      </c>
      <c r="C681" s="42" t="s">
        <v>15</v>
      </c>
      <c r="D681" s="42" t="s">
        <v>15</v>
      </c>
      <c r="E681" s="42" t="s">
        <v>693</v>
      </c>
      <c r="F681" s="43">
        <v>45543</v>
      </c>
      <c r="G681" s="42" t="s">
        <v>17</v>
      </c>
      <c r="H681" s="42" t="s">
        <v>18</v>
      </c>
      <c r="I681" s="44" t="str">
        <f t="shared" si="10"/>
        <v>CAT 2023-2024 Initiative. Amend 820 CONEY ISLAND AVE wind/hail deductible to 2% for all buildings. See conditional renewal notice instructions on KN16464.</v>
      </c>
      <c r="J681" s="3" t="s">
        <v>19</v>
      </c>
      <c r="K681" s="44" t="s">
        <v>20</v>
      </c>
      <c r="L681" s="44" t="s">
        <v>21</v>
      </c>
      <c r="N681" t="s">
        <v>110</v>
      </c>
      <c r="O681" t="s">
        <v>24</v>
      </c>
    </row>
    <row r="682" spans="1:15" ht="75" x14ac:dyDescent="0.25">
      <c r="A682" s="42" t="s">
        <v>1278</v>
      </c>
      <c r="B682" s="42" t="s">
        <v>1279</v>
      </c>
      <c r="C682" s="5" t="s">
        <v>15</v>
      </c>
      <c r="D682" s="5" t="s">
        <v>15</v>
      </c>
      <c r="E682" s="5" t="s">
        <v>694</v>
      </c>
      <c r="F682" s="6">
        <v>45543</v>
      </c>
      <c r="G682" s="5" t="s">
        <v>33</v>
      </c>
      <c r="H682" s="5" t="s">
        <v>34</v>
      </c>
      <c r="I682" s="44" t="str">
        <f t="shared" si="10"/>
        <v>CAT 2023-2024 Initiative. Amend 5595 BRADLEY FARM RD wind/hail deductible to 1% for all buildings. See conditional renewal notice instructions on KN16464.</v>
      </c>
      <c r="J682" s="3" t="s">
        <v>35</v>
      </c>
      <c r="K682" s="44" t="s">
        <v>20</v>
      </c>
      <c r="L682" s="44" t="s">
        <v>21</v>
      </c>
      <c r="N682" t="s">
        <v>110</v>
      </c>
      <c r="O682" t="s">
        <v>24</v>
      </c>
    </row>
    <row r="683" spans="1:15" ht="75" x14ac:dyDescent="0.25">
      <c r="A683" s="42" t="s">
        <v>1278</v>
      </c>
      <c r="B683" s="42" t="s">
        <v>1279</v>
      </c>
      <c r="C683" s="42" t="s">
        <v>15</v>
      </c>
      <c r="D683" s="42" t="s">
        <v>25</v>
      </c>
      <c r="E683" s="42" t="s">
        <v>694</v>
      </c>
      <c r="F683" s="43">
        <v>45543</v>
      </c>
      <c r="G683" s="42" t="s">
        <v>33</v>
      </c>
      <c r="H683" s="42" t="s">
        <v>34</v>
      </c>
      <c r="I683" s="44" t="str">
        <f t="shared" si="10"/>
        <v>CAT 2023-2024 Initiative. Amend 5595 BRADLEY FARM RD wind/hail deductible to 1% for all buildings. See conditional renewal notice instructions on KN16464.</v>
      </c>
      <c r="J683" s="3" t="s">
        <v>35</v>
      </c>
      <c r="K683" s="44" t="s">
        <v>20</v>
      </c>
      <c r="L683" s="44" t="s">
        <v>21</v>
      </c>
      <c r="N683" t="s">
        <v>110</v>
      </c>
      <c r="O683" t="s">
        <v>24</v>
      </c>
    </row>
    <row r="684" spans="1:15" ht="75" x14ac:dyDescent="0.25">
      <c r="A684" s="42" t="s">
        <v>1278</v>
      </c>
      <c r="B684" s="42" t="s">
        <v>1279</v>
      </c>
      <c r="C684" s="5" t="s">
        <v>15</v>
      </c>
      <c r="D684" s="5" t="s">
        <v>27</v>
      </c>
      <c r="E684" s="5" t="s">
        <v>694</v>
      </c>
      <c r="F684" s="6">
        <v>45543</v>
      </c>
      <c r="G684" s="5" t="s">
        <v>33</v>
      </c>
      <c r="H684" s="5" t="s">
        <v>34</v>
      </c>
      <c r="I684" s="44" t="str">
        <f t="shared" si="10"/>
        <v>CAT 2023-2024 Initiative. Amend 5595 BRADLEY FARM RD wind/hail deductible to 1% for all buildings. See conditional renewal notice instructions on KN16464.</v>
      </c>
      <c r="J684" s="3" t="s">
        <v>35</v>
      </c>
      <c r="K684" s="44" t="s">
        <v>20</v>
      </c>
      <c r="L684" s="44" t="s">
        <v>21</v>
      </c>
      <c r="N684" t="s">
        <v>110</v>
      </c>
      <c r="O684" t="s">
        <v>24</v>
      </c>
    </row>
    <row r="685" spans="1:15" ht="75" x14ac:dyDescent="0.25">
      <c r="A685" s="42" t="s">
        <v>1278</v>
      </c>
      <c r="B685" s="42" t="s">
        <v>1279</v>
      </c>
      <c r="C685" s="42" t="s">
        <v>15</v>
      </c>
      <c r="D685" s="42" t="s">
        <v>15</v>
      </c>
      <c r="E685" s="42" t="s">
        <v>695</v>
      </c>
      <c r="F685" s="43">
        <v>45544</v>
      </c>
      <c r="G685" s="42" t="s">
        <v>46</v>
      </c>
      <c r="H685" s="42" t="s">
        <v>34</v>
      </c>
      <c r="I685" s="44" t="str">
        <f t="shared" si="10"/>
        <v>CAT 2023-2024 Initiative. Amend 3451 ARAMINGO AVE wind/hail deductible to 1% for all buildings. See conditional renewal notice instructions on KN16464.</v>
      </c>
      <c r="J685" s="3" t="s">
        <v>35</v>
      </c>
      <c r="K685" s="44" t="s">
        <v>20</v>
      </c>
      <c r="L685" s="44" t="s">
        <v>21</v>
      </c>
      <c r="N685" t="s">
        <v>110</v>
      </c>
      <c r="O685" t="s">
        <v>24</v>
      </c>
    </row>
    <row r="686" spans="1:15" ht="60" x14ac:dyDescent="0.25">
      <c r="A686" s="42" t="s">
        <v>1278</v>
      </c>
      <c r="B686" s="42" t="s">
        <v>1279</v>
      </c>
      <c r="C686" s="5" t="s">
        <v>15</v>
      </c>
      <c r="D686" s="5" t="s">
        <v>15</v>
      </c>
      <c r="E686" s="5" t="s">
        <v>696</v>
      </c>
      <c r="F686" s="6">
        <v>45544</v>
      </c>
      <c r="G686" s="5" t="s">
        <v>232</v>
      </c>
      <c r="H686" s="5" t="s">
        <v>109</v>
      </c>
      <c r="I686" s="44" t="str">
        <f t="shared" si="10"/>
        <v>CAT 2023-2024 Initiative. Amend 348 OAK ST wind/hail deductible to 5% for all buildings. See conditional renewal notice instructions on KN16464.</v>
      </c>
      <c r="J686" s="3" t="s">
        <v>432</v>
      </c>
      <c r="K686" s="44" t="s">
        <v>20</v>
      </c>
      <c r="L686" s="44" t="s">
        <v>21</v>
      </c>
      <c r="N686" t="s">
        <v>110</v>
      </c>
      <c r="O686" t="s">
        <v>24</v>
      </c>
    </row>
    <row r="687" spans="1:15" ht="75" x14ac:dyDescent="0.25">
      <c r="A687" s="42" t="s">
        <v>1278</v>
      </c>
      <c r="B687" s="42" t="s">
        <v>1279</v>
      </c>
      <c r="C687" s="42" t="s">
        <v>15</v>
      </c>
      <c r="D687" s="42" t="s">
        <v>15</v>
      </c>
      <c r="E687" s="42" t="s">
        <v>697</v>
      </c>
      <c r="F687" s="43">
        <v>45544</v>
      </c>
      <c r="G687" s="42" t="s">
        <v>46</v>
      </c>
      <c r="H687" s="42" t="s">
        <v>34</v>
      </c>
      <c r="I687" s="44" t="str">
        <f t="shared" si="10"/>
        <v>CAT 2023-2024 Initiative. Amend 307 PENN ST wind/hail deductible to 1% for all buildings. See conditional renewal notice instructions on KN16464.</v>
      </c>
      <c r="J687" s="3" t="s">
        <v>35</v>
      </c>
      <c r="K687" s="44" t="s">
        <v>20</v>
      </c>
      <c r="L687" s="44" t="s">
        <v>21</v>
      </c>
      <c r="N687" t="s">
        <v>110</v>
      </c>
      <c r="O687" t="s">
        <v>24</v>
      </c>
    </row>
    <row r="688" spans="1:15" ht="75" x14ac:dyDescent="0.25">
      <c r="A688" s="42" t="s">
        <v>1278</v>
      </c>
      <c r="B688" s="42" t="s">
        <v>1279</v>
      </c>
      <c r="C688" s="5" t="s">
        <v>15</v>
      </c>
      <c r="D688" s="5" t="s">
        <v>15</v>
      </c>
      <c r="E688" s="5" t="s">
        <v>698</v>
      </c>
      <c r="F688" s="6">
        <v>45544</v>
      </c>
      <c r="G688" s="5" t="s">
        <v>49</v>
      </c>
      <c r="H688" s="5" t="s">
        <v>34</v>
      </c>
      <c r="I688" s="44" t="str">
        <f t="shared" si="10"/>
        <v>CAT 2023-2024 Initiative. Amend 4055 HUNSAKER DR wind/hail deductible to 1% for all buildings. See conditional renewal notice instructions on KN16464.</v>
      </c>
      <c r="J688" s="3" t="s">
        <v>35</v>
      </c>
      <c r="K688" s="44" t="s">
        <v>20</v>
      </c>
      <c r="L688" s="44" t="s">
        <v>21</v>
      </c>
      <c r="N688" t="s">
        <v>110</v>
      </c>
      <c r="O688" t="s">
        <v>24</v>
      </c>
    </row>
    <row r="689" spans="1:15" ht="75" x14ac:dyDescent="0.25">
      <c r="A689" s="42" t="s">
        <v>1278</v>
      </c>
      <c r="B689" s="42" t="s">
        <v>1279</v>
      </c>
      <c r="C689" s="42" t="s">
        <v>15</v>
      </c>
      <c r="D689" s="42" t="s">
        <v>15</v>
      </c>
      <c r="E689" s="42" t="s">
        <v>699</v>
      </c>
      <c r="F689" s="43">
        <v>45544</v>
      </c>
      <c r="G689" s="42" t="s">
        <v>117</v>
      </c>
      <c r="H689" s="42" t="s">
        <v>34</v>
      </c>
      <c r="I689" s="44" t="str">
        <f t="shared" si="10"/>
        <v>CAT 2023-2024 Initiative. Amend 1945 JAKE ALEXANDER BLVD W wind/hail deductible to 1% for all buildings. See conditional renewal notice instructions on KN16464.</v>
      </c>
      <c r="J689" s="3" t="s">
        <v>35</v>
      </c>
      <c r="K689" s="44" t="s">
        <v>20</v>
      </c>
      <c r="L689" s="44" t="s">
        <v>21</v>
      </c>
      <c r="N689" t="s">
        <v>110</v>
      </c>
      <c r="O689" t="s">
        <v>24</v>
      </c>
    </row>
    <row r="690" spans="1:15" ht="90" x14ac:dyDescent="0.25">
      <c r="A690" s="42" t="s">
        <v>1278</v>
      </c>
      <c r="B690" s="42" t="s">
        <v>1279</v>
      </c>
      <c r="C690" s="5" t="s">
        <v>15</v>
      </c>
      <c r="D690" s="5" t="s">
        <v>15</v>
      </c>
      <c r="E690" s="5" t="s">
        <v>700</v>
      </c>
      <c r="F690" s="6">
        <v>45545</v>
      </c>
      <c r="G690" s="5" t="s">
        <v>17</v>
      </c>
      <c r="H690" s="5" t="s">
        <v>18</v>
      </c>
      <c r="I690" s="44" t="str">
        <f t="shared" si="10"/>
        <v>CAT 2023-2024 Initiative. Amend 7526 METROPOLITAN AVE wind/hail deductible to 2% for all buildings. See conditional renewal notice instructions on KN16464.</v>
      </c>
      <c r="J690" s="3" t="s">
        <v>19</v>
      </c>
      <c r="K690" s="44" t="s">
        <v>20</v>
      </c>
      <c r="L690" s="44" t="s">
        <v>21</v>
      </c>
      <c r="N690" t="s">
        <v>110</v>
      </c>
      <c r="O690" t="s">
        <v>24</v>
      </c>
    </row>
    <row r="691" spans="1:15" ht="90" x14ac:dyDescent="0.25">
      <c r="A691" s="42" t="s">
        <v>1278</v>
      </c>
      <c r="B691" s="42" t="s">
        <v>1279</v>
      </c>
      <c r="C691" s="42" t="s">
        <v>15</v>
      </c>
      <c r="D691" s="42" t="s">
        <v>15</v>
      </c>
      <c r="E691" s="42" t="s">
        <v>701</v>
      </c>
      <c r="F691" s="43">
        <v>45545</v>
      </c>
      <c r="G691" s="42" t="s">
        <v>17</v>
      </c>
      <c r="H691" s="42" t="s">
        <v>18</v>
      </c>
      <c r="I691" s="44" t="str">
        <f t="shared" si="10"/>
        <v>CAT 2023-2024 Initiative. Amend 6832 3RD AVE wind/hail deductible to 2% for all buildings. See conditional renewal notice instructions on KN16464.</v>
      </c>
      <c r="J691" s="3" t="s">
        <v>19</v>
      </c>
      <c r="K691" s="44" t="s">
        <v>20</v>
      </c>
      <c r="L691" s="44" t="s">
        <v>21</v>
      </c>
      <c r="N691" t="s">
        <v>110</v>
      </c>
      <c r="O691" t="s">
        <v>24</v>
      </c>
    </row>
    <row r="692" spans="1:15" ht="90" x14ac:dyDescent="0.25">
      <c r="A692" s="42" t="s">
        <v>1278</v>
      </c>
      <c r="B692" s="42" t="s">
        <v>1279</v>
      </c>
      <c r="C692" s="5" t="s">
        <v>15</v>
      </c>
      <c r="D692" s="5" t="s">
        <v>15</v>
      </c>
      <c r="E692" s="5" t="s">
        <v>702</v>
      </c>
      <c r="F692" s="6">
        <v>45545</v>
      </c>
      <c r="G692" s="5" t="s">
        <v>17</v>
      </c>
      <c r="H692" s="5" t="s">
        <v>18</v>
      </c>
      <c r="I692" s="44" t="str">
        <f t="shared" si="10"/>
        <v>CAT 2023-2024 Initiative. Amend 150 HALSTEAD AVE wind/hail deductible to 2% for all buildings. See conditional renewal notice instructions on KN16464.</v>
      </c>
      <c r="J692" s="3" t="s">
        <v>19</v>
      </c>
      <c r="K692" s="44" t="s">
        <v>20</v>
      </c>
      <c r="L692" s="44" t="s">
        <v>21</v>
      </c>
      <c r="N692" t="s">
        <v>110</v>
      </c>
      <c r="O692" t="s">
        <v>24</v>
      </c>
    </row>
    <row r="693" spans="1:15" ht="75" x14ac:dyDescent="0.25">
      <c r="A693" s="42" t="s">
        <v>1278</v>
      </c>
      <c r="B693" s="42" t="s">
        <v>1279</v>
      </c>
      <c r="C693" s="42" t="s">
        <v>15</v>
      </c>
      <c r="D693" s="42" t="s">
        <v>15</v>
      </c>
      <c r="E693" s="42" t="s">
        <v>703</v>
      </c>
      <c r="F693" s="43">
        <v>45545</v>
      </c>
      <c r="G693" s="42" t="s">
        <v>46</v>
      </c>
      <c r="H693" s="42" t="s">
        <v>34</v>
      </c>
      <c r="I693" s="44" t="str">
        <f t="shared" si="10"/>
        <v>CAT 2023-2024 Initiative. Amend 113 KNORR LN wind/hail deductible to 1% for all buildings. See conditional renewal notice instructions on KN16464.</v>
      </c>
      <c r="J693" s="3" t="s">
        <v>35</v>
      </c>
      <c r="K693" s="44" t="s">
        <v>20</v>
      </c>
      <c r="L693" s="44" t="s">
        <v>21</v>
      </c>
      <c r="N693" t="s">
        <v>110</v>
      </c>
      <c r="O693" t="s">
        <v>24</v>
      </c>
    </row>
    <row r="694" spans="1:15" ht="75" x14ac:dyDescent="0.25">
      <c r="A694" s="42" t="s">
        <v>1278</v>
      </c>
      <c r="B694" s="42" t="s">
        <v>1279</v>
      </c>
      <c r="C694" s="5" t="s">
        <v>15</v>
      </c>
      <c r="D694" s="5" t="s">
        <v>15</v>
      </c>
      <c r="E694" s="5" t="s">
        <v>704</v>
      </c>
      <c r="F694" s="6">
        <v>45545</v>
      </c>
      <c r="G694" s="5" t="s">
        <v>70</v>
      </c>
      <c r="H694" s="5" t="s">
        <v>18</v>
      </c>
      <c r="I694" s="44" t="str">
        <f t="shared" si="10"/>
        <v>CAT 2023-2024 Initiative. Amend 198 GRAND PARK DR wind/hail deductible to 2% for all buildings. See conditional renewal notice instructions on KN16464.</v>
      </c>
      <c r="J694" s="3" t="s">
        <v>35</v>
      </c>
      <c r="K694" s="44" t="s">
        <v>20</v>
      </c>
      <c r="L694" s="44" t="s">
        <v>21</v>
      </c>
      <c r="N694" t="s">
        <v>110</v>
      </c>
      <c r="O694" t="s">
        <v>24</v>
      </c>
    </row>
    <row r="695" spans="1:15" ht="75" x14ac:dyDescent="0.25">
      <c r="A695" s="42" t="s">
        <v>1278</v>
      </c>
      <c r="B695" s="42" t="s">
        <v>1279</v>
      </c>
      <c r="C695" s="42" t="s">
        <v>15</v>
      </c>
      <c r="D695" s="42" t="s">
        <v>25</v>
      </c>
      <c r="E695" s="42" t="s">
        <v>704</v>
      </c>
      <c r="F695" s="43">
        <v>45545</v>
      </c>
      <c r="G695" s="42" t="s">
        <v>70</v>
      </c>
      <c r="H695" s="42" t="s">
        <v>18</v>
      </c>
      <c r="I695" s="44" t="str">
        <f t="shared" si="10"/>
        <v>CAT 2023-2024 Initiative. Amend 198 GRAND PARK DR wind/hail deductible to 2% for all buildings. See conditional renewal notice instructions on KN16464.</v>
      </c>
      <c r="J695" s="3" t="s">
        <v>35</v>
      </c>
      <c r="K695" s="44" t="s">
        <v>20</v>
      </c>
      <c r="L695" s="44" t="s">
        <v>21</v>
      </c>
      <c r="N695" t="s">
        <v>110</v>
      </c>
      <c r="O695" t="s">
        <v>24</v>
      </c>
    </row>
    <row r="696" spans="1:15" ht="90" x14ac:dyDescent="0.25">
      <c r="A696" s="42" t="s">
        <v>1278</v>
      </c>
      <c r="B696" s="42" t="s">
        <v>1279</v>
      </c>
      <c r="C696" s="5" t="s">
        <v>15</v>
      </c>
      <c r="D696" s="5" t="s">
        <v>15</v>
      </c>
      <c r="E696" s="5" t="s">
        <v>705</v>
      </c>
      <c r="F696" s="6">
        <v>45546</v>
      </c>
      <c r="G696" s="5" t="s">
        <v>17</v>
      </c>
      <c r="H696" s="5" t="s">
        <v>109</v>
      </c>
      <c r="I696" s="44" t="str">
        <f t="shared" si="10"/>
        <v>CAT 2023-2024 Initiative. Amend 62 POLK AVE wind/hail deductible to 5% for all buildings. See conditional renewal notice instructions on KN16464.</v>
      </c>
      <c r="J696" s="3" t="s">
        <v>19</v>
      </c>
      <c r="K696" s="44" t="s">
        <v>20</v>
      </c>
      <c r="L696" s="44" t="s">
        <v>21</v>
      </c>
      <c r="N696" s="41" t="s">
        <v>313</v>
      </c>
      <c r="O696" t="s">
        <v>314</v>
      </c>
    </row>
    <row r="697" spans="1:15" ht="90" x14ac:dyDescent="0.25">
      <c r="A697" s="42" t="s">
        <v>1278</v>
      </c>
      <c r="B697" s="42" t="s">
        <v>1279</v>
      </c>
      <c r="C697" s="42" t="s">
        <v>15</v>
      </c>
      <c r="D697" s="42" t="s">
        <v>15</v>
      </c>
      <c r="E697" s="42" t="s">
        <v>706</v>
      </c>
      <c r="F697" s="43">
        <v>45546</v>
      </c>
      <c r="G697" s="42" t="s">
        <v>17</v>
      </c>
      <c r="H697" s="42" t="s">
        <v>18</v>
      </c>
      <c r="I697" s="44" t="str">
        <f t="shared" si="10"/>
        <v>CAT 2023-2024 Initiative. Amend 8829 145TH ST wind/hail deductible to 2% for all buildings. See conditional renewal notice instructions on KN16464.</v>
      </c>
      <c r="J697" s="3" t="s">
        <v>19</v>
      </c>
      <c r="K697" s="44" t="s">
        <v>20</v>
      </c>
      <c r="L697" s="44" t="s">
        <v>21</v>
      </c>
      <c r="N697" s="41" t="s">
        <v>313</v>
      </c>
      <c r="O697" t="s">
        <v>314</v>
      </c>
    </row>
    <row r="698" spans="1:15" ht="90" x14ac:dyDescent="0.25">
      <c r="A698" s="42" t="s">
        <v>1278</v>
      </c>
      <c r="B698" s="42" t="s">
        <v>1279</v>
      </c>
      <c r="C698" s="5" t="s">
        <v>15</v>
      </c>
      <c r="D698" s="5" t="s">
        <v>25</v>
      </c>
      <c r="E698" s="5" t="s">
        <v>706</v>
      </c>
      <c r="F698" s="6">
        <v>45546</v>
      </c>
      <c r="G698" s="5" t="s">
        <v>17</v>
      </c>
      <c r="H698" s="5" t="s">
        <v>18</v>
      </c>
      <c r="I698" s="44" t="str">
        <f t="shared" si="10"/>
        <v>CAT 2023-2024 Initiative. Amend 8829 145TH ST wind/hail deductible to 2% for all buildings. See conditional renewal notice instructions on KN16464.</v>
      </c>
      <c r="J698" s="3" t="s">
        <v>19</v>
      </c>
      <c r="K698" s="44" t="s">
        <v>20</v>
      </c>
      <c r="L698" s="44" t="s">
        <v>21</v>
      </c>
      <c r="N698" s="41" t="s">
        <v>313</v>
      </c>
      <c r="O698" t="s">
        <v>314</v>
      </c>
    </row>
    <row r="699" spans="1:15" ht="90" x14ac:dyDescent="0.25">
      <c r="A699" s="42" t="s">
        <v>1278</v>
      </c>
      <c r="B699" s="42" t="s">
        <v>1279</v>
      </c>
      <c r="C699" s="42" t="s">
        <v>15</v>
      </c>
      <c r="D699" s="42" t="s">
        <v>15</v>
      </c>
      <c r="E699" s="42" t="s">
        <v>707</v>
      </c>
      <c r="F699" s="43">
        <v>45547</v>
      </c>
      <c r="G699" s="42" t="s">
        <v>17</v>
      </c>
      <c r="H699" s="42" t="s">
        <v>18</v>
      </c>
      <c r="I699" s="44" t="str">
        <f t="shared" si="10"/>
        <v>CAT 2023-2024 Initiative. Amend 300 E 2ND ST wind/hail deductible to 2% for all buildings. See conditional renewal notice instructions on KN16464.</v>
      </c>
      <c r="J699" s="3" t="s">
        <v>19</v>
      </c>
      <c r="K699" s="44" t="s">
        <v>20</v>
      </c>
      <c r="L699" s="44" t="s">
        <v>21</v>
      </c>
      <c r="N699" s="41" t="s">
        <v>313</v>
      </c>
      <c r="O699" t="s">
        <v>314</v>
      </c>
    </row>
    <row r="700" spans="1:15" ht="90" x14ac:dyDescent="0.25">
      <c r="A700" s="42" t="s">
        <v>1278</v>
      </c>
      <c r="B700" s="42" t="s">
        <v>1279</v>
      </c>
      <c r="C700" s="5" t="s">
        <v>15</v>
      </c>
      <c r="D700" s="5" t="s">
        <v>15</v>
      </c>
      <c r="E700" s="5" t="s">
        <v>708</v>
      </c>
      <c r="F700" s="6">
        <v>45547</v>
      </c>
      <c r="G700" s="5" t="s">
        <v>17</v>
      </c>
      <c r="H700" s="5" t="s">
        <v>18</v>
      </c>
      <c r="I700" s="44" t="str">
        <f t="shared" si="10"/>
        <v>CAT 2023-2024 Initiative. Amend 6523-25   FOREST AVE wind/hail deductible to 2% for all buildings. See conditional renewal notice instructions on KN16464.</v>
      </c>
      <c r="J700" s="3" t="s">
        <v>19</v>
      </c>
      <c r="K700" s="44" t="s">
        <v>20</v>
      </c>
      <c r="L700" s="44" t="s">
        <v>21</v>
      </c>
      <c r="N700" s="41" t="s">
        <v>313</v>
      </c>
      <c r="O700" t="s">
        <v>314</v>
      </c>
    </row>
    <row r="701" spans="1:15" ht="90" x14ac:dyDescent="0.25">
      <c r="A701" s="42" t="s">
        <v>1278</v>
      </c>
      <c r="B701" s="42" t="s">
        <v>1279</v>
      </c>
      <c r="C701" s="42" t="s">
        <v>15</v>
      </c>
      <c r="D701" s="42" t="s">
        <v>15</v>
      </c>
      <c r="E701" s="42" t="s">
        <v>709</v>
      </c>
      <c r="F701" s="43">
        <v>45547</v>
      </c>
      <c r="G701" s="42" t="s">
        <v>17</v>
      </c>
      <c r="H701" s="42" t="s">
        <v>18</v>
      </c>
      <c r="I701" s="44" t="str">
        <f t="shared" si="10"/>
        <v>CAT 2023-2024 Initiative. Amend 1206 AVENUE J wind/hail deductible to 2% for all buildings. See conditional renewal notice instructions on KN16464.</v>
      </c>
      <c r="J701" s="3" t="s">
        <v>19</v>
      </c>
      <c r="K701" s="44" t="s">
        <v>20</v>
      </c>
      <c r="L701" s="44" t="s">
        <v>21</v>
      </c>
      <c r="N701" s="41" t="s">
        <v>313</v>
      </c>
      <c r="O701" t="s">
        <v>314</v>
      </c>
    </row>
    <row r="702" spans="1:15" ht="90" x14ac:dyDescent="0.25">
      <c r="A702" s="42" t="s">
        <v>1278</v>
      </c>
      <c r="B702" s="42" t="s">
        <v>1279</v>
      </c>
      <c r="C702" s="5" t="s">
        <v>15</v>
      </c>
      <c r="D702" s="5" t="s">
        <v>15</v>
      </c>
      <c r="E702" s="5" t="s">
        <v>710</v>
      </c>
      <c r="F702" s="6">
        <v>45547</v>
      </c>
      <c r="G702" s="5" t="s">
        <v>17</v>
      </c>
      <c r="H702" s="5" t="s">
        <v>18</v>
      </c>
      <c r="I702" s="44" t="str">
        <f t="shared" si="10"/>
        <v>CAT 2023-2024 Initiative. Amend 280 PAGE AVE wind/hail deductible to 2% for all buildings. See conditional renewal notice instructions on KN16464.</v>
      </c>
      <c r="J702" s="3" t="s">
        <v>19</v>
      </c>
      <c r="K702" s="44" t="s">
        <v>20</v>
      </c>
      <c r="L702" s="44" t="s">
        <v>21</v>
      </c>
      <c r="N702" s="41" t="s">
        <v>313</v>
      </c>
      <c r="O702" t="s">
        <v>314</v>
      </c>
    </row>
    <row r="703" spans="1:15" ht="75" x14ac:dyDescent="0.25">
      <c r="A703" s="42" t="s">
        <v>1278</v>
      </c>
      <c r="B703" s="42" t="s">
        <v>1279</v>
      </c>
      <c r="C703" s="42" t="s">
        <v>15</v>
      </c>
      <c r="D703" s="42" t="s">
        <v>15</v>
      </c>
      <c r="E703" s="42" t="s">
        <v>711</v>
      </c>
      <c r="F703" s="43">
        <v>45547</v>
      </c>
      <c r="G703" s="42" t="s">
        <v>63</v>
      </c>
      <c r="H703" s="42" t="s">
        <v>109</v>
      </c>
      <c r="I703" s="44" t="str">
        <f t="shared" si="10"/>
        <v>CAT 2023-2024 Initiative. Amend 705-719 EAST 65TH STREET wind/hail deductible to 5% for all buildings. See conditional renewal notice instructions on KN16464.</v>
      </c>
      <c r="J703" s="3" t="s">
        <v>35</v>
      </c>
      <c r="K703" s="44" t="s">
        <v>20</v>
      </c>
      <c r="L703" s="44" t="s">
        <v>21</v>
      </c>
      <c r="N703" s="41" t="s">
        <v>313</v>
      </c>
      <c r="O703" t="s">
        <v>314</v>
      </c>
    </row>
    <row r="704" spans="1:15" ht="75" x14ac:dyDescent="0.25">
      <c r="A704" s="42" t="s">
        <v>1278</v>
      </c>
      <c r="B704" s="42" t="s">
        <v>1279</v>
      </c>
      <c r="C704" s="5" t="s">
        <v>15</v>
      </c>
      <c r="D704" s="5" t="s">
        <v>15</v>
      </c>
      <c r="E704" s="5" t="s">
        <v>712</v>
      </c>
      <c r="F704" s="6">
        <v>45547</v>
      </c>
      <c r="G704" s="5" t="s">
        <v>117</v>
      </c>
      <c r="H704" s="5" t="s">
        <v>34</v>
      </c>
      <c r="I704" s="44" t="str">
        <f t="shared" si="10"/>
        <v>CAT 2023-2024 Initiative. Amend 1519 GREENVILLE HWY wind/hail deductible to 1% for all buildings. See conditional renewal notice instructions on KN16464.</v>
      </c>
      <c r="J704" s="3" t="s">
        <v>35</v>
      </c>
      <c r="K704" s="44" t="s">
        <v>20</v>
      </c>
      <c r="L704" s="44" t="s">
        <v>21</v>
      </c>
      <c r="N704" s="41" t="s">
        <v>313</v>
      </c>
      <c r="O704" t="s">
        <v>314</v>
      </c>
    </row>
    <row r="705" spans="1:15" ht="75" x14ac:dyDescent="0.25">
      <c r="A705" s="42" t="s">
        <v>1278</v>
      </c>
      <c r="B705" s="42" t="s">
        <v>1279</v>
      </c>
      <c r="C705" s="42" t="s">
        <v>15</v>
      </c>
      <c r="D705" s="42" t="s">
        <v>25</v>
      </c>
      <c r="E705" s="42" t="s">
        <v>712</v>
      </c>
      <c r="F705" s="43">
        <v>45547</v>
      </c>
      <c r="G705" s="42" t="s">
        <v>117</v>
      </c>
      <c r="H705" s="42" t="s">
        <v>34</v>
      </c>
      <c r="I705" s="44" t="str">
        <f t="shared" si="10"/>
        <v>CAT 2023-2024 Initiative. Amend 1519 GREENVILLE HWY wind/hail deductible to 1% for all buildings. See conditional renewal notice instructions on KN16464.</v>
      </c>
      <c r="J705" s="3" t="s">
        <v>35</v>
      </c>
      <c r="K705" s="44" t="s">
        <v>20</v>
      </c>
      <c r="L705" s="44" t="s">
        <v>21</v>
      </c>
      <c r="N705" s="41" t="s">
        <v>313</v>
      </c>
      <c r="O705" t="s">
        <v>314</v>
      </c>
    </row>
    <row r="706" spans="1:15" ht="90" x14ac:dyDescent="0.25">
      <c r="A706" s="42" t="s">
        <v>1278</v>
      </c>
      <c r="B706" s="42" t="s">
        <v>1279</v>
      </c>
      <c r="C706" s="5" t="s">
        <v>15</v>
      </c>
      <c r="D706" s="5" t="s">
        <v>15</v>
      </c>
      <c r="E706" s="5" t="s">
        <v>713</v>
      </c>
      <c r="F706" s="6">
        <v>45548</v>
      </c>
      <c r="G706" s="5" t="s">
        <v>17</v>
      </c>
      <c r="H706" s="5" t="s">
        <v>18</v>
      </c>
      <c r="I706" s="44" t="str">
        <f t="shared" si="10"/>
        <v>CAT 2023-2024 Initiative. Amend 350 22ND ST wind/hail deductible to 2% for all buildings. See conditional renewal notice instructions on KN16464.</v>
      </c>
      <c r="J706" s="3" t="s">
        <v>19</v>
      </c>
      <c r="K706" s="44" t="s">
        <v>20</v>
      </c>
      <c r="L706" s="44" t="s">
        <v>21</v>
      </c>
      <c r="N706" s="41" t="s">
        <v>313</v>
      </c>
      <c r="O706" t="s">
        <v>314</v>
      </c>
    </row>
    <row r="707" spans="1:15" ht="75" x14ac:dyDescent="0.25">
      <c r="A707" s="42" t="s">
        <v>1278</v>
      </c>
      <c r="B707" s="42" t="s">
        <v>1279</v>
      </c>
      <c r="C707" s="42" t="s">
        <v>15</v>
      </c>
      <c r="D707" s="42" t="s">
        <v>15</v>
      </c>
      <c r="E707" s="42" t="s">
        <v>714</v>
      </c>
      <c r="F707" s="43">
        <v>45549</v>
      </c>
      <c r="G707" s="42" t="s">
        <v>33</v>
      </c>
      <c r="H707" s="42" t="s">
        <v>34</v>
      </c>
      <c r="I707" s="44" t="str">
        <f t="shared" ref="I707:I770" si="11">_xlfn.CONCAT("CAT 2023-2024 Initiative. Amend ",E707," wind/hail deductible to ",H707," for all buildings. See conditional renewal notice instructions on KN16464.")</f>
        <v>CAT 2023-2024 Initiative. Amend 6372 MECHANICSVILLE TPKE STE 109 wind/hail deductible to 1% for all buildings. See conditional renewal notice instructions on KN16464.</v>
      </c>
      <c r="J707" s="3" t="s">
        <v>35</v>
      </c>
      <c r="K707" s="44" t="s">
        <v>20</v>
      </c>
      <c r="L707" s="44" t="s">
        <v>21</v>
      </c>
      <c r="N707" s="41" t="s">
        <v>313</v>
      </c>
      <c r="O707" t="s">
        <v>314</v>
      </c>
    </row>
    <row r="708" spans="1:15" ht="75" x14ac:dyDescent="0.25">
      <c r="A708" s="42" t="s">
        <v>1278</v>
      </c>
      <c r="B708" s="42" t="s">
        <v>1279</v>
      </c>
      <c r="C708" s="5" t="s">
        <v>15</v>
      </c>
      <c r="D708" s="5" t="s">
        <v>15</v>
      </c>
      <c r="E708" s="5" t="s">
        <v>715</v>
      </c>
      <c r="F708" s="6">
        <v>45549</v>
      </c>
      <c r="G708" s="5" t="s">
        <v>46</v>
      </c>
      <c r="H708" s="5" t="s">
        <v>34</v>
      </c>
      <c r="I708" s="44" t="str">
        <f t="shared" si="11"/>
        <v>CAT 2023-2024 Initiative. Amend 30 N FRANKLIN ST wind/hail deductible to 1% for all buildings. See conditional renewal notice instructions on KN16464.</v>
      </c>
      <c r="J708" s="3" t="s">
        <v>35</v>
      </c>
      <c r="K708" s="44" t="s">
        <v>20</v>
      </c>
      <c r="L708" s="44" t="s">
        <v>21</v>
      </c>
      <c r="N708" s="41" t="s">
        <v>313</v>
      </c>
      <c r="O708" t="s">
        <v>314</v>
      </c>
    </row>
    <row r="709" spans="1:15" ht="75" x14ac:dyDescent="0.25">
      <c r="A709" s="42" t="s">
        <v>1278</v>
      </c>
      <c r="B709" s="42" t="s">
        <v>1279</v>
      </c>
      <c r="C709" s="42" t="s">
        <v>15</v>
      </c>
      <c r="D709" s="42" t="s">
        <v>15</v>
      </c>
      <c r="E709" s="42" t="s">
        <v>716</v>
      </c>
      <c r="F709" s="43">
        <v>45549</v>
      </c>
      <c r="G709" s="42" t="s">
        <v>46</v>
      </c>
      <c r="H709" s="42" t="s">
        <v>34</v>
      </c>
      <c r="I709" s="44" t="str">
        <f t="shared" si="11"/>
        <v>CAT 2023-2024 Initiative. Amend 1024 SANDERSON AVE wind/hail deductible to 1% for all buildings. See conditional renewal notice instructions on KN16464.</v>
      </c>
      <c r="J709" s="3" t="s">
        <v>35</v>
      </c>
      <c r="K709" s="44" t="s">
        <v>20</v>
      </c>
      <c r="L709" s="44" t="s">
        <v>21</v>
      </c>
      <c r="N709" s="41" t="s">
        <v>313</v>
      </c>
      <c r="O709" t="s">
        <v>314</v>
      </c>
    </row>
    <row r="710" spans="1:15" ht="75" x14ac:dyDescent="0.25">
      <c r="A710" s="42" t="s">
        <v>1278</v>
      </c>
      <c r="B710" s="42" t="s">
        <v>1279</v>
      </c>
      <c r="C710" s="5" t="s">
        <v>15</v>
      </c>
      <c r="D710" s="5" t="s">
        <v>15</v>
      </c>
      <c r="E710" s="5" t="s">
        <v>717</v>
      </c>
      <c r="F710" s="6">
        <v>45549</v>
      </c>
      <c r="G710" s="5" t="s">
        <v>443</v>
      </c>
      <c r="H710" s="5" t="s">
        <v>18</v>
      </c>
      <c r="I710" s="44" t="str">
        <f t="shared" si="11"/>
        <v>CAT 2023-2024 Initiative. Amend 1900 LAKE ST STE C wind/hail deductible to 2% for all buildings. See conditional renewal notice instructions on KN16464.</v>
      </c>
      <c r="J710" s="3" t="s">
        <v>35</v>
      </c>
      <c r="K710" s="44" t="s">
        <v>20</v>
      </c>
      <c r="L710" s="44" t="s">
        <v>21</v>
      </c>
      <c r="N710" s="41" t="s">
        <v>313</v>
      </c>
      <c r="O710" t="s">
        <v>314</v>
      </c>
    </row>
    <row r="711" spans="1:15" ht="75" x14ac:dyDescent="0.25">
      <c r="A711" s="42" t="s">
        <v>1278</v>
      </c>
      <c r="B711" s="42" t="s">
        <v>1279</v>
      </c>
      <c r="C711" s="42" t="s">
        <v>15</v>
      </c>
      <c r="D711" s="42" t="s">
        <v>15</v>
      </c>
      <c r="E711" s="42" t="s">
        <v>718</v>
      </c>
      <c r="F711" s="43">
        <v>45549</v>
      </c>
      <c r="G711" s="42" t="s">
        <v>255</v>
      </c>
      <c r="H711" s="42" t="s">
        <v>34</v>
      </c>
      <c r="I711" s="44" t="str">
        <f t="shared" si="11"/>
        <v>CAT 2023-2024 Initiative. Amend 18192 REDDEN RD wind/hail deductible to 1% for all buildings. See conditional renewal notice instructions on KN16464.</v>
      </c>
      <c r="J711" s="3" t="s">
        <v>35</v>
      </c>
      <c r="K711" s="44" t="s">
        <v>20</v>
      </c>
      <c r="L711" s="44" t="s">
        <v>21</v>
      </c>
      <c r="N711" s="41" t="s">
        <v>313</v>
      </c>
      <c r="O711" t="s">
        <v>314</v>
      </c>
    </row>
    <row r="712" spans="1:15" ht="75" x14ac:dyDescent="0.25">
      <c r="A712" s="42" t="s">
        <v>1278</v>
      </c>
      <c r="B712" s="42" t="s">
        <v>1279</v>
      </c>
      <c r="C712" s="5" t="s">
        <v>15</v>
      </c>
      <c r="D712" s="5" t="s">
        <v>15</v>
      </c>
      <c r="E712" s="5" t="s">
        <v>719</v>
      </c>
      <c r="F712" s="6">
        <v>45550</v>
      </c>
      <c r="G712" s="5" t="s">
        <v>49</v>
      </c>
      <c r="H712" s="5" t="s">
        <v>34</v>
      </c>
      <c r="I712" s="44" t="str">
        <f t="shared" si="11"/>
        <v>CAT 2023-2024 Initiative. Amend 601 MULHOLLAND ST wind/hail deductible to 1% for all buildings. See conditional renewal notice instructions on KN16464.</v>
      </c>
      <c r="J712" s="3" t="s">
        <v>35</v>
      </c>
      <c r="K712" s="44" t="s">
        <v>20</v>
      </c>
      <c r="L712" s="44" t="s">
        <v>21</v>
      </c>
      <c r="N712" s="41" t="s">
        <v>313</v>
      </c>
      <c r="O712" t="s">
        <v>314</v>
      </c>
    </row>
    <row r="713" spans="1:15" ht="75" x14ac:dyDescent="0.25">
      <c r="A713" s="42" t="s">
        <v>1278</v>
      </c>
      <c r="B713" s="42" t="s">
        <v>1279</v>
      </c>
      <c r="C713" s="42" t="s">
        <v>15</v>
      </c>
      <c r="D713" s="42" t="s">
        <v>15</v>
      </c>
      <c r="E713" s="42" t="s">
        <v>720</v>
      </c>
      <c r="F713" s="43">
        <v>45550</v>
      </c>
      <c r="G713" s="42" t="s">
        <v>46</v>
      </c>
      <c r="H713" s="42" t="s">
        <v>34</v>
      </c>
      <c r="I713" s="44" t="str">
        <f t="shared" si="11"/>
        <v>CAT 2023-2024 Initiative. Amend 345 W MAIN ST wind/hail deductible to 1% for all buildings. See conditional renewal notice instructions on KN16464.</v>
      </c>
      <c r="J713" s="3" t="s">
        <v>35</v>
      </c>
      <c r="K713" s="44" t="s">
        <v>20</v>
      </c>
      <c r="L713" s="44" t="s">
        <v>21</v>
      </c>
      <c r="N713" t="s">
        <v>721</v>
      </c>
      <c r="O713" t="s">
        <v>722</v>
      </c>
    </row>
    <row r="714" spans="1:15" ht="60" x14ac:dyDescent="0.25">
      <c r="A714" s="42" t="s">
        <v>1278</v>
      </c>
      <c r="B714" s="42" t="s">
        <v>1279</v>
      </c>
      <c r="C714" s="5"/>
      <c r="D714" s="5"/>
      <c r="E714" s="5"/>
      <c r="F714" s="6">
        <v>45551</v>
      </c>
      <c r="G714" s="5" t="s">
        <v>232</v>
      </c>
      <c r="H714" s="5" t="s">
        <v>18</v>
      </c>
      <c r="I714" s="44" t="str">
        <f t="shared" si="11"/>
        <v>CAT 2023-2024 Initiative. Amend  wind/hail deductible to 2% for all buildings. See conditional renewal notice instructions on KN16464.</v>
      </c>
      <c r="J714" s="3" t="s">
        <v>432</v>
      </c>
      <c r="K714" s="44" t="s">
        <v>20</v>
      </c>
      <c r="L714" s="44" t="s">
        <v>21</v>
      </c>
      <c r="N714" t="s">
        <v>721</v>
      </c>
      <c r="O714" t="s">
        <v>722</v>
      </c>
    </row>
    <row r="715" spans="1:15" ht="75" x14ac:dyDescent="0.25">
      <c r="A715" s="42" t="s">
        <v>1278</v>
      </c>
      <c r="B715" s="42" t="s">
        <v>1279</v>
      </c>
      <c r="C715" s="42" t="s">
        <v>15</v>
      </c>
      <c r="D715" s="42" t="s">
        <v>15</v>
      </c>
      <c r="E715" s="42" t="s">
        <v>723</v>
      </c>
      <c r="F715" s="43">
        <v>45551</v>
      </c>
      <c r="G715" s="42" t="s">
        <v>443</v>
      </c>
      <c r="H715" s="42" t="s">
        <v>18</v>
      </c>
      <c r="I715" s="44" t="str">
        <f t="shared" si="11"/>
        <v>CAT 2023-2024 Initiative. Amend 2050 E IRELAND RD wind/hail deductible to 2% for all buildings. See conditional renewal notice instructions on KN16464.</v>
      </c>
      <c r="J715" s="3" t="s">
        <v>35</v>
      </c>
      <c r="K715" s="44" t="s">
        <v>20</v>
      </c>
      <c r="L715" s="44" t="s">
        <v>21</v>
      </c>
      <c r="N715" t="s">
        <v>721</v>
      </c>
      <c r="O715" t="s">
        <v>722</v>
      </c>
    </row>
    <row r="716" spans="1:15" ht="75" x14ac:dyDescent="0.25">
      <c r="A716" s="42" t="s">
        <v>1278</v>
      </c>
      <c r="B716" s="42" t="s">
        <v>1279</v>
      </c>
      <c r="C716" s="5" t="s">
        <v>15</v>
      </c>
      <c r="D716" s="5" t="s">
        <v>15</v>
      </c>
      <c r="E716" s="5" t="s">
        <v>724</v>
      </c>
      <c r="F716" s="6">
        <v>45552</v>
      </c>
      <c r="G716" s="5" t="s">
        <v>49</v>
      </c>
      <c r="H716" s="5" t="s">
        <v>34</v>
      </c>
      <c r="I716" s="44" t="str">
        <f t="shared" si="11"/>
        <v>CAT 2023-2024 Initiative. Amend 16700 GRAND RIVER AVE wind/hail deductible to 1% for all buildings. See conditional renewal notice instructions on KN16464.</v>
      </c>
      <c r="J716" s="3" t="s">
        <v>35</v>
      </c>
      <c r="K716" s="44" t="s">
        <v>20</v>
      </c>
      <c r="L716" s="44" t="s">
        <v>21</v>
      </c>
      <c r="N716" t="s">
        <v>721</v>
      </c>
      <c r="O716" t="s">
        <v>722</v>
      </c>
    </row>
    <row r="717" spans="1:15" ht="75" x14ac:dyDescent="0.25">
      <c r="A717" s="42" t="s">
        <v>1278</v>
      </c>
      <c r="B717" s="42" t="s">
        <v>1279</v>
      </c>
      <c r="C717" s="42" t="s">
        <v>15</v>
      </c>
      <c r="D717" s="42" t="s">
        <v>15</v>
      </c>
      <c r="E717" s="42" t="s">
        <v>725</v>
      </c>
      <c r="F717" s="43">
        <v>45552</v>
      </c>
      <c r="G717" s="42" t="s">
        <v>46</v>
      </c>
      <c r="H717" s="42" t="s">
        <v>34</v>
      </c>
      <c r="I717" s="44" t="str">
        <f t="shared" si="11"/>
        <v>CAT 2023-2024 Initiative. Amend 17 CRICKET AVE wind/hail deductible to 1% for all buildings. See conditional renewal notice instructions on KN16464.</v>
      </c>
      <c r="J717" s="3" t="s">
        <v>35</v>
      </c>
      <c r="K717" s="44" t="s">
        <v>20</v>
      </c>
      <c r="L717" s="44" t="s">
        <v>21</v>
      </c>
      <c r="N717" t="s">
        <v>721</v>
      </c>
      <c r="O717" t="s">
        <v>722</v>
      </c>
    </row>
    <row r="718" spans="1:15" ht="75" x14ac:dyDescent="0.25">
      <c r="A718" s="42" t="s">
        <v>1278</v>
      </c>
      <c r="B718" s="42" t="s">
        <v>1279</v>
      </c>
      <c r="C718" s="5" t="s">
        <v>15</v>
      </c>
      <c r="D718" s="5" t="s">
        <v>15</v>
      </c>
      <c r="E718" s="5" t="s">
        <v>726</v>
      </c>
      <c r="F718" s="6">
        <v>45553</v>
      </c>
      <c r="G718" s="5" t="s">
        <v>41</v>
      </c>
      <c r="H718" s="5" t="s">
        <v>18</v>
      </c>
      <c r="I718" s="44" t="str">
        <f t="shared" si="11"/>
        <v>CAT 2023-2024 Initiative. Amend 775 S RAND RD wind/hail deductible to 2% for all buildings. See conditional renewal notice instructions on KN16464.</v>
      </c>
      <c r="J718" s="3" t="s">
        <v>35</v>
      </c>
      <c r="K718" s="44" t="s">
        <v>20</v>
      </c>
      <c r="L718" s="44" t="s">
        <v>21</v>
      </c>
      <c r="N718" t="s">
        <v>721</v>
      </c>
      <c r="O718" t="s">
        <v>722</v>
      </c>
    </row>
    <row r="719" spans="1:15" ht="75" x14ac:dyDescent="0.25">
      <c r="A719" s="42" t="s">
        <v>1278</v>
      </c>
      <c r="B719" s="42" t="s">
        <v>1279</v>
      </c>
      <c r="C719" s="42" t="s">
        <v>15</v>
      </c>
      <c r="D719" s="42" t="s">
        <v>15</v>
      </c>
      <c r="E719" s="42" t="s">
        <v>727</v>
      </c>
      <c r="F719" s="43">
        <v>45553</v>
      </c>
      <c r="G719" s="42" t="s">
        <v>73</v>
      </c>
      <c r="H719" s="42" t="s">
        <v>18</v>
      </c>
      <c r="I719" s="44" t="str">
        <f t="shared" si="11"/>
        <v>CAT 2023-2024 Initiative. Amend 13795 FRONTIER CT wind/hail deductible to 2% for all buildings. See conditional renewal notice instructions on KN16464.</v>
      </c>
      <c r="J719" s="3" t="s">
        <v>35</v>
      </c>
      <c r="K719" s="44" t="s">
        <v>20</v>
      </c>
      <c r="L719" s="44" t="s">
        <v>21</v>
      </c>
      <c r="N719" t="s">
        <v>721</v>
      </c>
      <c r="O719" t="s">
        <v>722</v>
      </c>
    </row>
    <row r="720" spans="1:15" ht="75" x14ac:dyDescent="0.25">
      <c r="A720" s="42" t="s">
        <v>1278</v>
      </c>
      <c r="B720" s="42" t="s">
        <v>1279</v>
      </c>
      <c r="C720" s="5" t="s">
        <v>42</v>
      </c>
      <c r="D720" s="5" t="s">
        <v>15</v>
      </c>
      <c r="E720" s="5" t="s">
        <v>728</v>
      </c>
      <c r="F720" s="6">
        <v>45554</v>
      </c>
      <c r="G720" s="5" t="s">
        <v>63</v>
      </c>
      <c r="H720" s="5" t="s">
        <v>18</v>
      </c>
      <c r="I720" s="44" t="str">
        <f t="shared" si="11"/>
        <v>CAT 2023-2024 Initiative. Amend 40 W 37TH ST RM 1005 wind/hail deductible to 2% for all buildings. See conditional renewal notice instructions on KN16464.</v>
      </c>
      <c r="J720" s="3" t="s">
        <v>35</v>
      </c>
      <c r="K720" s="44" t="s">
        <v>20</v>
      </c>
      <c r="L720" s="44" t="s">
        <v>21</v>
      </c>
      <c r="N720" t="s">
        <v>721</v>
      </c>
      <c r="O720" t="s">
        <v>722</v>
      </c>
    </row>
    <row r="721" spans="1:15" ht="75" x14ac:dyDescent="0.25">
      <c r="A721" s="42" t="s">
        <v>1278</v>
      </c>
      <c r="B721" s="42" t="s">
        <v>1279</v>
      </c>
      <c r="C721" s="42" t="s">
        <v>84</v>
      </c>
      <c r="D721" s="42" t="s">
        <v>15</v>
      </c>
      <c r="E721" s="42" t="s">
        <v>729</v>
      </c>
      <c r="F721" s="43">
        <v>45554</v>
      </c>
      <c r="G721" s="42" t="s">
        <v>63</v>
      </c>
      <c r="H721" s="42" t="s">
        <v>18</v>
      </c>
      <c r="I721" s="44" t="str">
        <f t="shared" si="11"/>
        <v>CAT 2023-2024 Initiative. Amend 214 ARLINGTON ST wind/hail deductible to 2% for all buildings. See conditional renewal notice instructions on KN16464.</v>
      </c>
      <c r="J721" s="3" t="s">
        <v>35</v>
      </c>
      <c r="K721" s="44" t="s">
        <v>20</v>
      </c>
      <c r="L721" s="44" t="s">
        <v>21</v>
      </c>
      <c r="N721" t="s">
        <v>721</v>
      </c>
      <c r="O721" t="s">
        <v>722</v>
      </c>
    </row>
    <row r="722" spans="1:15" ht="75" x14ac:dyDescent="0.25">
      <c r="A722" s="42" t="s">
        <v>1278</v>
      </c>
      <c r="B722" s="42" t="s">
        <v>1279</v>
      </c>
      <c r="C722" s="5" t="s">
        <v>15</v>
      </c>
      <c r="D722" s="5" t="s">
        <v>15</v>
      </c>
      <c r="E722" s="5" t="s">
        <v>730</v>
      </c>
      <c r="F722" s="6">
        <v>45554</v>
      </c>
      <c r="G722" s="5" t="s">
        <v>70</v>
      </c>
      <c r="H722" s="5" t="s">
        <v>18</v>
      </c>
      <c r="I722" s="44" t="str">
        <f t="shared" si="11"/>
        <v>CAT 2023-2024 Initiative. Amend 13150 HIGHWAY 43 wind/hail deductible to 2% for all buildings. See conditional renewal notice instructions on KN16464.</v>
      </c>
      <c r="J722" s="3" t="s">
        <v>35</v>
      </c>
      <c r="K722" s="44" t="s">
        <v>20</v>
      </c>
      <c r="L722" s="44" t="s">
        <v>21</v>
      </c>
      <c r="N722" t="s">
        <v>721</v>
      </c>
      <c r="O722" t="s">
        <v>722</v>
      </c>
    </row>
    <row r="723" spans="1:15" ht="75" x14ac:dyDescent="0.25">
      <c r="A723" s="42" t="s">
        <v>1278</v>
      </c>
      <c r="B723" s="42" t="s">
        <v>1279</v>
      </c>
      <c r="C723" s="42" t="s">
        <v>15</v>
      </c>
      <c r="D723" s="42" t="s">
        <v>15</v>
      </c>
      <c r="E723" s="42" t="s">
        <v>731</v>
      </c>
      <c r="F723" s="43">
        <v>45555</v>
      </c>
      <c r="G723" s="42" t="s">
        <v>46</v>
      </c>
      <c r="H723" s="42" t="s">
        <v>34</v>
      </c>
      <c r="I723" s="44" t="str">
        <f>_xlfn.CONCAT("CAT 2023-2024 Initiative. Amend ",E723," wind/hail deductible to ",H723," for all buildings. See conditional renewal notice instructions on KN16464.")</f>
        <v>CAT 2023-2024 Initiative. Amend 937 YORK ST wind/hail deductible to 1% for all buildings. See conditional renewal notice instructions on KN16464.</v>
      </c>
      <c r="J723" s="3" t="s">
        <v>35</v>
      </c>
      <c r="K723" s="44" t="s">
        <v>20</v>
      </c>
      <c r="L723" s="44" t="s">
        <v>21</v>
      </c>
      <c r="N723" t="s">
        <v>721</v>
      </c>
      <c r="O723" t="s">
        <v>722</v>
      </c>
    </row>
    <row r="724" spans="1:15" ht="75" x14ac:dyDescent="0.25">
      <c r="A724" s="42" t="s">
        <v>1278</v>
      </c>
      <c r="B724" s="42" t="s">
        <v>1279</v>
      </c>
      <c r="C724" s="5" t="s">
        <v>15</v>
      </c>
      <c r="D724" s="5" t="s">
        <v>15</v>
      </c>
      <c r="E724" s="5" t="s">
        <v>732</v>
      </c>
      <c r="F724" s="6">
        <v>45555</v>
      </c>
      <c r="G724" s="5" t="s">
        <v>46</v>
      </c>
      <c r="H724" s="5" t="s">
        <v>34</v>
      </c>
      <c r="I724" s="44" t="str">
        <f t="shared" si="11"/>
        <v>CAT 2023-2024 Initiative. Amend 1820 W MOYAMENSING AVE wind/hail deductible to 1% for all buildings. See conditional renewal notice instructions on KN16464.</v>
      </c>
      <c r="J724" s="3" t="s">
        <v>35</v>
      </c>
      <c r="K724" s="44" t="s">
        <v>20</v>
      </c>
      <c r="L724" s="44" t="s">
        <v>21</v>
      </c>
      <c r="N724" t="s">
        <v>733</v>
      </c>
      <c r="O724" t="s">
        <v>722</v>
      </c>
    </row>
    <row r="725" spans="1:15" ht="75" x14ac:dyDescent="0.25">
      <c r="A725" s="42" t="s">
        <v>1278</v>
      </c>
      <c r="B725" s="42" t="s">
        <v>1279</v>
      </c>
      <c r="C725" s="42" t="s">
        <v>15</v>
      </c>
      <c r="D725" s="42" t="s">
        <v>15</v>
      </c>
      <c r="E725" s="42" t="s">
        <v>734</v>
      </c>
      <c r="F725" s="43">
        <v>45555</v>
      </c>
      <c r="G725" s="42" t="s">
        <v>46</v>
      </c>
      <c r="H725" s="42" t="s">
        <v>34</v>
      </c>
      <c r="I725" s="44" t="str">
        <f t="shared" si="11"/>
        <v>CAT 2023-2024 Initiative. Amend 1592 OLD LINE RD wind/hail deductible to 1% for all buildings. See conditional renewal notice instructions on KN16464.</v>
      </c>
      <c r="J725" s="3" t="s">
        <v>35</v>
      </c>
      <c r="K725" s="44" t="s">
        <v>20</v>
      </c>
      <c r="L725" s="44" t="s">
        <v>21</v>
      </c>
      <c r="N725" t="s">
        <v>721</v>
      </c>
      <c r="O725" t="s">
        <v>722</v>
      </c>
    </row>
    <row r="726" spans="1:15" ht="75" x14ac:dyDescent="0.25">
      <c r="A726" s="42" t="s">
        <v>1278</v>
      </c>
      <c r="B726" s="42" t="s">
        <v>1279</v>
      </c>
      <c r="C726" s="5" t="s">
        <v>15</v>
      </c>
      <c r="D726" s="5" t="s">
        <v>15</v>
      </c>
      <c r="E726" s="5" t="s">
        <v>735</v>
      </c>
      <c r="F726" s="6">
        <v>45556</v>
      </c>
      <c r="G726" s="5" t="s">
        <v>49</v>
      </c>
      <c r="H726" s="5" t="s">
        <v>34</v>
      </c>
      <c r="I726" s="44" t="str">
        <f t="shared" si="11"/>
        <v>CAT 2023-2024 Initiative. Amend 118 W WASHINGTON ST wind/hail deductible to 1% for all buildings. See conditional renewal notice instructions on KN16464.</v>
      </c>
      <c r="J726" s="3" t="s">
        <v>35</v>
      </c>
      <c r="K726" s="44" t="s">
        <v>20</v>
      </c>
      <c r="L726" s="44" t="s">
        <v>21</v>
      </c>
      <c r="N726" t="s">
        <v>721</v>
      </c>
      <c r="O726" t="s">
        <v>722</v>
      </c>
    </row>
    <row r="727" spans="1:15" ht="75" x14ac:dyDescent="0.25">
      <c r="A727" s="42" t="s">
        <v>1278</v>
      </c>
      <c r="B727" s="42" t="s">
        <v>1279</v>
      </c>
      <c r="C727" s="42" t="s">
        <v>15</v>
      </c>
      <c r="D727" s="42" t="s">
        <v>15</v>
      </c>
      <c r="E727" s="42" t="s">
        <v>736</v>
      </c>
      <c r="F727" s="43">
        <v>45557</v>
      </c>
      <c r="G727" s="42" t="s">
        <v>127</v>
      </c>
      <c r="H727" s="42" t="s">
        <v>34</v>
      </c>
      <c r="I727" s="44" t="str">
        <f t="shared" si="11"/>
        <v>CAT 2023-2024 Initiative. Amend 1340 E STONE DR wind/hail deductible to 1% for all buildings. See conditional renewal notice instructions on KN16464.</v>
      </c>
      <c r="J727" s="3" t="s">
        <v>35</v>
      </c>
      <c r="K727" s="44" t="s">
        <v>20</v>
      </c>
      <c r="L727" s="44" t="s">
        <v>21</v>
      </c>
      <c r="N727" t="s">
        <v>721</v>
      </c>
      <c r="O727" t="s">
        <v>722</v>
      </c>
    </row>
    <row r="728" spans="1:15" ht="75" x14ac:dyDescent="0.25">
      <c r="A728" s="42" t="s">
        <v>1278</v>
      </c>
      <c r="B728" s="42" t="s">
        <v>1279</v>
      </c>
      <c r="C728" s="5" t="s">
        <v>25</v>
      </c>
      <c r="D728" s="5" t="s">
        <v>15</v>
      </c>
      <c r="E728" s="5" t="s">
        <v>737</v>
      </c>
      <c r="F728" s="6">
        <v>45558</v>
      </c>
      <c r="G728" s="5" t="s">
        <v>46</v>
      </c>
      <c r="H728" s="5" t="s">
        <v>34</v>
      </c>
      <c r="I728" s="44" t="str">
        <f t="shared" si="11"/>
        <v>CAT 2023-2024 Initiative. Amend 7920 QUEEN ST wind/hail deductible to 1% for all buildings. See conditional renewal notice instructions on KN16464.</v>
      </c>
      <c r="J728" s="3" t="s">
        <v>35</v>
      </c>
      <c r="K728" s="44" t="s">
        <v>20</v>
      </c>
      <c r="L728" s="44" t="s">
        <v>21</v>
      </c>
      <c r="N728" t="s">
        <v>721</v>
      </c>
      <c r="O728" t="s">
        <v>722</v>
      </c>
    </row>
    <row r="729" spans="1:15" ht="75" x14ac:dyDescent="0.25">
      <c r="A729" s="42" t="s">
        <v>1278</v>
      </c>
      <c r="B729" s="42" t="s">
        <v>1279</v>
      </c>
      <c r="C729" s="42" t="s">
        <v>15</v>
      </c>
      <c r="D729" s="42" t="s">
        <v>15</v>
      </c>
      <c r="E729" s="42" t="s">
        <v>738</v>
      </c>
      <c r="F729" s="43">
        <v>45559</v>
      </c>
      <c r="G729" s="42" t="s">
        <v>46</v>
      </c>
      <c r="H729" s="42" t="s">
        <v>34</v>
      </c>
      <c r="I729" s="44" t="str">
        <f t="shared" si="11"/>
        <v>CAT 2023-2024 Initiative. Amend 301 N SYCAMORE ST wind/hail deductible to 1% for all buildings. See conditional renewal notice instructions on KN16464.</v>
      </c>
      <c r="J729" s="3" t="s">
        <v>35</v>
      </c>
      <c r="K729" s="44" t="s">
        <v>20</v>
      </c>
      <c r="L729" s="44" t="s">
        <v>21</v>
      </c>
      <c r="N729" t="s">
        <v>721</v>
      </c>
      <c r="O729" t="s">
        <v>722</v>
      </c>
    </row>
    <row r="730" spans="1:15" ht="75" x14ac:dyDescent="0.25">
      <c r="A730" s="42" t="s">
        <v>1278</v>
      </c>
      <c r="B730" s="42" t="s">
        <v>1279</v>
      </c>
      <c r="C730" s="5" t="s">
        <v>15</v>
      </c>
      <c r="D730" s="5" t="s">
        <v>25</v>
      </c>
      <c r="E730" s="5" t="s">
        <v>738</v>
      </c>
      <c r="F730" s="6">
        <v>45559</v>
      </c>
      <c r="G730" s="5" t="s">
        <v>46</v>
      </c>
      <c r="H730" s="5" t="s">
        <v>34</v>
      </c>
      <c r="I730" s="44" t="str">
        <f t="shared" si="11"/>
        <v>CAT 2023-2024 Initiative. Amend 301 N SYCAMORE ST wind/hail deductible to 1% for all buildings. See conditional renewal notice instructions on KN16464.</v>
      </c>
      <c r="J730" s="3" t="s">
        <v>35</v>
      </c>
      <c r="K730" s="44" t="s">
        <v>20</v>
      </c>
      <c r="L730" s="44" t="s">
        <v>21</v>
      </c>
      <c r="N730" t="s">
        <v>721</v>
      </c>
      <c r="O730" t="s">
        <v>722</v>
      </c>
    </row>
    <row r="731" spans="1:15" ht="75" x14ac:dyDescent="0.25">
      <c r="A731" s="42" t="s">
        <v>1278</v>
      </c>
      <c r="B731" s="42" t="s">
        <v>1279</v>
      </c>
      <c r="C731" s="42" t="s">
        <v>25</v>
      </c>
      <c r="D731" s="42" t="s">
        <v>15</v>
      </c>
      <c r="E731" s="42" t="s">
        <v>739</v>
      </c>
      <c r="F731" s="43">
        <v>45559</v>
      </c>
      <c r="G731" s="42" t="s">
        <v>46</v>
      </c>
      <c r="H731" s="42" t="s">
        <v>34</v>
      </c>
      <c r="I731" s="44" t="str">
        <f t="shared" si="11"/>
        <v>CAT 2023-2024 Initiative. Amend 13 S SYCAMORE ST wind/hail deductible to 1% for all buildings. See conditional renewal notice instructions on KN16464.</v>
      </c>
      <c r="J731" s="3" t="s">
        <v>35</v>
      </c>
      <c r="K731" s="44" t="s">
        <v>20</v>
      </c>
      <c r="L731" s="44" t="s">
        <v>21</v>
      </c>
      <c r="N731" t="s">
        <v>721</v>
      </c>
      <c r="O731" t="s">
        <v>722</v>
      </c>
    </row>
    <row r="732" spans="1:15" ht="75" x14ac:dyDescent="0.25">
      <c r="A732" s="42" t="s">
        <v>1278</v>
      </c>
      <c r="B732" s="42" t="s">
        <v>1279</v>
      </c>
      <c r="C732" s="5" t="s">
        <v>15</v>
      </c>
      <c r="D732" s="5" t="s">
        <v>15</v>
      </c>
      <c r="E732" s="5" t="s">
        <v>740</v>
      </c>
      <c r="F732" s="6">
        <v>45559</v>
      </c>
      <c r="G732" s="5" t="s">
        <v>46</v>
      </c>
      <c r="H732" s="5" t="s">
        <v>34</v>
      </c>
      <c r="I732" s="44" t="str">
        <f t="shared" si="11"/>
        <v>CAT 2023-2024 Initiative. Amend 5844 CHERRY VALLEY ROAD wind/hail deductible to 1% for all buildings. See conditional renewal notice instructions on KN16464.</v>
      </c>
      <c r="J732" s="3" t="s">
        <v>35</v>
      </c>
      <c r="K732" s="44" t="s">
        <v>20</v>
      </c>
      <c r="L732" s="44" t="s">
        <v>21</v>
      </c>
      <c r="N732" t="s">
        <v>721</v>
      </c>
      <c r="O732" t="s">
        <v>722</v>
      </c>
    </row>
    <row r="733" spans="1:15" ht="75" x14ac:dyDescent="0.25">
      <c r="A733" s="42" t="s">
        <v>1278</v>
      </c>
      <c r="B733" s="42" t="s">
        <v>1279</v>
      </c>
      <c r="C733" s="42" t="s">
        <v>15</v>
      </c>
      <c r="D733" s="42" t="s">
        <v>15</v>
      </c>
      <c r="E733" s="42" t="s">
        <v>741</v>
      </c>
      <c r="F733" s="43">
        <v>45560</v>
      </c>
      <c r="G733" s="42" t="s">
        <v>46</v>
      </c>
      <c r="H733" s="42" t="s">
        <v>34</v>
      </c>
      <c r="I733" s="44" t="str">
        <f t="shared" si="11"/>
        <v>CAT 2023-2024 Initiative. Amend 4020 MAIN ST wind/hail deductible to 1% for all buildings. See conditional renewal notice instructions on KN16464.</v>
      </c>
      <c r="J733" s="3" t="s">
        <v>35</v>
      </c>
      <c r="K733" s="44" t="s">
        <v>20</v>
      </c>
      <c r="L733" s="44" t="s">
        <v>21</v>
      </c>
      <c r="N733" t="s">
        <v>721</v>
      </c>
      <c r="O733" t="s">
        <v>722</v>
      </c>
    </row>
    <row r="734" spans="1:15" ht="75" x14ac:dyDescent="0.25">
      <c r="A734" s="42" t="s">
        <v>1278</v>
      </c>
      <c r="B734" s="42" t="s">
        <v>1279</v>
      </c>
      <c r="C734" s="5" t="s">
        <v>15</v>
      </c>
      <c r="D734" s="5" t="s">
        <v>25</v>
      </c>
      <c r="E734" s="5" t="s">
        <v>741</v>
      </c>
      <c r="F734" s="6">
        <v>45560</v>
      </c>
      <c r="G734" s="5" t="s">
        <v>46</v>
      </c>
      <c r="H734" s="5" t="s">
        <v>34</v>
      </c>
      <c r="I734" s="44" t="str">
        <f t="shared" si="11"/>
        <v>CAT 2023-2024 Initiative. Amend 4020 MAIN ST wind/hail deductible to 1% for all buildings. See conditional renewal notice instructions on KN16464.</v>
      </c>
      <c r="J734" s="3" t="s">
        <v>35</v>
      </c>
      <c r="K734" s="44" t="s">
        <v>20</v>
      </c>
      <c r="L734" s="44" t="s">
        <v>21</v>
      </c>
      <c r="N734" t="s">
        <v>721</v>
      </c>
      <c r="O734" t="s">
        <v>722</v>
      </c>
    </row>
    <row r="735" spans="1:15" ht="75" x14ac:dyDescent="0.25">
      <c r="A735" s="42" t="s">
        <v>1278</v>
      </c>
      <c r="B735" s="42" t="s">
        <v>1279</v>
      </c>
      <c r="C735" s="42" t="s">
        <v>15</v>
      </c>
      <c r="D735" s="42" t="s">
        <v>27</v>
      </c>
      <c r="E735" s="42" t="s">
        <v>741</v>
      </c>
      <c r="F735" s="43">
        <v>45560</v>
      </c>
      <c r="G735" s="42" t="s">
        <v>46</v>
      </c>
      <c r="H735" s="42" t="s">
        <v>34</v>
      </c>
      <c r="I735" s="44" t="str">
        <f t="shared" si="11"/>
        <v>CAT 2023-2024 Initiative. Amend 4020 MAIN ST wind/hail deductible to 1% for all buildings. See conditional renewal notice instructions on KN16464.</v>
      </c>
      <c r="J735" s="3" t="s">
        <v>35</v>
      </c>
      <c r="K735" s="44" t="s">
        <v>20</v>
      </c>
      <c r="L735" s="44" t="s">
        <v>21</v>
      </c>
      <c r="N735" t="s">
        <v>721</v>
      </c>
      <c r="O735" t="s">
        <v>722</v>
      </c>
    </row>
    <row r="736" spans="1:15" ht="75" x14ac:dyDescent="0.25">
      <c r="A736" s="42" t="s">
        <v>1278</v>
      </c>
      <c r="B736" s="42" t="s">
        <v>1279</v>
      </c>
      <c r="C736" s="5" t="s">
        <v>25</v>
      </c>
      <c r="D736" s="5" t="s">
        <v>15</v>
      </c>
      <c r="E736" s="5" t="s">
        <v>742</v>
      </c>
      <c r="F736" s="6">
        <v>45560</v>
      </c>
      <c r="G736" s="5" t="s">
        <v>46</v>
      </c>
      <c r="H736" s="5" t="s">
        <v>34</v>
      </c>
      <c r="I736" s="44" t="str">
        <f t="shared" si="11"/>
        <v>CAT 2023-2024 Initiative. Amend 1200 HERITAGE DR CAERNARVON TWP BLDG 2 wind/hail deductible to 1% for all buildings. See conditional renewal notice instructions on KN16464.</v>
      </c>
      <c r="J736" s="3" t="s">
        <v>35</v>
      </c>
      <c r="K736" s="44" t="s">
        <v>20</v>
      </c>
      <c r="L736" s="44" t="s">
        <v>21</v>
      </c>
      <c r="N736" t="s">
        <v>721</v>
      </c>
      <c r="O736" t="s">
        <v>722</v>
      </c>
    </row>
    <row r="737" spans="1:15" ht="75" x14ac:dyDescent="0.25">
      <c r="A737" s="42" t="s">
        <v>1278</v>
      </c>
      <c r="B737" s="42" t="s">
        <v>1279</v>
      </c>
      <c r="C737" s="42" t="s">
        <v>15</v>
      </c>
      <c r="D737" s="42" t="s">
        <v>15</v>
      </c>
      <c r="E737" s="42" t="s">
        <v>743</v>
      </c>
      <c r="F737" s="43">
        <v>45560</v>
      </c>
      <c r="G737" s="42" t="s">
        <v>46</v>
      </c>
      <c r="H737" s="42" t="s">
        <v>34</v>
      </c>
      <c r="I737" s="44" t="str">
        <f t="shared" si="11"/>
        <v>CAT 2023-2024 Initiative. Amend 2222 MIFFLIN ST wind/hail deductible to 1% for all buildings. See conditional renewal notice instructions on KN16464.</v>
      </c>
      <c r="J737" s="3" t="s">
        <v>35</v>
      </c>
      <c r="K737" s="44" t="s">
        <v>20</v>
      </c>
      <c r="L737" s="44" t="s">
        <v>21</v>
      </c>
      <c r="N737" t="s">
        <v>721</v>
      </c>
      <c r="O737" t="s">
        <v>722</v>
      </c>
    </row>
    <row r="738" spans="1:15" ht="75" x14ac:dyDescent="0.25">
      <c r="A738" s="42" t="s">
        <v>1278</v>
      </c>
      <c r="B738" s="42" t="s">
        <v>1279</v>
      </c>
      <c r="C738" s="5" t="s">
        <v>25</v>
      </c>
      <c r="D738" s="5" t="s">
        <v>15</v>
      </c>
      <c r="E738" s="5" t="s">
        <v>744</v>
      </c>
      <c r="F738" s="6">
        <v>45560</v>
      </c>
      <c r="G738" s="5" t="s">
        <v>46</v>
      </c>
      <c r="H738" s="5" t="s">
        <v>34</v>
      </c>
      <c r="I738" s="44" t="str">
        <f t="shared" si="11"/>
        <v>CAT 2023-2024 Initiative. Amend 1514 S 29TH ST wind/hail deductible to 1% for all buildings. See conditional renewal notice instructions on KN16464.</v>
      </c>
      <c r="J738" s="3" t="s">
        <v>35</v>
      </c>
      <c r="K738" s="44" t="s">
        <v>20</v>
      </c>
      <c r="L738" s="44" t="s">
        <v>21</v>
      </c>
      <c r="N738" t="s">
        <v>721</v>
      </c>
      <c r="O738" t="s">
        <v>722</v>
      </c>
    </row>
    <row r="739" spans="1:15" ht="60" x14ac:dyDescent="0.25">
      <c r="A739" s="42" t="s">
        <v>1278</v>
      </c>
      <c r="B739" s="42" t="s">
        <v>1279</v>
      </c>
      <c r="C739" s="42" t="s">
        <v>82</v>
      </c>
      <c r="D739" s="42" t="s">
        <v>15</v>
      </c>
      <c r="E739" s="42" t="s">
        <v>745</v>
      </c>
      <c r="F739" s="43">
        <v>45560</v>
      </c>
      <c r="G739" s="42" t="s">
        <v>51</v>
      </c>
      <c r="H739" s="42" t="s">
        <v>34</v>
      </c>
      <c r="I739" s="44" t="str">
        <f t="shared" si="11"/>
        <v>CAT 2023-2024 Initiative. Amend 208 S ANN ST wind/hail deductible to 1% for all buildings. See conditional renewal notice instructions on KN16464.</v>
      </c>
      <c r="J739" s="3" t="s">
        <v>52</v>
      </c>
      <c r="K739" s="44" t="s">
        <v>20</v>
      </c>
      <c r="L739" s="44" t="s">
        <v>21</v>
      </c>
      <c r="N739" t="s">
        <v>721</v>
      </c>
      <c r="O739" t="s">
        <v>722</v>
      </c>
    </row>
    <row r="740" spans="1:15" ht="75" x14ac:dyDescent="0.25">
      <c r="A740" s="42" t="s">
        <v>1278</v>
      </c>
      <c r="B740" s="42" t="s">
        <v>1279</v>
      </c>
      <c r="C740" s="5" t="s">
        <v>15</v>
      </c>
      <c r="D740" s="5" t="s">
        <v>15</v>
      </c>
      <c r="E740" s="5" t="s">
        <v>746</v>
      </c>
      <c r="F740" s="6">
        <v>45560</v>
      </c>
      <c r="G740" s="5" t="s">
        <v>46</v>
      </c>
      <c r="H740" s="5" t="s">
        <v>34</v>
      </c>
      <c r="I740" s="44" t="str">
        <f t="shared" si="11"/>
        <v>CAT 2023-2024 Initiative. Amend 864 BRISTOL PIKE wind/hail deductible to 1% for all buildings. See conditional renewal notice instructions on KN16464.</v>
      </c>
      <c r="J740" s="3" t="s">
        <v>35</v>
      </c>
      <c r="K740" s="44" t="s">
        <v>20</v>
      </c>
      <c r="L740" s="44" t="s">
        <v>21</v>
      </c>
      <c r="N740" t="s">
        <v>721</v>
      </c>
      <c r="O740" t="s">
        <v>722</v>
      </c>
    </row>
    <row r="741" spans="1:15" ht="75" x14ac:dyDescent="0.25">
      <c r="A741" s="42" t="s">
        <v>1278</v>
      </c>
      <c r="B741" s="42" t="s">
        <v>1279</v>
      </c>
      <c r="C741" s="42" t="s">
        <v>15</v>
      </c>
      <c r="D741" s="42" t="s">
        <v>25</v>
      </c>
      <c r="E741" s="42" t="s">
        <v>746</v>
      </c>
      <c r="F741" s="43">
        <v>45560</v>
      </c>
      <c r="G741" s="42" t="s">
        <v>46</v>
      </c>
      <c r="H741" s="42" t="s">
        <v>34</v>
      </c>
      <c r="I741" s="44" t="str">
        <f t="shared" si="11"/>
        <v>CAT 2023-2024 Initiative. Amend 864 BRISTOL PIKE wind/hail deductible to 1% for all buildings. See conditional renewal notice instructions on KN16464.</v>
      </c>
      <c r="J741" s="3" t="s">
        <v>35</v>
      </c>
      <c r="K741" s="44" t="s">
        <v>20</v>
      </c>
      <c r="L741" s="44" t="s">
        <v>21</v>
      </c>
      <c r="N741" t="s">
        <v>721</v>
      </c>
      <c r="O741" t="s">
        <v>722</v>
      </c>
    </row>
    <row r="742" spans="1:15" ht="75" x14ac:dyDescent="0.25">
      <c r="A742" s="42" t="s">
        <v>1278</v>
      </c>
      <c r="B742" s="42" t="s">
        <v>1279</v>
      </c>
      <c r="C742" s="5" t="s">
        <v>15</v>
      </c>
      <c r="D742" s="5" t="s">
        <v>27</v>
      </c>
      <c r="E742" s="5" t="s">
        <v>746</v>
      </c>
      <c r="F742" s="6">
        <v>45560</v>
      </c>
      <c r="G742" s="5" t="s">
        <v>46</v>
      </c>
      <c r="H742" s="5" t="s">
        <v>34</v>
      </c>
      <c r="I742" s="44" t="str">
        <f t="shared" si="11"/>
        <v>CAT 2023-2024 Initiative. Amend 864 BRISTOL PIKE wind/hail deductible to 1% for all buildings. See conditional renewal notice instructions on KN16464.</v>
      </c>
      <c r="J742" s="3" t="s">
        <v>35</v>
      </c>
      <c r="K742" s="44" t="s">
        <v>20</v>
      </c>
      <c r="L742" s="44" t="s">
        <v>21</v>
      </c>
      <c r="N742" t="s">
        <v>721</v>
      </c>
      <c r="O742" t="s">
        <v>722</v>
      </c>
    </row>
    <row r="743" spans="1:15" ht="75" x14ac:dyDescent="0.25">
      <c r="A743" s="42" t="s">
        <v>1278</v>
      </c>
      <c r="B743" s="42" t="s">
        <v>1279</v>
      </c>
      <c r="C743" s="42" t="s">
        <v>15</v>
      </c>
      <c r="D743" s="42" t="s">
        <v>15</v>
      </c>
      <c r="E743" s="42" t="s">
        <v>747</v>
      </c>
      <c r="F743" s="43">
        <v>45561</v>
      </c>
      <c r="G743" s="42" t="s">
        <v>475</v>
      </c>
      <c r="H743" s="42" t="s">
        <v>109</v>
      </c>
      <c r="I743" s="44" t="str">
        <f t="shared" si="11"/>
        <v>CAT 2023-2024 Initiative. Amend 205 &amp; 215 W DICKSON ST wind/hail deductible to 5% for all buildings. See conditional renewal notice instructions on KN16464.</v>
      </c>
      <c r="J743" s="3" t="s">
        <v>35</v>
      </c>
      <c r="K743" s="44" t="s">
        <v>20</v>
      </c>
      <c r="L743" s="44" t="s">
        <v>21</v>
      </c>
      <c r="N743" t="s">
        <v>721</v>
      </c>
      <c r="O743" t="s">
        <v>722</v>
      </c>
    </row>
    <row r="744" spans="1:15" ht="75" x14ac:dyDescent="0.25">
      <c r="A744" s="42" t="s">
        <v>1278</v>
      </c>
      <c r="B744" s="42" t="s">
        <v>1279</v>
      </c>
      <c r="C744" s="5" t="s">
        <v>15</v>
      </c>
      <c r="D744" s="5" t="s">
        <v>15</v>
      </c>
      <c r="E744" s="5" t="s">
        <v>748</v>
      </c>
      <c r="F744" s="6">
        <v>45561</v>
      </c>
      <c r="G744" s="5" t="s">
        <v>41</v>
      </c>
      <c r="H744" s="5" t="s">
        <v>18</v>
      </c>
      <c r="I744" s="44" t="str">
        <f t="shared" si="11"/>
        <v>CAT 2023-2024 Initiative. Amend 600 THOMAS DR wind/hail deductible to 2% for all buildings. See conditional renewal notice instructions on KN16464.</v>
      </c>
      <c r="J744" s="3" t="s">
        <v>35</v>
      </c>
      <c r="K744" s="44" t="s">
        <v>20</v>
      </c>
      <c r="L744" s="44" t="s">
        <v>21</v>
      </c>
      <c r="N744" t="s">
        <v>721</v>
      </c>
      <c r="O744" t="s">
        <v>722</v>
      </c>
    </row>
    <row r="745" spans="1:15" ht="75" x14ac:dyDescent="0.25">
      <c r="A745" s="42" t="s">
        <v>1278</v>
      </c>
      <c r="B745" s="42" t="s">
        <v>1279</v>
      </c>
      <c r="C745" s="42" t="s">
        <v>15</v>
      </c>
      <c r="D745" s="42" t="s">
        <v>15</v>
      </c>
      <c r="E745" s="42" t="s">
        <v>749</v>
      </c>
      <c r="F745" s="43">
        <v>45561</v>
      </c>
      <c r="G745" s="42" t="s">
        <v>46</v>
      </c>
      <c r="H745" s="42" t="s">
        <v>34</v>
      </c>
      <c r="I745" s="44" t="str">
        <f t="shared" si="11"/>
        <v>CAT 2023-2024 Initiative. Amend 613-619 CONESTOGA RD wind/hail deductible to 1% for all buildings. See conditional renewal notice instructions on KN16464.</v>
      </c>
      <c r="J745" s="3" t="s">
        <v>35</v>
      </c>
      <c r="K745" s="44" t="s">
        <v>20</v>
      </c>
      <c r="L745" s="44" t="s">
        <v>21</v>
      </c>
      <c r="N745" t="s">
        <v>721</v>
      </c>
      <c r="O745" t="s">
        <v>722</v>
      </c>
    </row>
    <row r="746" spans="1:15" ht="75" x14ac:dyDescent="0.25">
      <c r="A746" s="42" t="s">
        <v>1278</v>
      </c>
      <c r="B746" s="42" t="s">
        <v>1279</v>
      </c>
      <c r="C746" s="5" t="s">
        <v>15</v>
      </c>
      <c r="D746" s="5" t="s">
        <v>15</v>
      </c>
      <c r="E746" s="5" t="s">
        <v>750</v>
      </c>
      <c r="F746" s="6">
        <v>45561</v>
      </c>
      <c r="G746" s="5" t="s">
        <v>33</v>
      </c>
      <c r="H746" s="5" t="s">
        <v>34</v>
      </c>
      <c r="I746" s="44" t="str">
        <f t="shared" si="11"/>
        <v>CAT 2023-2024 Initiative. Amend 100 ALICE RUN wind/hail deductible to 1% for all buildings. See conditional renewal notice instructions on KN16464.</v>
      </c>
      <c r="J746" s="3" t="s">
        <v>35</v>
      </c>
      <c r="K746" s="44" t="s">
        <v>20</v>
      </c>
      <c r="L746" s="44" t="s">
        <v>21</v>
      </c>
      <c r="N746" t="s">
        <v>721</v>
      </c>
      <c r="O746" t="s">
        <v>722</v>
      </c>
    </row>
    <row r="747" spans="1:15" ht="75" x14ac:dyDescent="0.25">
      <c r="A747" s="42" t="s">
        <v>1278</v>
      </c>
      <c r="B747" s="42" t="s">
        <v>1279</v>
      </c>
      <c r="C747" s="42" t="s">
        <v>15</v>
      </c>
      <c r="D747" s="42" t="s">
        <v>15</v>
      </c>
      <c r="E747" s="42" t="s">
        <v>751</v>
      </c>
      <c r="F747" s="43">
        <v>45563</v>
      </c>
      <c r="G747" s="42" t="s">
        <v>46</v>
      </c>
      <c r="H747" s="42" t="s">
        <v>34</v>
      </c>
      <c r="I747" s="44" t="str">
        <f t="shared" si="11"/>
        <v>CAT 2023-2024 Initiative. Amend 200-202-204 FEDERAL ST wind/hail deductible to 1% for all buildings. See conditional renewal notice instructions on KN16464.</v>
      </c>
      <c r="J747" s="3" t="s">
        <v>35</v>
      </c>
      <c r="K747" s="44" t="s">
        <v>20</v>
      </c>
      <c r="L747" s="44" t="s">
        <v>21</v>
      </c>
      <c r="N747" t="s">
        <v>721</v>
      </c>
      <c r="O747" t="s">
        <v>722</v>
      </c>
    </row>
    <row r="748" spans="1:15" ht="75" x14ac:dyDescent="0.25">
      <c r="A748" s="42" t="s">
        <v>1278</v>
      </c>
      <c r="B748" s="42" t="s">
        <v>1279</v>
      </c>
      <c r="C748" s="5" t="s">
        <v>15</v>
      </c>
      <c r="D748" s="5" t="s">
        <v>15</v>
      </c>
      <c r="E748" s="5" t="s">
        <v>752</v>
      </c>
      <c r="F748" s="6">
        <v>45563</v>
      </c>
      <c r="G748" s="5" t="s">
        <v>33</v>
      </c>
      <c r="H748" s="5" t="s">
        <v>34</v>
      </c>
      <c r="I748" s="44" t="str">
        <f t="shared" si="11"/>
        <v>CAT 2023-2024 Initiative. Amend 497 REXBURG LOOP wind/hail deductible to 1% for all buildings. See conditional renewal notice instructions on KN16464.</v>
      </c>
      <c r="J748" s="3" t="s">
        <v>35</v>
      </c>
      <c r="K748" s="44" t="s">
        <v>20</v>
      </c>
      <c r="L748" s="44" t="s">
        <v>21</v>
      </c>
      <c r="N748" t="s">
        <v>721</v>
      </c>
      <c r="O748" t="s">
        <v>722</v>
      </c>
    </row>
    <row r="749" spans="1:15" ht="75" x14ac:dyDescent="0.25">
      <c r="A749" s="42" t="s">
        <v>1278</v>
      </c>
      <c r="B749" s="42" t="s">
        <v>1279</v>
      </c>
      <c r="C749" s="42" t="s">
        <v>15</v>
      </c>
      <c r="D749" s="42" t="s">
        <v>15</v>
      </c>
      <c r="E749" s="42" t="s">
        <v>753</v>
      </c>
      <c r="F749" s="43">
        <v>45563</v>
      </c>
      <c r="G749" s="42" t="s">
        <v>46</v>
      </c>
      <c r="H749" s="42" t="s">
        <v>34</v>
      </c>
      <c r="I749" s="44" t="str">
        <f t="shared" si="11"/>
        <v>CAT 2023-2024 Initiative. Amend 640-646 PAINTER ST wind/hail deductible to 1% for all buildings. See conditional renewal notice instructions on KN16464.</v>
      </c>
      <c r="J749" s="3" t="s">
        <v>35</v>
      </c>
      <c r="K749" s="44" t="s">
        <v>20</v>
      </c>
      <c r="L749" s="44" t="s">
        <v>21</v>
      </c>
      <c r="N749" t="s">
        <v>721</v>
      </c>
      <c r="O749" t="s">
        <v>722</v>
      </c>
    </row>
    <row r="750" spans="1:15" ht="75" x14ac:dyDescent="0.25">
      <c r="A750" s="42" t="s">
        <v>1278</v>
      </c>
      <c r="B750" s="42" t="s">
        <v>1279</v>
      </c>
      <c r="C750" s="5" t="s">
        <v>15</v>
      </c>
      <c r="D750" s="5" t="s">
        <v>25</v>
      </c>
      <c r="E750" s="5" t="s">
        <v>753</v>
      </c>
      <c r="F750" s="6">
        <v>45563</v>
      </c>
      <c r="G750" s="5" t="s">
        <v>46</v>
      </c>
      <c r="H750" s="5" t="s">
        <v>34</v>
      </c>
      <c r="I750" s="44" t="str">
        <f t="shared" si="11"/>
        <v>CAT 2023-2024 Initiative. Amend 640-646 PAINTER ST wind/hail deductible to 1% for all buildings. See conditional renewal notice instructions on KN16464.</v>
      </c>
      <c r="J750" s="3" t="s">
        <v>35</v>
      </c>
      <c r="K750" s="44" t="s">
        <v>20</v>
      </c>
      <c r="L750" s="44" t="s">
        <v>21</v>
      </c>
      <c r="N750" t="s">
        <v>721</v>
      </c>
      <c r="O750" t="s">
        <v>722</v>
      </c>
    </row>
    <row r="751" spans="1:15" ht="75" x14ac:dyDescent="0.25">
      <c r="A751" s="42" t="s">
        <v>1278</v>
      </c>
      <c r="B751" s="42" t="s">
        <v>1279</v>
      </c>
      <c r="C751" s="42" t="s">
        <v>15</v>
      </c>
      <c r="D751" s="42" t="s">
        <v>15</v>
      </c>
      <c r="E751" s="42" t="s">
        <v>754</v>
      </c>
      <c r="F751" s="43">
        <v>45563</v>
      </c>
      <c r="G751" s="42" t="s">
        <v>46</v>
      </c>
      <c r="H751" s="42" t="s">
        <v>34</v>
      </c>
      <c r="I751" s="44" t="str">
        <f t="shared" si="11"/>
        <v>CAT 2023-2024 Initiative. Amend 3069 EDISON FURLONG RD wind/hail deductible to 1% for all buildings. See conditional renewal notice instructions on KN16464.</v>
      </c>
      <c r="J751" s="3" t="s">
        <v>35</v>
      </c>
      <c r="K751" s="44" t="s">
        <v>20</v>
      </c>
      <c r="L751" s="44" t="s">
        <v>21</v>
      </c>
      <c r="N751" t="s">
        <v>721</v>
      </c>
      <c r="O751" t="s">
        <v>722</v>
      </c>
    </row>
    <row r="752" spans="1:15" ht="75" x14ac:dyDescent="0.25">
      <c r="A752" s="42" t="s">
        <v>1278</v>
      </c>
      <c r="B752" s="42" t="s">
        <v>1279</v>
      </c>
      <c r="C752" s="5" t="s">
        <v>15</v>
      </c>
      <c r="D752" s="5" t="s">
        <v>15</v>
      </c>
      <c r="E752" s="5" t="s">
        <v>755</v>
      </c>
      <c r="F752" s="6">
        <v>45563</v>
      </c>
      <c r="G752" s="5" t="s">
        <v>475</v>
      </c>
      <c r="H752" s="5" t="s">
        <v>109</v>
      </c>
      <c r="I752" s="44" t="str">
        <f t="shared" si="11"/>
        <v>CAT 2023-2024 Initiative. Amend 307 N FOURCHE AVE wind/hail deductible to 5% for all buildings. See conditional renewal notice instructions on KN16464.</v>
      </c>
      <c r="J752" s="3" t="s">
        <v>35</v>
      </c>
      <c r="K752" s="44" t="s">
        <v>20</v>
      </c>
      <c r="L752" s="44" t="s">
        <v>21</v>
      </c>
      <c r="N752" t="s">
        <v>721</v>
      </c>
      <c r="O752" t="s">
        <v>722</v>
      </c>
    </row>
    <row r="753" spans="1:15" ht="75" x14ac:dyDescent="0.25">
      <c r="A753" s="42" t="s">
        <v>1278</v>
      </c>
      <c r="B753" s="42" t="s">
        <v>1279</v>
      </c>
      <c r="C753" s="42" t="s">
        <v>15</v>
      </c>
      <c r="D753" s="42" t="s">
        <v>15</v>
      </c>
      <c r="E753" s="42" t="s">
        <v>756</v>
      </c>
      <c r="F753" s="43">
        <v>45564</v>
      </c>
      <c r="G753" s="42" t="s">
        <v>46</v>
      </c>
      <c r="H753" s="42" t="s">
        <v>34</v>
      </c>
      <c r="I753" s="44" t="str">
        <f t="shared" si="11"/>
        <v>CAT 2023-2024 Initiative. Amend 851 CONNOR RD wind/hail deductible to 1% for all buildings. See conditional renewal notice instructions on KN16464.</v>
      </c>
      <c r="J753" s="3" t="s">
        <v>35</v>
      </c>
      <c r="K753" s="44" t="s">
        <v>20</v>
      </c>
      <c r="L753" s="44" t="s">
        <v>21</v>
      </c>
      <c r="N753" t="s">
        <v>721</v>
      </c>
      <c r="O753" t="s">
        <v>722</v>
      </c>
    </row>
    <row r="754" spans="1:15" ht="75" x14ac:dyDescent="0.25">
      <c r="A754" s="42" t="s">
        <v>1278</v>
      </c>
      <c r="B754" s="42" t="s">
        <v>1279</v>
      </c>
      <c r="C754" s="5"/>
      <c r="D754" s="5"/>
      <c r="E754" s="5"/>
      <c r="F754" s="6">
        <v>45565</v>
      </c>
      <c r="G754" s="5" t="s">
        <v>70</v>
      </c>
      <c r="H754" s="5" t="s">
        <v>18</v>
      </c>
      <c r="I754" s="44" t="str">
        <f t="shared" si="11"/>
        <v>CAT 2023-2024 Initiative. Amend  wind/hail deductible to 2% for all buildings. See conditional renewal notice instructions on KN16464.</v>
      </c>
      <c r="J754" s="3" t="s">
        <v>35</v>
      </c>
      <c r="K754" s="44" t="s">
        <v>20</v>
      </c>
      <c r="L754" s="44" t="s">
        <v>21</v>
      </c>
      <c r="N754" t="s">
        <v>721</v>
      </c>
      <c r="O754" t="s">
        <v>722</v>
      </c>
    </row>
    <row r="755" spans="1:15" ht="75" x14ac:dyDescent="0.25">
      <c r="A755" s="42" t="s">
        <v>1278</v>
      </c>
      <c r="B755" s="42" t="s">
        <v>1279</v>
      </c>
      <c r="C755" s="42" t="s">
        <v>15</v>
      </c>
      <c r="D755" s="42" t="s">
        <v>15</v>
      </c>
      <c r="E755" s="42" t="s">
        <v>757</v>
      </c>
      <c r="F755" s="43">
        <v>45565</v>
      </c>
      <c r="G755" s="42" t="s">
        <v>63</v>
      </c>
      <c r="H755" s="42" t="s">
        <v>18</v>
      </c>
      <c r="I755" s="44" t="str">
        <f t="shared" si="11"/>
        <v>CAT 2023-2024 Initiative. Amend 2647 COBB PKWY NW wind/hail deductible to 2% for all buildings. See conditional renewal notice instructions on KN16464.</v>
      </c>
      <c r="J755" s="3" t="s">
        <v>35</v>
      </c>
      <c r="K755" s="44" t="s">
        <v>20</v>
      </c>
      <c r="L755" s="44" t="s">
        <v>21</v>
      </c>
      <c r="N755" t="s">
        <v>721</v>
      </c>
      <c r="O755" t="s">
        <v>722</v>
      </c>
    </row>
    <row r="756" spans="1:15" ht="75" x14ac:dyDescent="0.25">
      <c r="A756" s="42" t="s">
        <v>1278</v>
      </c>
      <c r="B756" s="42" t="s">
        <v>1279</v>
      </c>
      <c r="C756" s="5" t="s">
        <v>15</v>
      </c>
      <c r="D756" s="5" t="s">
        <v>15</v>
      </c>
      <c r="E756" s="5" t="s">
        <v>758</v>
      </c>
      <c r="F756" s="6">
        <v>45565</v>
      </c>
      <c r="G756" s="5" t="s">
        <v>46</v>
      </c>
      <c r="H756" s="5" t="s">
        <v>34</v>
      </c>
      <c r="I756" s="44" t="str">
        <f t="shared" si="11"/>
        <v>CAT 2023-2024 Initiative. Amend 40 W MANOA RD wind/hail deductible to 1% for all buildings. See conditional renewal notice instructions on KN16464.</v>
      </c>
      <c r="J756" s="3" t="s">
        <v>35</v>
      </c>
      <c r="K756" s="44" t="s">
        <v>20</v>
      </c>
      <c r="L756" s="44" t="s">
        <v>21</v>
      </c>
      <c r="N756" t="s">
        <v>721</v>
      </c>
      <c r="O756" t="s">
        <v>722</v>
      </c>
    </row>
    <row r="757" spans="1:15" ht="75" x14ac:dyDescent="0.25">
      <c r="A757" s="42" t="s">
        <v>1278</v>
      </c>
      <c r="B757" s="42" t="s">
        <v>1279</v>
      </c>
      <c r="C757" s="42" t="s">
        <v>25</v>
      </c>
      <c r="D757" s="42" t="s">
        <v>15</v>
      </c>
      <c r="E757" s="42" t="s">
        <v>759</v>
      </c>
      <c r="F757" s="43">
        <v>45565</v>
      </c>
      <c r="G757" s="42" t="s">
        <v>46</v>
      </c>
      <c r="H757" s="42" t="s">
        <v>34</v>
      </c>
      <c r="I757" s="44" t="str">
        <f t="shared" si="11"/>
        <v>CAT 2023-2024 Initiative. Amend 2451 HAVERFORD RD wind/hail deductible to 1% for all buildings. See conditional renewal notice instructions on KN16464.</v>
      </c>
      <c r="J757" s="3" t="s">
        <v>35</v>
      </c>
      <c r="K757" s="44" t="s">
        <v>20</v>
      </c>
      <c r="L757" s="44" t="s">
        <v>21</v>
      </c>
      <c r="N757" t="s">
        <v>721</v>
      </c>
      <c r="O757" t="s">
        <v>722</v>
      </c>
    </row>
    <row r="758" spans="1:15" ht="75" x14ac:dyDescent="0.25">
      <c r="A758" s="42" t="s">
        <v>1278</v>
      </c>
      <c r="B758" s="42" t="s">
        <v>1279</v>
      </c>
      <c r="C758" s="5" t="s">
        <v>25</v>
      </c>
      <c r="D758" s="5" t="s">
        <v>25</v>
      </c>
      <c r="E758" s="5" t="s">
        <v>759</v>
      </c>
      <c r="F758" s="6">
        <v>45565</v>
      </c>
      <c r="G758" s="5" t="s">
        <v>46</v>
      </c>
      <c r="H758" s="5" t="s">
        <v>34</v>
      </c>
      <c r="I758" s="44" t="str">
        <f t="shared" si="11"/>
        <v>CAT 2023-2024 Initiative. Amend 2451 HAVERFORD RD wind/hail deductible to 1% for all buildings. See conditional renewal notice instructions on KN16464.</v>
      </c>
      <c r="J758" s="3" t="s">
        <v>35</v>
      </c>
      <c r="K758" s="44" t="s">
        <v>20</v>
      </c>
      <c r="L758" s="44" t="s">
        <v>21</v>
      </c>
      <c r="N758" t="s">
        <v>721</v>
      </c>
      <c r="O758" t="s">
        <v>722</v>
      </c>
    </row>
    <row r="759" spans="1:15" ht="75" x14ac:dyDescent="0.25">
      <c r="A759" s="42" t="s">
        <v>1278</v>
      </c>
      <c r="B759" s="42" t="s">
        <v>1279</v>
      </c>
      <c r="C759" s="42" t="s">
        <v>27</v>
      </c>
      <c r="D759" s="42" t="s">
        <v>15</v>
      </c>
      <c r="E759" s="42" t="s">
        <v>760</v>
      </c>
      <c r="F759" s="43">
        <v>45565</v>
      </c>
      <c r="G759" s="42" t="s">
        <v>46</v>
      </c>
      <c r="H759" s="42" t="s">
        <v>34</v>
      </c>
      <c r="I759" s="44" t="str">
        <f t="shared" si="11"/>
        <v>CAT 2023-2024 Initiative. Amend 154 HANSEN ACCESS RD wind/hail deductible to 1% for all buildings. See conditional renewal notice instructions on KN16464.</v>
      </c>
      <c r="J759" s="3" t="s">
        <v>35</v>
      </c>
      <c r="K759" s="44" t="s">
        <v>20</v>
      </c>
      <c r="L759" s="44" t="s">
        <v>21</v>
      </c>
      <c r="N759" t="s">
        <v>721</v>
      </c>
      <c r="O759" t="s">
        <v>722</v>
      </c>
    </row>
    <row r="760" spans="1:15" ht="75" x14ac:dyDescent="0.25">
      <c r="A760" s="42" t="s">
        <v>1278</v>
      </c>
      <c r="B760" s="42" t="s">
        <v>1279</v>
      </c>
      <c r="C760" s="5" t="s">
        <v>82</v>
      </c>
      <c r="D760" s="5" t="s">
        <v>15</v>
      </c>
      <c r="E760" s="5" t="s">
        <v>761</v>
      </c>
      <c r="F760" s="6">
        <v>45565</v>
      </c>
      <c r="G760" s="5" t="s">
        <v>46</v>
      </c>
      <c r="H760" s="5" t="s">
        <v>34</v>
      </c>
      <c r="I760" s="44" t="str">
        <f t="shared" si="11"/>
        <v>CAT 2023-2024 Initiative. Amend 220 CHATHAM RD wind/hail deductible to 1% for all buildings. See conditional renewal notice instructions on KN16464.</v>
      </c>
      <c r="J760" s="3" t="s">
        <v>35</v>
      </c>
      <c r="K760" s="44" t="s">
        <v>20</v>
      </c>
      <c r="L760" s="44" t="s">
        <v>21</v>
      </c>
      <c r="N760" t="s">
        <v>721</v>
      </c>
      <c r="O760" t="s">
        <v>722</v>
      </c>
    </row>
    <row r="761" spans="1:15" ht="75" x14ac:dyDescent="0.25">
      <c r="A761" s="42" t="s">
        <v>1278</v>
      </c>
      <c r="B761" s="42" t="s">
        <v>1279</v>
      </c>
      <c r="C761" s="42" t="s">
        <v>15</v>
      </c>
      <c r="D761" s="42" t="s">
        <v>25</v>
      </c>
      <c r="E761" s="42" t="s">
        <v>762</v>
      </c>
      <c r="F761" s="43">
        <v>45565</v>
      </c>
      <c r="G761" s="42" t="s">
        <v>46</v>
      </c>
      <c r="H761" s="42" t="s">
        <v>34</v>
      </c>
      <c r="I761" s="44" t="str">
        <f t="shared" si="11"/>
        <v>CAT 2023-2024 Initiative. Amend 39 &amp; 45 MAIN ST wind/hail deductible to 1% for all buildings. See conditional renewal notice instructions on KN16464.</v>
      </c>
      <c r="J761" s="3" t="s">
        <v>35</v>
      </c>
      <c r="K761" s="44" t="s">
        <v>20</v>
      </c>
      <c r="L761" s="44" t="s">
        <v>21</v>
      </c>
      <c r="N761" t="s">
        <v>721</v>
      </c>
      <c r="O761" t="s">
        <v>722</v>
      </c>
    </row>
    <row r="762" spans="1:15" ht="75" x14ac:dyDescent="0.25">
      <c r="A762" s="42" t="s">
        <v>1278</v>
      </c>
      <c r="B762" s="42" t="s">
        <v>1279</v>
      </c>
      <c r="C762" s="5" t="s">
        <v>25</v>
      </c>
      <c r="D762" s="5" t="s">
        <v>15</v>
      </c>
      <c r="E762" s="5" t="s">
        <v>763</v>
      </c>
      <c r="F762" s="6">
        <v>45565</v>
      </c>
      <c r="G762" s="5" t="s">
        <v>46</v>
      </c>
      <c r="H762" s="5" t="s">
        <v>34</v>
      </c>
      <c r="I762" s="44" t="str">
        <f t="shared" si="11"/>
        <v>CAT 2023-2024 Initiative. Amend 256 FREED RD wind/hail deductible to 1% for all buildings. See conditional renewal notice instructions on KN16464.</v>
      </c>
      <c r="J762" s="3" t="s">
        <v>35</v>
      </c>
      <c r="K762" s="44" t="s">
        <v>20</v>
      </c>
      <c r="L762" s="44" t="s">
        <v>21</v>
      </c>
      <c r="N762" t="s">
        <v>721</v>
      </c>
      <c r="O762" t="s">
        <v>722</v>
      </c>
    </row>
    <row r="763" spans="1:15" ht="75" x14ac:dyDescent="0.25">
      <c r="A763" s="42" t="s">
        <v>1278</v>
      </c>
      <c r="B763" s="42" t="s">
        <v>1279</v>
      </c>
      <c r="C763" s="42" t="s">
        <v>15</v>
      </c>
      <c r="D763" s="42" t="s">
        <v>15</v>
      </c>
      <c r="E763" s="42" t="s">
        <v>764</v>
      </c>
      <c r="F763" s="43">
        <v>45565</v>
      </c>
      <c r="G763" s="42" t="s">
        <v>70</v>
      </c>
      <c r="H763" s="42" t="s">
        <v>18</v>
      </c>
      <c r="I763" s="44" t="str">
        <f t="shared" si="11"/>
        <v>CAT 2023-2024 Initiative. Amend 1801 AIRPORT RD wind/hail deductible to 2% for all buildings. See conditional renewal notice instructions on KN16464.</v>
      </c>
      <c r="J763" s="3" t="s">
        <v>35</v>
      </c>
      <c r="K763" s="44" t="s">
        <v>20</v>
      </c>
      <c r="L763" s="44" t="s">
        <v>21</v>
      </c>
      <c r="N763" t="s">
        <v>721</v>
      </c>
      <c r="O763" t="s">
        <v>722</v>
      </c>
    </row>
    <row r="764" spans="1:15" ht="75" x14ac:dyDescent="0.25">
      <c r="A764" s="42" t="s">
        <v>1278</v>
      </c>
      <c r="B764" s="42" t="s">
        <v>1279</v>
      </c>
      <c r="C764" s="5" t="s">
        <v>25</v>
      </c>
      <c r="D764" s="5" t="s">
        <v>15</v>
      </c>
      <c r="E764" s="5" t="s">
        <v>765</v>
      </c>
      <c r="F764" s="6">
        <v>45565</v>
      </c>
      <c r="G764" s="5" t="s">
        <v>70</v>
      </c>
      <c r="H764" s="5" t="s">
        <v>18</v>
      </c>
      <c r="I764" s="44" t="str">
        <f t="shared" si="11"/>
        <v>CAT 2023-2024 Initiative. Amend 1705 AIRPORT RD wind/hail deductible to 2% for all buildings. See conditional renewal notice instructions on KN16464.</v>
      </c>
      <c r="J764" s="3" t="s">
        <v>35</v>
      </c>
      <c r="K764" s="44" t="s">
        <v>20</v>
      </c>
      <c r="L764" s="44" t="s">
        <v>21</v>
      </c>
      <c r="N764" t="s">
        <v>721</v>
      </c>
      <c r="O764" t="s">
        <v>722</v>
      </c>
    </row>
    <row r="765" spans="1:15" ht="75" x14ac:dyDescent="0.25">
      <c r="A765" s="42" t="s">
        <v>1278</v>
      </c>
      <c r="B765" s="42" t="s">
        <v>1279</v>
      </c>
      <c r="C765" s="42" t="s">
        <v>27</v>
      </c>
      <c r="D765" s="42" t="s">
        <v>15</v>
      </c>
      <c r="E765" s="42" t="s">
        <v>766</v>
      </c>
      <c r="F765" s="43">
        <v>45565</v>
      </c>
      <c r="G765" s="42" t="s">
        <v>70</v>
      </c>
      <c r="H765" s="42" t="s">
        <v>18</v>
      </c>
      <c r="I765" s="44" t="str">
        <f t="shared" si="11"/>
        <v>CAT 2023-2024 Initiative. Amend 3601 PEPPERELL PKWY wind/hail deductible to 2% for all buildings. See conditional renewal notice instructions on KN16464.</v>
      </c>
      <c r="J765" s="3" t="s">
        <v>35</v>
      </c>
      <c r="K765" s="44" t="s">
        <v>20</v>
      </c>
      <c r="L765" s="44" t="s">
        <v>21</v>
      </c>
      <c r="N765" t="s">
        <v>721</v>
      </c>
      <c r="O765" t="s">
        <v>722</v>
      </c>
    </row>
    <row r="766" spans="1:15" ht="75" x14ac:dyDescent="0.25">
      <c r="A766" s="42" t="s">
        <v>1278</v>
      </c>
      <c r="B766" s="42" t="s">
        <v>1279</v>
      </c>
      <c r="C766" s="5" t="s">
        <v>27</v>
      </c>
      <c r="D766" s="5" t="s">
        <v>25</v>
      </c>
      <c r="E766" s="5" t="s">
        <v>766</v>
      </c>
      <c r="F766" s="6">
        <v>45565</v>
      </c>
      <c r="G766" s="5" t="s">
        <v>70</v>
      </c>
      <c r="H766" s="5" t="s">
        <v>18</v>
      </c>
      <c r="I766" s="44" t="str">
        <f t="shared" si="11"/>
        <v>CAT 2023-2024 Initiative. Amend 3601 PEPPERELL PKWY wind/hail deductible to 2% for all buildings. See conditional renewal notice instructions on KN16464.</v>
      </c>
      <c r="J766" s="3" t="s">
        <v>35</v>
      </c>
      <c r="K766" s="44" t="s">
        <v>20</v>
      </c>
      <c r="L766" s="44" t="s">
        <v>21</v>
      </c>
      <c r="N766" t="s">
        <v>721</v>
      </c>
      <c r="O766" t="s">
        <v>722</v>
      </c>
    </row>
    <row r="767" spans="1:15" ht="75" x14ac:dyDescent="0.25">
      <c r="A767" s="42" t="s">
        <v>1278</v>
      </c>
      <c r="B767" s="42" t="s">
        <v>1279</v>
      </c>
      <c r="C767" s="42" t="s">
        <v>82</v>
      </c>
      <c r="D767" s="42" t="s">
        <v>15</v>
      </c>
      <c r="E767" s="42" t="s">
        <v>767</v>
      </c>
      <c r="F767" s="43">
        <v>45565</v>
      </c>
      <c r="G767" s="42" t="s">
        <v>70</v>
      </c>
      <c r="H767" s="42" t="s">
        <v>18</v>
      </c>
      <c r="I767" s="44" t="str">
        <f t="shared" si="11"/>
        <v>CAT 2023-2024 Initiative. Amend 1708 AIRPORT RD wind/hail deductible to 2% for all buildings. See conditional renewal notice instructions on KN16464.</v>
      </c>
      <c r="J767" s="3" t="s">
        <v>35</v>
      </c>
      <c r="K767" s="44" t="s">
        <v>20</v>
      </c>
      <c r="L767" s="44" t="s">
        <v>21</v>
      </c>
      <c r="N767" t="s">
        <v>721</v>
      </c>
      <c r="O767" t="s">
        <v>722</v>
      </c>
    </row>
    <row r="768" spans="1:15" ht="75" x14ac:dyDescent="0.25">
      <c r="A768" s="42" t="s">
        <v>1278</v>
      </c>
      <c r="B768" s="42" t="s">
        <v>1279</v>
      </c>
      <c r="C768" s="5" t="s">
        <v>84</v>
      </c>
      <c r="D768" s="5" t="s">
        <v>15</v>
      </c>
      <c r="E768" s="5" t="s">
        <v>768</v>
      </c>
      <c r="F768" s="6">
        <v>45565</v>
      </c>
      <c r="G768" s="5" t="s">
        <v>70</v>
      </c>
      <c r="H768" s="5" t="s">
        <v>18</v>
      </c>
      <c r="I768" s="44" t="str">
        <f>_xlfn.CONCAT("CAT 2023-2024 Initiative. Amend ",E768," wind/hail deductible to ",H768," for all buildings. See conditional renewal notice instructions on KN16464.")</f>
        <v>CAT 2023-2024 Initiative. Amend 3603 PEPPERELL PKWY wind/hail deductible to 2% for all buildings. See conditional renewal notice instructions on KN16464.</v>
      </c>
      <c r="J768" s="3" t="s">
        <v>35</v>
      </c>
      <c r="K768" s="44" t="s">
        <v>20</v>
      </c>
      <c r="L768" s="44" t="s">
        <v>21</v>
      </c>
      <c r="N768" t="s">
        <v>721</v>
      </c>
      <c r="O768" t="s">
        <v>722</v>
      </c>
    </row>
    <row r="769" spans="1:20" ht="75" x14ac:dyDescent="0.25">
      <c r="A769" s="42" t="s">
        <v>1278</v>
      </c>
      <c r="B769" s="42" t="s">
        <v>1279</v>
      </c>
      <c r="C769" s="42" t="s">
        <v>15</v>
      </c>
      <c r="D769" s="42" t="s">
        <v>15</v>
      </c>
      <c r="E769" s="42" t="s">
        <v>769</v>
      </c>
      <c r="F769" s="43">
        <v>45565</v>
      </c>
      <c r="G769" s="42" t="s">
        <v>46</v>
      </c>
      <c r="H769" s="42" t="s">
        <v>34</v>
      </c>
      <c r="I769" s="44" t="str">
        <f t="shared" si="11"/>
        <v>CAT 2023-2024 Initiative. Amend 206 PENNSYLVANIA AVE wind/hail deductible to 1% for all buildings. See conditional renewal notice instructions on KN16464.</v>
      </c>
      <c r="J769" s="3" t="s">
        <v>35</v>
      </c>
      <c r="K769" s="44" t="s">
        <v>20</v>
      </c>
      <c r="L769" s="44" t="s">
        <v>21</v>
      </c>
      <c r="N769" t="s">
        <v>721</v>
      </c>
      <c r="O769" t="s">
        <v>722</v>
      </c>
    </row>
    <row r="770" spans="1:20" ht="75" x14ac:dyDescent="0.25">
      <c r="A770" s="42" t="s">
        <v>1278</v>
      </c>
      <c r="B770" s="42" t="s">
        <v>1279</v>
      </c>
      <c r="C770" s="5" t="s">
        <v>15</v>
      </c>
      <c r="D770" s="5" t="s">
        <v>15</v>
      </c>
      <c r="E770" s="5" t="s">
        <v>770</v>
      </c>
      <c r="F770" s="6">
        <v>45565</v>
      </c>
      <c r="G770" s="5" t="s">
        <v>46</v>
      </c>
      <c r="H770" s="5" t="s">
        <v>34</v>
      </c>
      <c r="I770" s="44" t="str">
        <f t="shared" si="11"/>
        <v>CAT 2023-2024 Initiative. Amend 7153-7161 FRANKFORD AVE wind/hail deductible to 1% for all buildings. See conditional renewal notice instructions on KN16464.</v>
      </c>
      <c r="J770" s="3" t="s">
        <v>35</v>
      </c>
      <c r="K770" s="44" t="s">
        <v>20</v>
      </c>
      <c r="L770" s="44" t="s">
        <v>21</v>
      </c>
      <c r="N770" t="s">
        <v>721</v>
      </c>
      <c r="O770" t="s">
        <v>722</v>
      </c>
    </row>
    <row r="771" spans="1:20" ht="63" customHeight="1" x14ac:dyDescent="0.25">
      <c r="A771" s="42" t="s">
        <v>1278</v>
      </c>
      <c r="B771" s="42" t="s">
        <v>1279</v>
      </c>
      <c r="C771" s="42" t="s">
        <v>25</v>
      </c>
      <c r="D771" s="42" t="s">
        <v>15</v>
      </c>
      <c r="E771" s="42" t="s">
        <v>771</v>
      </c>
      <c r="F771" s="43">
        <v>45565</v>
      </c>
      <c r="G771" s="42" t="s">
        <v>46</v>
      </c>
      <c r="H771" s="42" t="s">
        <v>34</v>
      </c>
      <c r="I771" s="44" t="str">
        <f>_xlfn.CONCAT("CAT 2023-2024 Initiative. Amend ",E771," wind/hail deductible to ",H771," for all buildings. See conditional renewal notice instructions on KN16464.")</f>
        <v>CAT 2023-2024 Initiative. Amend 3134 JASPER ST wind/hail deductible to 1% for all buildings. See conditional renewal notice instructions on KN16464.</v>
      </c>
      <c r="J771" s="72" t="s">
        <v>772</v>
      </c>
      <c r="K771" s="44" t="s">
        <v>20</v>
      </c>
      <c r="L771" s="44" t="s">
        <v>21</v>
      </c>
      <c r="N771" t="s">
        <v>721</v>
      </c>
      <c r="O771" t="s">
        <v>722</v>
      </c>
    </row>
    <row r="772" spans="1:20" ht="80.25" customHeight="1" x14ac:dyDescent="0.25">
      <c r="A772" s="42" t="s">
        <v>1278</v>
      </c>
      <c r="B772" s="42" t="s">
        <v>1279</v>
      </c>
      <c r="C772" s="5" t="s">
        <v>15</v>
      </c>
      <c r="D772" s="5" t="s">
        <v>15</v>
      </c>
      <c r="E772" s="5" t="s">
        <v>773</v>
      </c>
      <c r="F772" s="6">
        <v>45566</v>
      </c>
      <c r="G772" s="5" t="s">
        <v>46</v>
      </c>
      <c r="H772" s="5" t="s">
        <v>34</v>
      </c>
      <c r="I772" s="44" t="str">
        <f>_xlfn.CONCAT("CAT 2023-2024 Initiative. Amend ",E772," wind/hail deductible to ",H772," for all buildings. See conditional renewal notice instructions on KN16464.")</f>
        <v>CAT 2023-2024 Initiative. Amend 620 KNOWLES AVE wind/hail deductible to 1% for all buildings. See conditional renewal notice instructions on KN16464.</v>
      </c>
      <c r="J772" s="3" t="s">
        <v>35</v>
      </c>
      <c r="K772" s="44" t="s">
        <v>20</v>
      </c>
      <c r="L772" s="44" t="s">
        <v>21</v>
      </c>
      <c r="M772" t="s">
        <v>22</v>
      </c>
      <c r="N772" t="s">
        <v>774</v>
      </c>
      <c r="O772" t="s">
        <v>77</v>
      </c>
      <c r="S772" s="3" t="str">
        <f>IF(G772 = "MD", "Conditional Renewal Wording: At the renewal we will be changing your Wind/Hail deductible.  The wind/hail deductible change will be X%.", IF(G772 = "NJ", "Conditional Renewal Wording: The specific wording reason for this conditional renewal is: An increase in the wind/hail deductible to X%.", IF(G772 = "NY", "Conditional Renewal Wording: We are agreeable to renewing this policy subject to the following:  An increase in the wind/hail deductible to X% because we no longer offer your prior deductible at this location(s).", IF(G772 = "RI", "Conditional Renewal Wording: At the renewal we will be increasing your Wind/Hail (Named Storm) deductible.", "Conditional Renewal Wording: At the renewal we will be increasing your Wind/Hail deductible because we no longer offer your prior deductible at this location(s)."))))</f>
        <v>Conditional Renewal Wording: At the renewal we will be increasing your Wind/Hail deductible because we no longer offer your prior deductible at this location(s).</v>
      </c>
      <c r="T772" s="3" t="str">
        <f>IF(G772 = "MD", 'W_H Ded_State'!$B$3, IF(G772 = "NJ", 'W_H Ded_State'!$B$4, IF(G772 = "NY", 'W_H Ded_State'!$B$5, IF(G772 = "RI", 'W_H Ded_State'!$B$6, 'W_H Ded_State'!$B$2))))</f>
        <v>Conditional Renewal Wording: At the renewal we will be increasing your Wind/Hail deductible because we no longer offer your prior deductible at this location(s).</v>
      </c>
    </row>
    <row r="773" spans="1:20" ht="90" x14ac:dyDescent="0.25">
      <c r="A773" s="42" t="s">
        <v>1278</v>
      </c>
      <c r="B773" s="42" t="s">
        <v>1279</v>
      </c>
      <c r="C773" s="42" t="s">
        <v>15</v>
      </c>
      <c r="D773" s="42" t="s">
        <v>25</v>
      </c>
      <c r="E773" s="42" t="s">
        <v>773</v>
      </c>
      <c r="F773" s="43">
        <v>45566</v>
      </c>
      <c r="G773" s="42" t="s">
        <v>46</v>
      </c>
      <c r="H773" s="42" t="s">
        <v>34</v>
      </c>
      <c r="I773" s="44" t="str">
        <f>_xlfn.CONCAT("CAT 2023-2024 Initiative. Amend ",E773," wind/hail deductible to ",H773," for all buildings. See conditional renewal notice instructions on KN16464.")</f>
        <v>CAT 2023-2024 Initiative. Amend 620 KNOWLES AVE wind/hail deductible to 1% for all buildings. See conditional renewal notice instructions on KN16464.</v>
      </c>
      <c r="J773" s="3" t="s">
        <v>35</v>
      </c>
      <c r="K773" s="44" t="s">
        <v>20</v>
      </c>
      <c r="L773" s="44" t="s">
        <v>21</v>
      </c>
      <c r="M773" t="s">
        <v>22</v>
      </c>
      <c r="N773" t="s">
        <v>774</v>
      </c>
      <c r="O773" t="s">
        <v>77</v>
      </c>
      <c r="T773" s="3" t="str">
        <f>IF(G773 = "MD", 'W_H Ded_State'!$B$3, IF(G773 = "NJ", 'W_H Ded_State'!$B$4, IF(G773 = "NY", 'W_H Ded_State'!$B$5, IF(G773 = "RI", 'W_H Ded_State'!$B$6, 'W_H Ded_State'!$B$2))))</f>
        <v>Conditional Renewal Wording: At the renewal we will be increasing your Wind/Hail deductible because we no longer offer your prior deductible at this location(s).</v>
      </c>
    </row>
    <row r="774" spans="1:20" ht="90" x14ac:dyDescent="0.25">
      <c r="A774" s="42" t="s">
        <v>1278</v>
      </c>
      <c r="B774" s="42" t="s">
        <v>1279</v>
      </c>
      <c r="C774" s="5" t="s">
        <v>15</v>
      </c>
      <c r="D774" s="5" t="s">
        <v>27</v>
      </c>
      <c r="E774" s="5" t="s">
        <v>773</v>
      </c>
      <c r="F774" s="6">
        <v>45566</v>
      </c>
      <c r="G774" s="5" t="s">
        <v>46</v>
      </c>
      <c r="H774" s="5" t="s">
        <v>34</v>
      </c>
      <c r="I774" s="44" t="str">
        <f t="shared" ref="I774:I834" si="12">_xlfn.CONCAT("CAT 2023-2024 Initiative. Amend ",E774," wind/hail deductible to ",H774," for all buildings. See conditional renewal notice instructions on KN16464.")</f>
        <v>CAT 2023-2024 Initiative. Amend 620 KNOWLES AVE wind/hail deductible to 1% for all buildings. See conditional renewal notice instructions on KN16464.</v>
      </c>
      <c r="J774" s="3" t="s">
        <v>35</v>
      </c>
      <c r="K774" s="44" t="s">
        <v>20</v>
      </c>
      <c r="L774" s="44" t="s">
        <v>21</v>
      </c>
      <c r="M774" t="s">
        <v>22</v>
      </c>
      <c r="N774" t="s">
        <v>775</v>
      </c>
      <c r="O774" t="s">
        <v>77</v>
      </c>
      <c r="T774" s="3" t="str">
        <f>IF(G774 = "MD", 'W_H Ded_State'!$B$3, IF(G774 = "NJ", 'W_H Ded_State'!$B$4, IF(G774 = "NY", 'W_H Ded_State'!$B$5, IF(G774 = "RI", 'W_H Ded_State'!$B$6, 'W_H Ded_State'!$B$2))))</f>
        <v>Conditional Renewal Wording: At the renewal we will be increasing your Wind/Hail deductible because we no longer offer your prior deductible at this location(s).</v>
      </c>
    </row>
    <row r="775" spans="1:20" ht="75" x14ac:dyDescent="0.25">
      <c r="A775" s="42" t="s">
        <v>1278</v>
      </c>
      <c r="B775" s="42" t="s">
        <v>1279</v>
      </c>
      <c r="C775" s="42" t="s">
        <v>15</v>
      </c>
      <c r="D775" s="42" t="s">
        <v>42</v>
      </c>
      <c r="E775" s="42" t="s">
        <v>773</v>
      </c>
      <c r="F775" s="43">
        <v>45566</v>
      </c>
      <c r="G775" s="42" t="s">
        <v>46</v>
      </c>
      <c r="H775" s="42" t="s">
        <v>34</v>
      </c>
      <c r="I775" s="44" t="str">
        <f t="shared" si="12"/>
        <v>CAT 2023-2024 Initiative. Amend 620 KNOWLES AVE wind/hail deductible to 1% for all buildings. See conditional renewal notice instructions on KN16464.</v>
      </c>
      <c r="J775" s="3" t="s">
        <v>35</v>
      </c>
      <c r="K775" s="44" t="s">
        <v>20</v>
      </c>
      <c r="L775" s="44" t="s">
        <v>21</v>
      </c>
      <c r="M775" t="s">
        <v>22</v>
      </c>
      <c r="N775" t="s">
        <v>774</v>
      </c>
      <c r="O775" t="s">
        <v>77</v>
      </c>
    </row>
    <row r="776" spans="1:20" ht="60" x14ac:dyDescent="0.25">
      <c r="A776" s="42" t="s">
        <v>1278</v>
      </c>
      <c r="B776" s="42" t="s">
        <v>1279</v>
      </c>
      <c r="C776" s="5" t="s">
        <v>15</v>
      </c>
      <c r="D776" s="5" t="s">
        <v>15</v>
      </c>
      <c r="E776" s="5" t="s">
        <v>776</v>
      </c>
      <c r="F776" s="6">
        <v>45566</v>
      </c>
      <c r="G776" s="5" t="s">
        <v>114</v>
      </c>
      <c r="H776" s="5" t="s">
        <v>18</v>
      </c>
      <c r="I776" s="44" t="str">
        <f t="shared" si="12"/>
        <v>CAT 2023-2024 Initiative. Amend 7725 POST RD wind/hail deductible to 2% for all buildings. See conditional renewal notice instructions on KN16464.</v>
      </c>
      <c r="J776" s="3" t="s">
        <v>115</v>
      </c>
      <c r="K776" s="44" t="s">
        <v>20</v>
      </c>
      <c r="L776" s="44" t="s">
        <v>21</v>
      </c>
      <c r="M776" t="s">
        <v>22</v>
      </c>
      <c r="N776" t="s">
        <v>774</v>
      </c>
      <c r="O776" t="s">
        <v>77</v>
      </c>
    </row>
    <row r="777" spans="1:20" ht="75" x14ac:dyDescent="0.25">
      <c r="A777" s="42" t="s">
        <v>1278</v>
      </c>
      <c r="B777" s="42" t="s">
        <v>1279</v>
      </c>
      <c r="C777" s="42" t="s">
        <v>15</v>
      </c>
      <c r="D777" s="42" t="s">
        <v>15</v>
      </c>
      <c r="E777" s="42" t="s">
        <v>777</v>
      </c>
      <c r="F777" s="43">
        <v>45566</v>
      </c>
      <c r="G777" s="42" t="s">
        <v>46</v>
      </c>
      <c r="H777" s="42" t="s">
        <v>34</v>
      </c>
      <c r="I777" s="44" t="str">
        <f t="shared" si="12"/>
        <v>CAT 2023-2024 Initiative. Amend 1 SULLIVAN AVE wind/hail deductible to 1% for all buildings. See conditional renewal notice instructions on KN16464.</v>
      </c>
      <c r="J777" s="3" t="s">
        <v>35</v>
      </c>
      <c r="K777" s="44" t="s">
        <v>20</v>
      </c>
      <c r="L777" s="44" t="s">
        <v>21</v>
      </c>
      <c r="M777" t="s">
        <v>22</v>
      </c>
      <c r="N777" t="s">
        <v>774</v>
      </c>
      <c r="O777" t="s">
        <v>77</v>
      </c>
    </row>
    <row r="778" spans="1:20" ht="75" x14ac:dyDescent="0.25">
      <c r="A778" s="42" t="s">
        <v>1278</v>
      </c>
      <c r="B778" s="42" t="s">
        <v>1279</v>
      </c>
      <c r="C778" s="5" t="s">
        <v>15</v>
      </c>
      <c r="D778" s="5" t="s">
        <v>15</v>
      </c>
      <c r="E778" s="5" t="s">
        <v>778</v>
      </c>
      <c r="F778" s="6">
        <v>45566</v>
      </c>
      <c r="G778" s="5" t="s">
        <v>46</v>
      </c>
      <c r="H778" s="5" t="s">
        <v>34</v>
      </c>
      <c r="I778" s="44" t="str">
        <f t="shared" si="12"/>
        <v>CAT 2023-2024 Initiative. Amend 5500 ROUTE 873 wind/hail deductible to 1% for all buildings. See conditional renewal notice instructions on KN16464.</v>
      </c>
      <c r="J778" s="3" t="s">
        <v>35</v>
      </c>
      <c r="K778" s="44" t="s">
        <v>20</v>
      </c>
      <c r="L778" s="44" t="s">
        <v>21</v>
      </c>
      <c r="M778" t="s">
        <v>22</v>
      </c>
      <c r="N778" t="s">
        <v>774</v>
      </c>
      <c r="O778" t="s">
        <v>77</v>
      </c>
    </row>
    <row r="779" spans="1:20" ht="75" x14ac:dyDescent="0.25">
      <c r="A779" s="42" t="s">
        <v>1278</v>
      </c>
      <c r="B779" s="42" t="s">
        <v>1279</v>
      </c>
      <c r="C779" s="42" t="s">
        <v>15</v>
      </c>
      <c r="D779" s="42" t="s">
        <v>25</v>
      </c>
      <c r="E779" s="42" t="s">
        <v>778</v>
      </c>
      <c r="F779" s="43">
        <v>45566</v>
      </c>
      <c r="G779" s="42" t="s">
        <v>46</v>
      </c>
      <c r="H779" s="42" t="s">
        <v>34</v>
      </c>
      <c r="I779" s="44" t="str">
        <f t="shared" si="12"/>
        <v>CAT 2023-2024 Initiative. Amend 5500 ROUTE 873 wind/hail deductible to 1% for all buildings. See conditional renewal notice instructions on KN16464.</v>
      </c>
      <c r="J779" s="3" t="s">
        <v>35</v>
      </c>
      <c r="K779" s="44" t="s">
        <v>20</v>
      </c>
      <c r="L779" s="44" t="s">
        <v>21</v>
      </c>
      <c r="M779" t="s">
        <v>22</v>
      </c>
      <c r="N779" t="s">
        <v>774</v>
      </c>
      <c r="O779" t="s">
        <v>77</v>
      </c>
    </row>
    <row r="780" spans="1:20" ht="75" x14ac:dyDescent="0.25">
      <c r="A780" s="42" t="s">
        <v>1278</v>
      </c>
      <c r="B780" s="42" t="s">
        <v>1279</v>
      </c>
      <c r="C780" s="5" t="s">
        <v>15</v>
      </c>
      <c r="D780" s="5" t="s">
        <v>27</v>
      </c>
      <c r="E780" s="5" t="s">
        <v>778</v>
      </c>
      <c r="F780" s="6">
        <v>45566</v>
      </c>
      <c r="G780" s="5" t="s">
        <v>46</v>
      </c>
      <c r="H780" s="5" t="s">
        <v>34</v>
      </c>
      <c r="I780" s="44" t="str">
        <f t="shared" si="12"/>
        <v>CAT 2023-2024 Initiative. Amend 5500 ROUTE 873 wind/hail deductible to 1% for all buildings. See conditional renewal notice instructions on KN16464.</v>
      </c>
      <c r="J780" s="3" t="s">
        <v>35</v>
      </c>
      <c r="K780" s="44" t="s">
        <v>20</v>
      </c>
      <c r="L780" s="44" t="s">
        <v>21</v>
      </c>
      <c r="M780" t="s">
        <v>22</v>
      </c>
      <c r="N780" t="s">
        <v>774</v>
      </c>
      <c r="O780" t="s">
        <v>77</v>
      </c>
    </row>
    <row r="781" spans="1:20" ht="60" x14ac:dyDescent="0.25">
      <c r="A781" s="42" t="s">
        <v>1278</v>
      </c>
      <c r="B781" s="42" t="s">
        <v>1279</v>
      </c>
      <c r="C781" s="42" t="s">
        <v>15</v>
      </c>
      <c r="D781" s="42" t="s">
        <v>15</v>
      </c>
      <c r="E781" s="42" t="s">
        <v>779</v>
      </c>
      <c r="F781" s="43">
        <v>45566</v>
      </c>
      <c r="G781" s="42" t="s">
        <v>51</v>
      </c>
      <c r="H781" s="42" t="s">
        <v>34</v>
      </c>
      <c r="I781" s="44" t="str">
        <f t="shared" si="12"/>
        <v>CAT 2023-2024 Initiative. Amend 9105 BELAIR RD wind/hail deductible to 1% for all buildings. See conditional renewal notice instructions on KN16464.</v>
      </c>
      <c r="J781" s="3" t="s">
        <v>52</v>
      </c>
      <c r="K781" s="44" t="s">
        <v>20</v>
      </c>
      <c r="L781" s="44" t="s">
        <v>21</v>
      </c>
      <c r="M781" t="s">
        <v>22</v>
      </c>
      <c r="N781" t="s">
        <v>774</v>
      </c>
      <c r="O781" t="s">
        <v>77</v>
      </c>
    </row>
    <row r="782" spans="1:20" ht="60" x14ac:dyDescent="0.25">
      <c r="A782" s="42" t="s">
        <v>1278</v>
      </c>
      <c r="B782" s="42" t="s">
        <v>1279</v>
      </c>
      <c r="C782" s="5" t="s">
        <v>25</v>
      </c>
      <c r="D782" s="5" t="s">
        <v>15</v>
      </c>
      <c r="E782" s="5" t="s">
        <v>780</v>
      </c>
      <c r="F782" s="6">
        <v>45566</v>
      </c>
      <c r="G782" s="5" t="s">
        <v>51</v>
      </c>
      <c r="H782" s="5" t="s">
        <v>34</v>
      </c>
      <c r="I782" s="44" t="str">
        <f t="shared" si="12"/>
        <v>CAT 2023-2024 Initiative. Amend 9103 BELAIR RD wind/hail deductible to 1% for all buildings. See conditional renewal notice instructions on KN16464.</v>
      </c>
      <c r="J782" s="3" t="s">
        <v>52</v>
      </c>
      <c r="K782" s="44" t="s">
        <v>20</v>
      </c>
      <c r="L782" s="44" t="s">
        <v>21</v>
      </c>
      <c r="M782" t="s">
        <v>22</v>
      </c>
      <c r="N782" t="s">
        <v>774</v>
      </c>
      <c r="O782" t="s">
        <v>77</v>
      </c>
    </row>
    <row r="783" spans="1:20" ht="75" x14ac:dyDescent="0.25">
      <c r="A783" s="42" t="s">
        <v>1278</v>
      </c>
      <c r="B783" s="42" t="s">
        <v>1279</v>
      </c>
      <c r="C783" s="42" t="s">
        <v>15</v>
      </c>
      <c r="D783" s="42" t="s">
        <v>15</v>
      </c>
      <c r="E783" s="42" t="s">
        <v>781</v>
      </c>
      <c r="F783" s="43">
        <v>45566</v>
      </c>
      <c r="G783" s="42" t="s">
        <v>33</v>
      </c>
      <c r="H783" s="42" t="s">
        <v>34</v>
      </c>
      <c r="I783" s="44" t="str">
        <f t="shared" si="12"/>
        <v>CAT 2023-2024 Initiative. Amend UNIVERSITY DR  ARMSTRONG ST  SIDEBURN wind/hail deductible to 1% for all buildings. See conditional renewal notice instructions on KN16464.</v>
      </c>
      <c r="J783" s="3" t="s">
        <v>35</v>
      </c>
      <c r="K783" s="44" t="s">
        <v>20</v>
      </c>
      <c r="L783" s="44" t="s">
        <v>21</v>
      </c>
      <c r="M783" t="s">
        <v>22</v>
      </c>
      <c r="N783" t="s">
        <v>774</v>
      </c>
      <c r="O783" t="s">
        <v>77</v>
      </c>
    </row>
    <row r="784" spans="1:20" ht="60" x14ac:dyDescent="0.25">
      <c r="A784" s="42" t="s">
        <v>1278</v>
      </c>
      <c r="B784" s="42" t="s">
        <v>1279</v>
      </c>
      <c r="C784" s="5" t="s">
        <v>25</v>
      </c>
      <c r="D784" s="5" t="s">
        <v>15</v>
      </c>
      <c r="E784" s="5" t="s">
        <v>782</v>
      </c>
      <c r="F784" s="6">
        <v>45566</v>
      </c>
      <c r="G784" s="5" t="s">
        <v>51</v>
      </c>
      <c r="H784" s="5" t="s">
        <v>34</v>
      </c>
      <c r="I784" s="44" t="str">
        <f t="shared" si="12"/>
        <v>CAT 2023-2024 Initiative. Amend 502 LEE WAY wind/hail deductible to 1% for all buildings. See conditional renewal notice instructions on KN16464.</v>
      </c>
      <c r="J784" s="3" t="s">
        <v>52</v>
      </c>
      <c r="K784" s="44" t="s">
        <v>20</v>
      </c>
      <c r="L784" s="44" t="s">
        <v>21</v>
      </c>
      <c r="M784" t="s">
        <v>22</v>
      </c>
      <c r="N784" t="s">
        <v>774</v>
      </c>
      <c r="O784" t="s">
        <v>77</v>
      </c>
    </row>
    <row r="785" spans="1:15" ht="75" x14ac:dyDescent="0.25">
      <c r="A785" s="42" t="s">
        <v>1278</v>
      </c>
      <c r="B785" s="42" t="s">
        <v>1279</v>
      </c>
      <c r="C785" s="42" t="s">
        <v>15</v>
      </c>
      <c r="D785" s="42" t="s">
        <v>15</v>
      </c>
      <c r="E785" s="42" t="s">
        <v>783</v>
      </c>
      <c r="F785" s="43">
        <v>45566</v>
      </c>
      <c r="G785" s="42" t="s">
        <v>46</v>
      </c>
      <c r="H785" s="42" t="s">
        <v>34</v>
      </c>
      <c r="I785" s="44" t="str">
        <f t="shared" si="12"/>
        <v>CAT 2023-2024 Initiative. Amend 10104 VALLEY FORGE CIR wind/hail deductible to 1% for all buildings. See conditional renewal notice instructions on KN16464.</v>
      </c>
      <c r="J785" s="3" t="s">
        <v>35</v>
      </c>
      <c r="K785" s="44" t="s">
        <v>20</v>
      </c>
      <c r="L785" s="44" t="s">
        <v>21</v>
      </c>
      <c r="M785" t="s">
        <v>22</v>
      </c>
      <c r="N785" t="s">
        <v>774</v>
      </c>
      <c r="O785" t="s">
        <v>77</v>
      </c>
    </row>
    <row r="786" spans="1:15" ht="75" x14ac:dyDescent="0.25">
      <c r="A786" s="42" t="s">
        <v>1278</v>
      </c>
      <c r="B786" s="42" t="s">
        <v>1279</v>
      </c>
      <c r="C786" s="5" t="s">
        <v>15</v>
      </c>
      <c r="D786" s="5" t="s">
        <v>15</v>
      </c>
      <c r="E786" s="5" t="s">
        <v>784</v>
      </c>
      <c r="F786" s="6">
        <v>45566</v>
      </c>
      <c r="G786" s="5" t="s">
        <v>46</v>
      </c>
      <c r="H786" s="5" t="s">
        <v>34</v>
      </c>
      <c r="I786" s="44" t="str">
        <f t="shared" si="12"/>
        <v>CAT 2023-2024 Initiative. Amend 371 N HANOVER ST wind/hail deductible to 1% for all buildings. See conditional renewal notice instructions on KN16464.</v>
      </c>
      <c r="J786" s="3" t="s">
        <v>35</v>
      </c>
      <c r="K786" s="44" t="s">
        <v>20</v>
      </c>
      <c r="L786" s="44" t="s">
        <v>21</v>
      </c>
      <c r="M786" t="s">
        <v>22</v>
      </c>
      <c r="N786" t="s">
        <v>774</v>
      </c>
      <c r="O786" t="s">
        <v>77</v>
      </c>
    </row>
    <row r="787" spans="1:15" ht="75" x14ac:dyDescent="0.25">
      <c r="A787" s="42" t="s">
        <v>1278</v>
      </c>
      <c r="B787" s="42" t="s">
        <v>1279</v>
      </c>
      <c r="C787" s="42" t="s">
        <v>15</v>
      </c>
      <c r="D787" s="42" t="s">
        <v>25</v>
      </c>
      <c r="E787" s="42" t="s">
        <v>784</v>
      </c>
      <c r="F787" s="43">
        <v>45566</v>
      </c>
      <c r="G787" s="42" t="s">
        <v>46</v>
      </c>
      <c r="H787" s="42" t="s">
        <v>34</v>
      </c>
      <c r="I787" s="44" t="str">
        <f t="shared" si="12"/>
        <v>CAT 2023-2024 Initiative. Amend 371 N HANOVER ST wind/hail deductible to 1% for all buildings. See conditional renewal notice instructions on KN16464.</v>
      </c>
      <c r="J787" s="3" t="s">
        <v>35</v>
      </c>
      <c r="K787" s="44" t="s">
        <v>20</v>
      </c>
      <c r="L787" s="44" t="s">
        <v>21</v>
      </c>
      <c r="M787" t="s">
        <v>22</v>
      </c>
      <c r="N787" t="s">
        <v>774</v>
      </c>
      <c r="O787" t="s">
        <v>77</v>
      </c>
    </row>
    <row r="788" spans="1:15" ht="75" x14ac:dyDescent="0.25">
      <c r="A788" s="42" t="s">
        <v>1278</v>
      </c>
      <c r="B788" s="42" t="s">
        <v>1279</v>
      </c>
      <c r="C788" s="5" t="s">
        <v>15</v>
      </c>
      <c r="D788" s="5" t="s">
        <v>27</v>
      </c>
      <c r="E788" s="5" t="s">
        <v>784</v>
      </c>
      <c r="F788" s="6">
        <v>45566</v>
      </c>
      <c r="G788" s="5" t="s">
        <v>46</v>
      </c>
      <c r="H788" s="5" t="s">
        <v>34</v>
      </c>
      <c r="I788" s="44" t="str">
        <f t="shared" si="12"/>
        <v>CAT 2023-2024 Initiative. Amend 371 N HANOVER ST wind/hail deductible to 1% for all buildings. See conditional renewal notice instructions on KN16464.</v>
      </c>
      <c r="J788" s="3" t="s">
        <v>35</v>
      </c>
      <c r="K788" s="44" t="s">
        <v>20</v>
      </c>
      <c r="L788" s="44" t="s">
        <v>21</v>
      </c>
      <c r="M788" t="s">
        <v>22</v>
      </c>
      <c r="N788" t="s">
        <v>774</v>
      </c>
      <c r="O788" t="s">
        <v>77</v>
      </c>
    </row>
    <row r="789" spans="1:15" ht="75" x14ac:dyDescent="0.25">
      <c r="A789" s="42" t="s">
        <v>1278</v>
      </c>
      <c r="B789" s="42" t="s">
        <v>1279</v>
      </c>
      <c r="C789" s="42" t="s">
        <v>15</v>
      </c>
      <c r="D789" s="42" t="s">
        <v>42</v>
      </c>
      <c r="E789" s="42" t="s">
        <v>784</v>
      </c>
      <c r="F789" s="43">
        <v>45566</v>
      </c>
      <c r="G789" s="42" t="s">
        <v>46</v>
      </c>
      <c r="H789" s="42" t="s">
        <v>34</v>
      </c>
      <c r="I789" s="44" t="str">
        <f t="shared" si="12"/>
        <v>CAT 2023-2024 Initiative. Amend 371 N HANOVER ST wind/hail deductible to 1% for all buildings. See conditional renewal notice instructions on KN16464.</v>
      </c>
      <c r="J789" s="3" t="s">
        <v>35</v>
      </c>
      <c r="K789" s="44" t="s">
        <v>20</v>
      </c>
      <c r="L789" s="44" t="s">
        <v>21</v>
      </c>
      <c r="M789" t="s">
        <v>22</v>
      </c>
      <c r="N789" t="s">
        <v>774</v>
      </c>
      <c r="O789" t="s">
        <v>77</v>
      </c>
    </row>
    <row r="790" spans="1:15" ht="75" x14ac:dyDescent="0.25">
      <c r="A790" s="42" t="s">
        <v>1278</v>
      </c>
      <c r="B790" s="42" t="s">
        <v>1279</v>
      </c>
      <c r="C790" s="5" t="s">
        <v>15</v>
      </c>
      <c r="D790" s="5" t="s">
        <v>82</v>
      </c>
      <c r="E790" s="5" t="s">
        <v>784</v>
      </c>
      <c r="F790" s="6">
        <v>45566</v>
      </c>
      <c r="G790" s="5" t="s">
        <v>46</v>
      </c>
      <c r="H790" s="5" t="s">
        <v>34</v>
      </c>
      <c r="I790" s="44" t="str">
        <f t="shared" si="12"/>
        <v>CAT 2023-2024 Initiative. Amend 371 N HANOVER ST wind/hail deductible to 1% for all buildings. See conditional renewal notice instructions on KN16464.</v>
      </c>
      <c r="J790" s="3" t="s">
        <v>35</v>
      </c>
      <c r="K790" s="44" t="s">
        <v>20</v>
      </c>
      <c r="L790" s="44" t="s">
        <v>21</v>
      </c>
      <c r="M790" t="s">
        <v>22</v>
      </c>
      <c r="N790" t="s">
        <v>774</v>
      </c>
      <c r="O790" t="s">
        <v>77</v>
      </c>
    </row>
    <row r="791" spans="1:15" ht="75" x14ac:dyDescent="0.25">
      <c r="A791" s="42" t="s">
        <v>1278</v>
      </c>
      <c r="B791" s="42" t="s">
        <v>1279</v>
      </c>
      <c r="C791" s="42" t="s">
        <v>15</v>
      </c>
      <c r="D791" s="42" t="s">
        <v>15</v>
      </c>
      <c r="E791" s="42" t="s">
        <v>785</v>
      </c>
      <c r="F791" s="43">
        <v>45566</v>
      </c>
      <c r="G791" s="42" t="s">
        <v>46</v>
      </c>
      <c r="H791" s="42" t="s">
        <v>34</v>
      </c>
      <c r="I791" s="44" t="str">
        <f t="shared" si="12"/>
        <v>CAT 2023-2024 Initiative. Amend 1802 CORNELL RD wind/hail deductible to 1% for all buildings. See conditional renewal notice instructions on KN16464.</v>
      </c>
      <c r="J791" s="3" t="s">
        <v>35</v>
      </c>
      <c r="K791" s="44" t="s">
        <v>20</v>
      </c>
      <c r="L791" s="44" t="s">
        <v>21</v>
      </c>
      <c r="M791" t="s">
        <v>22</v>
      </c>
      <c r="N791" t="s">
        <v>786</v>
      </c>
      <c r="O791" t="s">
        <v>787</v>
      </c>
    </row>
    <row r="792" spans="1:15" ht="75" x14ac:dyDescent="0.25">
      <c r="A792" s="42" t="s">
        <v>1278</v>
      </c>
      <c r="B792" s="42" t="s">
        <v>1279</v>
      </c>
      <c r="C792" s="5" t="s">
        <v>15</v>
      </c>
      <c r="D792" s="5" t="s">
        <v>27</v>
      </c>
      <c r="E792" s="5" t="s">
        <v>785</v>
      </c>
      <c r="F792" s="6">
        <v>45566</v>
      </c>
      <c r="G792" s="5" t="s">
        <v>46</v>
      </c>
      <c r="H792" s="5" t="s">
        <v>34</v>
      </c>
      <c r="I792" s="44" t="str">
        <f t="shared" si="12"/>
        <v>CAT 2023-2024 Initiative. Amend 1802 CORNELL RD wind/hail deductible to 1% for all buildings. See conditional renewal notice instructions on KN16464.</v>
      </c>
      <c r="J792" s="3" t="s">
        <v>35</v>
      </c>
      <c r="K792" s="44" t="s">
        <v>20</v>
      </c>
      <c r="L792" s="44" t="s">
        <v>21</v>
      </c>
      <c r="M792" t="s">
        <v>22</v>
      </c>
      <c r="N792" t="s">
        <v>786</v>
      </c>
      <c r="O792" t="s">
        <v>787</v>
      </c>
    </row>
    <row r="793" spans="1:15" ht="75" x14ac:dyDescent="0.25">
      <c r="A793" s="42" t="s">
        <v>1278</v>
      </c>
      <c r="B793" s="42" t="s">
        <v>1279</v>
      </c>
      <c r="C793" s="42" t="s">
        <v>15</v>
      </c>
      <c r="D793" s="42" t="s">
        <v>15</v>
      </c>
      <c r="E793" s="42" t="s">
        <v>788</v>
      </c>
      <c r="F793" s="43">
        <v>45566</v>
      </c>
      <c r="G793" s="42" t="s">
        <v>46</v>
      </c>
      <c r="H793" s="42" t="s">
        <v>34</v>
      </c>
      <c r="I793" s="44" t="str">
        <f t="shared" si="12"/>
        <v>CAT 2023-2024 Initiative. Amend 213 MUNDY ST wind/hail deductible to 1% for all buildings. See conditional renewal notice instructions on KN16464.</v>
      </c>
      <c r="J793" s="3" t="s">
        <v>35</v>
      </c>
      <c r="K793" s="44" t="s">
        <v>20</v>
      </c>
      <c r="L793" s="44" t="s">
        <v>21</v>
      </c>
      <c r="M793" t="s">
        <v>22</v>
      </c>
      <c r="N793" t="s">
        <v>786</v>
      </c>
      <c r="O793" t="s">
        <v>787</v>
      </c>
    </row>
    <row r="794" spans="1:15" ht="60" x14ac:dyDescent="0.25">
      <c r="A794" s="42" t="s">
        <v>1278</v>
      </c>
      <c r="B794" s="42" t="s">
        <v>1279</v>
      </c>
      <c r="C794" s="5" t="s">
        <v>15</v>
      </c>
      <c r="D794" s="5" t="s">
        <v>15</v>
      </c>
      <c r="E794" s="5" t="s">
        <v>789</v>
      </c>
      <c r="F794" s="6">
        <v>45566</v>
      </c>
      <c r="G794" s="5" t="s">
        <v>51</v>
      </c>
      <c r="H794" s="5" t="s">
        <v>34</v>
      </c>
      <c r="I794" s="44" t="str">
        <f t="shared" si="12"/>
        <v>CAT 2023-2024 Initiative. Amend 5510 BELAIR RD wind/hail deductible to 1% for all buildings. See conditional renewal notice instructions on KN16464.</v>
      </c>
      <c r="J794" s="3" t="s">
        <v>52</v>
      </c>
      <c r="K794" s="44" t="s">
        <v>20</v>
      </c>
      <c r="L794" s="44" t="s">
        <v>21</v>
      </c>
      <c r="M794" t="s">
        <v>22</v>
      </c>
      <c r="N794" t="s">
        <v>786</v>
      </c>
      <c r="O794" t="s">
        <v>787</v>
      </c>
    </row>
    <row r="795" spans="1:15" ht="75" x14ac:dyDescent="0.25">
      <c r="A795" s="42" t="s">
        <v>1278</v>
      </c>
      <c r="B795" s="42" t="s">
        <v>1279</v>
      </c>
      <c r="C795" s="42" t="s">
        <v>15</v>
      </c>
      <c r="D795" s="42" t="s">
        <v>15</v>
      </c>
      <c r="E795" s="42" t="s">
        <v>790</v>
      </c>
      <c r="F795" s="43">
        <v>45566</v>
      </c>
      <c r="G795" s="42" t="s">
        <v>46</v>
      </c>
      <c r="H795" s="42" t="s">
        <v>34</v>
      </c>
      <c r="I795" s="44" t="str">
        <f t="shared" si="12"/>
        <v>CAT 2023-2024 Initiative. Amend 413-415 W. DAUPHIN STREET wind/hail deductible to 1% for all buildings. See conditional renewal notice instructions on KN16464.</v>
      </c>
      <c r="J795" s="3" t="s">
        <v>35</v>
      </c>
      <c r="K795" s="44" t="s">
        <v>20</v>
      </c>
      <c r="L795" s="44" t="s">
        <v>21</v>
      </c>
      <c r="M795" t="s">
        <v>22</v>
      </c>
      <c r="N795" t="s">
        <v>786</v>
      </c>
      <c r="O795" t="s">
        <v>787</v>
      </c>
    </row>
    <row r="796" spans="1:15" ht="75" x14ac:dyDescent="0.25">
      <c r="A796" s="42" t="s">
        <v>1278</v>
      </c>
      <c r="B796" s="42" t="s">
        <v>1279</v>
      </c>
      <c r="C796" s="5" t="s">
        <v>25</v>
      </c>
      <c r="D796" s="5" t="s">
        <v>15</v>
      </c>
      <c r="E796" s="5" t="s">
        <v>791</v>
      </c>
      <c r="F796" s="6">
        <v>45566</v>
      </c>
      <c r="G796" s="5" t="s">
        <v>46</v>
      </c>
      <c r="H796" s="5" t="s">
        <v>34</v>
      </c>
      <c r="I796" s="44" t="str">
        <f t="shared" si="12"/>
        <v>CAT 2023-2024 Initiative. Amend 2306-2308 N ORIANNA ST wind/hail deductible to 1% for all buildings. See conditional renewal notice instructions on KN16464.</v>
      </c>
      <c r="J796" s="3" t="s">
        <v>35</v>
      </c>
      <c r="K796" s="44" t="s">
        <v>20</v>
      </c>
      <c r="L796" s="44" t="s">
        <v>21</v>
      </c>
      <c r="M796" t="s">
        <v>22</v>
      </c>
      <c r="N796" t="s">
        <v>786</v>
      </c>
      <c r="O796" t="s">
        <v>787</v>
      </c>
    </row>
    <row r="797" spans="1:15" ht="60" x14ac:dyDescent="0.25">
      <c r="A797" s="42" t="s">
        <v>1278</v>
      </c>
      <c r="B797" s="42" t="s">
        <v>1279</v>
      </c>
      <c r="C797" s="42" t="s">
        <v>15</v>
      </c>
      <c r="D797" s="42" t="s">
        <v>15</v>
      </c>
      <c r="E797" s="42" t="s">
        <v>792</v>
      </c>
      <c r="F797" s="43">
        <v>45566</v>
      </c>
      <c r="G797" s="42" t="s">
        <v>51</v>
      </c>
      <c r="H797" s="42" t="s">
        <v>34</v>
      </c>
      <c r="I797" s="44" t="str">
        <f t="shared" si="12"/>
        <v>CAT 2023-2024 Initiative. Amend 2 AND 4 CRAIN HWY SW wind/hail deductible to 1% for all buildings. See conditional renewal notice instructions on KN16464.</v>
      </c>
      <c r="J797" s="3" t="s">
        <v>52</v>
      </c>
      <c r="K797" s="44" t="s">
        <v>20</v>
      </c>
      <c r="L797" s="44" t="s">
        <v>21</v>
      </c>
      <c r="M797" t="s">
        <v>22</v>
      </c>
      <c r="N797" t="s">
        <v>793</v>
      </c>
      <c r="O797" t="s">
        <v>787</v>
      </c>
    </row>
    <row r="798" spans="1:15" ht="75" x14ac:dyDescent="0.25">
      <c r="A798" s="42" t="s">
        <v>1278</v>
      </c>
      <c r="B798" s="42" t="s">
        <v>1279</v>
      </c>
      <c r="C798" s="5" t="s">
        <v>15</v>
      </c>
      <c r="D798" s="5" t="s">
        <v>15</v>
      </c>
      <c r="E798" s="5" t="s">
        <v>794</v>
      </c>
      <c r="F798" s="6">
        <v>45566</v>
      </c>
      <c r="G798" s="5" t="s">
        <v>46</v>
      </c>
      <c r="H798" s="5" t="s">
        <v>34</v>
      </c>
      <c r="I798" s="44" t="str">
        <f t="shared" si="12"/>
        <v>CAT 2023-2024 Initiative. Amend 205 S CAMAC ST wind/hail deductible to 1% for all buildings. See conditional renewal notice instructions on KN16464.</v>
      </c>
      <c r="J798" s="3" t="s">
        <v>35</v>
      </c>
      <c r="K798" s="44" t="s">
        <v>20</v>
      </c>
      <c r="L798" s="44" t="s">
        <v>21</v>
      </c>
      <c r="M798" t="s">
        <v>22</v>
      </c>
      <c r="N798" t="s">
        <v>793</v>
      </c>
      <c r="O798" t="s">
        <v>787</v>
      </c>
    </row>
    <row r="799" spans="1:15" ht="75" x14ac:dyDescent="0.25">
      <c r="A799" s="42" t="s">
        <v>1278</v>
      </c>
      <c r="B799" s="42" t="s">
        <v>1279</v>
      </c>
      <c r="C799" s="42" t="s">
        <v>15</v>
      </c>
      <c r="D799" s="42" t="s">
        <v>15</v>
      </c>
      <c r="E799" s="42" t="s">
        <v>795</v>
      </c>
      <c r="F799" s="43">
        <v>45566</v>
      </c>
      <c r="G799" s="42" t="s">
        <v>73</v>
      </c>
      <c r="H799" s="42" t="s">
        <v>18</v>
      </c>
      <c r="I799" s="44" t="str">
        <f t="shared" si="12"/>
        <v>CAT 2023-2024 Initiative. Amend 1417 SAINT JOHN AVE wind/hail deductible to 2% for all buildings. See conditional renewal notice instructions on KN16464.</v>
      </c>
      <c r="J799" s="3" t="s">
        <v>35</v>
      </c>
      <c r="K799" s="44" t="s">
        <v>20</v>
      </c>
      <c r="L799" s="44" t="s">
        <v>21</v>
      </c>
      <c r="M799" t="s">
        <v>22</v>
      </c>
      <c r="N799" t="s">
        <v>796</v>
      </c>
      <c r="O799" t="s">
        <v>787</v>
      </c>
    </row>
    <row r="800" spans="1:15" ht="75" x14ac:dyDescent="0.25">
      <c r="A800" s="42" t="s">
        <v>1278</v>
      </c>
      <c r="B800" s="42" t="s">
        <v>1279</v>
      </c>
      <c r="C800" s="5" t="s">
        <v>15</v>
      </c>
      <c r="D800" s="5" t="s">
        <v>25</v>
      </c>
      <c r="E800" s="5" t="s">
        <v>797</v>
      </c>
      <c r="F800" s="6">
        <v>45566</v>
      </c>
      <c r="G800" s="5" t="s">
        <v>46</v>
      </c>
      <c r="H800" s="5" t="s">
        <v>34</v>
      </c>
      <c r="I800" s="44" t="str">
        <f t="shared" si="12"/>
        <v>CAT 2023-2024 Initiative. Amend 7255 HASBROOK AVE wind/hail deductible to 1% for all buildings. See conditional renewal notice instructions on KN16464.</v>
      </c>
      <c r="J800" s="3" t="s">
        <v>35</v>
      </c>
      <c r="K800" s="44" t="s">
        <v>20</v>
      </c>
      <c r="L800" s="44" t="s">
        <v>21</v>
      </c>
      <c r="M800" t="s">
        <v>22</v>
      </c>
      <c r="N800" t="s">
        <v>793</v>
      </c>
      <c r="O800" t="s">
        <v>787</v>
      </c>
    </row>
    <row r="801" spans="1:15" ht="75" x14ac:dyDescent="0.25">
      <c r="A801" s="42" t="s">
        <v>1278</v>
      </c>
      <c r="B801" s="42" t="s">
        <v>1279</v>
      </c>
      <c r="C801" s="42" t="s">
        <v>15</v>
      </c>
      <c r="D801" s="42" t="s">
        <v>15</v>
      </c>
      <c r="E801" s="42" t="s">
        <v>798</v>
      </c>
      <c r="F801" s="43">
        <v>45566</v>
      </c>
      <c r="G801" s="42" t="s">
        <v>443</v>
      </c>
      <c r="H801" s="42" t="s">
        <v>18</v>
      </c>
      <c r="I801" s="44" t="str">
        <f t="shared" si="12"/>
        <v>CAT 2023-2024 Initiative. Amend 16403 LIMA RD wind/hail deductible to 2% for all buildings. See conditional renewal notice instructions on KN16464.</v>
      </c>
      <c r="J801" s="3" t="s">
        <v>35</v>
      </c>
      <c r="K801" s="44" t="s">
        <v>20</v>
      </c>
      <c r="L801" s="44" t="s">
        <v>21</v>
      </c>
      <c r="M801" t="s">
        <v>22</v>
      </c>
      <c r="N801" t="s">
        <v>793</v>
      </c>
      <c r="O801" t="s">
        <v>787</v>
      </c>
    </row>
    <row r="802" spans="1:15" ht="60" x14ac:dyDescent="0.25">
      <c r="A802" s="42" t="s">
        <v>1278</v>
      </c>
      <c r="B802" s="42" t="s">
        <v>1279</v>
      </c>
      <c r="C802" s="5" t="s">
        <v>15</v>
      </c>
      <c r="D802" s="5" t="s">
        <v>15</v>
      </c>
      <c r="E802" s="5" t="s">
        <v>799</v>
      </c>
      <c r="F802" s="6">
        <v>45567</v>
      </c>
      <c r="G802" s="5" t="s">
        <v>51</v>
      </c>
      <c r="H802" s="5" t="s">
        <v>34</v>
      </c>
      <c r="I802" s="44" t="str">
        <f>_xlfn.CONCAT("CAT 2023-2024 Initiative. Amend ",E802," wind/hail deductible to ",H802," for all buildings. See conditional renewal notice instructions on KN16464.")</f>
        <v>CAT 2023-2024 Initiative. Amend 31327 NASSAWANGO CHURCH RD wind/hail deductible to 1% for all buildings. See conditional renewal notice instructions on KN16464.</v>
      </c>
      <c r="J802" s="3" t="s">
        <v>52</v>
      </c>
      <c r="K802" s="44" t="s">
        <v>20</v>
      </c>
      <c r="L802" s="44" t="s">
        <v>21</v>
      </c>
      <c r="M802" t="s">
        <v>22</v>
      </c>
      <c r="N802" t="s">
        <v>793</v>
      </c>
      <c r="O802" t="s">
        <v>787</v>
      </c>
    </row>
    <row r="803" spans="1:15" ht="75" x14ac:dyDescent="0.25">
      <c r="A803" s="42" t="s">
        <v>1278</v>
      </c>
      <c r="B803" s="42" t="s">
        <v>1279</v>
      </c>
      <c r="C803" s="42" t="s">
        <v>15</v>
      </c>
      <c r="D803" s="42" t="s">
        <v>15</v>
      </c>
      <c r="E803" s="42" t="s">
        <v>800</v>
      </c>
      <c r="F803" s="43">
        <v>45567</v>
      </c>
      <c r="G803" s="42" t="s">
        <v>46</v>
      </c>
      <c r="H803" s="42" t="s">
        <v>34</v>
      </c>
      <c r="I803" s="44" t="str">
        <f t="shared" si="12"/>
        <v>CAT 2023-2024 Initiative. Amend 105 BISHOP HOLLOW RD wind/hail deductible to 1% for all buildings. See conditional renewal notice instructions on KN16464.</v>
      </c>
      <c r="J803" s="3" t="s">
        <v>35</v>
      </c>
      <c r="K803" s="44" t="s">
        <v>20</v>
      </c>
      <c r="L803" s="44" t="s">
        <v>21</v>
      </c>
      <c r="M803" t="s">
        <v>22</v>
      </c>
      <c r="N803" t="s">
        <v>793</v>
      </c>
      <c r="O803" t="s">
        <v>787</v>
      </c>
    </row>
    <row r="804" spans="1:15" ht="75" x14ac:dyDescent="0.25">
      <c r="A804" s="42" t="s">
        <v>1278</v>
      </c>
      <c r="B804" s="42" t="s">
        <v>1279</v>
      </c>
      <c r="C804" s="5" t="s">
        <v>15</v>
      </c>
      <c r="D804" s="5" t="s">
        <v>15</v>
      </c>
      <c r="E804" s="5" t="s">
        <v>801</v>
      </c>
      <c r="F804" s="6">
        <v>45568</v>
      </c>
      <c r="G804" s="5" t="s">
        <v>49</v>
      </c>
      <c r="H804" s="5" t="s">
        <v>34</v>
      </c>
      <c r="I804" s="44" t="str">
        <f t="shared" si="12"/>
        <v>CAT 2023-2024 Initiative. Amend 100 S STEEL ST wind/hail deductible to 1% for all buildings. See conditional renewal notice instructions on KN16464.</v>
      </c>
      <c r="J804" s="3" t="s">
        <v>35</v>
      </c>
      <c r="K804" s="44" t="s">
        <v>20</v>
      </c>
      <c r="L804" s="44" t="s">
        <v>21</v>
      </c>
      <c r="M804" t="s">
        <v>22</v>
      </c>
      <c r="N804" t="s">
        <v>793</v>
      </c>
      <c r="O804" t="s">
        <v>787</v>
      </c>
    </row>
    <row r="805" spans="1:15" ht="75" x14ac:dyDescent="0.25">
      <c r="A805" s="42" t="s">
        <v>1278</v>
      </c>
      <c r="B805" s="42" t="s">
        <v>1279</v>
      </c>
      <c r="C805" s="42" t="s">
        <v>15</v>
      </c>
      <c r="D805" s="42" t="s">
        <v>15</v>
      </c>
      <c r="E805" s="42" t="s">
        <v>802</v>
      </c>
      <c r="F805" s="43">
        <v>45569</v>
      </c>
      <c r="G805" s="42" t="s">
        <v>117</v>
      </c>
      <c r="H805" s="42" t="s">
        <v>34</v>
      </c>
      <c r="I805" s="44" t="str">
        <f t="shared" si="12"/>
        <v>CAT 2023-2024 Initiative. Amend 18814 RIVER WIND DRIVE wind/hail deductible to 1% for all buildings. See conditional renewal notice instructions on KN16464.</v>
      </c>
      <c r="J805" s="3" t="s">
        <v>35</v>
      </c>
      <c r="K805" s="44" t="s">
        <v>20</v>
      </c>
      <c r="L805" s="44" t="s">
        <v>21</v>
      </c>
      <c r="M805" t="s">
        <v>22</v>
      </c>
      <c r="N805" t="s">
        <v>793</v>
      </c>
      <c r="O805" t="s">
        <v>787</v>
      </c>
    </row>
    <row r="806" spans="1:15" ht="75" x14ac:dyDescent="0.25">
      <c r="A806" s="42" t="s">
        <v>1278</v>
      </c>
      <c r="B806" s="42" t="s">
        <v>1279</v>
      </c>
      <c r="C806" s="5" t="s">
        <v>42</v>
      </c>
      <c r="D806" s="5" t="s">
        <v>15</v>
      </c>
      <c r="E806" s="5" t="s">
        <v>803</v>
      </c>
      <c r="F806" s="6">
        <v>45569</v>
      </c>
      <c r="G806" s="5" t="s">
        <v>117</v>
      </c>
      <c r="H806" s="5" t="s">
        <v>34</v>
      </c>
      <c r="I806" s="44" t="str">
        <f t="shared" si="12"/>
        <v>CAT 2023-2024 Initiative. Amend 18608 RIVER FORD DR wind/hail deductible to 1% for all buildings. See conditional renewal notice instructions on KN16464.</v>
      </c>
      <c r="J806" s="3" t="s">
        <v>35</v>
      </c>
      <c r="K806" s="44" t="s">
        <v>20</v>
      </c>
      <c r="L806" s="44" t="s">
        <v>21</v>
      </c>
      <c r="M806" t="s">
        <v>22</v>
      </c>
      <c r="N806" t="s">
        <v>793</v>
      </c>
      <c r="O806" t="s">
        <v>787</v>
      </c>
    </row>
    <row r="807" spans="1:15" ht="75" x14ac:dyDescent="0.25">
      <c r="A807" s="42" t="s">
        <v>1278</v>
      </c>
      <c r="B807" s="42" t="s">
        <v>1279</v>
      </c>
      <c r="C807" s="42" t="s">
        <v>15</v>
      </c>
      <c r="D807" s="42" t="s">
        <v>15</v>
      </c>
      <c r="E807" s="42" t="s">
        <v>804</v>
      </c>
      <c r="F807" s="43">
        <v>45569</v>
      </c>
      <c r="G807" s="42" t="s">
        <v>70</v>
      </c>
      <c r="H807" s="42" t="s">
        <v>18</v>
      </c>
      <c r="I807" s="44" t="str">
        <f t="shared" si="12"/>
        <v>CAT 2023-2024 Initiative. Amend 85 LEE ROAD 633 wind/hail deductible to 2% for all buildings. See conditional renewal notice instructions on KN16464.</v>
      </c>
      <c r="J807" s="3" t="s">
        <v>35</v>
      </c>
      <c r="K807" s="44" t="s">
        <v>20</v>
      </c>
      <c r="L807" s="44" t="s">
        <v>21</v>
      </c>
      <c r="M807" t="s">
        <v>22</v>
      </c>
      <c r="N807" t="s">
        <v>793</v>
      </c>
      <c r="O807" t="s">
        <v>787</v>
      </c>
    </row>
    <row r="808" spans="1:15" ht="75" x14ac:dyDescent="0.25">
      <c r="A808" s="42" t="s">
        <v>1278</v>
      </c>
      <c r="B808" s="42" t="s">
        <v>1279</v>
      </c>
      <c r="C808" s="5" t="s">
        <v>15</v>
      </c>
      <c r="D808" s="5" t="s">
        <v>15</v>
      </c>
      <c r="E808" s="5" t="s">
        <v>805</v>
      </c>
      <c r="F808" s="6">
        <v>45569</v>
      </c>
      <c r="G808" s="5" t="s">
        <v>33</v>
      </c>
      <c r="H808" s="5" t="s">
        <v>34</v>
      </c>
      <c r="I808" s="44" t="str">
        <f t="shared" si="12"/>
        <v>CAT 2023-2024 Initiative. Amend 10681  10683  10685  10687  10689  106 wind/hail deductible to 1% for all buildings. See conditional renewal notice instructions on KN16464.</v>
      </c>
      <c r="J808" s="3" t="s">
        <v>35</v>
      </c>
      <c r="K808" s="44" t="s">
        <v>20</v>
      </c>
      <c r="L808" s="44" t="s">
        <v>21</v>
      </c>
      <c r="M808" t="s">
        <v>22</v>
      </c>
      <c r="N808" t="s">
        <v>793</v>
      </c>
      <c r="O808" t="s">
        <v>787</v>
      </c>
    </row>
    <row r="809" spans="1:15" ht="75" x14ac:dyDescent="0.25">
      <c r="A809" s="42" t="s">
        <v>1278</v>
      </c>
      <c r="B809" s="42" t="s">
        <v>1279</v>
      </c>
      <c r="C809" s="42" t="s">
        <v>15</v>
      </c>
      <c r="D809" s="42" t="s">
        <v>15</v>
      </c>
      <c r="E809" s="42" t="s">
        <v>806</v>
      </c>
      <c r="F809" s="43">
        <v>45569</v>
      </c>
      <c r="G809" s="42" t="s">
        <v>33</v>
      </c>
      <c r="H809" s="42" t="s">
        <v>34</v>
      </c>
      <c r="I809" s="44" t="str">
        <f t="shared" si="12"/>
        <v>CAT 2023-2024 Initiative. Amend 817 W MAIN ST wind/hail deductible to 1% for all buildings. See conditional renewal notice instructions on KN16464.</v>
      </c>
      <c r="J809" s="3" t="s">
        <v>35</v>
      </c>
      <c r="K809" s="44" t="s">
        <v>20</v>
      </c>
      <c r="L809" s="44" t="s">
        <v>21</v>
      </c>
      <c r="M809" t="s">
        <v>22</v>
      </c>
      <c r="N809" t="s">
        <v>793</v>
      </c>
      <c r="O809" t="s">
        <v>787</v>
      </c>
    </row>
    <row r="810" spans="1:15" ht="75" x14ac:dyDescent="0.25">
      <c r="A810" s="42" t="s">
        <v>1278</v>
      </c>
      <c r="B810" s="42" t="s">
        <v>1279</v>
      </c>
      <c r="C810" s="5" t="s">
        <v>25</v>
      </c>
      <c r="D810" s="5" t="s">
        <v>15</v>
      </c>
      <c r="E810" s="5" t="s">
        <v>807</v>
      </c>
      <c r="F810" s="6">
        <v>45569</v>
      </c>
      <c r="G810" s="5" t="s">
        <v>33</v>
      </c>
      <c r="H810" s="5" t="s">
        <v>34</v>
      </c>
      <c r="I810" s="44" t="str">
        <f t="shared" si="12"/>
        <v>CAT 2023-2024 Initiative. Amend 813 W MAIN ST wind/hail deductible to 1% for all buildings. See conditional renewal notice instructions on KN16464.</v>
      </c>
      <c r="J810" s="3" t="s">
        <v>35</v>
      </c>
      <c r="K810" s="44" t="s">
        <v>20</v>
      </c>
      <c r="L810" s="44" t="s">
        <v>21</v>
      </c>
      <c r="M810" t="s">
        <v>22</v>
      </c>
      <c r="N810" t="s">
        <v>793</v>
      </c>
      <c r="O810" t="s">
        <v>787</v>
      </c>
    </row>
    <row r="811" spans="1:15" ht="75" x14ac:dyDescent="0.25">
      <c r="A811" s="42" t="s">
        <v>1278</v>
      </c>
      <c r="B811" s="42" t="s">
        <v>1279</v>
      </c>
      <c r="C811" s="42" t="s">
        <v>15</v>
      </c>
      <c r="D811" s="42" t="s">
        <v>15</v>
      </c>
      <c r="E811" s="42" t="s">
        <v>808</v>
      </c>
      <c r="F811" s="43">
        <v>45570</v>
      </c>
      <c r="G811" s="42" t="s">
        <v>33</v>
      </c>
      <c r="H811" s="42" t="s">
        <v>34</v>
      </c>
      <c r="I811" s="44" t="str">
        <f t="shared" si="12"/>
        <v>CAT 2023-2024 Initiative. Amend 403 BERRYFIELD LN STE A wind/hail deductible to 1% for all buildings. See conditional renewal notice instructions on KN16464.</v>
      </c>
      <c r="J811" s="3" t="s">
        <v>35</v>
      </c>
      <c r="K811" s="44" t="s">
        <v>20</v>
      </c>
      <c r="L811" s="44" t="s">
        <v>21</v>
      </c>
      <c r="M811" t="s">
        <v>22</v>
      </c>
      <c r="N811" t="s">
        <v>793</v>
      </c>
      <c r="O811" t="s">
        <v>787</v>
      </c>
    </row>
    <row r="812" spans="1:15" ht="75" x14ac:dyDescent="0.25">
      <c r="A812" s="42" t="s">
        <v>1278</v>
      </c>
      <c r="B812" s="42" t="s">
        <v>1279</v>
      </c>
      <c r="C812" s="5" t="s">
        <v>15</v>
      </c>
      <c r="D812" s="5" t="s">
        <v>25</v>
      </c>
      <c r="E812" s="5" t="s">
        <v>808</v>
      </c>
      <c r="F812" s="6">
        <v>45570</v>
      </c>
      <c r="G812" s="5" t="s">
        <v>33</v>
      </c>
      <c r="H812" s="5" t="s">
        <v>34</v>
      </c>
      <c r="I812" s="44" t="str">
        <f t="shared" si="12"/>
        <v>CAT 2023-2024 Initiative. Amend 403 BERRYFIELD LN STE A wind/hail deductible to 1% for all buildings. See conditional renewal notice instructions on KN16464.</v>
      </c>
      <c r="J812" s="3" t="s">
        <v>35</v>
      </c>
      <c r="K812" s="44" t="s">
        <v>20</v>
      </c>
      <c r="L812" s="44" t="s">
        <v>21</v>
      </c>
      <c r="M812" t="s">
        <v>22</v>
      </c>
      <c r="N812" t="s">
        <v>793</v>
      </c>
      <c r="O812" t="s">
        <v>787</v>
      </c>
    </row>
    <row r="813" spans="1:15" ht="75" x14ac:dyDescent="0.25">
      <c r="A813" s="42" t="s">
        <v>1278</v>
      </c>
      <c r="B813" s="42" t="s">
        <v>1279</v>
      </c>
      <c r="C813" s="42" t="s">
        <v>15</v>
      </c>
      <c r="D813" s="42" t="s">
        <v>27</v>
      </c>
      <c r="E813" s="42" t="s">
        <v>808</v>
      </c>
      <c r="F813" s="43">
        <v>45570</v>
      </c>
      <c r="G813" s="42" t="s">
        <v>33</v>
      </c>
      <c r="H813" s="42" t="s">
        <v>34</v>
      </c>
      <c r="I813" s="44" t="str">
        <f t="shared" si="12"/>
        <v>CAT 2023-2024 Initiative. Amend 403 BERRYFIELD LN STE A wind/hail deductible to 1% for all buildings. See conditional renewal notice instructions on KN16464.</v>
      </c>
      <c r="J813" s="3" t="s">
        <v>35</v>
      </c>
      <c r="K813" s="44" t="s">
        <v>20</v>
      </c>
      <c r="L813" s="44" t="s">
        <v>21</v>
      </c>
      <c r="M813" t="s">
        <v>22</v>
      </c>
      <c r="N813" t="s">
        <v>793</v>
      </c>
      <c r="O813" t="s">
        <v>787</v>
      </c>
    </row>
    <row r="814" spans="1:15" ht="75" x14ac:dyDescent="0.25">
      <c r="A814" s="42" t="s">
        <v>1278</v>
      </c>
      <c r="B814" s="42" t="s">
        <v>1279</v>
      </c>
      <c r="C814" s="5" t="s">
        <v>15</v>
      </c>
      <c r="D814" s="5" t="s">
        <v>42</v>
      </c>
      <c r="E814" s="5" t="s">
        <v>808</v>
      </c>
      <c r="F814" s="6">
        <v>45570</v>
      </c>
      <c r="G814" s="5" t="s">
        <v>33</v>
      </c>
      <c r="H814" s="5" t="s">
        <v>34</v>
      </c>
      <c r="I814" s="44" t="str">
        <f t="shared" si="12"/>
        <v>CAT 2023-2024 Initiative. Amend 403 BERRYFIELD LN STE A wind/hail deductible to 1% for all buildings. See conditional renewal notice instructions on KN16464.</v>
      </c>
      <c r="J814" s="3" t="s">
        <v>35</v>
      </c>
      <c r="K814" s="44" t="s">
        <v>20</v>
      </c>
      <c r="L814" s="44" t="s">
        <v>21</v>
      </c>
      <c r="M814" t="s">
        <v>22</v>
      </c>
      <c r="N814" t="s">
        <v>793</v>
      </c>
      <c r="O814" t="s">
        <v>787</v>
      </c>
    </row>
    <row r="815" spans="1:15" ht="75" x14ac:dyDescent="0.25">
      <c r="A815" s="42" t="s">
        <v>1278</v>
      </c>
      <c r="B815" s="42" t="s">
        <v>1279</v>
      </c>
      <c r="C815" s="42" t="s">
        <v>15</v>
      </c>
      <c r="D815" s="42" t="s">
        <v>82</v>
      </c>
      <c r="E815" s="42" t="s">
        <v>808</v>
      </c>
      <c r="F815" s="43">
        <v>45570</v>
      </c>
      <c r="G815" s="42" t="s">
        <v>33</v>
      </c>
      <c r="H815" s="42" t="s">
        <v>34</v>
      </c>
      <c r="I815" s="44" t="str">
        <f t="shared" si="12"/>
        <v>CAT 2023-2024 Initiative. Amend 403 BERRYFIELD LN STE A wind/hail deductible to 1% for all buildings. See conditional renewal notice instructions on KN16464.</v>
      </c>
      <c r="J815" s="3" t="s">
        <v>35</v>
      </c>
      <c r="K815" s="44" t="s">
        <v>20</v>
      </c>
      <c r="L815" s="44" t="s">
        <v>21</v>
      </c>
      <c r="M815" t="s">
        <v>22</v>
      </c>
      <c r="N815" t="s">
        <v>793</v>
      </c>
      <c r="O815" t="s">
        <v>787</v>
      </c>
    </row>
    <row r="816" spans="1:15" ht="75" x14ac:dyDescent="0.25">
      <c r="A816" s="42" t="s">
        <v>1278</v>
      </c>
      <c r="B816" s="42" t="s">
        <v>1279</v>
      </c>
      <c r="C816" s="5" t="s">
        <v>15</v>
      </c>
      <c r="D816" s="5" t="s">
        <v>84</v>
      </c>
      <c r="E816" s="5" t="s">
        <v>808</v>
      </c>
      <c r="F816" s="6">
        <v>45570</v>
      </c>
      <c r="G816" s="5" t="s">
        <v>33</v>
      </c>
      <c r="H816" s="5" t="s">
        <v>34</v>
      </c>
      <c r="I816" s="44" t="str">
        <f t="shared" si="12"/>
        <v>CAT 2023-2024 Initiative. Amend 403 BERRYFIELD LN STE A wind/hail deductible to 1% for all buildings. See conditional renewal notice instructions on KN16464.</v>
      </c>
      <c r="J816" s="3" t="s">
        <v>35</v>
      </c>
      <c r="K816" s="44" t="s">
        <v>20</v>
      </c>
      <c r="L816" s="44" t="s">
        <v>21</v>
      </c>
      <c r="M816" t="s">
        <v>22</v>
      </c>
      <c r="N816" t="s">
        <v>793</v>
      </c>
      <c r="O816" t="s">
        <v>787</v>
      </c>
    </row>
    <row r="817" spans="1:15" ht="75" x14ac:dyDescent="0.25">
      <c r="A817" s="42" t="s">
        <v>1278</v>
      </c>
      <c r="B817" s="42" t="s">
        <v>1279</v>
      </c>
      <c r="C817" s="42" t="s">
        <v>15</v>
      </c>
      <c r="D817" s="42" t="s">
        <v>157</v>
      </c>
      <c r="E817" s="42" t="s">
        <v>808</v>
      </c>
      <c r="F817" s="43">
        <v>45570</v>
      </c>
      <c r="G817" s="42" t="s">
        <v>33</v>
      </c>
      <c r="H817" s="42" t="s">
        <v>34</v>
      </c>
      <c r="I817" s="44" t="str">
        <f t="shared" si="12"/>
        <v>CAT 2023-2024 Initiative. Amend 403 BERRYFIELD LN STE A wind/hail deductible to 1% for all buildings. See conditional renewal notice instructions on KN16464.</v>
      </c>
      <c r="J817" s="3" t="s">
        <v>35</v>
      </c>
      <c r="K817" s="44" t="s">
        <v>20</v>
      </c>
      <c r="L817" s="44" t="s">
        <v>21</v>
      </c>
      <c r="M817" t="s">
        <v>22</v>
      </c>
      <c r="N817" t="s">
        <v>793</v>
      </c>
      <c r="O817" t="s">
        <v>787</v>
      </c>
    </row>
    <row r="818" spans="1:15" ht="75" x14ac:dyDescent="0.25">
      <c r="A818" s="42" t="s">
        <v>1278</v>
      </c>
      <c r="B818" s="42" t="s">
        <v>1279</v>
      </c>
      <c r="C818" s="5" t="s">
        <v>15</v>
      </c>
      <c r="D818" s="5" t="s">
        <v>159</v>
      </c>
      <c r="E818" s="5" t="s">
        <v>808</v>
      </c>
      <c r="F818" s="6">
        <v>45570</v>
      </c>
      <c r="G818" s="5" t="s">
        <v>33</v>
      </c>
      <c r="H818" s="5" t="s">
        <v>34</v>
      </c>
      <c r="I818" s="44" t="str">
        <f t="shared" si="12"/>
        <v>CAT 2023-2024 Initiative. Amend 403 BERRYFIELD LN STE A wind/hail deductible to 1% for all buildings. See conditional renewal notice instructions on KN16464.</v>
      </c>
      <c r="J818" s="3" t="s">
        <v>35</v>
      </c>
      <c r="K818" s="44" t="s">
        <v>20</v>
      </c>
      <c r="L818" s="44" t="s">
        <v>21</v>
      </c>
      <c r="M818" t="s">
        <v>22</v>
      </c>
      <c r="N818" t="s">
        <v>793</v>
      </c>
      <c r="O818" t="s">
        <v>787</v>
      </c>
    </row>
    <row r="819" spans="1:15" ht="75" x14ac:dyDescent="0.25">
      <c r="A819" s="42" t="s">
        <v>1278</v>
      </c>
      <c r="B819" s="42" t="s">
        <v>1279</v>
      </c>
      <c r="C819" s="42" t="s">
        <v>15</v>
      </c>
      <c r="D819" s="42" t="s">
        <v>15</v>
      </c>
      <c r="E819" s="42" t="s">
        <v>809</v>
      </c>
      <c r="F819" s="43">
        <v>45570</v>
      </c>
      <c r="G819" s="42" t="s">
        <v>46</v>
      </c>
      <c r="H819" s="42" t="s">
        <v>34</v>
      </c>
      <c r="I819" s="44" t="str">
        <f t="shared" si="12"/>
        <v>CAT 2023-2024 Initiative. Amend 522 CHRISTIAN ST wind/hail deductible to 1% for all buildings. See conditional renewal notice instructions on KN16464.</v>
      </c>
      <c r="J819" s="3" t="s">
        <v>35</v>
      </c>
      <c r="K819" s="44" t="s">
        <v>20</v>
      </c>
      <c r="L819" s="44" t="s">
        <v>21</v>
      </c>
      <c r="M819" t="s">
        <v>22</v>
      </c>
      <c r="N819" t="s">
        <v>793</v>
      </c>
      <c r="O819" t="s">
        <v>787</v>
      </c>
    </row>
    <row r="820" spans="1:15" ht="75" x14ac:dyDescent="0.25">
      <c r="A820" s="42" t="s">
        <v>1278</v>
      </c>
      <c r="B820" s="42" t="s">
        <v>1279</v>
      </c>
      <c r="C820" s="5" t="s">
        <v>15</v>
      </c>
      <c r="D820" s="5" t="s">
        <v>15</v>
      </c>
      <c r="E820" s="5" t="s">
        <v>810</v>
      </c>
      <c r="F820" s="6">
        <v>45571</v>
      </c>
      <c r="G820" s="5" t="s">
        <v>70</v>
      </c>
      <c r="H820" s="5" t="s">
        <v>18</v>
      </c>
      <c r="I820" s="44" t="str">
        <f t="shared" si="12"/>
        <v>CAT 2023-2024 Initiative. Amend 20000 HIGHWAY 72 wind/hail deductible to 2% for all buildings. See conditional renewal notice instructions on KN16464.</v>
      </c>
      <c r="J820" s="3" t="s">
        <v>35</v>
      </c>
      <c r="K820" s="44" t="s">
        <v>20</v>
      </c>
      <c r="L820" s="44" t="s">
        <v>21</v>
      </c>
      <c r="M820" t="s">
        <v>22</v>
      </c>
      <c r="N820" t="s">
        <v>793</v>
      </c>
      <c r="O820" t="s">
        <v>787</v>
      </c>
    </row>
    <row r="821" spans="1:15" ht="75" x14ac:dyDescent="0.25">
      <c r="A821" s="42" t="s">
        <v>1278</v>
      </c>
      <c r="B821" s="42" t="s">
        <v>1279</v>
      </c>
      <c r="C821" s="42" t="s">
        <v>15</v>
      </c>
      <c r="D821" s="42" t="s">
        <v>25</v>
      </c>
      <c r="E821" s="42" t="s">
        <v>810</v>
      </c>
      <c r="F821" s="43">
        <v>45571</v>
      </c>
      <c r="G821" s="42" t="s">
        <v>70</v>
      </c>
      <c r="H821" s="42" t="s">
        <v>18</v>
      </c>
      <c r="I821" s="44" t="str">
        <f t="shared" si="12"/>
        <v>CAT 2023-2024 Initiative. Amend 20000 HIGHWAY 72 wind/hail deductible to 2% for all buildings. See conditional renewal notice instructions on KN16464.</v>
      </c>
      <c r="J821" s="3" t="s">
        <v>35</v>
      </c>
      <c r="K821" s="44" t="s">
        <v>20</v>
      </c>
      <c r="L821" s="44" t="s">
        <v>21</v>
      </c>
      <c r="M821" t="s">
        <v>22</v>
      </c>
      <c r="N821" t="s">
        <v>793</v>
      </c>
      <c r="O821" t="s">
        <v>787</v>
      </c>
    </row>
    <row r="822" spans="1:15" ht="75" x14ac:dyDescent="0.25">
      <c r="A822" s="42" t="s">
        <v>1278</v>
      </c>
      <c r="B822" s="42" t="s">
        <v>1279</v>
      </c>
      <c r="C822" s="5" t="s">
        <v>15</v>
      </c>
      <c r="D822" s="5" t="s">
        <v>15</v>
      </c>
      <c r="E822" s="5" t="s">
        <v>811</v>
      </c>
      <c r="F822" s="6">
        <v>45571</v>
      </c>
      <c r="G822" s="5" t="s">
        <v>46</v>
      </c>
      <c r="H822" s="5" t="s">
        <v>34</v>
      </c>
      <c r="I822" s="44" t="str">
        <f t="shared" si="12"/>
        <v>CAT 2023-2024 Initiative. Amend 563 MOUNTAIN HOME RD wind/hail deductible to 1% for all buildings. See conditional renewal notice instructions on KN16464.</v>
      </c>
      <c r="J822" s="3" t="s">
        <v>35</v>
      </c>
      <c r="K822" s="44" t="s">
        <v>20</v>
      </c>
      <c r="L822" s="44" t="s">
        <v>21</v>
      </c>
      <c r="M822" t="s">
        <v>22</v>
      </c>
      <c r="N822" t="s">
        <v>793</v>
      </c>
      <c r="O822" t="s">
        <v>787</v>
      </c>
    </row>
    <row r="823" spans="1:15" ht="75" x14ac:dyDescent="0.25">
      <c r="A823" s="42" t="s">
        <v>1278</v>
      </c>
      <c r="B823" s="42" t="s">
        <v>1279</v>
      </c>
      <c r="C823" s="42" t="s">
        <v>15</v>
      </c>
      <c r="D823" s="42" t="s">
        <v>25</v>
      </c>
      <c r="E823" s="42" t="s">
        <v>811</v>
      </c>
      <c r="F823" s="43">
        <v>45571</v>
      </c>
      <c r="G823" s="42" t="s">
        <v>46</v>
      </c>
      <c r="H823" s="42" t="s">
        <v>34</v>
      </c>
      <c r="I823" s="44" t="str">
        <f t="shared" si="12"/>
        <v>CAT 2023-2024 Initiative. Amend 563 MOUNTAIN HOME RD wind/hail deductible to 1% for all buildings. See conditional renewal notice instructions on KN16464.</v>
      </c>
      <c r="J823" s="3" t="s">
        <v>35</v>
      </c>
      <c r="K823" s="44" t="s">
        <v>20</v>
      </c>
      <c r="L823" s="44" t="s">
        <v>21</v>
      </c>
      <c r="M823" t="s">
        <v>22</v>
      </c>
      <c r="N823" t="s">
        <v>793</v>
      </c>
      <c r="O823" t="s">
        <v>787</v>
      </c>
    </row>
    <row r="824" spans="1:15" ht="75" x14ac:dyDescent="0.25">
      <c r="A824" s="42" t="s">
        <v>1278</v>
      </c>
      <c r="B824" s="42" t="s">
        <v>1279</v>
      </c>
      <c r="C824" s="5" t="s">
        <v>15</v>
      </c>
      <c r="D824" s="5" t="s">
        <v>15</v>
      </c>
      <c r="E824" s="5" t="s">
        <v>812</v>
      </c>
      <c r="F824" s="6">
        <v>45571</v>
      </c>
      <c r="G824" s="5" t="s">
        <v>46</v>
      </c>
      <c r="H824" s="5" t="s">
        <v>34</v>
      </c>
      <c r="I824" s="44" t="str">
        <f t="shared" si="12"/>
        <v>CAT 2023-2024 Initiative. Amend 104 SIMPSON HOWELL RD wind/hail deductible to 1% for all buildings. See conditional renewal notice instructions on KN16464.</v>
      </c>
      <c r="J824" s="3" t="s">
        <v>35</v>
      </c>
      <c r="K824" s="44" t="s">
        <v>20</v>
      </c>
      <c r="L824" s="44" t="s">
        <v>21</v>
      </c>
      <c r="M824" t="s">
        <v>22</v>
      </c>
      <c r="N824" t="s">
        <v>793</v>
      </c>
      <c r="O824" t="s">
        <v>787</v>
      </c>
    </row>
    <row r="825" spans="1:15" ht="75" x14ac:dyDescent="0.25">
      <c r="A825" s="42" t="s">
        <v>1278</v>
      </c>
      <c r="B825" s="42" t="s">
        <v>1279</v>
      </c>
      <c r="C825" s="42" t="s">
        <v>15</v>
      </c>
      <c r="D825" s="42" t="s">
        <v>15</v>
      </c>
      <c r="E825" s="42" t="s">
        <v>813</v>
      </c>
      <c r="F825" s="43">
        <v>45571</v>
      </c>
      <c r="G825" s="42" t="s">
        <v>73</v>
      </c>
      <c r="H825" s="42" t="s">
        <v>18</v>
      </c>
      <c r="I825" s="44" t="str">
        <f t="shared" si="12"/>
        <v>CAT 2023-2024 Initiative. Amend 1724 LOWRY AVE N wind/hail deductible to 2% for all buildings. See conditional renewal notice instructions on KN16464.</v>
      </c>
      <c r="J825" s="3" t="s">
        <v>35</v>
      </c>
      <c r="K825" s="44" t="s">
        <v>20</v>
      </c>
      <c r="L825" s="44" t="s">
        <v>21</v>
      </c>
      <c r="M825" t="s">
        <v>22</v>
      </c>
      <c r="N825" t="s">
        <v>793</v>
      </c>
      <c r="O825" t="s">
        <v>787</v>
      </c>
    </row>
    <row r="826" spans="1:15" ht="75" x14ac:dyDescent="0.25">
      <c r="A826" s="42" t="s">
        <v>1278</v>
      </c>
      <c r="B826" s="42" t="s">
        <v>1279</v>
      </c>
      <c r="C826" s="5" t="s">
        <v>25</v>
      </c>
      <c r="D826" s="5" t="s">
        <v>15</v>
      </c>
      <c r="E826" s="5" t="s">
        <v>814</v>
      </c>
      <c r="F826" s="6">
        <v>45571</v>
      </c>
      <c r="G826" s="5" t="s">
        <v>73</v>
      </c>
      <c r="H826" s="5" t="s">
        <v>18</v>
      </c>
      <c r="I826" s="44" t="str">
        <f t="shared" si="12"/>
        <v>CAT 2023-2024 Initiative. Amend 1800 LOWRY AVE N wind/hail deductible to 2% for all buildings. See conditional renewal notice instructions on KN16464.</v>
      </c>
      <c r="J826" s="3" t="s">
        <v>35</v>
      </c>
      <c r="K826" s="44" t="s">
        <v>20</v>
      </c>
      <c r="L826" s="44" t="s">
        <v>21</v>
      </c>
      <c r="M826" t="s">
        <v>22</v>
      </c>
      <c r="N826" t="s">
        <v>793</v>
      </c>
      <c r="O826" t="s">
        <v>787</v>
      </c>
    </row>
    <row r="827" spans="1:15" ht="75" x14ac:dyDescent="0.25">
      <c r="A827" s="42" t="s">
        <v>1278</v>
      </c>
      <c r="B827" s="42" t="s">
        <v>1279</v>
      </c>
      <c r="C827" s="42" t="s">
        <v>15</v>
      </c>
      <c r="D827" s="42" t="s">
        <v>15</v>
      </c>
      <c r="E827" s="42" t="s">
        <v>815</v>
      </c>
      <c r="F827" s="43">
        <v>45572</v>
      </c>
      <c r="G827" s="42" t="s">
        <v>255</v>
      </c>
      <c r="H827" s="42" t="s">
        <v>34</v>
      </c>
      <c r="I827" s="44" t="str">
        <f t="shared" si="12"/>
        <v>CAT 2023-2024 Initiative. Amend 111 DARLEY RD wind/hail deductible to 1% for all buildings. See conditional renewal notice instructions on KN16464.</v>
      </c>
      <c r="J827" s="3" t="s">
        <v>35</v>
      </c>
      <c r="K827" s="44" t="s">
        <v>20</v>
      </c>
      <c r="L827" s="44" t="s">
        <v>21</v>
      </c>
      <c r="M827" t="s">
        <v>22</v>
      </c>
      <c r="N827" t="s">
        <v>793</v>
      </c>
      <c r="O827" t="s">
        <v>787</v>
      </c>
    </row>
    <row r="828" spans="1:15" ht="75" x14ac:dyDescent="0.25">
      <c r="A828" s="42" t="s">
        <v>1278</v>
      </c>
      <c r="B828" s="42" t="s">
        <v>1279</v>
      </c>
      <c r="C828" s="5" t="s">
        <v>15</v>
      </c>
      <c r="D828" s="5" t="s">
        <v>15</v>
      </c>
      <c r="E828" s="5" t="s">
        <v>816</v>
      </c>
      <c r="F828" s="6">
        <v>45573</v>
      </c>
      <c r="G828" s="5" t="s">
        <v>255</v>
      </c>
      <c r="H828" s="5" t="s">
        <v>34</v>
      </c>
      <c r="I828" s="44" t="str">
        <f t="shared" si="12"/>
        <v>CAT 2023-2024 Initiative. Amend 1401 W 4TH ST wind/hail deductible to 1% for all buildings. See conditional renewal notice instructions on KN16464.</v>
      </c>
      <c r="J828" s="3" t="s">
        <v>35</v>
      </c>
      <c r="K828" s="44" t="s">
        <v>20</v>
      </c>
      <c r="L828" s="44" t="s">
        <v>21</v>
      </c>
      <c r="M828" t="s">
        <v>22</v>
      </c>
      <c r="N828" t="s">
        <v>793</v>
      </c>
      <c r="O828" t="s">
        <v>787</v>
      </c>
    </row>
    <row r="829" spans="1:15" ht="75" x14ac:dyDescent="0.25">
      <c r="A829" s="42" t="s">
        <v>1278</v>
      </c>
      <c r="B829" s="42" t="s">
        <v>1279</v>
      </c>
      <c r="C829" s="42" t="s">
        <v>84</v>
      </c>
      <c r="D829" s="42" t="s">
        <v>15</v>
      </c>
      <c r="E829" s="42" t="s">
        <v>817</v>
      </c>
      <c r="F829" s="43">
        <v>45573</v>
      </c>
      <c r="G829" s="42" t="s">
        <v>33</v>
      </c>
      <c r="H829" s="42" t="s">
        <v>18</v>
      </c>
      <c r="I829" s="44" t="str">
        <f t="shared" si="12"/>
        <v>CAT 2023-2024 Initiative. Amend 660 TAB ROBERTS RD wind/hail deductible to 2% for all buildings. See conditional renewal notice instructions on KN16464.</v>
      </c>
      <c r="J829" s="3" t="s">
        <v>35</v>
      </c>
      <c r="K829" s="44" t="s">
        <v>20</v>
      </c>
      <c r="L829" s="44" t="s">
        <v>21</v>
      </c>
      <c r="M829" t="s">
        <v>22</v>
      </c>
      <c r="N829" t="s">
        <v>793</v>
      </c>
      <c r="O829" t="s">
        <v>787</v>
      </c>
    </row>
    <row r="830" spans="1:15" ht="75" x14ac:dyDescent="0.25">
      <c r="A830" s="42" t="s">
        <v>1278</v>
      </c>
      <c r="B830" s="42" t="s">
        <v>1279</v>
      </c>
      <c r="C830" s="5" t="s">
        <v>15</v>
      </c>
      <c r="D830" s="5" t="s">
        <v>15</v>
      </c>
      <c r="E830" s="5" t="s">
        <v>818</v>
      </c>
      <c r="F830" s="6">
        <v>45573</v>
      </c>
      <c r="G830" s="5" t="s">
        <v>63</v>
      </c>
      <c r="H830" s="5" t="s">
        <v>34</v>
      </c>
      <c r="I830" s="44" t="str">
        <f t="shared" si="12"/>
        <v>CAT 2023-2024 Initiative. Amend 490 THIGPEN TRL wind/hail deductible to 1% for all buildings. See conditional renewal notice instructions on KN16464.</v>
      </c>
      <c r="J830" s="3" t="s">
        <v>35</v>
      </c>
      <c r="K830" s="44" t="s">
        <v>20</v>
      </c>
      <c r="L830" s="44" t="s">
        <v>21</v>
      </c>
      <c r="M830" t="s">
        <v>22</v>
      </c>
      <c r="N830" t="s">
        <v>793</v>
      </c>
      <c r="O830" t="s">
        <v>787</v>
      </c>
    </row>
    <row r="831" spans="1:15" ht="75" x14ac:dyDescent="0.25">
      <c r="A831" s="42" t="s">
        <v>1278</v>
      </c>
      <c r="B831" s="42" t="s">
        <v>1279</v>
      </c>
      <c r="C831" s="42" t="s">
        <v>15</v>
      </c>
      <c r="D831" s="42" t="s">
        <v>15</v>
      </c>
      <c r="E831" s="42" t="s">
        <v>819</v>
      </c>
      <c r="F831" s="43">
        <v>45574</v>
      </c>
      <c r="G831" s="42" t="s">
        <v>33</v>
      </c>
      <c r="H831" s="42" t="s">
        <v>34</v>
      </c>
      <c r="I831" s="44" t="str">
        <f t="shared" si="12"/>
        <v>CAT 2023-2024 Initiative. Amend 2810 ACKLEY AVE wind/hail deductible to 1% for all buildings. See conditional renewal notice instructions on KN16464.</v>
      </c>
      <c r="J831" s="3" t="s">
        <v>35</v>
      </c>
      <c r="K831" s="44" t="s">
        <v>20</v>
      </c>
      <c r="L831" s="44" t="s">
        <v>21</v>
      </c>
      <c r="M831" t="s">
        <v>22</v>
      </c>
      <c r="N831" t="s">
        <v>793</v>
      </c>
      <c r="O831" t="s">
        <v>787</v>
      </c>
    </row>
    <row r="832" spans="1:15" ht="75" x14ac:dyDescent="0.25">
      <c r="A832" s="42" t="s">
        <v>1278</v>
      </c>
      <c r="B832" s="42" t="s">
        <v>1279</v>
      </c>
      <c r="C832" s="5" t="s">
        <v>15</v>
      </c>
      <c r="D832" s="5" t="s">
        <v>15</v>
      </c>
      <c r="E832" s="5" t="s">
        <v>820</v>
      </c>
      <c r="F832" s="6">
        <v>45574</v>
      </c>
      <c r="G832" s="5" t="s">
        <v>70</v>
      </c>
      <c r="H832" s="5" t="s">
        <v>18</v>
      </c>
      <c r="I832" s="44" t="str">
        <f t="shared" si="12"/>
        <v>CAT 2023-2024 Initiative. Amend 1750 W MAIN ST wind/hail deductible to 2% for all buildings. See conditional renewal notice instructions on KN16464.</v>
      </c>
      <c r="J832" s="3" t="s">
        <v>35</v>
      </c>
      <c r="K832" s="44" t="s">
        <v>20</v>
      </c>
      <c r="L832" s="44" t="s">
        <v>21</v>
      </c>
      <c r="M832" t="s">
        <v>22</v>
      </c>
      <c r="N832" t="s">
        <v>821</v>
      </c>
      <c r="O832" t="s">
        <v>77</v>
      </c>
    </row>
    <row r="833" spans="1:15" ht="75" x14ac:dyDescent="0.25">
      <c r="A833" s="42" t="s">
        <v>1278</v>
      </c>
      <c r="B833" s="42" t="s">
        <v>1279</v>
      </c>
      <c r="C833" s="42" t="s">
        <v>15</v>
      </c>
      <c r="D833" s="42" t="s">
        <v>15</v>
      </c>
      <c r="E833" s="42" t="s">
        <v>822</v>
      </c>
      <c r="F833" s="43">
        <v>45575</v>
      </c>
      <c r="G833" s="42" t="s">
        <v>46</v>
      </c>
      <c r="H833" s="42" t="s">
        <v>34</v>
      </c>
      <c r="I833" s="44" t="str">
        <f t="shared" si="12"/>
        <v>CAT 2023-2024 Initiative. Amend 104 S MAIN ST wind/hail deductible to 1% for all buildings. See conditional renewal notice instructions on KN16464.</v>
      </c>
      <c r="J833" s="3" t="s">
        <v>35</v>
      </c>
      <c r="K833" s="44" t="s">
        <v>20</v>
      </c>
      <c r="L833" s="44" t="s">
        <v>21</v>
      </c>
      <c r="M833" t="s">
        <v>22</v>
      </c>
      <c r="N833" t="s">
        <v>821</v>
      </c>
      <c r="O833" t="s">
        <v>77</v>
      </c>
    </row>
    <row r="834" spans="1:15" ht="75" x14ac:dyDescent="0.25">
      <c r="A834" s="42" t="s">
        <v>1278</v>
      </c>
      <c r="B834" s="42" t="s">
        <v>1279</v>
      </c>
      <c r="C834" s="5" t="s">
        <v>15</v>
      </c>
      <c r="D834" s="5" t="s">
        <v>15</v>
      </c>
      <c r="E834" s="5" t="s">
        <v>823</v>
      </c>
      <c r="F834" s="6">
        <v>45575</v>
      </c>
      <c r="G834" s="5" t="s">
        <v>46</v>
      </c>
      <c r="H834" s="5" t="s">
        <v>34</v>
      </c>
      <c r="I834" s="44" t="str">
        <f t="shared" si="12"/>
        <v>CAT 2023-2024 Initiative. Amend 7039 MILL CREEK RD wind/hail deductible to 1% for all buildings. See conditional renewal notice instructions on KN16464.</v>
      </c>
      <c r="J834" s="3" t="s">
        <v>35</v>
      </c>
      <c r="K834" s="44" t="s">
        <v>20</v>
      </c>
      <c r="L834" s="44" t="s">
        <v>21</v>
      </c>
      <c r="M834" t="s">
        <v>22</v>
      </c>
      <c r="N834" t="s">
        <v>821</v>
      </c>
      <c r="O834" t="s">
        <v>77</v>
      </c>
    </row>
    <row r="835" spans="1:15" ht="75" x14ac:dyDescent="0.25">
      <c r="A835" s="42" t="s">
        <v>1278</v>
      </c>
      <c r="B835" s="42" t="s">
        <v>1279</v>
      </c>
      <c r="C835" s="42" t="s">
        <v>15</v>
      </c>
      <c r="D835" s="42" t="s">
        <v>15</v>
      </c>
      <c r="E835" s="42" t="s">
        <v>824</v>
      </c>
      <c r="F835" s="43">
        <v>45576</v>
      </c>
      <c r="G835" s="42" t="s">
        <v>825</v>
      </c>
      <c r="H835" s="42" t="s">
        <v>34</v>
      </c>
      <c r="I835" s="44" t="str">
        <f t="shared" ref="I835:I892" si="13">_xlfn.CONCAT("CAT 2023-2024 Initiative. Amend ",E835," wind/hail deductible to ",H835," for all buildings. See conditional renewal notice instructions on KN16464.")</f>
        <v>CAT 2023-2024 Initiative. Amend 6821 4TH ST SW wind/hail deductible to 1% for all buildings. See conditional renewal notice instructions on KN16464.</v>
      </c>
      <c r="J835" s="3" t="s">
        <v>35</v>
      </c>
      <c r="K835" s="44" t="s">
        <v>20</v>
      </c>
      <c r="L835" s="44" t="s">
        <v>21</v>
      </c>
      <c r="M835" t="s">
        <v>22</v>
      </c>
      <c r="N835" t="s">
        <v>821</v>
      </c>
      <c r="O835" t="s">
        <v>77</v>
      </c>
    </row>
    <row r="836" spans="1:15" ht="75" x14ac:dyDescent="0.25">
      <c r="A836" s="42" t="s">
        <v>1278</v>
      </c>
      <c r="B836" s="42" t="s">
        <v>1279</v>
      </c>
      <c r="C836" s="5" t="s">
        <v>15</v>
      </c>
      <c r="D836" s="5" t="s">
        <v>25</v>
      </c>
      <c r="E836" s="5" t="s">
        <v>824</v>
      </c>
      <c r="F836" s="6">
        <v>45576</v>
      </c>
      <c r="G836" s="5" t="s">
        <v>825</v>
      </c>
      <c r="H836" s="5" t="s">
        <v>34</v>
      </c>
      <c r="I836" s="44" t="str">
        <f t="shared" si="13"/>
        <v>CAT 2023-2024 Initiative. Amend 6821 4TH ST SW wind/hail deductible to 1% for all buildings. See conditional renewal notice instructions on KN16464.</v>
      </c>
      <c r="J836" s="3" t="s">
        <v>35</v>
      </c>
      <c r="K836" s="44" t="s">
        <v>20</v>
      </c>
      <c r="L836" s="44" t="s">
        <v>21</v>
      </c>
      <c r="M836" t="s">
        <v>22</v>
      </c>
      <c r="N836" t="s">
        <v>821</v>
      </c>
      <c r="O836" t="s">
        <v>77</v>
      </c>
    </row>
    <row r="837" spans="1:15" ht="75" x14ac:dyDescent="0.25">
      <c r="A837" s="42" t="s">
        <v>1278</v>
      </c>
      <c r="B837" s="42" t="s">
        <v>1279</v>
      </c>
      <c r="C837" s="42" t="s">
        <v>15</v>
      </c>
      <c r="D837" s="42" t="s">
        <v>15</v>
      </c>
      <c r="E837" s="42" t="s">
        <v>826</v>
      </c>
      <c r="F837" s="43">
        <v>45576</v>
      </c>
      <c r="G837" s="42" t="s">
        <v>46</v>
      </c>
      <c r="H837" s="42" t="s">
        <v>34</v>
      </c>
      <c r="I837" s="44" t="str">
        <f t="shared" si="13"/>
        <v>CAT 2023-2024 Initiative. Amend 208 SOUTHMONT BLVD wind/hail deductible to 1% for all buildings. See conditional renewal notice instructions on KN16464.</v>
      </c>
      <c r="J837" s="3" t="s">
        <v>35</v>
      </c>
      <c r="K837" s="44" t="s">
        <v>20</v>
      </c>
      <c r="L837" s="44" t="s">
        <v>21</v>
      </c>
      <c r="M837" t="s">
        <v>22</v>
      </c>
      <c r="N837" t="s">
        <v>821</v>
      </c>
      <c r="O837" t="s">
        <v>77</v>
      </c>
    </row>
    <row r="838" spans="1:15" ht="75" x14ac:dyDescent="0.25">
      <c r="A838" s="42" t="s">
        <v>1278</v>
      </c>
      <c r="B838" s="42" t="s">
        <v>1279</v>
      </c>
      <c r="C838" s="5" t="s">
        <v>15</v>
      </c>
      <c r="D838" s="5" t="s">
        <v>15</v>
      </c>
      <c r="E838" s="5" t="s">
        <v>827</v>
      </c>
      <c r="F838" s="6">
        <v>45578</v>
      </c>
      <c r="G838" s="5" t="s">
        <v>46</v>
      </c>
      <c r="H838" s="5" t="s">
        <v>34</v>
      </c>
      <c r="I838" s="44" t="str">
        <f t="shared" si="13"/>
        <v>CAT 2023-2024 Initiative. Amend 207-209 MAIN STREET wind/hail deductible to 1% for all buildings. See conditional renewal notice instructions on KN16464.</v>
      </c>
      <c r="J838" s="3" t="s">
        <v>35</v>
      </c>
      <c r="K838" s="44" t="s">
        <v>20</v>
      </c>
      <c r="L838" s="44" t="s">
        <v>21</v>
      </c>
      <c r="M838" t="s">
        <v>22</v>
      </c>
      <c r="N838" t="s">
        <v>821</v>
      </c>
      <c r="O838" t="s">
        <v>77</v>
      </c>
    </row>
    <row r="839" spans="1:15" ht="75" x14ac:dyDescent="0.25">
      <c r="A839" s="42" t="s">
        <v>1278</v>
      </c>
      <c r="B839" s="42" t="s">
        <v>1279</v>
      </c>
      <c r="C839" s="42" t="s">
        <v>15</v>
      </c>
      <c r="D839" s="42" t="s">
        <v>15</v>
      </c>
      <c r="E839" s="42" t="s">
        <v>828</v>
      </c>
      <c r="F839" s="43">
        <v>45579</v>
      </c>
      <c r="G839" s="42" t="s">
        <v>383</v>
      </c>
      <c r="H839" s="42" t="s">
        <v>34</v>
      </c>
      <c r="I839" s="44" t="str">
        <f t="shared" si="13"/>
        <v>CAT 2023-2024 Initiative. Amend 840 N 3RD ST wind/hail deductible to 1% for all buildings. See conditional renewal notice instructions on KN16464.</v>
      </c>
      <c r="J839" s="3" t="s">
        <v>35</v>
      </c>
      <c r="K839" s="44" t="s">
        <v>20</v>
      </c>
      <c r="L839" s="44" t="s">
        <v>21</v>
      </c>
      <c r="M839" t="s">
        <v>22</v>
      </c>
      <c r="N839" t="s">
        <v>821</v>
      </c>
      <c r="O839" t="s">
        <v>77</v>
      </c>
    </row>
    <row r="840" spans="1:15" ht="75" x14ac:dyDescent="0.25">
      <c r="A840" s="42" t="s">
        <v>1278</v>
      </c>
      <c r="B840" s="42" t="s">
        <v>1279</v>
      </c>
      <c r="C840" s="5" t="s">
        <v>15</v>
      </c>
      <c r="D840" s="5" t="s">
        <v>15</v>
      </c>
      <c r="E840" s="5" t="s">
        <v>829</v>
      </c>
      <c r="F840" s="6">
        <v>45579</v>
      </c>
      <c r="G840" s="5" t="s">
        <v>46</v>
      </c>
      <c r="H840" s="5" t="s">
        <v>34</v>
      </c>
      <c r="I840" s="44" t="str">
        <f t="shared" si="13"/>
        <v>CAT 2023-2024 Initiative. Amend 775 SKIPPACK PIKE wind/hail deductible to 1% for all buildings. See conditional renewal notice instructions on KN16464.</v>
      </c>
      <c r="J840" s="3" t="s">
        <v>35</v>
      </c>
      <c r="K840" s="44" t="s">
        <v>20</v>
      </c>
      <c r="L840" s="44" t="s">
        <v>21</v>
      </c>
      <c r="M840" t="s">
        <v>22</v>
      </c>
      <c r="N840" t="s">
        <v>821</v>
      </c>
      <c r="O840" t="s">
        <v>77</v>
      </c>
    </row>
    <row r="841" spans="1:15" ht="75" x14ac:dyDescent="0.25">
      <c r="A841" s="42" t="s">
        <v>1278</v>
      </c>
      <c r="B841" s="42" t="s">
        <v>1279</v>
      </c>
      <c r="C841" s="42" t="s">
        <v>15</v>
      </c>
      <c r="D841" s="42" t="s">
        <v>15</v>
      </c>
      <c r="E841" s="42" t="s">
        <v>830</v>
      </c>
      <c r="F841" s="43">
        <v>45579</v>
      </c>
      <c r="G841" s="42" t="s">
        <v>255</v>
      </c>
      <c r="H841" s="42" t="s">
        <v>34</v>
      </c>
      <c r="I841" s="44" t="str">
        <f t="shared" si="13"/>
        <v>CAT 2023-2024 Initiative. Amend 826 W 6TH ST wind/hail deductible to 1% for all buildings. See conditional renewal notice instructions on KN16464.</v>
      </c>
      <c r="J841" s="3" t="s">
        <v>35</v>
      </c>
      <c r="K841" s="44" t="s">
        <v>20</v>
      </c>
      <c r="L841" s="44" t="s">
        <v>21</v>
      </c>
      <c r="M841" t="s">
        <v>22</v>
      </c>
      <c r="N841" t="s">
        <v>821</v>
      </c>
      <c r="O841" t="s">
        <v>77</v>
      </c>
    </row>
    <row r="842" spans="1:15" ht="75" x14ac:dyDescent="0.25">
      <c r="A842" s="42" t="s">
        <v>1278</v>
      </c>
      <c r="B842" s="42" t="s">
        <v>1279</v>
      </c>
      <c r="C842" s="5" t="s">
        <v>25</v>
      </c>
      <c r="D842" s="5" t="s">
        <v>15</v>
      </c>
      <c r="E842" s="5" t="s">
        <v>831</v>
      </c>
      <c r="F842" s="6">
        <v>45579</v>
      </c>
      <c r="G842" s="5" t="s">
        <v>255</v>
      </c>
      <c r="H842" s="5" t="s">
        <v>34</v>
      </c>
      <c r="I842" s="44" t="str">
        <f t="shared" si="13"/>
        <v>CAT 2023-2024 Initiative. Amend 506 N ADAMS ST wind/hail deductible to 1% for all buildings. See conditional renewal notice instructions on KN16464.</v>
      </c>
      <c r="J842" s="3" t="s">
        <v>35</v>
      </c>
      <c r="K842" s="44" t="s">
        <v>20</v>
      </c>
      <c r="L842" s="44" t="s">
        <v>21</v>
      </c>
      <c r="M842" t="s">
        <v>22</v>
      </c>
      <c r="N842" t="s">
        <v>821</v>
      </c>
      <c r="O842" t="s">
        <v>77</v>
      </c>
    </row>
    <row r="843" spans="1:15" ht="75" x14ac:dyDescent="0.25">
      <c r="A843" s="42" t="s">
        <v>1278</v>
      </c>
      <c r="B843" s="42" t="s">
        <v>1279</v>
      </c>
      <c r="C843" s="42" t="s">
        <v>27</v>
      </c>
      <c r="D843" s="42" t="s">
        <v>15</v>
      </c>
      <c r="E843" s="42" t="s">
        <v>832</v>
      </c>
      <c r="F843" s="43">
        <v>45579</v>
      </c>
      <c r="G843" s="42" t="s">
        <v>255</v>
      </c>
      <c r="H843" s="42" t="s">
        <v>34</v>
      </c>
      <c r="I843" s="44" t="str">
        <f t="shared" si="13"/>
        <v>CAT 2023-2024 Initiative. Amend 207 PORTER ST wind/hail deductible to 1% for all buildings. See conditional renewal notice instructions on KN16464.</v>
      </c>
      <c r="J843" s="3" t="s">
        <v>35</v>
      </c>
      <c r="K843" s="44" t="s">
        <v>20</v>
      </c>
      <c r="L843" s="44" t="s">
        <v>21</v>
      </c>
      <c r="M843" t="s">
        <v>22</v>
      </c>
      <c r="N843" t="s">
        <v>821</v>
      </c>
      <c r="O843" t="s">
        <v>77</v>
      </c>
    </row>
    <row r="844" spans="1:15" ht="75" x14ac:dyDescent="0.25">
      <c r="A844" s="42" t="s">
        <v>1278</v>
      </c>
      <c r="B844" s="42" t="s">
        <v>1279</v>
      </c>
      <c r="C844" s="5" t="s">
        <v>42</v>
      </c>
      <c r="D844" s="5" t="s">
        <v>15</v>
      </c>
      <c r="E844" s="5" t="s">
        <v>833</v>
      </c>
      <c r="F844" s="6">
        <v>45579</v>
      </c>
      <c r="G844" s="5" t="s">
        <v>255</v>
      </c>
      <c r="H844" s="5" t="s">
        <v>34</v>
      </c>
      <c r="I844" s="44" t="str">
        <f t="shared" si="13"/>
        <v>CAT 2023-2024 Initiative. Amend 30 S RODNEY DR wind/hail deductible to 1% for all buildings. See conditional renewal notice instructions on KN16464.</v>
      </c>
      <c r="J844" s="3" t="s">
        <v>35</v>
      </c>
      <c r="K844" s="44" t="s">
        <v>20</v>
      </c>
      <c r="L844" s="44" t="s">
        <v>21</v>
      </c>
      <c r="M844" t="s">
        <v>22</v>
      </c>
      <c r="N844" t="s">
        <v>821</v>
      </c>
      <c r="O844" t="s">
        <v>79</v>
      </c>
    </row>
    <row r="845" spans="1:15" ht="75" x14ac:dyDescent="0.25">
      <c r="A845" s="42" t="s">
        <v>1278</v>
      </c>
      <c r="B845" s="42" t="s">
        <v>1279</v>
      </c>
      <c r="C845" s="42" t="s">
        <v>82</v>
      </c>
      <c r="D845" s="42" t="s">
        <v>15</v>
      </c>
      <c r="E845" s="42" t="s">
        <v>834</v>
      </c>
      <c r="F845" s="43">
        <v>45579</v>
      </c>
      <c r="G845" s="42" t="s">
        <v>255</v>
      </c>
      <c r="H845" s="42" t="s">
        <v>34</v>
      </c>
      <c r="I845" s="44" t="str">
        <f t="shared" si="13"/>
        <v>CAT 2023-2024 Initiative. Amend 818 W 7TH ST wind/hail deductible to 1% for all buildings. See conditional renewal notice instructions on KN16464.</v>
      </c>
      <c r="J845" s="3" t="s">
        <v>35</v>
      </c>
      <c r="K845" s="44" t="s">
        <v>20</v>
      </c>
      <c r="L845" s="44" t="s">
        <v>21</v>
      </c>
      <c r="M845" t="s">
        <v>22</v>
      </c>
      <c r="N845" t="s">
        <v>821</v>
      </c>
      <c r="O845" t="s">
        <v>77</v>
      </c>
    </row>
    <row r="846" spans="1:15" ht="75" x14ac:dyDescent="0.25">
      <c r="A846" s="42" t="s">
        <v>1278</v>
      </c>
      <c r="B846" s="42" t="s">
        <v>1279</v>
      </c>
      <c r="C846" s="5" t="s">
        <v>84</v>
      </c>
      <c r="D846" s="5" t="s">
        <v>15</v>
      </c>
      <c r="E846" s="5" t="s">
        <v>835</v>
      </c>
      <c r="F846" s="6">
        <v>45579</v>
      </c>
      <c r="G846" s="5" t="s">
        <v>255</v>
      </c>
      <c r="H846" s="5" t="s">
        <v>34</v>
      </c>
      <c r="I846" s="44" t="str">
        <f t="shared" si="13"/>
        <v>CAT 2023-2024 Initiative. Amend 30 S CANNON DR wind/hail deductible to 1% for all buildings. See conditional renewal notice instructions on KN16464.</v>
      </c>
      <c r="J846" s="3" t="s">
        <v>35</v>
      </c>
      <c r="K846" s="44" t="s">
        <v>20</v>
      </c>
      <c r="L846" s="44" t="s">
        <v>21</v>
      </c>
      <c r="M846" t="s">
        <v>22</v>
      </c>
      <c r="N846" t="s">
        <v>821</v>
      </c>
      <c r="O846" t="s">
        <v>77</v>
      </c>
    </row>
    <row r="847" spans="1:15" ht="75" x14ac:dyDescent="0.25">
      <c r="A847" s="42" t="s">
        <v>1278</v>
      </c>
      <c r="B847" s="42" t="s">
        <v>1279</v>
      </c>
      <c r="C847" s="42" t="s">
        <v>157</v>
      </c>
      <c r="D847" s="42" t="s">
        <v>15</v>
      </c>
      <c r="E847" s="42" t="s">
        <v>836</v>
      </c>
      <c r="F847" s="43">
        <v>45579</v>
      </c>
      <c r="G847" s="42" t="s">
        <v>255</v>
      </c>
      <c r="H847" s="42" t="s">
        <v>34</v>
      </c>
      <c r="I847" s="44" t="str">
        <f t="shared" si="13"/>
        <v>CAT 2023-2024 Initiative. Amend 3010 BOWERS ST wind/hail deductible to 1% for all buildings. See conditional renewal notice instructions on KN16464.</v>
      </c>
      <c r="J847" s="72" t="s">
        <v>772</v>
      </c>
      <c r="K847" s="44" t="s">
        <v>20</v>
      </c>
      <c r="L847" s="44" t="s">
        <v>21</v>
      </c>
      <c r="M847" t="s">
        <v>22</v>
      </c>
      <c r="N847" t="s">
        <v>821</v>
      </c>
      <c r="O847" t="s">
        <v>77</v>
      </c>
    </row>
    <row r="848" spans="1:15" ht="75" x14ac:dyDescent="0.25">
      <c r="A848" s="42" t="s">
        <v>1278</v>
      </c>
      <c r="B848" s="42" t="s">
        <v>1279</v>
      </c>
      <c r="C848" s="5" t="s">
        <v>161</v>
      </c>
      <c r="D848" s="5" t="s">
        <v>15</v>
      </c>
      <c r="E848" s="5" t="s">
        <v>837</v>
      </c>
      <c r="F848" s="6">
        <v>45579</v>
      </c>
      <c r="G848" s="5" t="s">
        <v>255</v>
      </c>
      <c r="H848" s="5" t="s">
        <v>34</v>
      </c>
      <c r="I848" s="44" t="str">
        <f t="shared" si="13"/>
        <v>CAT 2023-2024 Initiative. Amend 38 N CANNON DR wind/hail deductible to 1% for all buildings. See conditional renewal notice instructions on KN16464.</v>
      </c>
      <c r="J848" s="3" t="s">
        <v>35</v>
      </c>
      <c r="K848" s="44" t="s">
        <v>20</v>
      </c>
      <c r="L848" s="44" t="s">
        <v>21</v>
      </c>
      <c r="M848" t="s">
        <v>22</v>
      </c>
      <c r="N848" t="s">
        <v>821</v>
      </c>
      <c r="O848" t="s">
        <v>77</v>
      </c>
    </row>
    <row r="849" spans="1:15" ht="75" x14ac:dyDescent="0.25">
      <c r="A849" s="42" t="s">
        <v>1278</v>
      </c>
      <c r="B849" s="42" t="s">
        <v>1279</v>
      </c>
      <c r="C849" s="42" t="s">
        <v>15</v>
      </c>
      <c r="D849" s="42" t="s">
        <v>15</v>
      </c>
      <c r="E849" s="42" t="s">
        <v>838</v>
      </c>
      <c r="F849" s="43">
        <v>45580</v>
      </c>
      <c r="G849" s="42" t="s">
        <v>46</v>
      </c>
      <c r="H849" s="42" t="s">
        <v>34</v>
      </c>
      <c r="I849" s="44" t="str">
        <f t="shared" si="13"/>
        <v>CAT 2023-2024 Initiative. Amend 1832 ARBORETUM DR wind/hail deductible to 1% for all buildings. See conditional renewal notice instructions on KN16464.</v>
      </c>
      <c r="J849" s="3" t="s">
        <v>35</v>
      </c>
      <c r="K849" s="44" t="s">
        <v>20</v>
      </c>
      <c r="L849" s="44" t="s">
        <v>21</v>
      </c>
      <c r="M849" t="s">
        <v>22</v>
      </c>
      <c r="N849" t="s">
        <v>821</v>
      </c>
      <c r="O849" t="s">
        <v>77</v>
      </c>
    </row>
    <row r="850" spans="1:15" ht="75" x14ac:dyDescent="0.25">
      <c r="A850" s="42" t="s">
        <v>1278</v>
      </c>
      <c r="B850" s="42" t="s">
        <v>1279</v>
      </c>
      <c r="C850" s="5" t="s">
        <v>15</v>
      </c>
      <c r="D850" s="5" t="s">
        <v>15</v>
      </c>
      <c r="E850" s="5" t="s">
        <v>839</v>
      </c>
      <c r="F850" s="6">
        <v>45580</v>
      </c>
      <c r="G850" s="5" t="s">
        <v>46</v>
      </c>
      <c r="H850" s="5" t="s">
        <v>34</v>
      </c>
      <c r="I850" s="44" t="str">
        <f t="shared" si="13"/>
        <v>CAT 2023-2024 Initiative. Amend 1956 STOUT DR wind/hail deductible to 1% for all buildings. See conditional renewal notice instructions on KN16464.</v>
      </c>
      <c r="J850" s="3" t="s">
        <v>35</v>
      </c>
      <c r="K850" s="44" t="s">
        <v>20</v>
      </c>
      <c r="L850" s="44" t="s">
        <v>21</v>
      </c>
      <c r="M850" t="s">
        <v>22</v>
      </c>
      <c r="N850" t="s">
        <v>821</v>
      </c>
      <c r="O850" t="s">
        <v>77</v>
      </c>
    </row>
    <row r="851" spans="1:15" ht="75" x14ac:dyDescent="0.25">
      <c r="A851" s="42" t="s">
        <v>1278</v>
      </c>
      <c r="B851" s="42" t="s">
        <v>1279</v>
      </c>
      <c r="C851" s="42" t="s">
        <v>15</v>
      </c>
      <c r="D851" s="42" t="s">
        <v>15</v>
      </c>
      <c r="E851" s="42" t="s">
        <v>840</v>
      </c>
      <c r="F851" s="43">
        <v>45580</v>
      </c>
      <c r="G851" s="42" t="s">
        <v>49</v>
      </c>
      <c r="H851" s="42" t="s">
        <v>34</v>
      </c>
      <c r="I851" s="44" t="str">
        <f t="shared" si="13"/>
        <v>CAT 2023-2024 Initiative. Amend 1875 KNOLL VIEW DR wind/hail deductible to 1% for all buildings. See conditional renewal notice instructions on KN16464.</v>
      </c>
      <c r="J851" s="3" t="s">
        <v>35</v>
      </c>
      <c r="K851" s="44" t="s">
        <v>20</v>
      </c>
      <c r="L851" s="44" t="s">
        <v>21</v>
      </c>
      <c r="M851" t="s">
        <v>22</v>
      </c>
      <c r="N851" t="s">
        <v>821</v>
      </c>
      <c r="O851" t="s">
        <v>77</v>
      </c>
    </row>
    <row r="852" spans="1:15" ht="60" x14ac:dyDescent="0.25">
      <c r="A852" s="42" t="s">
        <v>1278</v>
      </c>
      <c r="B852" s="42" t="s">
        <v>1279</v>
      </c>
      <c r="C852" s="5" t="s">
        <v>15</v>
      </c>
      <c r="D852" s="5" t="s">
        <v>15</v>
      </c>
      <c r="E852" s="5" t="s">
        <v>841</v>
      </c>
      <c r="F852" s="6">
        <v>45581</v>
      </c>
      <c r="G852" s="5" t="s">
        <v>51</v>
      </c>
      <c r="H852" s="5" t="s">
        <v>34</v>
      </c>
      <c r="I852" s="44" t="str">
        <f t="shared" si="13"/>
        <v>CAT 2023-2024 Initiative. Amend 7172 WINTER ROSE PATH wind/hail deductible to 1% for all buildings. See conditional renewal notice instructions on KN16464.</v>
      </c>
      <c r="J852" s="3" t="s">
        <v>52</v>
      </c>
      <c r="K852" s="44" t="s">
        <v>20</v>
      </c>
      <c r="L852" s="44" t="s">
        <v>21</v>
      </c>
      <c r="M852" t="s">
        <v>22</v>
      </c>
      <c r="N852" t="s">
        <v>821</v>
      </c>
      <c r="O852" t="s">
        <v>77</v>
      </c>
    </row>
    <row r="853" spans="1:15" ht="75" x14ac:dyDescent="0.25">
      <c r="A853" s="42" t="s">
        <v>1278</v>
      </c>
      <c r="B853" s="42" t="s">
        <v>1279</v>
      </c>
      <c r="C853" s="42"/>
      <c r="D853" s="42"/>
      <c r="E853" s="42"/>
      <c r="F853" s="43">
        <v>45582</v>
      </c>
      <c r="G853" s="42" t="s">
        <v>55</v>
      </c>
      <c r="H853" s="42" t="s">
        <v>18</v>
      </c>
      <c r="I853" s="44" t="str">
        <f t="shared" si="13"/>
        <v>CAT 2023-2024 Initiative. Amend  wind/hail deductible to 2% for all buildings. See conditional renewal notice instructions on KN16464.</v>
      </c>
      <c r="J853" s="3" t="s">
        <v>35</v>
      </c>
      <c r="K853" s="44" t="s">
        <v>20</v>
      </c>
      <c r="L853" s="44" t="s">
        <v>21</v>
      </c>
      <c r="M853" t="s">
        <v>22</v>
      </c>
      <c r="N853" t="s">
        <v>842</v>
      </c>
      <c r="O853" t="s">
        <v>77</v>
      </c>
    </row>
    <row r="854" spans="1:15" ht="75" x14ac:dyDescent="0.25">
      <c r="A854" s="42" t="s">
        <v>1278</v>
      </c>
      <c r="B854" s="42" t="s">
        <v>1279</v>
      </c>
      <c r="C854" s="5" t="s">
        <v>15</v>
      </c>
      <c r="D854" s="5" t="s">
        <v>15</v>
      </c>
      <c r="E854" s="5" t="s">
        <v>843</v>
      </c>
      <c r="F854" s="6">
        <v>45582</v>
      </c>
      <c r="G854" s="5" t="s">
        <v>46</v>
      </c>
      <c r="H854" s="5" t="s">
        <v>34</v>
      </c>
      <c r="I854" s="44" t="str">
        <f>_xlfn.CONCAT("CAT 2023-2024 Initiative. Amend ",E854," wind/hail deductible to ",H854," for all buildings. See conditional renewal notice instructions on KN16464.")</f>
        <v>CAT 2023-2024 Initiative. Amend 1701 MEARNS RD wind/hail deductible to 1% for all buildings. See conditional renewal notice instructions on KN16464.</v>
      </c>
      <c r="J854" s="3" t="s">
        <v>35</v>
      </c>
      <c r="K854" s="44" t="s">
        <v>20</v>
      </c>
      <c r="L854" s="44" t="s">
        <v>21</v>
      </c>
      <c r="M854" t="s">
        <v>22</v>
      </c>
      <c r="N854" t="s">
        <v>821</v>
      </c>
      <c r="O854" t="s">
        <v>77</v>
      </c>
    </row>
    <row r="855" spans="1:15" ht="75" x14ac:dyDescent="0.25">
      <c r="A855" s="42" t="s">
        <v>1278</v>
      </c>
      <c r="B855" s="42" t="s">
        <v>1279</v>
      </c>
      <c r="C855" s="42" t="s">
        <v>15</v>
      </c>
      <c r="D855" s="42" t="s">
        <v>15</v>
      </c>
      <c r="E855" s="42" t="s">
        <v>844</v>
      </c>
      <c r="F855" s="43">
        <v>45582</v>
      </c>
      <c r="G855" s="42" t="s">
        <v>46</v>
      </c>
      <c r="H855" s="42" t="s">
        <v>34</v>
      </c>
      <c r="I855" s="44" t="str">
        <f t="shared" si="13"/>
        <v>CAT 2023-2024 Initiative. Amend 1939 YORKTOWN N wind/hail deductible to 1% for all buildings. See conditional renewal notice instructions on KN16464.</v>
      </c>
      <c r="J855" s="3" t="s">
        <v>35</v>
      </c>
      <c r="K855" s="44" t="s">
        <v>20</v>
      </c>
      <c r="L855" s="44" t="s">
        <v>21</v>
      </c>
      <c r="M855" t="s">
        <v>22</v>
      </c>
      <c r="N855" t="s">
        <v>821</v>
      </c>
      <c r="O855" t="s">
        <v>77</v>
      </c>
    </row>
    <row r="856" spans="1:15" ht="75" x14ac:dyDescent="0.25">
      <c r="A856" s="42" t="s">
        <v>1278</v>
      </c>
      <c r="B856" s="42" t="s">
        <v>1279</v>
      </c>
      <c r="C856" s="5" t="s">
        <v>25</v>
      </c>
      <c r="D856" s="5" t="s">
        <v>15</v>
      </c>
      <c r="E856" s="5" t="s">
        <v>845</v>
      </c>
      <c r="F856" s="6">
        <v>45582</v>
      </c>
      <c r="G856" s="5" t="s">
        <v>46</v>
      </c>
      <c r="H856" s="5" t="s">
        <v>34</v>
      </c>
      <c r="I856" s="44" t="str">
        <f t="shared" si="13"/>
        <v>CAT 2023-2024 Initiative. Amend 1945 YORKTOWN N wind/hail deductible to 1% for all buildings. See conditional renewal notice instructions on KN16464.</v>
      </c>
      <c r="J856" s="3" t="s">
        <v>35</v>
      </c>
      <c r="K856" s="44" t="s">
        <v>20</v>
      </c>
      <c r="L856" s="44" t="s">
        <v>21</v>
      </c>
      <c r="M856" t="s">
        <v>22</v>
      </c>
      <c r="N856" t="s">
        <v>821</v>
      </c>
      <c r="O856" t="s">
        <v>77</v>
      </c>
    </row>
    <row r="857" spans="1:15" ht="75" x14ac:dyDescent="0.25">
      <c r="A857" s="42" t="s">
        <v>1278</v>
      </c>
      <c r="B857" s="42" t="s">
        <v>1279</v>
      </c>
      <c r="C857" s="42" t="s">
        <v>157</v>
      </c>
      <c r="D857" s="42" t="s">
        <v>15</v>
      </c>
      <c r="E857" s="42" t="s">
        <v>846</v>
      </c>
      <c r="F857" s="43">
        <v>45582</v>
      </c>
      <c r="G857" s="42" t="s">
        <v>46</v>
      </c>
      <c r="H857" s="42" t="s">
        <v>34</v>
      </c>
      <c r="I857" s="44" t="str">
        <f t="shared" si="13"/>
        <v>CAT 2023-2024 Initiative. Amend 1119 CATHEDRAL LN wind/hail deductible to 1% for all buildings. See conditional renewal notice instructions on KN16464.</v>
      </c>
      <c r="J857" s="3" t="s">
        <v>35</v>
      </c>
      <c r="K857" s="44" t="s">
        <v>20</v>
      </c>
      <c r="L857" s="44" t="s">
        <v>21</v>
      </c>
      <c r="M857" t="s">
        <v>22</v>
      </c>
      <c r="N857" t="s">
        <v>821</v>
      </c>
      <c r="O857" t="s">
        <v>77</v>
      </c>
    </row>
    <row r="858" spans="1:15" ht="75" x14ac:dyDescent="0.25">
      <c r="A858" s="42" t="s">
        <v>1278</v>
      </c>
      <c r="B858" s="42" t="s">
        <v>1279</v>
      </c>
      <c r="C858" s="5" t="s">
        <v>15</v>
      </c>
      <c r="D858" s="5" t="s">
        <v>15</v>
      </c>
      <c r="E858" s="5" t="s">
        <v>847</v>
      </c>
      <c r="F858" s="6">
        <v>45582</v>
      </c>
      <c r="G858" s="5" t="s">
        <v>46</v>
      </c>
      <c r="H858" s="5" t="s">
        <v>34</v>
      </c>
      <c r="I858" s="44" t="str">
        <f t="shared" si="13"/>
        <v>CAT 2023-2024 Initiative. Amend 311 CHERRY ST wind/hail deductible to 1% for all buildings. See conditional renewal notice instructions on KN16464.</v>
      </c>
      <c r="J858" s="3" t="s">
        <v>35</v>
      </c>
      <c r="K858" s="44" t="s">
        <v>20</v>
      </c>
      <c r="L858" s="44" t="s">
        <v>21</v>
      </c>
      <c r="M858" t="s">
        <v>22</v>
      </c>
      <c r="N858" t="s">
        <v>821</v>
      </c>
      <c r="O858" t="s">
        <v>77</v>
      </c>
    </row>
    <row r="859" spans="1:15" ht="75" x14ac:dyDescent="0.25">
      <c r="A859" s="42" t="s">
        <v>1278</v>
      </c>
      <c r="B859" s="42" t="s">
        <v>1279</v>
      </c>
      <c r="C859" s="42" t="s">
        <v>15</v>
      </c>
      <c r="D859" s="42" t="s">
        <v>15</v>
      </c>
      <c r="E859" s="42" t="s">
        <v>848</v>
      </c>
      <c r="F859" s="43">
        <v>45582</v>
      </c>
      <c r="G859" s="42" t="s">
        <v>46</v>
      </c>
      <c r="H859" s="42" t="s">
        <v>34</v>
      </c>
      <c r="I859" s="44" t="str">
        <f t="shared" si="13"/>
        <v>CAT 2023-2024 Initiative. Amend 4640-48 N 3RD ST wind/hail deductible to 1% for all buildings. See conditional renewal notice instructions on KN16464.</v>
      </c>
      <c r="J859" s="3" t="s">
        <v>35</v>
      </c>
      <c r="K859" s="44" t="s">
        <v>20</v>
      </c>
      <c r="L859" s="44" t="s">
        <v>21</v>
      </c>
      <c r="M859" t="s">
        <v>22</v>
      </c>
      <c r="N859" t="s">
        <v>821</v>
      </c>
      <c r="O859" t="s">
        <v>77</v>
      </c>
    </row>
    <row r="860" spans="1:15" ht="75" x14ac:dyDescent="0.25">
      <c r="A860" s="42" t="s">
        <v>1278</v>
      </c>
      <c r="B860" s="42" t="s">
        <v>1279</v>
      </c>
      <c r="C860" s="5" t="s">
        <v>15</v>
      </c>
      <c r="D860" s="5" t="s">
        <v>25</v>
      </c>
      <c r="E860" s="5" t="s">
        <v>849</v>
      </c>
      <c r="F860" s="6">
        <v>45583</v>
      </c>
      <c r="G860" s="5" t="s">
        <v>46</v>
      </c>
      <c r="H860" s="5" t="s">
        <v>34</v>
      </c>
      <c r="I860" s="44" t="str">
        <f t="shared" si="13"/>
        <v>CAT 2023-2024 Initiative. Amend 2001 W OREGON AVE wind/hail deductible to 1% for all buildings. See conditional renewal notice instructions on KN16464.</v>
      </c>
      <c r="J860" s="3" t="s">
        <v>35</v>
      </c>
      <c r="K860" s="44" t="s">
        <v>20</v>
      </c>
      <c r="L860" s="44" t="s">
        <v>21</v>
      </c>
      <c r="M860" t="s">
        <v>22</v>
      </c>
      <c r="N860" t="s">
        <v>821</v>
      </c>
      <c r="O860" t="s">
        <v>77</v>
      </c>
    </row>
    <row r="861" spans="1:15" ht="75" x14ac:dyDescent="0.25">
      <c r="A861" s="42" t="s">
        <v>1278</v>
      </c>
      <c r="B861" s="42" t="s">
        <v>1279</v>
      </c>
      <c r="C861" s="42" t="s">
        <v>15</v>
      </c>
      <c r="D861" s="42" t="s">
        <v>15</v>
      </c>
      <c r="E861" s="42" t="s">
        <v>850</v>
      </c>
      <c r="F861" s="43">
        <v>45583</v>
      </c>
      <c r="G861" s="42" t="s">
        <v>46</v>
      </c>
      <c r="H861" s="42" t="s">
        <v>34</v>
      </c>
      <c r="I861" s="44" t="str">
        <f t="shared" si="13"/>
        <v>CAT 2023-2024 Initiative. Amend 3022 GLENVILLE RD wind/hail deductible to 1% for all buildings. See conditional renewal notice instructions on KN16464.</v>
      </c>
      <c r="J861" s="3" t="s">
        <v>35</v>
      </c>
      <c r="K861" s="44" t="s">
        <v>20</v>
      </c>
      <c r="L861" s="44" t="s">
        <v>21</v>
      </c>
      <c r="M861" t="s">
        <v>22</v>
      </c>
      <c r="N861" t="s">
        <v>821</v>
      </c>
      <c r="O861" t="s">
        <v>77</v>
      </c>
    </row>
    <row r="862" spans="1:15" ht="90" x14ac:dyDescent="0.25">
      <c r="A862" s="42" t="s">
        <v>1278</v>
      </c>
      <c r="B862" s="42" t="s">
        <v>1279</v>
      </c>
      <c r="C862" s="5"/>
      <c r="D862" s="5"/>
      <c r="E862" s="5"/>
      <c r="F862" s="6">
        <v>45584</v>
      </c>
      <c r="G862" s="5" t="s">
        <v>17</v>
      </c>
      <c r="H862" s="5" t="s">
        <v>18</v>
      </c>
      <c r="I862" s="44" t="str">
        <f t="shared" si="13"/>
        <v>CAT 2023-2024 Initiative. Amend  wind/hail deductible to 2% for all buildings. See conditional renewal notice instructions on KN16464.</v>
      </c>
      <c r="J862" s="3" t="s">
        <v>19</v>
      </c>
      <c r="K862" s="44" t="s">
        <v>20</v>
      </c>
      <c r="L862" s="44" t="s">
        <v>21</v>
      </c>
      <c r="M862" t="s">
        <v>22</v>
      </c>
      <c r="N862" t="s">
        <v>821</v>
      </c>
      <c r="O862" t="s">
        <v>79</v>
      </c>
    </row>
    <row r="863" spans="1:15" ht="90" x14ac:dyDescent="0.25">
      <c r="A863" s="42" t="s">
        <v>1278</v>
      </c>
      <c r="B863" s="42" t="s">
        <v>1279</v>
      </c>
      <c r="C863" s="42" t="s">
        <v>25</v>
      </c>
      <c r="D863" s="42" t="s">
        <v>15</v>
      </c>
      <c r="E863" s="42" t="s">
        <v>851</v>
      </c>
      <c r="F863" s="43">
        <v>45584</v>
      </c>
      <c r="G863" s="42" t="s">
        <v>17</v>
      </c>
      <c r="H863" s="42" t="s">
        <v>18</v>
      </c>
      <c r="I863" s="44" t="str">
        <f t="shared" si="13"/>
        <v>CAT 2023-2024 Initiative. Amend 65 PAGE AVE STE 3 wind/hail deductible to 2% for all buildings. See conditional renewal notice instructions on KN16464.</v>
      </c>
      <c r="J863" s="3" t="s">
        <v>19</v>
      </c>
      <c r="K863" s="44" t="s">
        <v>20</v>
      </c>
      <c r="L863" s="44" t="s">
        <v>21</v>
      </c>
      <c r="M863" t="s">
        <v>22</v>
      </c>
      <c r="N863" t="s">
        <v>821</v>
      </c>
      <c r="O863" t="s">
        <v>77</v>
      </c>
    </row>
    <row r="864" spans="1:15" ht="75" x14ac:dyDescent="0.25">
      <c r="A864" s="42" t="s">
        <v>1278</v>
      </c>
      <c r="B864" s="42" t="s">
        <v>1279</v>
      </c>
      <c r="C864" s="5" t="s">
        <v>15</v>
      </c>
      <c r="D864" s="5" t="s">
        <v>15</v>
      </c>
      <c r="E864" s="5" t="s">
        <v>852</v>
      </c>
      <c r="F864" s="6">
        <v>45584</v>
      </c>
      <c r="G864" s="5" t="s">
        <v>46</v>
      </c>
      <c r="H864" s="5" t="s">
        <v>34</v>
      </c>
      <c r="I864" s="44" t="str">
        <f t="shared" si="13"/>
        <v>CAT 2023-2024 Initiative. Amend 102 6TH ST wind/hail deductible to 1% for all buildings. See conditional renewal notice instructions on KN16464.</v>
      </c>
      <c r="J864" s="3" t="s">
        <v>35</v>
      </c>
      <c r="K864" s="44" t="s">
        <v>20</v>
      </c>
      <c r="L864" s="44" t="s">
        <v>21</v>
      </c>
      <c r="M864" t="s">
        <v>22</v>
      </c>
      <c r="N864" t="s">
        <v>821</v>
      </c>
      <c r="O864" t="s">
        <v>77</v>
      </c>
    </row>
    <row r="865" spans="1:15" ht="90" x14ac:dyDescent="0.25">
      <c r="A865" s="42" t="s">
        <v>1278</v>
      </c>
      <c r="B865" s="42" t="s">
        <v>1279</v>
      </c>
      <c r="C865" s="42" t="s">
        <v>15</v>
      </c>
      <c r="D865" s="42" t="s">
        <v>15</v>
      </c>
      <c r="E865" s="42" t="s">
        <v>853</v>
      </c>
      <c r="F865" s="43">
        <v>45585</v>
      </c>
      <c r="G865" s="42" t="s">
        <v>17</v>
      </c>
      <c r="H865" s="42" t="s">
        <v>109</v>
      </c>
      <c r="I865" s="44" t="str">
        <f t="shared" si="13"/>
        <v>CAT 2023-2024 Initiative. Amend 1441 HOBART AVE wind/hail deductible to 5% for all buildings. See conditional renewal notice instructions on KN16464.</v>
      </c>
      <c r="J865" s="3" t="s">
        <v>19</v>
      </c>
      <c r="K865" s="44" t="s">
        <v>20</v>
      </c>
      <c r="L865" s="44" t="s">
        <v>21</v>
      </c>
      <c r="M865" t="s">
        <v>22</v>
      </c>
      <c r="N865" t="s">
        <v>854</v>
      </c>
      <c r="O865" t="s">
        <v>77</v>
      </c>
    </row>
    <row r="866" spans="1:15" ht="60" x14ac:dyDescent="0.25">
      <c r="A866" s="42" t="s">
        <v>1278</v>
      </c>
      <c r="B866" s="42" t="s">
        <v>1279</v>
      </c>
      <c r="C866" s="5" t="s">
        <v>15</v>
      </c>
      <c r="D866" s="5" t="s">
        <v>15</v>
      </c>
      <c r="E866" s="5" t="s">
        <v>855</v>
      </c>
      <c r="F866" s="6">
        <v>45585</v>
      </c>
      <c r="G866" s="5" t="s">
        <v>51</v>
      </c>
      <c r="H866" s="5" t="s">
        <v>34</v>
      </c>
      <c r="I866" s="44" t="str">
        <f t="shared" si="13"/>
        <v>CAT 2023-2024 Initiative. Amend 1101 EAST FORT AVENUE wind/hail deductible to 1% for all buildings. See conditional renewal notice instructions on KN16464.</v>
      </c>
      <c r="J866" s="3" t="s">
        <v>52</v>
      </c>
      <c r="K866" s="44" t="s">
        <v>20</v>
      </c>
      <c r="L866" s="44" t="s">
        <v>21</v>
      </c>
      <c r="M866" t="s">
        <v>22</v>
      </c>
      <c r="N866" t="s">
        <v>821</v>
      </c>
      <c r="O866" t="s">
        <v>77</v>
      </c>
    </row>
    <row r="867" spans="1:15" ht="75" x14ac:dyDescent="0.25">
      <c r="A867" s="42" t="s">
        <v>1278</v>
      </c>
      <c r="B867" s="42" t="s">
        <v>1279</v>
      </c>
      <c r="C867" s="42" t="s">
        <v>15</v>
      </c>
      <c r="D867" s="42" t="s">
        <v>15</v>
      </c>
      <c r="E867" s="42" t="s">
        <v>856</v>
      </c>
      <c r="F867" s="43">
        <v>45585</v>
      </c>
      <c r="G867" s="42" t="s">
        <v>46</v>
      </c>
      <c r="H867" s="42" t="s">
        <v>34</v>
      </c>
      <c r="I867" s="44" t="str">
        <f t="shared" si="13"/>
        <v>CAT 2023-2024 Initiative. Amend 2899 RICHLANDTOWN PIKE wind/hail deductible to 1% for all buildings. See conditional renewal notice instructions on KN16464.</v>
      </c>
      <c r="J867" s="3" t="s">
        <v>35</v>
      </c>
      <c r="K867" s="44" t="s">
        <v>20</v>
      </c>
      <c r="L867" s="44" t="s">
        <v>21</v>
      </c>
      <c r="M867" t="s">
        <v>22</v>
      </c>
      <c r="N867" t="s">
        <v>821</v>
      </c>
      <c r="O867" t="s">
        <v>77</v>
      </c>
    </row>
    <row r="868" spans="1:15" ht="75" x14ac:dyDescent="0.25">
      <c r="A868" s="42" t="s">
        <v>1278</v>
      </c>
      <c r="B868" s="42" t="s">
        <v>1279</v>
      </c>
      <c r="C868" s="5" t="s">
        <v>15</v>
      </c>
      <c r="D868" s="5" t="s">
        <v>25</v>
      </c>
      <c r="E868" s="5" t="s">
        <v>856</v>
      </c>
      <c r="F868" s="6">
        <v>45585</v>
      </c>
      <c r="G868" s="5" t="s">
        <v>46</v>
      </c>
      <c r="H868" s="5" t="s">
        <v>34</v>
      </c>
      <c r="I868" s="44" t="str">
        <f t="shared" si="13"/>
        <v>CAT 2023-2024 Initiative. Amend 2899 RICHLANDTOWN PIKE wind/hail deductible to 1% for all buildings. See conditional renewal notice instructions on KN16464.</v>
      </c>
      <c r="J868" s="3" t="s">
        <v>35</v>
      </c>
      <c r="K868" s="44" t="s">
        <v>20</v>
      </c>
      <c r="L868" s="44" t="s">
        <v>21</v>
      </c>
      <c r="M868" t="s">
        <v>22</v>
      </c>
      <c r="N868" t="s">
        <v>821</v>
      </c>
      <c r="O868" t="s">
        <v>77</v>
      </c>
    </row>
    <row r="869" spans="1:15" ht="75" x14ac:dyDescent="0.25">
      <c r="A869" s="42" t="s">
        <v>1278</v>
      </c>
      <c r="B869" s="42" t="s">
        <v>1279</v>
      </c>
      <c r="C869" s="42" t="s">
        <v>15</v>
      </c>
      <c r="D869" s="42" t="s">
        <v>15</v>
      </c>
      <c r="E869" s="42" t="s">
        <v>857</v>
      </c>
      <c r="F869" s="43">
        <v>45585</v>
      </c>
      <c r="G869" s="42" t="s">
        <v>33</v>
      </c>
      <c r="H869" s="42" t="s">
        <v>34</v>
      </c>
      <c r="I869" s="44" t="str">
        <f t="shared" si="13"/>
        <v>CAT 2023-2024 Initiative. Amend 40 N KING ST (YELLOW HOUSE) wind/hail deductible to 1% for all buildings. See conditional renewal notice instructions on KN16464.</v>
      </c>
      <c r="J869" s="3" t="s">
        <v>35</v>
      </c>
      <c r="K869" s="44" t="s">
        <v>20</v>
      </c>
      <c r="L869" s="44" t="s">
        <v>21</v>
      </c>
      <c r="M869" t="s">
        <v>22</v>
      </c>
      <c r="N869" t="s">
        <v>821</v>
      </c>
      <c r="O869" t="s">
        <v>77</v>
      </c>
    </row>
    <row r="870" spans="1:15" ht="75" x14ac:dyDescent="0.25">
      <c r="A870" s="42" t="s">
        <v>1278</v>
      </c>
      <c r="B870" s="42" t="s">
        <v>1279</v>
      </c>
      <c r="C870" s="5" t="s">
        <v>25</v>
      </c>
      <c r="D870" s="5" t="s">
        <v>15</v>
      </c>
      <c r="E870" s="5" t="s">
        <v>858</v>
      </c>
      <c r="F870" s="6">
        <v>45585</v>
      </c>
      <c r="G870" s="5" t="s">
        <v>33</v>
      </c>
      <c r="H870" s="5" t="s">
        <v>34</v>
      </c>
      <c r="I870" s="44" t="str">
        <f t="shared" si="13"/>
        <v>CAT 2023-2024 Initiative. Amend 30 N ROGERS ST (YELLOW APT) wind/hail deductible to 1% for all buildings. See conditional renewal notice instructions on KN16464.</v>
      </c>
      <c r="J870" s="3" t="s">
        <v>35</v>
      </c>
      <c r="K870" s="44" t="s">
        <v>20</v>
      </c>
      <c r="L870" s="44" t="s">
        <v>21</v>
      </c>
      <c r="M870" t="s">
        <v>22</v>
      </c>
      <c r="N870" t="s">
        <v>821</v>
      </c>
      <c r="O870" t="s">
        <v>77</v>
      </c>
    </row>
    <row r="871" spans="1:15" ht="75" x14ac:dyDescent="0.25">
      <c r="A871" s="42" t="s">
        <v>1278</v>
      </c>
      <c r="B871" s="42" t="s">
        <v>1279</v>
      </c>
      <c r="C871" s="42" t="s">
        <v>27</v>
      </c>
      <c r="D871" s="42" t="s">
        <v>15</v>
      </c>
      <c r="E871" s="42" t="s">
        <v>859</v>
      </c>
      <c r="F871" s="43">
        <v>45585</v>
      </c>
      <c r="G871" s="42" t="s">
        <v>33</v>
      </c>
      <c r="H871" s="42" t="s">
        <v>34</v>
      </c>
      <c r="I871" s="44" t="str">
        <f t="shared" si="13"/>
        <v>CAT 2023-2024 Initiative. Amend 25 E COLONIAL HWY (TITUS HOUSE) wind/hail deductible to 1% for all buildings. See conditional renewal notice instructions on KN16464.</v>
      </c>
      <c r="J871" s="3" t="s">
        <v>35</v>
      </c>
      <c r="K871" s="44" t="s">
        <v>20</v>
      </c>
      <c r="L871" s="44" t="s">
        <v>21</v>
      </c>
      <c r="M871" t="s">
        <v>22</v>
      </c>
      <c r="N871" t="s">
        <v>821</v>
      </c>
      <c r="O871" s="20" t="s">
        <v>77</v>
      </c>
    </row>
    <row r="872" spans="1:15" ht="75" x14ac:dyDescent="0.25">
      <c r="A872" s="42" t="s">
        <v>1278</v>
      </c>
      <c r="B872" s="42" t="s">
        <v>1279</v>
      </c>
      <c r="C872" s="5" t="s">
        <v>82</v>
      </c>
      <c r="D872" s="5" t="s">
        <v>15</v>
      </c>
      <c r="E872" s="5" t="s">
        <v>860</v>
      </c>
      <c r="F872" s="6">
        <v>45585</v>
      </c>
      <c r="G872" s="5" t="s">
        <v>33</v>
      </c>
      <c r="H872" s="5" t="s">
        <v>34</v>
      </c>
      <c r="I872" s="44" t="str">
        <f t="shared" si="13"/>
        <v>CAT 2023-2024 Initiative. Amend 50 N KING ST (GREY HOUSE) wind/hail deductible to 1% for all buildings. See conditional renewal notice instructions on KN16464.</v>
      </c>
      <c r="J872" s="3" t="s">
        <v>35</v>
      </c>
      <c r="K872" s="44" t="s">
        <v>20</v>
      </c>
      <c r="L872" s="44" t="s">
        <v>21</v>
      </c>
      <c r="M872" t="s">
        <v>22</v>
      </c>
      <c r="N872" t="s">
        <v>821</v>
      </c>
      <c r="O872" s="20" t="s">
        <v>77</v>
      </c>
    </row>
    <row r="873" spans="1:15" ht="75" x14ac:dyDescent="0.25">
      <c r="A873" s="42" t="s">
        <v>1278</v>
      </c>
      <c r="B873" s="42" t="s">
        <v>1279</v>
      </c>
      <c r="C873" s="42" t="s">
        <v>15</v>
      </c>
      <c r="D873" s="42" t="s">
        <v>15</v>
      </c>
      <c r="E873" s="42" t="s">
        <v>861</v>
      </c>
      <c r="F873" s="43">
        <v>45587</v>
      </c>
      <c r="G873" s="42" t="s">
        <v>41</v>
      </c>
      <c r="H873" s="42" t="s">
        <v>109</v>
      </c>
      <c r="I873" s="44" t="str">
        <f>_xlfn.CONCAT("CAT 2023-2024 Initiative. Amend ",E873," wind/hail deductible to ",H873," for all buildings. See conditional renewal notice instructions on KN16464.")</f>
        <v>CAT 2023-2024 Initiative. Amend 8006 189TH ST wind/hail deductible to 5% for all buildings. See conditional renewal notice instructions on KN16464.</v>
      </c>
      <c r="J873" s="3" t="s">
        <v>35</v>
      </c>
      <c r="K873" s="44" t="s">
        <v>20</v>
      </c>
      <c r="L873" s="44" t="s">
        <v>21</v>
      </c>
      <c r="M873" t="s">
        <v>22</v>
      </c>
      <c r="N873" s="20" t="s">
        <v>60</v>
      </c>
      <c r="O873" s="20" t="s">
        <v>61</v>
      </c>
    </row>
    <row r="874" spans="1:15" ht="75" x14ac:dyDescent="0.25">
      <c r="A874" s="42" t="s">
        <v>1278</v>
      </c>
      <c r="B874" s="42" t="s">
        <v>1279</v>
      </c>
      <c r="C874" s="5" t="s">
        <v>15</v>
      </c>
      <c r="D874" s="5" t="s">
        <v>15</v>
      </c>
      <c r="E874" s="5" t="s">
        <v>862</v>
      </c>
      <c r="F874" s="6">
        <v>45587</v>
      </c>
      <c r="G874" s="5" t="s">
        <v>863</v>
      </c>
      <c r="H874" s="5" t="s">
        <v>109</v>
      </c>
      <c r="I874" s="44" t="str">
        <f t="shared" si="13"/>
        <v>CAT 2023-2024 Initiative. Amend 1848 JACKSON ST wind/hail deductible to 5% for all buildings. See conditional renewal notice instructions on KN16464.</v>
      </c>
      <c r="J874" s="3" t="s">
        <v>35</v>
      </c>
      <c r="K874" s="44" t="s">
        <v>20</v>
      </c>
      <c r="L874" s="44" t="s">
        <v>21</v>
      </c>
      <c r="M874" t="s">
        <v>22</v>
      </c>
      <c r="N874" t="s">
        <v>60</v>
      </c>
      <c r="O874" s="20" t="s">
        <v>61</v>
      </c>
    </row>
    <row r="875" spans="1:15" ht="60" x14ac:dyDescent="0.25">
      <c r="A875" s="42" t="s">
        <v>1278</v>
      </c>
      <c r="B875" s="42" t="s">
        <v>1279</v>
      </c>
      <c r="C875" s="42" t="s">
        <v>15</v>
      </c>
      <c r="D875" s="42" t="s">
        <v>15</v>
      </c>
      <c r="E875" s="42" t="s">
        <v>864</v>
      </c>
      <c r="F875" s="43">
        <v>45587</v>
      </c>
      <c r="G875" s="42" t="s">
        <v>51</v>
      </c>
      <c r="H875" s="42" t="s">
        <v>34</v>
      </c>
      <c r="I875" s="44" t="str">
        <f t="shared" si="13"/>
        <v>CAT 2023-2024 Initiative. Amend 9325 FORT SMALLWOOD RD wind/hail deductible to 1% for all buildings. See conditional renewal notice instructions on KN16464.</v>
      </c>
      <c r="J875" s="3" t="s">
        <v>52</v>
      </c>
      <c r="K875" s="44" t="s">
        <v>20</v>
      </c>
      <c r="L875" s="44" t="s">
        <v>21</v>
      </c>
      <c r="M875" t="s">
        <v>22</v>
      </c>
      <c r="N875" t="s">
        <v>60</v>
      </c>
      <c r="O875" s="20" t="s">
        <v>61</v>
      </c>
    </row>
    <row r="876" spans="1:15" ht="60" x14ac:dyDescent="0.25">
      <c r="A876" s="42" t="s">
        <v>1278</v>
      </c>
      <c r="B876" s="42" t="s">
        <v>1279</v>
      </c>
      <c r="C876" s="5" t="s">
        <v>15</v>
      </c>
      <c r="D876" s="5" t="s">
        <v>25</v>
      </c>
      <c r="E876" s="5" t="s">
        <v>864</v>
      </c>
      <c r="F876" s="6">
        <v>45587</v>
      </c>
      <c r="G876" s="5" t="s">
        <v>51</v>
      </c>
      <c r="H876" s="5" t="s">
        <v>34</v>
      </c>
      <c r="I876" s="44" t="str">
        <f t="shared" si="13"/>
        <v>CAT 2023-2024 Initiative. Amend 9325 FORT SMALLWOOD RD wind/hail deductible to 1% for all buildings. See conditional renewal notice instructions on KN16464.</v>
      </c>
      <c r="J876" s="3" t="s">
        <v>52</v>
      </c>
      <c r="K876" s="44" t="s">
        <v>20</v>
      </c>
      <c r="L876" s="44" t="s">
        <v>21</v>
      </c>
      <c r="M876" t="s">
        <v>22</v>
      </c>
      <c r="N876" t="s">
        <v>60</v>
      </c>
      <c r="O876" s="20" t="s">
        <v>61</v>
      </c>
    </row>
    <row r="877" spans="1:15" ht="75" x14ac:dyDescent="0.25">
      <c r="A877" s="42" t="s">
        <v>1278</v>
      </c>
      <c r="B877" s="42" t="s">
        <v>1279</v>
      </c>
      <c r="C877" s="42" t="s">
        <v>15</v>
      </c>
      <c r="D877" s="42" t="s">
        <v>15</v>
      </c>
      <c r="E877" s="42" t="s">
        <v>865</v>
      </c>
      <c r="F877" s="43">
        <v>45588</v>
      </c>
      <c r="G877" s="42" t="s">
        <v>46</v>
      </c>
      <c r="H877" s="42" t="s">
        <v>34</v>
      </c>
      <c r="I877" s="44" t="str">
        <f t="shared" si="13"/>
        <v>CAT 2023-2024 Initiative. Amend 8018 ROOSEVELT BLVD wind/hail deductible to 1% for all buildings. See conditional renewal notice instructions on KN16464.</v>
      </c>
      <c r="J877" s="3" t="s">
        <v>35</v>
      </c>
      <c r="K877" s="44" t="s">
        <v>20</v>
      </c>
      <c r="L877" s="44" t="s">
        <v>21</v>
      </c>
      <c r="M877" t="s">
        <v>22</v>
      </c>
      <c r="N877" t="s">
        <v>60</v>
      </c>
      <c r="O877" s="20" t="s">
        <v>61</v>
      </c>
    </row>
    <row r="878" spans="1:15" ht="75" x14ac:dyDescent="0.25">
      <c r="A878" s="42" t="s">
        <v>1278</v>
      </c>
      <c r="B878" s="42" t="s">
        <v>1279</v>
      </c>
      <c r="C878" s="5" t="s">
        <v>15</v>
      </c>
      <c r="D878" s="5" t="s">
        <v>25</v>
      </c>
      <c r="E878" s="5" t="s">
        <v>865</v>
      </c>
      <c r="F878" s="6">
        <v>45588</v>
      </c>
      <c r="G878" s="5" t="s">
        <v>46</v>
      </c>
      <c r="H878" s="5" t="s">
        <v>34</v>
      </c>
      <c r="I878" s="44" t="str">
        <f t="shared" si="13"/>
        <v>CAT 2023-2024 Initiative. Amend 8018 ROOSEVELT BLVD wind/hail deductible to 1% for all buildings. See conditional renewal notice instructions on KN16464.</v>
      </c>
      <c r="J878" s="3" t="s">
        <v>35</v>
      </c>
      <c r="K878" s="44" t="s">
        <v>20</v>
      </c>
      <c r="L878" s="44" t="s">
        <v>21</v>
      </c>
      <c r="M878" t="s">
        <v>22</v>
      </c>
      <c r="N878" t="s">
        <v>60</v>
      </c>
      <c r="O878" s="20" t="s">
        <v>61</v>
      </c>
    </row>
    <row r="879" spans="1:15" ht="75" x14ac:dyDescent="0.25">
      <c r="A879" s="42" t="s">
        <v>1278</v>
      </c>
      <c r="B879" s="42" t="s">
        <v>1279</v>
      </c>
      <c r="C879" s="42" t="s">
        <v>15</v>
      </c>
      <c r="D879" s="42" t="s">
        <v>15</v>
      </c>
      <c r="E879" s="42" t="s">
        <v>866</v>
      </c>
      <c r="F879" s="43">
        <v>45589</v>
      </c>
      <c r="G879" s="42" t="s">
        <v>41</v>
      </c>
      <c r="H879" s="42" t="s">
        <v>18</v>
      </c>
      <c r="I879" s="44" t="str">
        <f t="shared" si="13"/>
        <v>CAT 2023-2024 Initiative. Amend 7736-46 MADISON ST wind/hail deductible to 2% for all buildings. See conditional renewal notice instructions on KN16464.</v>
      </c>
      <c r="J879" s="3" t="s">
        <v>35</v>
      </c>
      <c r="K879" s="44" t="s">
        <v>20</v>
      </c>
      <c r="L879" s="44" t="s">
        <v>21</v>
      </c>
      <c r="M879" t="s">
        <v>22</v>
      </c>
      <c r="N879" t="s">
        <v>60</v>
      </c>
      <c r="O879" s="20" t="s">
        <v>61</v>
      </c>
    </row>
    <row r="880" spans="1:15" ht="75" x14ac:dyDescent="0.25">
      <c r="A880" s="42" t="s">
        <v>1278</v>
      </c>
      <c r="B880" s="42" t="s">
        <v>1279</v>
      </c>
      <c r="C880" s="5" t="s">
        <v>15</v>
      </c>
      <c r="D880" s="5" t="s">
        <v>15</v>
      </c>
      <c r="E880" s="5" t="s">
        <v>867</v>
      </c>
      <c r="F880" s="6">
        <v>45590</v>
      </c>
      <c r="G880" s="5" t="s">
        <v>33</v>
      </c>
      <c r="H880" s="5" t="s">
        <v>34</v>
      </c>
      <c r="I880" s="44" t="str">
        <f t="shared" si="13"/>
        <v>CAT 2023-2024 Initiative. Amend 3901 GARWOOD AVE wind/hail deductible to 1% for all buildings. See conditional renewal notice instructions on KN16464.</v>
      </c>
      <c r="J880" s="3" t="s">
        <v>35</v>
      </c>
      <c r="K880" s="44" t="s">
        <v>20</v>
      </c>
      <c r="L880" s="44" t="s">
        <v>21</v>
      </c>
      <c r="M880" t="s">
        <v>22</v>
      </c>
      <c r="N880" t="s">
        <v>60</v>
      </c>
      <c r="O880" s="20" t="s">
        <v>61</v>
      </c>
    </row>
    <row r="881" spans="1:16" ht="75" x14ac:dyDescent="0.25">
      <c r="A881" s="42" t="s">
        <v>1278</v>
      </c>
      <c r="B881" s="42" t="s">
        <v>1279</v>
      </c>
      <c r="C881" s="42" t="s">
        <v>15</v>
      </c>
      <c r="D881" s="42" t="s">
        <v>15</v>
      </c>
      <c r="E881" s="42" t="s">
        <v>868</v>
      </c>
      <c r="F881" s="43">
        <v>45591</v>
      </c>
      <c r="G881" s="42" t="s">
        <v>49</v>
      </c>
      <c r="H881" s="42" t="s">
        <v>34</v>
      </c>
      <c r="I881" s="44" t="str">
        <f t="shared" si="13"/>
        <v>CAT 2023-2024 Initiative. Amend 4977 SKYVIEW CT wind/hail deductible to 1% for all buildings. See conditional renewal notice instructions on KN16464.</v>
      </c>
      <c r="J881" s="3" t="s">
        <v>35</v>
      </c>
      <c r="K881" s="44" t="s">
        <v>20</v>
      </c>
      <c r="L881" s="44" t="s">
        <v>21</v>
      </c>
      <c r="M881" t="s">
        <v>22</v>
      </c>
      <c r="N881" t="s">
        <v>60</v>
      </c>
      <c r="O881" s="20" t="s">
        <v>61</v>
      </c>
    </row>
    <row r="882" spans="1:16" ht="75" x14ac:dyDescent="0.25">
      <c r="A882" s="42" t="s">
        <v>1278</v>
      </c>
      <c r="B882" s="42" t="s">
        <v>1279</v>
      </c>
      <c r="C882" s="5" t="s">
        <v>15</v>
      </c>
      <c r="D882" s="5" t="s">
        <v>15</v>
      </c>
      <c r="E882" s="5" t="s">
        <v>869</v>
      </c>
      <c r="F882" s="6">
        <v>45591</v>
      </c>
      <c r="G882" s="5" t="s">
        <v>33</v>
      </c>
      <c r="H882" s="5" t="s">
        <v>34</v>
      </c>
      <c r="I882" s="44" t="str">
        <f t="shared" si="13"/>
        <v>CAT 2023-2024 Initiative. Amend 624 E CONSTANCE RD wind/hail deductible to 1% for all buildings. See conditional renewal notice instructions on KN16464.</v>
      </c>
      <c r="J882" s="3" t="s">
        <v>35</v>
      </c>
      <c r="K882" s="44" t="s">
        <v>20</v>
      </c>
      <c r="L882" s="44" t="s">
        <v>21</v>
      </c>
      <c r="M882" t="s">
        <v>22</v>
      </c>
      <c r="N882" t="s">
        <v>60</v>
      </c>
      <c r="O882" s="20" t="s">
        <v>61</v>
      </c>
    </row>
    <row r="883" spans="1:16" ht="75" x14ac:dyDescent="0.25">
      <c r="A883" s="42" t="s">
        <v>1278</v>
      </c>
      <c r="B883" s="42" t="s">
        <v>1279</v>
      </c>
      <c r="C883" s="42" t="s">
        <v>25</v>
      </c>
      <c r="D883" s="42" t="s">
        <v>15</v>
      </c>
      <c r="E883" s="42" t="s">
        <v>870</v>
      </c>
      <c r="F883" s="43">
        <v>45591</v>
      </c>
      <c r="G883" s="42" t="s">
        <v>33</v>
      </c>
      <c r="H883" s="42" t="s">
        <v>34</v>
      </c>
      <c r="I883" s="44" t="str">
        <f t="shared" si="13"/>
        <v>CAT 2023-2024 Initiative. Amend 1137 MYRTLE ST wind/hail deductible to 1% for all buildings. See conditional renewal notice instructions on KN16464.</v>
      </c>
      <c r="J883" s="3" t="s">
        <v>35</v>
      </c>
      <c r="K883" s="44" t="s">
        <v>20</v>
      </c>
      <c r="L883" s="44" t="s">
        <v>21</v>
      </c>
      <c r="M883" t="s">
        <v>22</v>
      </c>
      <c r="N883" t="s">
        <v>60</v>
      </c>
      <c r="O883" s="20" t="s">
        <v>61</v>
      </c>
    </row>
    <row r="884" spans="1:16" ht="75" x14ac:dyDescent="0.25">
      <c r="A884" s="42" t="s">
        <v>1278</v>
      </c>
      <c r="B884" s="42" t="s">
        <v>1279</v>
      </c>
      <c r="C884" s="5" t="s">
        <v>15</v>
      </c>
      <c r="D884" s="5" t="s">
        <v>15</v>
      </c>
      <c r="E884" s="5" t="s">
        <v>871</v>
      </c>
      <c r="F884" s="6">
        <v>45591</v>
      </c>
      <c r="G884" s="5" t="s">
        <v>46</v>
      </c>
      <c r="H884" s="5" t="s">
        <v>34</v>
      </c>
      <c r="I884" s="44" t="str">
        <f t="shared" si="13"/>
        <v>CAT 2023-2024 Initiative. Amend 2136 DARBY RD #40 wind/hail deductible to 1% for all buildings. See conditional renewal notice instructions on KN16464.</v>
      </c>
      <c r="J884" s="3" t="s">
        <v>35</v>
      </c>
      <c r="K884" s="44" t="s">
        <v>20</v>
      </c>
      <c r="L884" s="44" t="s">
        <v>21</v>
      </c>
      <c r="M884" t="s">
        <v>22</v>
      </c>
      <c r="N884" s="3" t="s">
        <v>282</v>
      </c>
      <c r="O884" s="20" t="s">
        <v>61</v>
      </c>
    </row>
    <row r="885" spans="1:16" ht="90" x14ac:dyDescent="0.25">
      <c r="A885" s="42" t="s">
        <v>1278</v>
      </c>
      <c r="B885" s="42" t="s">
        <v>1279</v>
      </c>
      <c r="C885" s="42" t="s">
        <v>15</v>
      </c>
      <c r="D885" s="42" t="s">
        <v>15</v>
      </c>
      <c r="E885" s="42" t="s">
        <v>872</v>
      </c>
      <c r="F885" s="43">
        <v>45596</v>
      </c>
      <c r="G885" s="42" t="s">
        <v>17</v>
      </c>
      <c r="H885" s="42" t="s">
        <v>18</v>
      </c>
      <c r="I885" s="44" t="str">
        <f t="shared" si="13"/>
        <v>CAT 2023-2024 Initiative. Amend 131-15 MERRICK BLVD wind/hail deductible to 2% for all buildings. See conditional renewal notice instructions on KN16464.</v>
      </c>
      <c r="J885" s="3" t="s">
        <v>19</v>
      </c>
      <c r="K885" s="44" t="s">
        <v>20</v>
      </c>
      <c r="L885" s="44" t="s">
        <v>21</v>
      </c>
      <c r="M885" t="s">
        <v>22</v>
      </c>
      <c r="N885" t="s">
        <v>60</v>
      </c>
      <c r="O885" s="20" t="s">
        <v>61</v>
      </c>
    </row>
    <row r="886" spans="1:16" ht="90" x14ac:dyDescent="0.25">
      <c r="A886" s="42" t="s">
        <v>1278</v>
      </c>
      <c r="B886" s="42" t="s">
        <v>1279</v>
      </c>
      <c r="C886" s="5" t="s">
        <v>15</v>
      </c>
      <c r="D886" s="5" t="s">
        <v>25</v>
      </c>
      <c r="E886" s="5" t="s">
        <v>872</v>
      </c>
      <c r="F886" s="6">
        <v>45596</v>
      </c>
      <c r="G886" s="5" t="s">
        <v>17</v>
      </c>
      <c r="H886" s="5" t="s">
        <v>18</v>
      </c>
      <c r="I886" s="44" t="str">
        <f t="shared" si="13"/>
        <v>CAT 2023-2024 Initiative. Amend 131-15 MERRICK BLVD wind/hail deductible to 2% for all buildings. See conditional renewal notice instructions on KN16464.</v>
      </c>
      <c r="J886" s="3" t="s">
        <v>19</v>
      </c>
      <c r="K886" s="44" t="s">
        <v>20</v>
      </c>
      <c r="L886" s="44" t="s">
        <v>21</v>
      </c>
      <c r="M886" t="s">
        <v>22</v>
      </c>
      <c r="N886" t="s">
        <v>60</v>
      </c>
      <c r="O886" s="20" t="s">
        <v>61</v>
      </c>
    </row>
    <row r="887" spans="1:16" ht="90" x14ac:dyDescent="0.25">
      <c r="A887" s="42" t="s">
        <v>1278</v>
      </c>
      <c r="B887" s="42" t="s">
        <v>1279</v>
      </c>
      <c r="C887" s="42" t="s">
        <v>15</v>
      </c>
      <c r="D887" s="42" t="s">
        <v>27</v>
      </c>
      <c r="E887" s="42" t="s">
        <v>872</v>
      </c>
      <c r="F887" s="43">
        <v>45596</v>
      </c>
      <c r="G887" s="42" t="s">
        <v>17</v>
      </c>
      <c r="H887" s="42" t="s">
        <v>18</v>
      </c>
      <c r="I887" s="44" t="str">
        <f t="shared" si="13"/>
        <v>CAT 2023-2024 Initiative. Amend 131-15 MERRICK BLVD wind/hail deductible to 2% for all buildings. See conditional renewal notice instructions on KN16464.</v>
      </c>
      <c r="J887" s="3" t="s">
        <v>19</v>
      </c>
      <c r="K887" s="44" t="s">
        <v>20</v>
      </c>
      <c r="L887" s="44" t="s">
        <v>21</v>
      </c>
      <c r="M887" t="s">
        <v>22</v>
      </c>
      <c r="N887" t="s">
        <v>60</v>
      </c>
      <c r="O887" s="20" t="s">
        <v>61</v>
      </c>
    </row>
    <row r="888" spans="1:16" ht="75" x14ac:dyDescent="0.25">
      <c r="A888" s="42" t="s">
        <v>1278</v>
      </c>
      <c r="B888" s="42" t="s">
        <v>1279</v>
      </c>
      <c r="C888" s="5" t="s">
        <v>15</v>
      </c>
      <c r="D888" s="5" t="s">
        <v>15</v>
      </c>
      <c r="E888" s="5" t="s">
        <v>873</v>
      </c>
      <c r="F888" s="6">
        <v>45596</v>
      </c>
      <c r="G888" s="5" t="s">
        <v>46</v>
      </c>
      <c r="H888" s="5" t="s">
        <v>34</v>
      </c>
      <c r="I888" s="44" t="str">
        <f t="shared" si="13"/>
        <v>CAT 2023-2024 Initiative. Amend 122 PRICETOWN RD wind/hail deductible to 1% for all buildings. See conditional renewal notice instructions on KN16464.</v>
      </c>
      <c r="J888" s="3" t="s">
        <v>35</v>
      </c>
      <c r="K888" s="44" t="s">
        <v>20</v>
      </c>
      <c r="L888" s="44" t="s">
        <v>21</v>
      </c>
      <c r="M888" t="s">
        <v>22</v>
      </c>
      <c r="N888" t="s">
        <v>110</v>
      </c>
      <c r="O888" t="s">
        <v>24</v>
      </c>
    </row>
    <row r="889" spans="1:16" ht="75" x14ac:dyDescent="0.25">
      <c r="A889" s="42" t="s">
        <v>1278</v>
      </c>
      <c r="B889" s="42" t="s">
        <v>1279</v>
      </c>
      <c r="C889" s="42" t="s">
        <v>15</v>
      </c>
      <c r="D889" s="42" t="s">
        <v>25</v>
      </c>
      <c r="E889" s="42" t="s">
        <v>873</v>
      </c>
      <c r="F889" s="43">
        <v>45596</v>
      </c>
      <c r="G889" s="42" t="s">
        <v>46</v>
      </c>
      <c r="H889" s="42" t="s">
        <v>34</v>
      </c>
      <c r="I889" s="44" t="str">
        <f t="shared" si="13"/>
        <v>CAT 2023-2024 Initiative. Amend 122 PRICETOWN RD wind/hail deductible to 1% for all buildings. See conditional renewal notice instructions on KN16464.</v>
      </c>
      <c r="J889" s="3" t="s">
        <v>35</v>
      </c>
      <c r="K889" s="44" t="s">
        <v>20</v>
      </c>
      <c r="L889" s="44" t="s">
        <v>21</v>
      </c>
      <c r="M889" t="s">
        <v>22</v>
      </c>
      <c r="N889" t="s">
        <v>110</v>
      </c>
      <c r="O889" t="s">
        <v>24</v>
      </c>
    </row>
    <row r="890" spans="1:16" ht="75" x14ac:dyDescent="0.25">
      <c r="A890" s="42" t="s">
        <v>1278</v>
      </c>
      <c r="B890" s="42" t="s">
        <v>1279</v>
      </c>
      <c r="C890" s="5" t="s">
        <v>15</v>
      </c>
      <c r="D890" s="5" t="s">
        <v>27</v>
      </c>
      <c r="E890" s="5" t="s">
        <v>873</v>
      </c>
      <c r="F890" s="6">
        <v>45596</v>
      </c>
      <c r="G890" s="5" t="s">
        <v>46</v>
      </c>
      <c r="H890" s="5" t="s">
        <v>34</v>
      </c>
      <c r="I890" s="44" t="str">
        <f t="shared" si="13"/>
        <v>CAT 2023-2024 Initiative. Amend 122 PRICETOWN RD wind/hail deductible to 1% for all buildings. See conditional renewal notice instructions on KN16464.</v>
      </c>
      <c r="J890" s="3" t="s">
        <v>35</v>
      </c>
      <c r="K890" s="44" t="s">
        <v>20</v>
      </c>
      <c r="L890" s="44" t="s">
        <v>21</v>
      </c>
      <c r="M890" t="s">
        <v>22</v>
      </c>
      <c r="N890" t="s">
        <v>110</v>
      </c>
      <c r="O890" t="s">
        <v>24</v>
      </c>
    </row>
    <row r="891" spans="1:16" ht="75" x14ac:dyDescent="0.25">
      <c r="A891" s="42" t="s">
        <v>1278</v>
      </c>
      <c r="B891" s="42" t="s">
        <v>1279</v>
      </c>
      <c r="C891" s="42" t="s">
        <v>15</v>
      </c>
      <c r="D891" s="42" t="s">
        <v>42</v>
      </c>
      <c r="E891" s="42" t="s">
        <v>873</v>
      </c>
      <c r="F891" s="43">
        <v>45596</v>
      </c>
      <c r="G891" s="42" t="s">
        <v>46</v>
      </c>
      <c r="H891" s="42" t="s">
        <v>34</v>
      </c>
      <c r="I891" s="44" t="str">
        <f t="shared" si="13"/>
        <v>CAT 2023-2024 Initiative. Amend 122 PRICETOWN RD wind/hail deductible to 1% for all buildings. See conditional renewal notice instructions on KN16464.</v>
      </c>
      <c r="J891" s="3" t="s">
        <v>35</v>
      </c>
      <c r="K891" s="44" t="s">
        <v>20</v>
      </c>
      <c r="L891" s="44" t="s">
        <v>21</v>
      </c>
      <c r="M891" t="s">
        <v>22</v>
      </c>
      <c r="N891" t="s">
        <v>110</v>
      </c>
      <c r="O891" t="s">
        <v>24</v>
      </c>
    </row>
    <row r="892" spans="1:16" ht="75" x14ac:dyDescent="0.25">
      <c r="A892" s="42" t="s">
        <v>1278</v>
      </c>
      <c r="B892" s="42" t="s">
        <v>1279</v>
      </c>
      <c r="C892" s="5" t="s">
        <v>15</v>
      </c>
      <c r="D892" s="5" t="s">
        <v>15</v>
      </c>
      <c r="E892" s="5" t="s">
        <v>874</v>
      </c>
      <c r="F892" s="6">
        <v>45596</v>
      </c>
      <c r="G892" s="5" t="s">
        <v>89</v>
      </c>
      <c r="H892" s="5" t="s">
        <v>34</v>
      </c>
      <c r="I892" s="44" t="str">
        <f t="shared" si="13"/>
        <v>CAT 2023-2024 Initiative. Amend 4120-4190 BURBANK RD wind/hail deductible to 1% for all buildings. See conditional renewal notice instructions on KN16464.</v>
      </c>
      <c r="J892" s="72" t="s">
        <v>772</v>
      </c>
      <c r="K892" s="44" t="s">
        <v>20</v>
      </c>
      <c r="L892" s="44" t="s">
        <v>21</v>
      </c>
      <c r="M892" t="s">
        <v>22</v>
      </c>
      <c r="N892" t="s">
        <v>110</v>
      </c>
      <c r="O892" t="s">
        <v>24</v>
      </c>
      <c r="P892" t="str">
        <f t="shared" ref="P892" si="14">IF(G892 = "MD", "Conditional Renewal Wording: At the renewal we will be changing your Wind/Hail deductible.  The wind/hail deductible change will be X%.", IF(G892 = "NJ", "Conditional Renewal Wording: The specific wording reason for this conditional renewal is: An increase in the wind/hail deductible to X%.", IF(G892 = "NY", "Conditional Renewal Wording: We are agreeable to renewing this policy subject to the following:  An increase in the wind/hail deductible to X% because we no longer offer your prior deductible at this location(s).", IF(G892 = "RI", "Conditional Renewal Wording: At the renewal we will be increasing your Wind/Hail (Named Storm) deductible.", "Conditional Renewal Wording: At the renewal we will be increasing your Wind/Hail deductible because we no longer offer your prior deductible at this location(s)."))))</f>
        <v>Conditional Renewal Wording: At the renewal we will be increasing your Wind/Hail deductible because we no longer offer your prior deductible at this location(s).</v>
      </c>
    </row>
  </sheetData>
  <autoFilter ref="A1:N892" xr:uid="{9CAA3CF2-3F91-4EC2-878C-F054CBAE940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1"/>
  <sheetViews>
    <sheetView zoomScale="80" zoomScaleNormal="80" workbookViewId="0">
      <pane ySplit="1" topLeftCell="A318" activePane="bottomLeft" state="frozen"/>
      <selection activeCell="T34" sqref="T34"/>
      <selection pane="bottomLeft" activeCell="A2" sqref="A2:C321"/>
    </sheetView>
  </sheetViews>
  <sheetFormatPr defaultRowHeight="15" x14ac:dyDescent="0.25"/>
  <cols>
    <col min="1" max="1" width="10.85546875" bestFit="1" customWidth="1"/>
    <col min="4" max="5" width="14.28515625" bestFit="1" customWidth="1"/>
    <col min="7" max="8" width="11.5703125" bestFit="1" customWidth="1"/>
    <col min="9" max="12" width="10.5703125" bestFit="1" customWidth="1"/>
    <col min="13" max="13" width="15" customWidth="1"/>
    <col min="14" max="14" width="44.7109375" customWidth="1"/>
    <col min="15" max="15" width="20.140625" customWidth="1"/>
    <col min="16" max="16" width="21" customWidth="1"/>
    <col min="18" max="18" width="23.42578125" customWidth="1"/>
    <col min="20" max="20" width="46.140625" customWidth="1"/>
  </cols>
  <sheetData>
    <row r="1" spans="1:19" ht="45" x14ac:dyDescent="0.25">
      <c r="A1" s="8" t="s">
        <v>875</v>
      </c>
      <c r="B1" s="8" t="s">
        <v>876</v>
      </c>
      <c r="C1" s="8" t="s">
        <v>877</v>
      </c>
      <c r="D1" s="8" t="s">
        <v>878</v>
      </c>
      <c r="E1" s="8" t="s">
        <v>879</v>
      </c>
      <c r="F1" s="8" t="s">
        <v>880</v>
      </c>
      <c r="G1" s="8" t="s">
        <v>881</v>
      </c>
      <c r="H1" s="8" t="s">
        <v>882</v>
      </c>
      <c r="I1" s="8" t="s">
        <v>883</v>
      </c>
      <c r="J1" s="8" t="s">
        <v>884</v>
      </c>
      <c r="K1" s="8" t="s">
        <v>885</v>
      </c>
      <c r="L1" s="8" t="s">
        <v>886</v>
      </c>
      <c r="M1" s="8" t="s">
        <v>887</v>
      </c>
      <c r="N1" s="9" t="s">
        <v>8</v>
      </c>
      <c r="O1" s="9" t="s">
        <v>888</v>
      </c>
      <c r="P1" s="9" t="s">
        <v>11</v>
      </c>
      <c r="Q1" s="9" t="s">
        <v>12</v>
      </c>
      <c r="R1" s="10" t="s">
        <v>13</v>
      </c>
    </row>
    <row r="2" spans="1:19" ht="120" x14ac:dyDescent="0.25">
      <c r="A2" s="11" t="s">
        <v>1280</v>
      </c>
      <c r="B2" s="11" t="s">
        <v>1281</v>
      </c>
      <c r="C2" s="11" t="s">
        <v>1282</v>
      </c>
      <c r="D2" s="12">
        <v>45474</v>
      </c>
      <c r="E2" s="12">
        <v>45108</v>
      </c>
      <c r="F2" s="11" t="s">
        <v>51</v>
      </c>
      <c r="G2" s="13">
        <v>0</v>
      </c>
      <c r="H2" s="13">
        <v>0</v>
      </c>
      <c r="I2" s="13">
        <v>0</v>
      </c>
      <c r="J2" s="13">
        <v>0</v>
      </c>
      <c r="K2" s="13">
        <v>3000000</v>
      </c>
      <c r="L2" s="13">
        <v>1000000</v>
      </c>
      <c r="M2" s="14" t="s">
        <v>891</v>
      </c>
      <c r="N2" s="21" t="s">
        <v>892</v>
      </c>
      <c r="O2" s="14" t="s">
        <v>893</v>
      </c>
      <c r="P2" s="14" t="s">
        <v>21</v>
      </c>
      <c r="Q2" s="5" t="s">
        <v>22</v>
      </c>
      <c r="R2" s="15" t="s">
        <v>60</v>
      </c>
      <c r="S2" t="s">
        <v>61</v>
      </c>
    </row>
    <row r="3" spans="1:19" ht="105" x14ac:dyDescent="0.25">
      <c r="A3" s="11" t="s">
        <v>1280</v>
      </c>
      <c r="B3" s="11" t="s">
        <v>1281</v>
      </c>
      <c r="C3" s="11" t="s">
        <v>1282</v>
      </c>
      <c r="D3" s="12">
        <v>45474</v>
      </c>
      <c r="E3" s="12">
        <v>45108</v>
      </c>
      <c r="F3" s="11" t="s">
        <v>51</v>
      </c>
      <c r="G3" s="13">
        <v>5000000</v>
      </c>
      <c r="H3" s="13">
        <v>5000000</v>
      </c>
      <c r="I3" s="13">
        <v>0</v>
      </c>
      <c r="J3" s="13">
        <v>0</v>
      </c>
      <c r="K3" s="13">
        <v>0</v>
      </c>
      <c r="L3" s="13">
        <v>0</v>
      </c>
      <c r="M3" s="14" t="s">
        <v>896</v>
      </c>
      <c r="N3" s="21" t="s">
        <v>897</v>
      </c>
      <c r="O3" s="14" t="s">
        <v>893</v>
      </c>
      <c r="P3" s="14" t="s">
        <v>21</v>
      </c>
      <c r="Q3" s="5" t="s">
        <v>22</v>
      </c>
      <c r="R3" s="15" t="s">
        <v>60</v>
      </c>
      <c r="S3" s="20" t="s">
        <v>61</v>
      </c>
    </row>
    <row r="4" spans="1:19" ht="105" x14ac:dyDescent="0.25">
      <c r="A4" s="11" t="s">
        <v>1280</v>
      </c>
      <c r="B4" s="11" t="s">
        <v>1281</v>
      </c>
      <c r="C4" s="11" t="s">
        <v>1282</v>
      </c>
      <c r="D4" s="12">
        <v>45474</v>
      </c>
      <c r="E4" s="12">
        <v>45108</v>
      </c>
      <c r="F4" s="11" t="s">
        <v>51</v>
      </c>
      <c r="G4" s="13">
        <v>10000000</v>
      </c>
      <c r="H4" s="13">
        <v>10000000</v>
      </c>
      <c r="I4" s="13">
        <v>0</v>
      </c>
      <c r="J4" s="13">
        <v>0</v>
      </c>
      <c r="K4" s="13">
        <v>0</v>
      </c>
      <c r="L4" s="13">
        <v>0</v>
      </c>
      <c r="M4" s="14" t="s">
        <v>896</v>
      </c>
      <c r="N4" s="21" t="s">
        <v>899</v>
      </c>
      <c r="O4" s="14" t="s">
        <v>893</v>
      </c>
      <c r="P4" s="14" t="s">
        <v>21</v>
      </c>
      <c r="Q4" s="5" t="s">
        <v>22</v>
      </c>
      <c r="R4" s="15" t="s">
        <v>60</v>
      </c>
      <c r="S4" t="s">
        <v>61</v>
      </c>
    </row>
    <row r="5" spans="1:19" ht="105" x14ac:dyDescent="0.25">
      <c r="A5" s="11" t="s">
        <v>1280</v>
      </c>
      <c r="B5" s="11" t="s">
        <v>1281</v>
      </c>
      <c r="C5" s="11" t="s">
        <v>1282</v>
      </c>
      <c r="D5" s="12">
        <v>45474</v>
      </c>
      <c r="E5" s="12">
        <v>45108</v>
      </c>
      <c r="F5" s="11" t="s">
        <v>17</v>
      </c>
      <c r="G5" s="13">
        <v>5000000</v>
      </c>
      <c r="H5" s="13">
        <v>5000000</v>
      </c>
      <c r="I5" s="13">
        <v>0</v>
      </c>
      <c r="J5" s="13">
        <v>0</v>
      </c>
      <c r="K5" s="13">
        <v>0</v>
      </c>
      <c r="L5" s="13">
        <v>0</v>
      </c>
      <c r="M5" s="14" t="s">
        <v>901</v>
      </c>
      <c r="N5" s="21" t="s">
        <v>902</v>
      </c>
      <c r="O5" s="14" t="s">
        <v>893</v>
      </c>
      <c r="P5" s="14" t="s">
        <v>21</v>
      </c>
      <c r="Q5" s="5" t="s">
        <v>22</v>
      </c>
      <c r="R5" s="15" t="s">
        <v>60</v>
      </c>
      <c r="S5" t="s">
        <v>61</v>
      </c>
    </row>
    <row r="6" spans="1:19" ht="150" x14ac:dyDescent="0.25">
      <c r="A6" s="11" t="s">
        <v>1280</v>
      </c>
      <c r="B6" s="11" t="s">
        <v>1281</v>
      </c>
      <c r="C6" s="11" t="s">
        <v>1282</v>
      </c>
      <c r="D6" s="12">
        <v>45474</v>
      </c>
      <c r="E6" s="12">
        <v>45108</v>
      </c>
      <c r="F6" s="11" t="s">
        <v>17</v>
      </c>
      <c r="G6" s="13">
        <v>0</v>
      </c>
      <c r="H6" s="13">
        <v>0</v>
      </c>
      <c r="I6" s="13">
        <v>4000000</v>
      </c>
      <c r="J6" s="13">
        <v>2000000</v>
      </c>
      <c r="K6" s="13">
        <v>0</v>
      </c>
      <c r="L6" s="13">
        <v>0</v>
      </c>
      <c r="M6" s="14" t="s">
        <v>906</v>
      </c>
      <c r="N6" s="21" t="s">
        <v>907</v>
      </c>
      <c r="O6" s="14" t="s">
        <v>893</v>
      </c>
      <c r="P6" s="14" t="s">
        <v>21</v>
      </c>
      <c r="Q6" s="5" t="s">
        <v>22</v>
      </c>
      <c r="R6" s="15" t="s">
        <v>60</v>
      </c>
      <c r="S6" t="s">
        <v>61</v>
      </c>
    </row>
    <row r="7" spans="1:19" ht="150" x14ac:dyDescent="0.25">
      <c r="A7" s="11" t="s">
        <v>1280</v>
      </c>
      <c r="B7" s="11" t="s">
        <v>1281</v>
      </c>
      <c r="C7" s="11" t="s">
        <v>1282</v>
      </c>
      <c r="D7" s="12">
        <v>45474</v>
      </c>
      <c r="E7" s="12">
        <v>45108</v>
      </c>
      <c r="F7" s="11" t="s">
        <v>17</v>
      </c>
      <c r="G7" s="13">
        <v>0</v>
      </c>
      <c r="H7" s="13">
        <v>0</v>
      </c>
      <c r="I7" s="13">
        <v>4000000</v>
      </c>
      <c r="J7" s="13">
        <v>2000000</v>
      </c>
      <c r="K7" s="13">
        <v>0</v>
      </c>
      <c r="L7" s="13">
        <v>0</v>
      </c>
      <c r="M7" s="14" t="s">
        <v>906</v>
      </c>
      <c r="N7" s="21" t="s">
        <v>907</v>
      </c>
      <c r="O7" s="14" t="s">
        <v>893</v>
      </c>
      <c r="P7" s="14" t="s">
        <v>21</v>
      </c>
      <c r="Q7" s="5" t="s">
        <v>22</v>
      </c>
      <c r="R7" s="15" t="s">
        <v>60</v>
      </c>
      <c r="S7" t="s">
        <v>61</v>
      </c>
    </row>
    <row r="8" spans="1:19" ht="105" x14ac:dyDescent="0.25">
      <c r="A8" s="11" t="s">
        <v>1280</v>
      </c>
      <c r="B8" s="11" t="s">
        <v>1281</v>
      </c>
      <c r="C8" s="11" t="s">
        <v>1282</v>
      </c>
      <c r="D8" s="12">
        <v>45474</v>
      </c>
      <c r="E8" s="12">
        <v>45108</v>
      </c>
      <c r="F8" s="11" t="s">
        <v>17</v>
      </c>
      <c r="G8" s="13">
        <v>4000000</v>
      </c>
      <c r="H8" s="13">
        <v>4000000</v>
      </c>
      <c r="I8" s="13">
        <v>0</v>
      </c>
      <c r="J8" s="13">
        <v>0</v>
      </c>
      <c r="K8" s="13">
        <v>0</v>
      </c>
      <c r="L8" s="13">
        <v>0</v>
      </c>
      <c r="M8" s="14" t="s">
        <v>901</v>
      </c>
      <c r="N8" s="21" t="s">
        <v>910</v>
      </c>
      <c r="O8" s="14" t="s">
        <v>893</v>
      </c>
      <c r="P8" s="14" t="s">
        <v>21</v>
      </c>
      <c r="Q8" s="5" t="s">
        <v>22</v>
      </c>
      <c r="R8" s="15" t="s">
        <v>60</v>
      </c>
      <c r="S8" t="s">
        <v>61</v>
      </c>
    </row>
    <row r="9" spans="1:19" ht="105" x14ac:dyDescent="0.25">
      <c r="A9" s="11" t="s">
        <v>1280</v>
      </c>
      <c r="B9" s="11" t="s">
        <v>1281</v>
      </c>
      <c r="C9" s="11" t="s">
        <v>1282</v>
      </c>
      <c r="D9" s="12">
        <v>45474</v>
      </c>
      <c r="E9" s="12">
        <v>45108</v>
      </c>
      <c r="F9" s="11" t="s">
        <v>41</v>
      </c>
      <c r="G9" s="13">
        <v>5000000</v>
      </c>
      <c r="H9" s="13">
        <v>5000000</v>
      </c>
      <c r="I9" s="13">
        <v>0</v>
      </c>
      <c r="J9" s="13">
        <v>0</v>
      </c>
      <c r="K9" s="13">
        <v>0</v>
      </c>
      <c r="L9" s="13">
        <v>0</v>
      </c>
      <c r="M9" s="14" t="s">
        <v>901</v>
      </c>
      <c r="N9" s="21" t="s">
        <v>902</v>
      </c>
      <c r="O9" s="14" t="s">
        <v>893</v>
      </c>
      <c r="P9" s="14" t="s">
        <v>21</v>
      </c>
      <c r="Q9" s="5" t="s">
        <v>22</v>
      </c>
      <c r="R9" s="15" t="s">
        <v>60</v>
      </c>
      <c r="S9" t="s">
        <v>61</v>
      </c>
    </row>
    <row r="10" spans="1:19" ht="150" x14ac:dyDescent="0.25">
      <c r="A10" s="11" t="s">
        <v>1280</v>
      </c>
      <c r="B10" s="11" t="s">
        <v>1281</v>
      </c>
      <c r="C10" s="11" t="s">
        <v>1282</v>
      </c>
      <c r="D10" s="12">
        <v>45474</v>
      </c>
      <c r="E10" s="12">
        <v>45108</v>
      </c>
      <c r="F10" s="11" t="s">
        <v>17</v>
      </c>
      <c r="G10" s="13">
        <v>0</v>
      </c>
      <c r="H10" s="13">
        <v>0</v>
      </c>
      <c r="I10" s="13">
        <v>4000000</v>
      </c>
      <c r="J10" s="13">
        <v>2000000</v>
      </c>
      <c r="K10" s="13">
        <v>0</v>
      </c>
      <c r="L10" s="13">
        <v>0</v>
      </c>
      <c r="M10" s="14" t="s">
        <v>906</v>
      </c>
      <c r="N10" s="21" t="s">
        <v>907</v>
      </c>
      <c r="O10" s="14" t="s">
        <v>893</v>
      </c>
      <c r="P10" s="14" t="s">
        <v>21</v>
      </c>
      <c r="Q10" s="5" t="s">
        <v>22</v>
      </c>
      <c r="R10" s="15" t="s">
        <v>60</v>
      </c>
      <c r="S10" t="s">
        <v>61</v>
      </c>
    </row>
    <row r="11" spans="1:19" ht="105" x14ac:dyDescent="0.25">
      <c r="A11" s="11" t="s">
        <v>1280</v>
      </c>
      <c r="B11" s="11" t="s">
        <v>1281</v>
      </c>
      <c r="C11" s="11" t="s">
        <v>1282</v>
      </c>
      <c r="D11" s="12">
        <v>45474</v>
      </c>
      <c r="E11" s="12">
        <v>45108</v>
      </c>
      <c r="F11" s="11" t="s">
        <v>41</v>
      </c>
      <c r="G11" s="13">
        <v>2000000</v>
      </c>
      <c r="H11" s="13">
        <v>2000000</v>
      </c>
      <c r="I11" s="13">
        <v>0</v>
      </c>
      <c r="J11" s="13">
        <v>0</v>
      </c>
      <c r="K11" s="13">
        <v>0</v>
      </c>
      <c r="L11" s="13">
        <v>0</v>
      </c>
      <c r="M11" s="14" t="s">
        <v>901</v>
      </c>
      <c r="N11" s="21" t="s">
        <v>914</v>
      </c>
      <c r="O11" s="14" t="s">
        <v>893</v>
      </c>
      <c r="P11" s="14" t="s">
        <v>21</v>
      </c>
      <c r="Q11" s="5" t="s">
        <v>22</v>
      </c>
      <c r="R11" s="15" t="s">
        <v>60</v>
      </c>
      <c r="S11" t="s">
        <v>61</v>
      </c>
    </row>
    <row r="12" spans="1:19" ht="135" x14ac:dyDescent="0.25">
      <c r="A12" s="11" t="s">
        <v>1280</v>
      </c>
      <c r="B12" s="11" t="s">
        <v>1281</v>
      </c>
      <c r="C12" s="11" t="s">
        <v>1282</v>
      </c>
      <c r="D12" s="12">
        <v>45474</v>
      </c>
      <c r="E12" s="12">
        <v>45108</v>
      </c>
      <c r="F12" s="11" t="s">
        <v>17</v>
      </c>
      <c r="G12" s="13">
        <v>0</v>
      </c>
      <c r="H12" s="13">
        <v>0</v>
      </c>
      <c r="I12" s="13">
        <v>0</v>
      </c>
      <c r="J12" s="13">
        <v>0</v>
      </c>
      <c r="K12" s="13">
        <v>4000000</v>
      </c>
      <c r="L12" s="13">
        <v>2000000</v>
      </c>
      <c r="M12" s="14" t="s">
        <v>891</v>
      </c>
      <c r="N12" s="21" t="s">
        <v>916</v>
      </c>
      <c r="O12" s="14" t="s">
        <v>893</v>
      </c>
      <c r="P12" s="14" t="s">
        <v>21</v>
      </c>
      <c r="Q12" s="5" t="s">
        <v>22</v>
      </c>
      <c r="R12" s="15" t="s">
        <v>60</v>
      </c>
      <c r="S12" t="s">
        <v>61</v>
      </c>
    </row>
    <row r="13" spans="1:19" ht="135" x14ac:dyDescent="0.25">
      <c r="A13" s="11" t="s">
        <v>1280</v>
      </c>
      <c r="B13" s="11" t="s">
        <v>1281</v>
      </c>
      <c r="C13" s="11" t="s">
        <v>1282</v>
      </c>
      <c r="D13" s="12">
        <v>45474</v>
      </c>
      <c r="E13" s="12">
        <v>45108</v>
      </c>
      <c r="F13" s="11" t="s">
        <v>17</v>
      </c>
      <c r="G13" s="13">
        <v>0</v>
      </c>
      <c r="H13" s="13">
        <v>0</v>
      </c>
      <c r="I13" s="13">
        <v>0</v>
      </c>
      <c r="J13" s="13">
        <v>0</v>
      </c>
      <c r="K13" s="13">
        <v>4000000</v>
      </c>
      <c r="L13" s="13">
        <v>2000000</v>
      </c>
      <c r="M13" s="14" t="s">
        <v>891</v>
      </c>
      <c r="N13" s="3" t="s">
        <v>919</v>
      </c>
      <c r="O13" s="14" t="s">
        <v>893</v>
      </c>
      <c r="P13" s="14" t="s">
        <v>21</v>
      </c>
      <c r="Q13" s="5" t="s">
        <v>22</v>
      </c>
      <c r="R13" s="15" t="s">
        <v>60</v>
      </c>
      <c r="S13" t="s">
        <v>61</v>
      </c>
    </row>
    <row r="14" spans="1:19" ht="105" x14ac:dyDescent="0.25">
      <c r="A14" s="11" t="s">
        <v>1280</v>
      </c>
      <c r="B14" s="11" t="s">
        <v>1281</v>
      </c>
      <c r="C14" s="11" t="s">
        <v>1282</v>
      </c>
      <c r="D14" s="12">
        <v>45474</v>
      </c>
      <c r="E14" s="12">
        <v>45108</v>
      </c>
      <c r="F14" s="11" t="s">
        <v>17</v>
      </c>
      <c r="G14" s="13">
        <v>5000000</v>
      </c>
      <c r="H14" s="13">
        <v>5000000</v>
      </c>
      <c r="I14" s="13">
        <v>0</v>
      </c>
      <c r="J14" s="13">
        <v>0</v>
      </c>
      <c r="K14" s="13">
        <v>0</v>
      </c>
      <c r="L14" s="13">
        <v>0</v>
      </c>
      <c r="M14" s="14" t="s">
        <v>901</v>
      </c>
      <c r="N14" s="21" t="s">
        <v>902</v>
      </c>
      <c r="O14" s="14" t="s">
        <v>893</v>
      </c>
      <c r="P14" s="14" t="s">
        <v>21</v>
      </c>
      <c r="Q14" s="5" t="s">
        <v>22</v>
      </c>
      <c r="R14" s="15" t="s">
        <v>60</v>
      </c>
      <c r="S14" t="s">
        <v>61</v>
      </c>
    </row>
    <row r="15" spans="1:19" ht="105" x14ac:dyDescent="0.25">
      <c r="A15" s="11" t="s">
        <v>1280</v>
      </c>
      <c r="B15" s="11" t="s">
        <v>1281</v>
      </c>
      <c r="C15" s="11" t="s">
        <v>1282</v>
      </c>
      <c r="D15" s="12">
        <v>45474</v>
      </c>
      <c r="E15" s="12">
        <v>45108</v>
      </c>
      <c r="F15" s="11" t="s">
        <v>17</v>
      </c>
      <c r="G15" s="13">
        <v>5000000</v>
      </c>
      <c r="H15" s="13">
        <v>5000000</v>
      </c>
      <c r="I15" s="13">
        <v>0</v>
      </c>
      <c r="J15" s="13">
        <v>0</v>
      </c>
      <c r="K15" s="13">
        <v>0</v>
      </c>
      <c r="L15" s="13">
        <v>0</v>
      </c>
      <c r="M15" s="14" t="s">
        <v>901</v>
      </c>
      <c r="N15" s="21" t="s">
        <v>902</v>
      </c>
      <c r="O15" s="14" t="s">
        <v>893</v>
      </c>
      <c r="P15" s="14" t="s">
        <v>21</v>
      </c>
      <c r="Q15" s="5" t="s">
        <v>22</v>
      </c>
      <c r="R15" s="15" t="s">
        <v>60</v>
      </c>
      <c r="S15" s="22" t="s">
        <v>61</v>
      </c>
    </row>
    <row r="16" spans="1:19" ht="105" x14ac:dyDescent="0.25">
      <c r="A16" s="11" t="s">
        <v>1280</v>
      </c>
      <c r="B16" s="11" t="s">
        <v>1281</v>
      </c>
      <c r="C16" s="11" t="s">
        <v>1282</v>
      </c>
      <c r="D16" s="12">
        <v>45474</v>
      </c>
      <c r="E16" s="12">
        <v>45108</v>
      </c>
      <c r="F16" s="11" t="s">
        <v>17</v>
      </c>
      <c r="G16" s="13">
        <v>4000000</v>
      </c>
      <c r="H16" s="13">
        <v>4000000</v>
      </c>
      <c r="I16" s="13">
        <v>0</v>
      </c>
      <c r="J16" s="13">
        <v>0</v>
      </c>
      <c r="K16" s="13">
        <v>0</v>
      </c>
      <c r="L16" s="13">
        <v>0</v>
      </c>
      <c r="M16" s="14" t="s">
        <v>901</v>
      </c>
      <c r="N16" s="21" t="s">
        <v>910</v>
      </c>
      <c r="O16" s="14" t="s">
        <v>893</v>
      </c>
      <c r="P16" s="14" t="s">
        <v>21</v>
      </c>
      <c r="Q16" s="5" t="s">
        <v>22</v>
      </c>
      <c r="R16" s="15" t="s">
        <v>60</v>
      </c>
      <c r="S16" s="22" t="s">
        <v>61</v>
      </c>
    </row>
    <row r="17" spans="1:19" ht="150" x14ac:dyDescent="0.25">
      <c r="A17" s="11" t="s">
        <v>1280</v>
      </c>
      <c r="B17" s="11" t="s">
        <v>1281</v>
      </c>
      <c r="C17" s="11" t="s">
        <v>1282</v>
      </c>
      <c r="D17" s="12">
        <v>45474</v>
      </c>
      <c r="E17" s="12">
        <v>45108</v>
      </c>
      <c r="F17" s="11" t="s">
        <v>17</v>
      </c>
      <c r="G17" s="13">
        <v>0</v>
      </c>
      <c r="H17" s="13">
        <v>0</v>
      </c>
      <c r="I17" s="13">
        <v>4000000</v>
      </c>
      <c r="J17" s="13">
        <v>2000000</v>
      </c>
      <c r="K17" s="13">
        <v>0</v>
      </c>
      <c r="L17" s="13">
        <v>0</v>
      </c>
      <c r="M17" s="14" t="s">
        <v>906</v>
      </c>
      <c r="N17" s="21" t="s">
        <v>907</v>
      </c>
      <c r="O17" s="14" t="s">
        <v>893</v>
      </c>
      <c r="P17" s="14" t="s">
        <v>21</v>
      </c>
      <c r="Q17" s="5" t="s">
        <v>22</v>
      </c>
      <c r="R17" s="15" t="s">
        <v>60</v>
      </c>
      <c r="S17" s="22" t="s">
        <v>61</v>
      </c>
    </row>
    <row r="18" spans="1:19" ht="105" x14ac:dyDescent="0.25">
      <c r="A18" s="11" t="s">
        <v>1280</v>
      </c>
      <c r="B18" s="11" t="s">
        <v>1281</v>
      </c>
      <c r="C18" s="11" t="s">
        <v>1282</v>
      </c>
      <c r="D18" s="12">
        <v>45474</v>
      </c>
      <c r="E18" s="12">
        <v>45108</v>
      </c>
      <c r="F18" s="11" t="s">
        <v>17</v>
      </c>
      <c r="G18" s="13">
        <v>3000000</v>
      </c>
      <c r="H18" s="13">
        <v>3000000</v>
      </c>
      <c r="I18" s="13">
        <v>0</v>
      </c>
      <c r="J18" s="13">
        <v>0</v>
      </c>
      <c r="K18" s="13">
        <v>0</v>
      </c>
      <c r="L18" s="13">
        <v>0</v>
      </c>
      <c r="M18" s="14" t="s">
        <v>901</v>
      </c>
      <c r="N18" s="21" t="s">
        <v>925</v>
      </c>
      <c r="O18" s="14" t="s">
        <v>893</v>
      </c>
      <c r="P18" s="14" t="s">
        <v>21</v>
      </c>
      <c r="Q18" s="5" t="s">
        <v>22</v>
      </c>
      <c r="R18" s="15" t="s">
        <v>926</v>
      </c>
      <c r="S18" s="22" t="s">
        <v>61</v>
      </c>
    </row>
    <row r="19" spans="1:19" ht="150" x14ac:dyDescent="0.25">
      <c r="A19" s="11" t="s">
        <v>1280</v>
      </c>
      <c r="B19" s="11" t="s">
        <v>1281</v>
      </c>
      <c r="C19" s="11" t="s">
        <v>1282</v>
      </c>
      <c r="D19" s="12">
        <v>45474</v>
      </c>
      <c r="E19" s="12">
        <v>45108</v>
      </c>
      <c r="F19" s="11" t="s">
        <v>17</v>
      </c>
      <c r="G19" s="13">
        <v>0</v>
      </c>
      <c r="H19" s="13">
        <v>0</v>
      </c>
      <c r="I19" s="13">
        <v>4000000</v>
      </c>
      <c r="J19" s="13">
        <v>2000000</v>
      </c>
      <c r="K19" s="13">
        <v>0</v>
      </c>
      <c r="L19" s="13">
        <v>0</v>
      </c>
      <c r="M19" s="14" t="s">
        <v>906</v>
      </c>
      <c r="N19" s="21" t="s">
        <v>907</v>
      </c>
      <c r="O19" s="14" t="s">
        <v>893</v>
      </c>
      <c r="P19" s="14" t="s">
        <v>21</v>
      </c>
      <c r="Q19" s="5" t="s">
        <v>22</v>
      </c>
      <c r="R19" s="20" t="s">
        <v>60</v>
      </c>
      <c r="S19" t="s">
        <v>61</v>
      </c>
    </row>
    <row r="20" spans="1:19" ht="150" x14ac:dyDescent="0.25">
      <c r="A20" s="11" t="s">
        <v>1280</v>
      </c>
      <c r="B20" s="11" t="s">
        <v>1281</v>
      </c>
      <c r="C20" s="11" t="s">
        <v>1282</v>
      </c>
      <c r="D20" s="29">
        <v>45475</v>
      </c>
      <c r="E20" s="29">
        <v>45109</v>
      </c>
      <c r="F20" s="28" t="s">
        <v>17</v>
      </c>
      <c r="G20" s="30">
        <v>0</v>
      </c>
      <c r="H20" s="30">
        <v>0</v>
      </c>
      <c r="I20" s="30">
        <v>4000000</v>
      </c>
      <c r="J20" s="30">
        <v>2000000</v>
      </c>
      <c r="K20" s="30">
        <v>0</v>
      </c>
      <c r="L20" s="30">
        <v>0</v>
      </c>
      <c r="M20" s="31" t="s">
        <v>906</v>
      </c>
      <c r="N20" s="32" t="s">
        <v>929</v>
      </c>
      <c r="O20" s="31" t="s">
        <v>893</v>
      </c>
      <c r="P20" s="31" t="s">
        <v>21</v>
      </c>
      <c r="Q20" s="24" t="s">
        <v>22</v>
      </c>
      <c r="R20" s="33" t="s">
        <v>110</v>
      </c>
      <c r="S20" s="27" t="s">
        <v>24</v>
      </c>
    </row>
    <row r="21" spans="1:19" ht="105" x14ac:dyDescent="0.25">
      <c r="A21" s="11" t="s">
        <v>1280</v>
      </c>
      <c r="B21" s="11" t="s">
        <v>1281</v>
      </c>
      <c r="C21" s="11" t="s">
        <v>1282</v>
      </c>
      <c r="D21" s="29">
        <v>45475</v>
      </c>
      <c r="E21" s="29">
        <v>45109</v>
      </c>
      <c r="F21" s="28" t="s">
        <v>17</v>
      </c>
      <c r="G21" s="30">
        <v>3000000</v>
      </c>
      <c r="H21" s="30">
        <v>3000000</v>
      </c>
      <c r="I21" s="30">
        <v>0</v>
      </c>
      <c r="J21" s="30">
        <v>0</v>
      </c>
      <c r="K21" s="30">
        <v>0</v>
      </c>
      <c r="L21" s="30">
        <v>0</v>
      </c>
      <c r="M21" s="31" t="s">
        <v>901</v>
      </c>
      <c r="N21" s="32" t="s">
        <v>931</v>
      </c>
      <c r="O21" s="31" t="s">
        <v>893</v>
      </c>
      <c r="P21" s="31" t="s">
        <v>21</v>
      </c>
      <c r="Q21" s="24" t="s">
        <v>22</v>
      </c>
      <c r="R21" s="33" t="s">
        <v>110</v>
      </c>
      <c r="S21" s="27" t="s">
        <v>24</v>
      </c>
    </row>
    <row r="22" spans="1:19" ht="150" x14ac:dyDescent="0.25">
      <c r="A22" s="11" t="s">
        <v>1280</v>
      </c>
      <c r="B22" s="11" t="s">
        <v>1281</v>
      </c>
      <c r="C22" s="11" t="s">
        <v>1282</v>
      </c>
      <c r="D22" s="29">
        <v>45475</v>
      </c>
      <c r="E22" s="29">
        <v>45109</v>
      </c>
      <c r="F22" s="28" t="s">
        <v>17</v>
      </c>
      <c r="G22" s="30">
        <v>0</v>
      </c>
      <c r="H22" s="30">
        <v>0</v>
      </c>
      <c r="I22" s="30">
        <v>4000000</v>
      </c>
      <c r="J22" s="30">
        <v>2000000</v>
      </c>
      <c r="K22" s="30">
        <v>0</v>
      </c>
      <c r="L22" s="30">
        <v>0</v>
      </c>
      <c r="M22" s="31" t="s">
        <v>906</v>
      </c>
      <c r="N22" s="32" t="s">
        <v>929</v>
      </c>
      <c r="O22" s="31" t="s">
        <v>893</v>
      </c>
      <c r="P22" s="31" t="s">
        <v>21</v>
      </c>
      <c r="Q22" s="24" t="s">
        <v>22</v>
      </c>
      <c r="R22" s="33" t="s">
        <v>110</v>
      </c>
      <c r="S22" s="27" t="s">
        <v>24</v>
      </c>
    </row>
    <row r="23" spans="1:19" ht="105" x14ac:dyDescent="0.25">
      <c r="A23" s="11" t="s">
        <v>1280</v>
      </c>
      <c r="B23" s="11" t="s">
        <v>1281</v>
      </c>
      <c r="C23" s="11" t="s">
        <v>1282</v>
      </c>
      <c r="D23" s="29">
        <v>45475</v>
      </c>
      <c r="E23" s="29">
        <v>45109</v>
      </c>
      <c r="F23" s="28" t="s">
        <v>17</v>
      </c>
      <c r="G23" s="30">
        <v>5000000</v>
      </c>
      <c r="H23" s="30">
        <v>5000000</v>
      </c>
      <c r="I23" s="30">
        <v>0</v>
      </c>
      <c r="J23" s="30">
        <v>0</v>
      </c>
      <c r="K23" s="30">
        <v>0</v>
      </c>
      <c r="L23" s="30">
        <v>0</v>
      </c>
      <c r="M23" s="31" t="s">
        <v>901</v>
      </c>
      <c r="N23" s="32" t="s">
        <v>934</v>
      </c>
      <c r="O23" s="31" t="s">
        <v>893</v>
      </c>
      <c r="P23" s="31" t="s">
        <v>21</v>
      </c>
      <c r="Q23" s="24" t="s">
        <v>22</v>
      </c>
      <c r="R23" s="33" t="s">
        <v>110</v>
      </c>
      <c r="S23" s="27" t="s">
        <v>24</v>
      </c>
    </row>
    <row r="24" spans="1:19" ht="135" x14ac:dyDescent="0.25">
      <c r="A24" s="11" t="s">
        <v>1280</v>
      </c>
      <c r="B24" s="11" t="s">
        <v>1281</v>
      </c>
      <c r="C24" s="11" t="s">
        <v>1282</v>
      </c>
      <c r="D24" s="29">
        <v>45475</v>
      </c>
      <c r="E24" s="29">
        <v>45109</v>
      </c>
      <c r="F24" s="28" t="s">
        <v>17</v>
      </c>
      <c r="G24" s="30">
        <v>0</v>
      </c>
      <c r="H24" s="30">
        <v>0</v>
      </c>
      <c r="I24" s="30">
        <v>0</v>
      </c>
      <c r="J24" s="30">
        <v>0</v>
      </c>
      <c r="K24" s="30">
        <v>4000000</v>
      </c>
      <c r="L24" s="30">
        <v>2000000</v>
      </c>
      <c r="M24" s="31" t="s">
        <v>891</v>
      </c>
      <c r="N24" s="76" t="s">
        <v>916</v>
      </c>
      <c r="O24" s="31" t="s">
        <v>893</v>
      </c>
      <c r="P24" s="31" t="s">
        <v>21</v>
      </c>
      <c r="Q24" s="24" t="s">
        <v>22</v>
      </c>
      <c r="R24" s="33" t="s">
        <v>110</v>
      </c>
      <c r="S24" s="27" t="s">
        <v>24</v>
      </c>
    </row>
    <row r="25" spans="1:19" ht="150" x14ac:dyDescent="0.25">
      <c r="A25" s="11" t="s">
        <v>1280</v>
      </c>
      <c r="B25" s="11" t="s">
        <v>1281</v>
      </c>
      <c r="C25" s="11" t="s">
        <v>1282</v>
      </c>
      <c r="D25" s="29">
        <v>45476</v>
      </c>
      <c r="E25" s="29">
        <v>45110</v>
      </c>
      <c r="F25" s="28" t="s">
        <v>17</v>
      </c>
      <c r="G25" s="30">
        <v>0</v>
      </c>
      <c r="H25" s="30">
        <v>0</v>
      </c>
      <c r="I25" s="30">
        <v>4000000</v>
      </c>
      <c r="J25" s="30">
        <v>2000000</v>
      </c>
      <c r="K25" s="30">
        <v>0</v>
      </c>
      <c r="L25" s="30">
        <v>0</v>
      </c>
      <c r="M25" s="31" t="s">
        <v>906</v>
      </c>
      <c r="N25" s="32" t="s">
        <v>929</v>
      </c>
      <c r="O25" s="31" t="s">
        <v>893</v>
      </c>
      <c r="P25" s="31" t="s">
        <v>21</v>
      </c>
      <c r="Q25" s="24" t="s">
        <v>22</v>
      </c>
      <c r="R25" s="33" t="s">
        <v>110</v>
      </c>
      <c r="S25" s="27" t="s">
        <v>24</v>
      </c>
    </row>
    <row r="26" spans="1:19" ht="150" x14ac:dyDescent="0.25">
      <c r="A26" s="11" t="s">
        <v>1280</v>
      </c>
      <c r="B26" s="11" t="s">
        <v>1281</v>
      </c>
      <c r="C26" s="11" t="s">
        <v>1282</v>
      </c>
      <c r="D26" s="29">
        <v>45479</v>
      </c>
      <c r="E26" s="29">
        <v>45113</v>
      </c>
      <c r="F26" s="28" t="s">
        <v>17</v>
      </c>
      <c r="G26" s="30">
        <v>0</v>
      </c>
      <c r="H26" s="30">
        <v>0</v>
      </c>
      <c r="I26" s="30">
        <v>4000000</v>
      </c>
      <c r="J26" s="30">
        <v>2000000</v>
      </c>
      <c r="K26" s="30">
        <v>0</v>
      </c>
      <c r="L26" s="30">
        <v>0</v>
      </c>
      <c r="M26" s="31" t="s">
        <v>906</v>
      </c>
      <c r="N26" s="32" t="s">
        <v>929</v>
      </c>
      <c r="O26" s="31" t="s">
        <v>893</v>
      </c>
      <c r="P26" s="31" t="s">
        <v>21</v>
      </c>
      <c r="Q26" s="24" t="s">
        <v>22</v>
      </c>
      <c r="R26" s="33" t="s">
        <v>110</v>
      </c>
      <c r="S26" s="27" t="s">
        <v>24</v>
      </c>
    </row>
    <row r="27" spans="1:19" ht="135" x14ac:dyDescent="0.25">
      <c r="A27" s="11" t="s">
        <v>1280</v>
      </c>
      <c r="B27" s="11" t="s">
        <v>1281</v>
      </c>
      <c r="C27" s="11" t="s">
        <v>1282</v>
      </c>
      <c r="D27" s="29">
        <v>45479</v>
      </c>
      <c r="E27" s="29">
        <v>45113</v>
      </c>
      <c r="F27" s="28" t="s">
        <v>17</v>
      </c>
      <c r="G27" s="30">
        <v>0</v>
      </c>
      <c r="H27" s="30">
        <v>0</v>
      </c>
      <c r="I27" s="30">
        <v>0</v>
      </c>
      <c r="J27" s="30">
        <v>0</v>
      </c>
      <c r="K27" s="30">
        <v>4000000</v>
      </c>
      <c r="L27" s="30">
        <v>2000000</v>
      </c>
      <c r="M27" s="31" t="s">
        <v>891</v>
      </c>
      <c r="N27" s="32" t="s">
        <v>919</v>
      </c>
      <c r="O27" s="31" t="s">
        <v>893</v>
      </c>
      <c r="P27" s="31" t="s">
        <v>21</v>
      </c>
      <c r="Q27" s="24" t="s">
        <v>22</v>
      </c>
      <c r="R27" s="33" t="s">
        <v>110</v>
      </c>
      <c r="S27" s="27" t="s">
        <v>24</v>
      </c>
    </row>
    <row r="28" spans="1:19" ht="150" x14ac:dyDescent="0.25">
      <c r="A28" s="11" t="s">
        <v>1280</v>
      </c>
      <c r="B28" s="11" t="s">
        <v>1281</v>
      </c>
      <c r="C28" s="11" t="s">
        <v>1282</v>
      </c>
      <c r="D28" s="29">
        <v>45479</v>
      </c>
      <c r="E28" s="29">
        <v>45113</v>
      </c>
      <c r="F28" s="28" t="s">
        <v>17</v>
      </c>
      <c r="G28" s="30">
        <v>0</v>
      </c>
      <c r="H28" s="30">
        <v>0</v>
      </c>
      <c r="I28" s="30">
        <v>4000000</v>
      </c>
      <c r="J28" s="30">
        <v>2000000</v>
      </c>
      <c r="K28" s="30">
        <v>0</v>
      </c>
      <c r="L28" s="30">
        <v>0</v>
      </c>
      <c r="M28" s="31" t="s">
        <v>906</v>
      </c>
      <c r="N28" s="32" t="s">
        <v>929</v>
      </c>
      <c r="O28" s="31" t="s">
        <v>893</v>
      </c>
      <c r="P28" s="31" t="s">
        <v>21</v>
      </c>
      <c r="Q28" s="24" t="s">
        <v>22</v>
      </c>
      <c r="R28" s="33" t="s">
        <v>110</v>
      </c>
      <c r="S28" s="27" t="s">
        <v>24</v>
      </c>
    </row>
    <row r="29" spans="1:19" ht="105" x14ac:dyDescent="0.25">
      <c r="A29" s="11" t="s">
        <v>1280</v>
      </c>
      <c r="B29" s="11" t="s">
        <v>1281</v>
      </c>
      <c r="C29" s="11" t="s">
        <v>1282</v>
      </c>
      <c r="D29" s="29">
        <v>45479</v>
      </c>
      <c r="E29" s="29">
        <v>45113</v>
      </c>
      <c r="F29" s="28" t="s">
        <v>17</v>
      </c>
      <c r="G29" s="30">
        <v>3000000</v>
      </c>
      <c r="H29" s="30">
        <v>3000000</v>
      </c>
      <c r="I29" s="30">
        <v>0</v>
      </c>
      <c r="J29" s="30">
        <v>0</v>
      </c>
      <c r="K29" s="30">
        <v>0</v>
      </c>
      <c r="L29" s="30">
        <v>0</v>
      </c>
      <c r="M29" s="31" t="s">
        <v>901</v>
      </c>
      <c r="N29" s="32" t="s">
        <v>931</v>
      </c>
      <c r="O29" s="31" t="s">
        <v>893</v>
      </c>
      <c r="P29" s="31" t="s">
        <v>21</v>
      </c>
      <c r="Q29" s="24" t="s">
        <v>22</v>
      </c>
      <c r="R29" s="33" t="s">
        <v>110</v>
      </c>
      <c r="S29" s="27" t="s">
        <v>24</v>
      </c>
    </row>
    <row r="30" spans="1:19" ht="150" x14ac:dyDescent="0.25">
      <c r="A30" s="11" t="s">
        <v>1280</v>
      </c>
      <c r="B30" s="11" t="s">
        <v>1281</v>
      </c>
      <c r="C30" s="11" t="s">
        <v>1282</v>
      </c>
      <c r="D30" s="29">
        <v>45479</v>
      </c>
      <c r="E30" s="29">
        <v>45113</v>
      </c>
      <c r="F30" s="28" t="s">
        <v>17</v>
      </c>
      <c r="G30" s="30">
        <v>0</v>
      </c>
      <c r="H30" s="30">
        <v>0</v>
      </c>
      <c r="I30" s="30">
        <v>4000000</v>
      </c>
      <c r="J30" s="30">
        <v>2000000</v>
      </c>
      <c r="K30" s="30">
        <v>0</v>
      </c>
      <c r="L30" s="30">
        <v>0</v>
      </c>
      <c r="M30" s="31" t="s">
        <v>906</v>
      </c>
      <c r="N30" s="32" t="s">
        <v>929</v>
      </c>
      <c r="O30" s="31" t="s">
        <v>893</v>
      </c>
      <c r="P30" s="31" t="s">
        <v>21</v>
      </c>
      <c r="Q30" s="24" t="s">
        <v>22</v>
      </c>
      <c r="R30" s="33" t="s">
        <v>110</v>
      </c>
      <c r="S30" s="27" t="s">
        <v>24</v>
      </c>
    </row>
    <row r="31" spans="1:19" ht="150" x14ac:dyDescent="0.25">
      <c r="A31" s="11" t="s">
        <v>1280</v>
      </c>
      <c r="B31" s="11" t="s">
        <v>1281</v>
      </c>
      <c r="C31" s="11" t="s">
        <v>1282</v>
      </c>
      <c r="D31" s="29">
        <v>45480</v>
      </c>
      <c r="E31" s="29">
        <v>45114</v>
      </c>
      <c r="F31" s="28" t="s">
        <v>17</v>
      </c>
      <c r="G31" s="30">
        <v>0</v>
      </c>
      <c r="H31" s="30">
        <v>0</v>
      </c>
      <c r="I31" s="30">
        <v>4000000</v>
      </c>
      <c r="J31" s="30">
        <v>2000000</v>
      </c>
      <c r="K31" s="30">
        <v>0</v>
      </c>
      <c r="L31" s="30">
        <v>0</v>
      </c>
      <c r="M31" s="31" t="s">
        <v>906</v>
      </c>
      <c r="N31" s="32" t="s">
        <v>929</v>
      </c>
      <c r="O31" s="31" t="s">
        <v>893</v>
      </c>
      <c r="P31" s="31" t="s">
        <v>21</v>
      </c>
      <c r="Q31" s="24" t="s">
        <v>22</v>
      </c>
      <c r="R31" s="33" t="s">
        <v>110</v>
      </c>
      <c r="S31" s="27" t="s">
        <v>24</v>
      </c>
    </row>
    <row r="32" spans="1:19" ht="150" x14ac:dyDescent="0.25">
      <c r="A32" s="11" t="s">
        <v>1280</v>
      </c>
      <c r="B32" s="11" t="s">
        <v>1281</v>
      </c>
      <c r="C32" s="11" t="s">
        <v>1282</v>
      </c>
      <c r="D32" s="29">
        <v>45481</v>
      </c>
      <c r="E32" s="29">
        <v>45115</v>
      </c>
      <c r="F32" s="28" t="s">
        <v>17</v>
      </c>
      <c r="G32" s="30">
        <v>0</v>
      </c>
      <c r="H32" s="30">
        <v>0</v>
      </c>
      <c r="I32" s="30">
        <v>4000000</v>
      </c>
      <c r="J32" s="30">
        <v>2000000</v>
      </c>
      <c r="K32" s="30">
        <v>0</v>
      </c>
      <c r="L32" s="30">
        <v>0</v>
      </c>
      <c r="M32" s="31" t="s">
        <v>906</v>
      </c>
      <c r="N32" s="32" t="s">
        <v>929</v>
      </c>
      <c r="O32" s="31" t="s">
        <v>893</v>
      </c>
      <c r="P32" s="31" t="s">
        <v>21</v>
      </c>
      <c r="Q32" s="24" t="s">
        <v>22</v>
      </c>
      <c r="R32" s="33" t="s">
        <v>110</v>
      </c>
      <c r="S32" s="27" t="s">
        <v>24</v>
      </c>
    </row>
    <row r="33" spans="1:19" ht="105" x14ac:dyDescent="0.25">
      <c r="A33" s="11" t="s">
        <v>1280</v>
      </c>
      <c r="B33" s="11" t="s">
        <v>1281</v>
      </c>
      <c r="C33" s="11" t="s">
        <v>1282</v>
      </c>
      <c r="D33" s="29">
        <v>45482</v>
      </c>
      <c r="E33" s="29">
        <v>45116</v>
      </c>
      <c r="F33" s="28" t="s">
        <v>17</v>
      </c>
      <c r="G33" s="30">
        <v>9000000</v>
      </c>
      <c r="H33" s="30">
        <v>9000000</v>
      </c>
      <c r="I33" s="30">
        <v>0</v>
      </c>
      <c r="J33" s="30">
        <v>0</v>
      </c>
      <c r="K33" s="30">
        <v>0</v>
      </c>
      <c r="L33" s="30">
        <v>0</v>
      </c>
      <c r="M33" s="31" t="s">
        <v>901</v>
      </c>
      <c r="N33" s="32" t="s">
        <v>949</v>
      </c>
      <c r="O33" s="31" t="s">
        <v>893</v>
      </c>
      <c r="P33" s="31" t="s">
        <v>21</v>
      </c>
      <c r="Q33" s="24" t="s">
        <v>22</v>
      </c>
      <c r="R33" s="33" t="s">
        <v>110</v>
      </c>
      <c r="S33" s="27" t="s">
        <v>24</v>
      </c>
    </row>
    <row r="34" spans="1:19" ht="135" x14ac:dyDescent="0.25">
      <c r="A34" s="11" t="s">
        <v>1280</v>
      </c>
      <c r="B34" s="11" t="s">
        <v>1281</v>
      </c>
      <c r="C34" s="11" t="s">
        <v>1282</v>
      </c>
      <c r="D34" s="29">
        <v>45482</v>
      </c>
      <c r="E34" s="29">
        <v>45116</v>
      </c>
      <c r="F34" s="28" t="s">
        <v>17</v>
      </c>
      <c r="G34" s="30">
        <v>0</v>
      </c>
      <c r="H34" s="30">
        <v>0</v>
      </c>
      <c r="I34" s="30">
        <v>0</v>
      </c>
      <c r="J34" s="30">
        <v>0</v>
      </c>
      <c r="K34" s="30">
        <v>4000000</v>
      </c>
      <c r="L34" s="30">
        <v>2000000</v>
      </c>
      <c r="M34" s="31" t="s">
        <v>891</v>
      </c>
      <c r="N34" s="32" t="s">
        <v>919</v>
      </c>
      <c r="O34" s="31" t="s">
        <v>893</v>
      </c>
      <c r="P34" s="31" t="s">
        <v>21</v>
      </c>
      <c r="Q34" s="24" t="s">
        <v>22</v>
      </c>
      <c r="R34" s="33" t="s">
        <v>110</v>
      </c>
      <c r="S34" s="27" t="s">
        <v>24</v>
      </c>
    </row>
    <row r="35" spans="1:19" ht="150" x14ac:dyDescent="0.25">
      <c r="A35" s="11" t="s">
        <v>1280</v>
      </c>
      <c r="B35" s="11" t="s">
        <v>1281</v>
      </c>
      <c r="C35" s="11" t="s">
        <v>1282</v>
      </c>
      <c r="D35" s="29">
        <v>45483</v>
      </c>
      <c r="E35" s="29">
        <v>45117</v>
      </c>
      <c r="F35" s="28" t="s">
        <v>17</v>
      </c>
      <c r="G35" s="30">
        <v>0</v>
      </c>
      <c r="H35" s="30">
        <v>0</v>
      </c>
      <c r="I35" s="30">
        <v>4000000</v>
      </c>
      <c r="J35" s="30">
        <v>2000000</v>
      </c>
      <c r="K35" s="30">
        <v>0</v>
      </c>
      <c r="L35" s="30">
        <v>0</v>
      </c>
      <c r="M35" s="31" t="s">
        <v>906</v>
      </c>
      <c r="N35" s="32" t="s">
        <v>929</v>
      </c>
      <c r="O35" s="31" t="s">
        <v>893</v>
      </c>
      <c r="P35" s="31" t="s">
        <v>21</v>
      </c>
      <c r="Q35" s="24" t="s">
        <v>22</v>
      </c>
      <c r="R35" s="33" t="s">
        <v>110</v>
      </c>
      <c r="S35" s="27" t="s">
        <v>24</v>
      </c>
    </row>
    <row r="36" spans="1:19" ht="105" x14ac:dyDescent="0.25">
      <c r="A36" s="11" t="s">
        <v>1280</v>
      </c>
      <c r="B36" s="11" t="s">
        <v>1281</v>
      </c>
      <c r="C36" s="11" t="s">
        <v>1282</v>
      </c>
      <c r="D36" s="29">
        <v>45483</v>
      </c>
      <c r="E36" s="29">
        <v>45117</v>
      </c>
      <c r="F36" s="28" t="s">
        <v>17</v>
      </c>
      <c r="G36" s="30">
        <v>2000000</v>
      </c>
      <c r="H36" s="30">
        <v>2000000</v>
      </c>
      <c r="I36" s="30">
        <v>0</v>
      </c>
      <c r="J36" s="30">
        <v>0</v>
      </c>
      <c r="K36" s="30">
        <v>0</v>
      </c>
      <c r="L36" s="30">
        <v>0</v>
      </c>
      <c r="M36" s="31" t="s">
        <v>901</v>
      </c>
      <c r="N36" s="32" t="s">
        <v>954</v>
      </c>
      <c r="O36" s="31" t="s">
        <v>893</v>
      </c>
      <c r="P36" s="31" t="s">
        <v>21</v>
      </c>
      <c r="Q36" s="24" t="s">
        <v>22</v>
      </c>
      <c r="R36" s="33" t="s">
        <v>110</v>
      </c>
      <c r="S36" s="27" t="s">
        <v>24</v>
      </c>
    </row>
    <row r="37" spans="1:19" ht="135" x14ac:dyDescent="0.25">
      <c r="A37" s="11" t="s">
        <v>1280</v>
      </c>
      <c r="B37" s="11" t="s">
        <v>1281</v>
      </c>
      <c r="C37" s="11" t="s">
        <v>1282</v>
      </c>
      <c r="D37" s="29">
        <v>45483</v>
      </c>
      <c r="E37" s="29">
        <v>45117</v>
      </c>
      <c r="F37" s="28" t="s">
        <v>17</v>
      </c>
      <c r="G37" s="30">
        <v>0</v>
      </c>
      <c r="H37" s="30">
        <v>0</v>
      </c>
      <c r="I37" s="30">
        <v>0</v>
      </c>
      <c r="J37" s="30">
        <v>0</v>
      </c>
      <c r="K37" s="30">
        <v>4000000</v>
      </c>
      <c r="L37" s="30">
        <v>2000000</v>
      </c>
      <c r="M37" s="31" t="s">
        <v>891</v>
      </c>
      <c r="N37" s="32" t="s">
        <v>919</v>
      </c>
      <c r="O37" s="31" t="s">
        <v>893</v>
      </c>
      <c r="P37" s="31" t="s">
        <v>21</v>
      </c>
      <c r="Q37" s="24" t="s">
        <v>22</v>
      </c>
      <c r="R37" s="33" t="s">
        <v>110</v>
      </c>
      <c r="S37" s="27" t="s">
        <v>24</v>
      </c>
    </row>
    <row r="38" spans="1:19" ht="150" x14ac:dyDescent="0.25">
      <c r="A38" s="11" t="s">
        <v>1280</v>
      </c>
      <c r="B38" s="11" t="s">
        <v>1281</v>
      </c>
      <c r="C38" s="11" t="s">
        <v>1282</v>
      </c>
      <c r="D38" s="29">
        <v>45483</v>
      </c>
      <c r="E38" s="29">
        <v>45117</v>
      </c>
      <c r="F38" s="28" t="s">
        <v>17</v>
      </c>
      <c r="G38" s="30">
        <v>0</v>
      </c>
      <c r="H38" s="30">
        <v>0</v>
      </c>
      <c r="I38" s="30">
        <v>4000000</v>
      </c>
      <c r="J38" s="30">
        <v>2000000</v>
      </c>
      <c r="K38" s="30">
        <v>0</v>
      </c>
      <c r="L38" s="30">
        <v>0</v>
      </c>
      <c r="M38" s="31" t="s">
        <v>906</v>
      </c>
      <c r="N38" s="32" t="s">
        <v>929</v>
      </c>
      <c r="O38" s="31" t="s">
        <v>893</v>
      </c>
      <c r="P38" s="31" t="s">
        <v>21</v>
      </c>
      <c r="Q38" s="24" t="s">
        <v>22</v>
      </c>
      <c r="R38" s="33" t="s">
        <v>110</v>
      </c>
      <c r="S38" s="27" t="s">
        <v>24</v>
      </c>
    </row>
    <row r="39" spans="1:19" ht="105" x14ac:dyDescent="0.25">
      <c r="A39" s="11" t="s">
        <v>1280</v>
      </c>
      <c r="B39" s="11" t="s">
        <v>1281</v>
      </c>
      <c r="C39" s="11" t="s">
        <v>1282</v>
      </c>
      <c r="D39" s="29">
        <v>45483</v>
      </c>
      <c r="E39" s="29">
        <v>45117</v>
      </c>
      <c r="F39" s="28" t="s">
        <v>17</v>
      </c>
      <c r="G39" s="30">
        <v>2000000</v>
      </c>
      <c r="H39" s="30">
        <v>2000000</v>
      </c>
      <c r="I39" s="30">
        <v>0</v>
      </c>
      <c r="J39" s="30">
        <v>0</v>
      </c>
      <c r="K39" s="30">
        <v>0</v>
      </c>
      <c r="L39" s="30">
        <v>0</v>
      </c>
      <c r="M39" s="31" t="s">
        <v>901</v>
      </c>
      <c r="N39" s="32" t="s">
        <v>954</v>
      </c>
      <c r="O39" s="31" t="s">
        <v>893</v>
      </c>
      <c r="P39" s="31" t="s">
        <v>21</v>
      </c>
      <c r="Q39" s="24" t="s">
        <v>22</v>
      </c>
      <c r="R39" s="33" t="s">
        <v>110</v>
      </c>
      <c r="S39" s="27" t="s">
        <v>24</v>
      </c>
    </row>
    <row r="40" spans="1:19" ht="150" x14ac:dyDescent="0.25">
      <c r="A40" s="11" t="s">
        <v>1280</v>
      </c>
      <c r="B40" s="11" t="s">
        <v>1281</v>
      </c>
      <c r="C40" s="11" t="s">
        <v>1282</v>
      </c>
      <c r="D40" s="29">
        <v>45484</v>
      </c>
      <c r="E40" s="29">
        <v>45118</v>
      </c>
      <c r="F40" s="28" t="s">
        <v>17</v>
      </c>
      <c r="G40" s="30">
        <v>0</v>
      </c>
      <c r="H40" s="30">
        <v>0</v>
      </c>
      <c r="I40" s="30">
        <v>4000000</v>
      </c>
      <c r="J40" s="30">
        <v>2000000</v>
      </c>
      <c r="K40" s="30">
        <v>0</v>
      </c>
      <c r="L40" s="30">
        <v>0</v>
      </c>
      <c r="M40" s="31" t="s">
        <v>906</v>
      </c>
      <c r="N40" s="32" t="s">
        <v>929</v>
      </c>
      <c r="O40" s="31" t="s">
        <v>893</v>
      </c>
      <c r="P40" s="31" t="s">
        <v>21</v>
      </c>
      <c r="Q40" s="24" t="s">
        <v>22</v>
      </c>
      <c r="R40" s="33" t="s">
        <v>110</v>
      </c>
      <c r="S40" s="27" t="s">
        <v>24</v>
      </c>
    </row>
    <row r="41" spans="1:19" ht="105" x14ac:dyDescent="0.25">
      <c r="A41" s="11" t="s">
        <v>1280</v>
      </c>
      <c r="B41" s="11" t="s">
        <v>1281</v>
      </c>
      <c r="C41" s="11" t="s">
        <v>1282</v>
      </c>
      <c r="D41" s="29">
        <v>45484</v>
      </c>
      <c r="E41" s="29">
        <v>45118</v>
      </c>
      <c r="F41" s="28" t="s">
        <v>46</v>
      </c>
      <c r="G41" s="30">
        <v>5000000</v>
      </c>
      <c r="H41" s="30">
        <v>5000000</v>
      </c>
      <c r="I41" s="30">
        <v>0</v>
      </c>
      <c r="J41" s="30">
        <v>0</v>
      </c>
      <c r="K41" s="30">
        <v>0</v>
      </c>
      <c r="L41" s="30">
        <v>0</v>
      </c>
      <c r="M41" s="31" t="s">
        <v>896</v>
      </c>
      <c r="N41" s="32" t="s">
        <v>964</v>
      </c>
      <c r="O41" s="31" t="s">
        <v>893</v>
      </c>
      <c r="P41" s="31" t="s">
        <v>21</v>
      </c>
      <c r="Q41" s="24" t="s">
        <v>22</v>
      </c>
      <c r="R41" s="33" t="s">
        <v>110</v>
      </c>
      <c r="S41" s="27" t="s">
        <v>24</v>
      </c>
    </row>
    <row r="42" spans="1:19" ht="105" x14ac:dyDescent="0.25">
      <c r="A42" s="11" t="s">
        <v>1280</v>
      </c>
      <c r="B42" s="11" t="s">
        <v>1281</v>
      </c>
      <c r="C42" s="11" t="s">
        <v>1282</v>
      </c>
      <c r="D42" s="29">
        <v>45485</v>
      </c>
      <c r="E42" s="29">
        <v>45119</v>
      </c>
      <c r="F42" s="28" t="s">
        <v>17</v>
      </c>
      <c r="G42" s="30">
        <v>2000000</v>
      </c>
      <c r="H42" s="30">
        <v>2000000</v>
      </c>
      <c r="I42" s="30">
        <v>0</v>
      </c>
      <c r="J42" s="30">
        <v>0</v>
      </c>
      <c r="K42" s="30">
        <v>0</v>
      </c>
      <c r="L42" s="30">
        <v>0</v>
      </c>
      <c r="M42" s="31" t="s">
        <v>901</v>
      </c>
      <c r="N42" s="32" t="s">
        <v>954</v>
      </c>
      <c r="O42" s="31" t="s">
        <v>893</v>
      </c>
      <c r="P42" s="31" t="s">
        <v>21</v>
      </c>
      <c r="Q42" s="24" t="s">
        <v>22</v>
      </c>
      <c r="R42" s="33" t="s">
        <v>110</v>
      </c>
      <c r="S42" s="27" t="s">
        <v>24</v>
      </c>
    </row>
    <row r="43" spans="1:19" ht="150" x14ac:dyDescent="0.25">
      <c r="A43" s="11" t="s">
        <v>1280</v>
      </c>
      <c r="B43" s="11" t="s">
        <v>1281</v>
      </c>
      <c r="C43" s="11" t="s">
        <v>1282</v>
      </c>
      <c r="D43" s="29">
        <v>45485</v>
      </c>
      <c r="E43" s="29">
        <v>45119</v>
      </c>
      <c r="F43" s="28" t="s">
        <v>17</v>
      </c>
      <c r="G43" s="30">
        <v>0</v>
      </c>
      <c r="H43" s="30">
        <v>0</v>
      </c>
      <c r="I43" s="30">
        <v>4000000</v>
      </c>
      <c r="J43" s="30">
        <v>2000000</v>
      </c>
      <c r="K43" s="30">
        <v>0</v>
      </c>
      <c r="L43" s="30">
        <v>0</v>
      </c>
      <c r="M43" s="31" t="s">
        <v>906</v>
      </c>
      <c r="N43" s="32" t="s">
        <v>929</v>
      </c>
      <c r="O43" s="31" t="s">
        <v>893</v>
      </c>
      <c r="P43" s="31" t="s">
        <v>21</v>
      </c>
      <c r="Q43" s="24" t="s">
        <v>22</v>
      </c>
      <c r="R43" s="33" t="s">
        <v>110</v>
      </c>
      <c r="S43" s="27" t="s">
        <v>24</v>
      </c>
    </row>
    <row r="44" spans="1:19" ht="105" x14ac:dyDescent="0.25">
      <c r="A44" s="11" t="s">
        <v>1280</v>
      </c>
      <c r="B44" s="11" t="s">
        <v>1281</v>
      </c>
      <c r="C44" s="11" t="s">
        <v>1282</v>
      </c>
      <c r="D44" s="29">
        <v>45485</v>
      </c>
      <c r="E44" s="29">
        <v>45119</v>
      </c>
      <c r="F44" s="28" t="s">
        <v>232</v>
      </c>
      <c r="G44" s="30">
        <v>3000000</v>
      </c>
      <c r="H44" s="30">
        <v>3000000</v>
      </c>
      <c r="I44" s="30">
        <v>0</v>
      </c>
      <c r="J44" s="30">
        <v>0</v>
      </c>
      <c r="K44" s="30">
        <v>0</v>
      </c>
      <c r="L44" s="30">
        <v>0</v>
      </c>
      <c r="M44" s="31" t="s">
        <v>896</v>
      </c>
      <c r="N44" s="32" t="s">
        <v>970</v>
      </c>
      <c r="O44" s="31" t="s">
        <v>893</v>
      </c>
      <c r="P44" s="31" t="s">
        <v>21</v>
      </c>
      <c r="Q44" s="24" t="s">
        <v>22</v>
      </c>
      <c r="R44" s="33" t="s">
        <v>110</v>
      </c>
      <c r="S44" s="27" t="s">
        <v>24</v>
      </c>
    </row>
    <row r="45" spans="1:19" ht="105" x14ac:dyDescent="0.25">
      <c r="A45" s="11" t="s">
        <v>1280</v>
      </c>
      <c r="B45" s="11" t="s">
        <v>1281</v>
      </c>
      <c r="C45" s="11" t="s">
        <v>1282</v>
      </c>
      <c r="D45" s="29">
        <v>45485</v>
      </c>
      <c r="E45" s="29">
        <v>45119</v>
      </c>
      <c r="F45" s="28" t="s">
        <v>17</v>
      </c>
      <c r="G45" s="30">
        <v>5000000</v>
      </c>
      <c r="H45" s="30">
        <v>5000000</v>
      </c>
      <c r="I45" s="30">
        <v>0</v>
      </c>
      <c r="J45" s="30">
        <v>0</v>
      </c>
      <c r="K45" s="30">
        <v>0</v>
      </c>
      <c r="L45" s="30">
        <v>0</v>
      </c>
      <c r="M45" s="31" t="s">
        <v>901</v>
      </c>
      <c r="N45" s="32" t="s">
        <v>934</v>
      </c>
      <c r="O45" s="31" t="s">
        <v>893</v>
      </c>
      <c r="P45" s="31" t="s">
        <v>21</v>
      </c>
      <c r="Q45" s="24" t="s">
        <v>22</v>
      </c>
      <c r="R45" s="33" t="s">
        <v>110</v>
      </c>
      <c r="S45" s="27" t="s">
        <v>24</v>
      </c>
    </row>
    <row r="46" spans="1:19" ht="150" x14ac:dyDescent="0.25">
      <c r="A46" s="11" t="s">
        <v>1280</v>
      </c>
      <c r="B46" s="11" t="s">
        <v>1281</v>
      </c>
      <c r="C46" s="11" t="s">
        <v>1282</v>
      </c>
      <c r="D46" s="29">
        <v>45485</v>
      </c>
      <c r="E46" s="29">
        <v>45119</v>
      </c>
      <c r="F46" s="28" t="s">
        <v>17</v>
      </c>
      <c r="G46" s="30">
        <v>0</v>
      </c>
      <c r="H46" s="30">
        <v>0</v>
      </c>
      <c r="I46" s="30">
        <v>4000000</v>
      </c>
      <c r="J46" s="30">
        <v>2000000</v>
      </c>
      <c r="K46" s="30">
        <v>0</v>
      </c>
      <c r="L46" s="30">
        <v>0</v>
      </c>
      <c r="M46" s="31" t="s">
        <v>906</v>
      </c>
      <c r="N46" s="32" t="s">
        <v>929</v>
      </c>
      <c r="O46" s="31" t="s">
        <v>893</v>
      </c>
      <c r="P46" s="31" t="s">
        <v>21</v>
      </c>
      <c r="Q46" s="24" t="s">
        <v>22</v>
      </c>
      <c r="R46" s="33" t="s">
        <v>110</v>
      </c>
      <c r="S46" s="27" t="s">
        <v>24</v>
      </c>
    </row>
    <row r="47" spans="1:19" ht="105" x14ac:dyDescent="0.25">
      <c r="A47" s="11" t="s">
        <v>1280</v>
      </c>
      <c r="B47" s="11" t="s">
        <v>1281</v>
      </c>
      <c r="C47" s="11" t="s">
        <v>1282</v>
      </c>
      <c r="D47" s="29">
        <v>45485</v>
      </c>
      <c r="E47" s="29">
        <v>45119</v>
      </c>
      <c r="F47" s="28" t="s">
        <v>17</v>
      </c>
      <c r="G47" s="30">
        <v>5000000</v>
      </c>
      <c r="H47" s="30">
        <v>5000000</v>
      </c>
      <c r="I47" s="30">
        <v>0</v>
      </c>
      <c r="J47" s="30">
        <v>0</v>
      </c>
      <c r="K47" s="30">
        <v>0</v>
      </c>
      <c r="L47" s="30">
        <v>0</v>
      </c>
      <c r="M47" s="31" t="s">
        <v>901</v>
      </c>
      <c r="N47" s="32" t="s">
        <v>934</v>
      </c>
      <c r="O47" s="31" t="s">
        <v>893</v>
      </c>
      <c r="P47" s="31" t="s">
        <v>21</v>
      </c>
      <c r="Q47" s="24" t="s">
        <v>22</v>
      </c>
      <c r="R47" s="33" t="s">
        <v>110</v>
      </c>
      <c r="S47" s="27" t="s">
        <v>24</v>
      </c>
    </row>
    <row r="48" spans="1:19" ht="105" x14ac:dyDescent="0.25">
      <c r="A48" s="11" t="s">
        <v>1280</v>
      </c>
      <c r="B48" s="11" t="s">
        <v>1281</v>
      </c>
      <c r="C48" s="11" t="s">
        <v>1282</v>
      </c>
      <c r="D48" s="29">
        <v>45485</v>
      </c>
      <c r="E48" s="29">
        <v>45119</v>
      </c>
      <c r="F48" s="28" t="s">
        <v>17</v>
      </c>
      <c r="G48" s="30">
        <v>3000000</v>
      </c>
      <c r="H48" s="30">
        <v>3000000</v>
      </c>
      <c r="I48" s="30">
        <v>0</v>
      </c>
      <c r="J48" s="30">
        <v>0</v>
      </c>
      <c r="K48" s="30">
        <v>0</v>
      </c>
      <c r="L48" s="30">
        <v>0</v>
      </c>
      <c r="M48" s="31" t="s">
        <v>901</v>
      </c>
      <c r="N48" s="32" t="s">
        <v>931</v>
      </c>
      <c r="O48" s="31" t="s">
        <v>893</v>
      </c>
      <c r="P48" s="31" t="s">
        <v>21</v>
      </c>
      <c r="Q48" s="24" t="s">
        <v>22</v>
      </c>
      <c r="R48" s="33" t="s">
        <v>110</v>
      </c>
      <c r="S48" s="27" t="s">
        <v>24</v>
      </c>
    </row>
    <row r="49" spans="1:19" ht="105" x14ac:dyDescent="0.25">
      <c r="A49" s="11" t="s">
        <v>1280</v>
      </c>
      <c r="B49" s="11" t="s">
        <v>1281</v>
      </c>
      <c r="C49" s="11" t="s">
        <v>1282</v>
      </c>
      <c r="D49" s="29">
        <v>45486</v>
      </c>
      <c r="E49" s="29">
        <v>45120</v>
      </c>
      <c r="F49" s="28" t="s">
        <v>17</v>
      </c>
      <c r="G49" s="30">
        <v>3000000</v>
      </c>
      <c r="H49" s="30">
        <v>3000000</v>
      </c>
      <c r="I49" s="30">
        <v>0</v>
      </c>
      <c r="J49" s="30">
        <v>0</v>
      </c>
      <c r="K49" s="30">
        <v>0</v>
      </c>
      <c r="L49" s="30">
        <v>0</v>
      </c>
      <c r="M49" s="31" t="s">
        <v>901</v>
      </c>
      <c r="N49" s="32" t="s">
        <v>931</v>
      </c>
      <c r="O49" s="31" t="s">
        <v>893</v>
      </c>
      <c r="P49" s="31" t="s">
        <v>21</v>
      </c>
      <c r="Q49" s="24" t="s">
        <v>22</v>
      </c>
      <c r="R49" s="33" t="s">
        <v>110</v>
      </c>
      <c r="S49" s="27" t="s">
        <v>24</v>
      </c>
    </row>
    <row r="50" spans="1:19" ht="150" x14ac:dyDescent="0.25">
      <c r="A50" s="11" t="s">
        <v>1280</v>
      </c>
      <c r="B50" s="11" t="s">
        <v>1281</v>
      </c>
      <c r="C50" s="11" t="s">
        <v>1282</v>
      </c>
      <c r="D50" s="29">
        <v>45486</v>
      </c>
      <c r="E50" s="29">
        <v>45120</v>
      </c>
      <c r="F50" s="28" t="s">
        <v>17</v>
      </c>
      <c r="G50" s="30">
        <v>0</v>
      </c>
      <c r="H50" s="30">
        <v>0</v>
      </c>
      <c r="I50" s="30">
        <v>4000000</v>
      </c>
      <c r="J50" s="30">
        <v>2000000</v>
      </c>
      <c r="K50" s="30">
        <v>0</v>
      </c>
      <c r="L50" s="30">
        <v>0</v>
      </c>
      <c r="M50" s="31" t="s">
        <v>906</v>
      </c>
      <c r="N50" s="32" t="s">
        <v>929</v>
      </c>
      <c r="O50" s="31" t="s">
        <v>893</v>
      </c>
      <c r="P50" s="31" t="s">
        <v>21</v>
      </c>
      <c r="Q50" s="24" t="s">
        <v>22</v>
      </c>
      <c r="R50" s="33" t="s">
        <v>110</v>
      </c>
      <c r="S50" s="27" t="s">
        <v>24</v>
      </c>
    </row>
    <row r="51" spans="1:19" ht="105" x14ac:dyDescent="0.25">
      <c r="A51" s="11" t="s">
        <v>1280</v>
      </c>
      <c r="B51" s="11" t="s">
        <v>1281</v>
      </c>
      <c r="C51" s="11" t="s">
        <v>1282</v>
      </c>
      <c r="D51" s="29">
        <v>45486</v>
      </c>
      <c r="E51" s="29">
        <v>45120</v>
      </c>
      <c r="F51" s="28" t="s">
        <v>17</v>
      </c>
      <c r="G51" s="30">
        <v>2000000</v>
      </c>
      <c r="H51" s="30">
        <v>2000000</v>
      </c>
      <c r="I51" s="30">
        <v>0</v>
      </c>
      <c r="J51" s="30">
        <v>0</v>
      </c>
      <c r="K51" s="30">
        <v>0</v>
      </c>
      <c r="L51" s="30">
        <v>0</v>
      </c>
      <c r="M51" s="31" t="s">
        <v>901</v>
      </c>
      <c r="N51" s="32" t="s">
        <v>954</v>
      </c>
      <c r="O51" s="31" t="s">
        <v>893</v>
      </c>
      <c r="P51" s="31" t="s">
        <v>21</v>
      </c>
      <c r="Q51" s="24" t="s">
        <v>22</v>
      </c>
      <c r="R51" s="33" t="s">
        <v>110</v>
      </c>
      <c r="S51" s="27" t="s">
        <v>24</v>
      </c>
    </row>
    <row r="52" spans="1:19" ht="150" x14ac:dyDescent="0.25">
      <c r="A52" s="11" t="s">
        <v>1280</v>
      </c>
      <c r="B52" s="11" t="s">
        <v>1281</v>
      </c>
      <c r="C52" s="11" t="s">
        <v>1282</v>
      </c>
      <c r="D52" s="29">
        <v>45487</v>
      </c>
      <c r="E52" s="29">
        <v>45121</v>
      </c>
      <c r="F52" s="28" t="s">
        <v>17</v>
      </c>
      <c r="G52" s="30">
        <v>0</v>
      </c>
      <c r="H52" s="30">
        <v>0</v>
      </c>
      <c r="I52" s="30">
        <v>4000000</v>
      </c>
      <c r="J52" s="30">
        <v>2000000</v>
      </c>
      <c r="K52" s="30">
        <v>0</v>
      </c>
      <c r="L52" s="30">
        <v>0</v>
      </c>
      <c r="M52" s="31" t="s">
        <v>906</v>
      </c>
      <c r="N52" s="32" t="s">
        <v>929</v>
      </c>
      <c r="O52" s="31" t="s">
        <v>893</v>
      </c>
      <c r="P52" s="31" t="s">
        <v>21</v>
      </c>
      <c r="Q52" s="24" t="s">
        <v>22</v>
      </c>
      <c r="R52" s="33" t="s">
        <v>110</v>
      </c>
      <c r="S52" s="27" t="s">
        <v>24</v>
      </c>
    </row>
    <row r="53" spans="1:19" ht="105" x14ac:dyDescent="0.25">
      <c r="A53" s="11" t="s">
        <v>1280</v>
      </c>
      <c r="B53" s="11" t="s">
        <v>1281</v>
      </c>
      <c r="C53" s="11" t="s">
        <v>1282</v>
      </c>
      <c r="D53" s="29">
        <v>45487</v>
      </c>
      <c r="E53" s="29">
        <v>45121</v>
      </c>
      <c r="F53" s="28" t="s">
        <v>17</v>
      </c>
      <c r="G53" s="30">
        <v>5000000</v>
      </c>
      <c r="H53" s="30">
        <v>5000000</v>
      </c>
      <c r="I53" s="30">
        <v>0</v>
      </c>
      <c r="J53" s="30">
        <v>0</v>
      </c>
      <c r="K53" s="30">
        <v>0</v>
      </c>
      <c r="L53" s="30">
        <v>0</v>
      </c>
      <c r="M53" s="31" t="s">
        <v>901</v>
      </c>
      <c r="N53" s="32" t="s">
        <v>934</v>
      </c>
      <c r="O53" s="31" t="s">
        <v>893</v>
      </c>
      <c r="P53" s="31" t="s">
        <v>21</v>
      </c>
      <c r="Q53" s="24" t="s">
        <v>22</v>
      </c>
      <c r="R53" s="33" t="s">
        <v>110</v>
      </c>
      <c r="S53" s="27" t="s">
        <v>24</v>
      </c>
    </row>
    <row r="54" spans="1:19" ht="105" x14ac:dyDescent="0.25">
      <c r="A54" s="11" t="s">
        <v>1280</v>
      </c>
      <c r="B54" s="11" t="s">
        <v>1281</v>
      </c>
      <c r="C54" s="11" t="s">
        <v>1282</v>
      </c>
      <c r="D54" s="29">
        <v>45487</v>
      </c>
      <c r="E54" s="29">
        <v>45121</v>
      </c>
      <c r="F54" s="28" t="s">
        <v>17</v>
      </c>
      <c r="G54" s="30">
        <v>2000000</v>
      </c>
      <c r="H54" s="30">
        <v>2000000</v>
      </c>
      <c r="I54" s="30">
        <v>0</v>
      </c>
      <c r="J54" s="30">
        <v>0</v>
      </c>
      <c r="K54" s="30">
        <v>0</v>
      </c>
      <c r="L54" s="30">
        <v>0</v>
      </c>
      <c r="M54" s="31" t="s">
        <v>901</v>
      </c>
      <c r="N54" s="32" t="s">
        <v>954</v>
      </c>
      <c r="O54" s="31" t="s">
        <v>893</v>
      </c>
      <c r="P54" s="31" t="s">
        <v>21</v>
      </c>
      <c r="Q54" s="24" t="s">
        <v>22</v>
      </c>
      <c r="R54" s="33" t="s">
        <v>110</v>
      </c>
      <c r="S54" s="27" t="s">
        <v>24</v>
      </c>
    </row>
    <row r="55" spans="1:19" ht="105" x14ac:dyDescent="0.25">
      <c r="A55" s="11" t="s">
        <v>1280</v>
      </c>
      <c r="B55" s="11" t="s">
        <v>1281</v>
      </c>
      <c r="C55" s="11" t="s">
        <v>1282</v>
      </c>
      <c r="D55" s="29">
        <v>45488</v>
      </c>
      <c r="E55" s="29">
        <v>45122</v>
      </c>
      <c r="F55" s="28" t="s">
        <v>17</v>
      </c>
      <c r="G55" s="30">
        <v>5000000</v>
      </c>
      <c r="H55" s="30">
        <v>5000000</v>
      </c>
      <c r="I55" s="30">
        <v>0</v>
      </c>
      <c r="J55" s="30">
        <v>0</v>
      </c>
      <c r="K55" s="30">
        <v>0</v>
      </c>
      <c r="L55" s="30">
        <v>0</v>
      </c>
      <c r="M55" s="31" t="s">
        <v>901</v>
      </c>
      <c r="N55" s="32" t="s">
        <v>934</v>
      </c>
      <c r="O55" s="31" t="s">
        <v>893</v>
      </c>
      <c r="P55" s="31" t="s">
        <v>21</v>
      </c>
      <c r="Q55" s="24" t="s">
        <v>22</v>
      </c>
      <c r="R55" s="33" t="s">
        <v>110</v>
      </c>
      <c r="S55" s="27" t="s">
        <v>24</v>
      </c>
    </row>
    <row r="56" spans="1:19" ht="135" x14ac:dyDescent="0.25">
      <c r="A56" s="11" t="s">
        <v>1280</v>
      </c>
      <c r="B56" s="11" t="s">
        <v>1281</v>
      </c>
      <c r="C56" s="11" t="s">
        <v>1282</v>
      </c>
      <c r="D56" s="29">
        <v>45488</v>
      </c>
      <c r="E56" s="29">
        <v>45122</v>
      </c>
      <c r="F56" s="28" t="s">
        <v>51</v>
      </c>
      <c r="G56" s="30">
        <v>0</v>
      </c>
      <c r="H56" s="30">
        <v>0</v>
      </c>
      <c r="I56" s="30">
        <v>0</v>
      </c>
      <c r="J56" s="30">
        <v>0</v>
      </c>
      <c r="K56" s="30">
        <v>4000000</v>
      </c>
      <c r="L56" s="30">
        <v>2000000</v>
      </c>
      <c r="M56" s="31" t="s">
        <v>891</v>
      </c>
      <c r="N56" s="32" t="s">
        <v>919</v>
      </c>
      <c r="O56" s="31" t="s">
        <v>893</v>
      </c>
      <c r="P56" s="31" t="s">
        <v>21</v>
      </c>
      <c r="Q56" s="24" t="s">
        <v>22</v>
      </c>
      <c r="R56" s="33" t="s">
        <v>110</v>
      </c>
      <c r="S56" s="27" t="s">
        <v>24</v>
      </c>
    </row>
    <row r="57" spans="1:19" ht="150" x14ac:dyDescent="0.25">
      <c r="A57" s="11" t="s">
        <v>1280</v>
      </c>
      <c r="B57" s="11" t="s">
        <v>1281</v>
      </c>
      <c r="C57" s="11" t="s">
        <v>1282</v>
      </c>
      <c r="D57" s="29">
        <v>45488</v>
      </c>
      <c r="E57" s="29">
        <v>45122</v>
      </c>
      <c r="F57" s="28" t="s">
        <v>17</v>
      </c>
      <c r="G57" s="30">
        <v>0</v>
      </c>
      <c r="H57" s="30">
        <v>0</v>
      </c>
      <c r="I57" s="30">
        <v>4000000</v>
      </c>
      <c r="J57" s="30">
        <v>2000000</v>
      </c>
      <c r="K57" s="30">
        <v>0</v>
      </c>
      <c r="L57" s="30">
        <v>0</v>
      </c>
      <c r="M57" s="31" t="s">
        <v>906</v>
      </c>
      <c r="N57" s="32" t="s">
        <v>929</v>
      </c>
      <c r="O57" s="31" t="s">
        <v>893</v>
      </c>
      <c r="P57" s="31" t="s">
        <v>21</v>
      </c>
      <c r="Q57" s="24" t="s">
        <v>22</v>
      </c>
      <c r="R57" s="33" t="s">
        <v>110</v>
      </c>
      <c r="S57" s="27" t="s">
        <v>24</v>
      </c>
    </row>
    <row r="58" spans="1:19" ht="150" x14ac:dyDescent="0.25">
      <c r="A58" s="11" t="s">
        <v>1280</v>
      </c>
      <c r="B58" s="11" t="s">
        <v>1281</v>
      </c>
      <c r="C58" s="11" t="s">
        <v>1282</v>
      </c>
      <c r="D58" s="29">
        <v>45488</v>
      </c>
      <c r="E58" s="29">
        <v>45122</v>
      </c>
      <c r="F58" s="28" t="s">
        <v>17</v>
      </c>
      <c r="G58" s="30">
        <v>0</v>
      </c>
      <c r="H58" s="30">
        <v>0</v>
      </c>
      <c r="I58" s="30">
        <v>4000000</v>
      </c>
      <c r="J58" s="30">
        <v>2000000</v>
      </c>
      <c r="K58" s="30">
        <v>0</v>
      </c>
      <c r="L58" s="30">
        <v>0</v>
      </c>
      <c r="M58" s="31" t="s">
        <v>906</v>
      </c>
      <c r="N58" s="32" t="s">
        <v>929</v>
      </c>
      <c r="O58" s="31" t="s">
        <v>893</v>
      </c>
      <c r="P58" s="31" t="s">
        <v>21</v>
      </c>
      <c r="Q58" s="24" t="s">
        <v>22</v>
      </c>
      <c r="R58" s="33" t="s">
        <v>110</v>
      </c>
      <c r="S58" s="27" t="s">
        <v>24</v>
      </c>
    </row>
    <row r="59" spans="1:19" ht="105" x14ac:dyDescent="0.25">
      <c r="A59" s="11" t="s">
        <v>1280</v>
      </c>
      <c r="B59" s="11" t="s">
        <v>1281</v>
      </c>
      <c r="C59" s="11" t="s">
        <v>1282</v>
      </c>
      <c r="D59" s="29">
        <v>45488</v>
      </c>
      <c r="E59" s="29">
        <v>45122</v>
      </c>
      <c r="F59" s="28" t="s">
        <v>17</v>
      </c>
      <c r="G59" s="30">
        <v>5000000</v>
      </c>
      <c r="H59" s="30">
        <v>5000000</v>
      </c>
      <c r="I59" s="30">
        <v>0</v>
      </c>
      <c r="J59" s="30">
        <v>0</v>
      </c>
      <c r="K59" s="30">
        <v>0</v>
      </c>
      <c r="L59" s="30">
        <v>0</v>
      </c>
      <c r="M59" s="31" t="s">
        <v>901</v>
      </c>
      <c r="N59" s="32" t="s">
        <v>934</v>
      </c>
      <c r="O59" s="31" t="s">
        <v>893</v>
      </c>
      <c r="P59" s="31" t="s">
        <v>21</v>
      </c>
      <c r="Q59" s="24" t="s">
        <v>22</v>
      </c>
      <c r="R59" s="33" t="s">
        <v>110</v>
      </c>
      <c r="S59" s="27" t="s">
        <v>24</v>
      </c>
    </row>
    <row r="60" spans="1:19" ht="135" x14ac:dyDescent="0.25">
      <c r="A60" s="11" t="s">
        <v>1280</v>
      </c>
      <c r="B60" s="11" t="s">
        <v>1281</v>
      </c>
      <c r="C60" s="11" t="s">
        <v>1282</v>
      </c>
      <c r="D60" s="29">
        <v>45490</v>
      </c>
      <c r="E60" s="29">
        <v>45124</v>
      </c>
      <c r="F60" s="28" t="s">
        <v>17</v>
      </c>
      <c r="G60" s="30">
        <v>0</v>
      </c>
      <c r="H60" s="30">
        <v>0</v>
      </c>
      <c r="I60" s="30">
        <v>0</v>
      </c>
      <c r="J60" s="30">
        <v>0</v>
      </c>
      <c r="K60" s="30">
        <v>4000000</v>
      </c>
      <c r="L60" s="30">
        <v>2000000</v>
      </c>
      <c r="M60" s="31" t="s">
        <v>891</v>
      </c>
      <c r="N60" s="32" t="s">
        <v>919</v>
      </c>
      <c r="O60" s="31" t="s">
        <v>893</v>
      </c>
      <c r="P60" s="31" t="s">
        <v>21</v>
      </c>
      <c r="Q60" s="24" t="s">
        <v>22</v>
      </c>
      <c r="R60" s="33" t="s">
        <v>110</v>
      </c>
      <c r="S60" s="27" t="s">
        <v>24</v>
      </c>
    </row>
    <row r="61" spans="1:19" ht="150" x14ac:dyDescent="0.25">
      <c r="A61" s="11" t="s">
        <v>1280</v>
      </c>
      <c r="B61" s="11" t="s">
        <v>1281</v>
      </c>
      <c r="C61" s="11" t="s">
        <v>1282</v>
      </c>
      <c r="D61" s="29">
        <v>45490</v>
      </c>
      <c r="E61" s="29">
        <v>45124</v>
      </c>
      <c r="F61" s="28" t="s">
        <v>17</v>
      </c>
      <c r="G61" s="30">
        <v>0</v>
      </c>
      <c r="H61" s="30">
        <v>0</v>
      </c>
      <c r="I61" s="30">
        <v>4000000</v>
      </c>
      <c r="J61" s="30">
        <v>2000000</v>
      </c>
      <c r="K61" s="30">
        <v>0</v>
      </c>
      <c r="L61" s="30">
        <v>0</v>
      </c>
      <c r="M61" s="31" t="s">
        <v>906</v>
      </c>
      <c r="N61" s="32" t="s">
        <v>929</v>
      </c>
      <c r="O61" s="31" t="s">
        <v>893</v>
      </c>
      <c r="P61" s="31" t="s">
        <v>21</v>
      </c>
      <c r="Q61" s="24" t="s">
        <v>22</v>
      </c>
      <c r="R61" s="33" t="s">
        <v>110</v>
      </c>
      <c r="S61" s="27" t="s">
        <v>24</v>
      </c>
    </row>
    <row r="62" spans="1:19" ht="150" x14ac:dyDescent="0.25">
      <c r="A62" s="11" t="s">
        <v>1280</v>
      </c>
      <c r="B62" s="11" t="s">
        <v>1281</v>
      </c>
      <c r="C62" s="11" t="s">
        <v>1282</v>
      </c>
      <c r="D62" s="29">
        <v>45490</v>
      </c>
      <c r="E62" s="29">
        <v>45124</v>
      </c>
      <c r="F62" s="28" t="s">
        <v>17</v>
      </c>
      <c r="G62" s="30">
        <v>0</v>
      </c>
      <c r="H62" s="30">
        <v>0</v>
      </c>
      <c r="I62" s="30">
        <v>4000000</v>
      </c>
      <c r="J62" s="30">
        <v>2000000</v>
      </c>
      <c r="K62" s="30">
        <v>0</v>
      </c>
      <c r="L62" s="30">
        <v>0</v>
      </c>
      <c r="M62" s="31" t="s">
        <v>906</v>
      </c>
      <c r="N62" s="32" t="s">
        <v>929</v>
      </c>
      <c r="O62" s="31" t="s">
        <v>893</v>
      </c>
      <c r="P62" s="31" t="s">
        <v>21</v>
      </c>
      <c r="Q62" s="24" t="s">
        <v>22</v>
      </c>
      <c r="R62" s="33" t="s">
        <v>110</v>
      </c>
      <c r="S62" s="27" t="s">
        <v>24</v>
      </c>
    </row>
    <row r="63" spans="1:19" ht="150" x14ac:dyDescent="0.25">
      <c r="A63" s="11" t="s">
        <v>1280</v>
      </c>
      <c r="B63" s="11" t="s">
        <v>1281</v>
      </c>
      <c r="C63" s="11" t="s">
        <v>1282</v>
      </c>
      <c r="D63" s="29">
        <v>45490</v>
      </c>
      <c r="E63" s="29">
        <v>45124</v>
      </c>
      <c r="F63" s="28" t="s">
        <v>17</v>
      </c>
      <c r="G63" s="30">
        <v>0</v>
      </c>
      <c r="H63" s="30">
        <v>0</v>
      </c>
      <c r="I63" s="30">
        <v>4000000</v>
      </c>
      <c r="J63" s="30">
        <v>2000000</v>
      </c>
      <c r="K63" s="30">
        <v>0</v>
      </c>
      <c r="L63" s="30">
        <v>0</v>
      </c>
      <c r="M63" s="31" t="s">
        <v>906</v>
      </c>
      <c r="N63" s="32" t="s">
        <v>929</v>
      </c>
      <c r="O63" s="31" t="s">
        <v>893</v>
      </c>
      <c r="P63" s="31" t="s">
        <v>21</v>
      </c>
      <c r="Q63" s="24" t="s">
        <v>22</v>
      </c>
      <c r="R63" s="33" t="s">
        <v>110</v>
      </c>
      <c r="S63" s="27" t="s">
        <v>24</v>
      </c>
    </row>
    <row r="64" spans="1:19" ht="150" x14ac:dyDescent="0.25">
      <c r="A64" s="11" t="s">
        <v>1280</v>
      </c>
      <c r="B64" s="11" t="s">
        <v>1281</v>
      </c>
      <c r="C64" s="11" t="s">
        <v>1282</v>
      </c>
      <c r="D64" s="29">
        <v>45490</v>
      </c>
      <c r="E64" s="29">
        <v>45124</v>
      </c>
      <c r="F64" s="28" t="s">
        <v>17</v>
      </c>
      <c r="G64" s="30">
        <v>0</v>
      </c>
      <c r="H64" s="30">
        <v>0</v>
      </c>
      <c r="I64" s="30">
        <v>4000000</v>
      </c>
      <c r="J64" s="30">
        <v>2000000</v>
      </c>
      <c r="K64" s="30">
        <v>0</v>
      </c>
      <c r="L64" s="30">
        <v>0</v>
      </c>
      <c r="M64" s="31" t="s">
        <v>906</v>
      </c>
      <c r="N64" s="32" t="s">
        <v>929</v>
      </c>
      <c r="O64" s="31" t="s">
        <v>893</v>
      </c>
      <c r="P64" s="31" t="s">
        <v>21</v>
      </c>
      <c r="Q64" s="24" t="s">
        <v>22</v>
      </c>
      <c r="R64" s="33" t="s">
        <v>110</v>
      </c>
      <c r="S64" s="27" t="s">
        <v>24</v>
      </c>
    </row>
    <row r="65" spans="1:19" ht="105" x14ac:dyDescent="0.25">
      <c r="A65" s="11" t="s">
        <v>1280</v>
      </c>
      <c r="B65" s="11" t="s">
        <v>1281</v>
      </c>
      <c r="C65" s="11" t="s">
        <v>1282</v>
      </c>
      <c r="D65" s="29">
        <v>45490</v>
      </c>
      <c r="E65" s="29">
        <v>45124</v>
      </c>
      <c r="F65" s="28" t="s">
        <v>17</v>
      </c>
      <c r="G65" s="30">
        <v>5000000</v>
      </c>
      <c r="H65" s="30">
        <v>5000000</v>
      </c>
      <c r="I65" s="30">
        <v>0</v>
      </c>
      <c r="J65" s="30">
        <v>0</v>
      </c>
      <c r="K65" s="30">
        <v>0</v>
      </c>
      <c r="L65" s="30">
        <v>0</v>
      </c>
      <c r="M65" s="31" t="s">
        <v>901</v>
      </c>
      <c r="N65" s="32" t="s">
        <v>934</v>
      </c>
      <c r="O65" s="31" t="s">
        <v>893</v>
      </c>
      <c r="P65" s="31" t="s">
        <v>21</v>
      </c>
      <c r="Q65" s="24" t="s">
        <v>22</v>
      </c>
      <c r="R65" s="33" t="s">
        <v>110</v>
      </c>
      <c r="S65" s="27" t="s">
        <v>24</v>
      </c>
    </row>
    <row r="66" spans="1:19" ht="150" x14ac:dyDescent="0.25">
      <c r="A66" s="11" t="s">
        <v>1280</v>
      </c>
      <c r="B66" s="11" t="s">
        <v>1281</v>
      </c>
      <c r="C66" s="11" t="s">
        <v>1282</v>
      </c>
      <c r="D66" s="29">
        <v>45491</v>
      </c>
      <c r="E66" s="29">
        <v>45125</v>
      </c>
      <c r="F66" s="28" t="s">
        <v>17</v>
      </c>
      <c r="G66" s="30">
        <v>0</v>
      </c>
      <c r="H66" s="30">
        <v>0</v>
      </c>
      <c r="I66" s="30">
        <v>4000000</v>
      </c>
      <c r="J66" s="30">
        <v>2000000</v>
      </c>
      <c r="K66" s="30">
        <v>0</v>
      </c>
      <c r="L66" s="30">
        <v>0</v>
      </c>
      <c r="M66" s="31" t="s">
        <v>906</v>
      </c>
      <c r="N66" s="32" t="s">
        <v>929</v>
      </c>
      <c r="O66" s="31" t="s">
        <v>893</v>
      </c>
      <c r="P66" s="31" t="s">
        <v>21</v>
      </c>
      <c r="Q66" s="24" t="s">
        <v>22</v>
      </c>
      <c r="R66" s="33" t="s">
        <v>110</v>
      </c>
      <c r="S66" s="27" t="s">
        <v>24</v>
      </c>
    </row>
    <row r="67" spans="1:19" ht="150" x14ac:dyDescent="0.25">
      <c r="A67" s="11" t="s">
        <v>1280</v>
      </c>
      <c r="B67" s="11" t="s">
        <v>1281</v>
      </c>
      <c r="C67" s="11" t="s">
        <v>1282</v>
      </c>
      <c r="D67" s="29">
        <v>45492</v>
      </c>
      <c r="E67" s="29">
        <v>45126</v>
      </c>
      <c r="F67" s="28" t="s">
        <v>17</v>
      </c>
      <c r="G67" s="30">
        <v>0</v>
      </c>
      <c r="H67" s="30">
        <v>0</v>
      </c>
      <c r="I67" s="30">
        <v>4000000</v>
      </c>
      <c r="J67" s="30">
        <v>2000000</v>
      </c>
      <c r="K67" s="30">
        <v>0</v>
      </c>
      <c r="L67" s="30">
        <v>0</v>
      </c>
      <c r="M67" s="31" t="s">
        <v>906</v>
      </c>
      <c r="N67" s="32" t="s">
        <v>929</v>
      </c>
      <c r="O67" s="31" t="s">
        <v>893</v>
      </c>
      <c r="P67" s="31" t="s">
        <v>21</v>
      </c>
      <c r="Q67" s="24" t="s">
        <v>22</v>
      </c>
      <c r="R67" s="33" t="s">
        <v>110</v>
      </c>
      <c r="S67" s="27" t="s">
        <v>24</v>
      </c>
    </row>
    <row r="68" spans="1:19" ht="135" x14ac:dyDescent="0.25">
      <c r="A68" s="11" t="s">
        <v>1280</v>
      </c>
      <c r="B68" s="11" t="s">
        <v>1281</v>
      </c>
      <c r="C68" s="11" t="s">
        <v>1282</v>
      </c>
      <c r="D68" s="29">
        <v>45493</v>
      </c>
      <c r="E68" s="29">
        <v>45127</v>
      </c>
      <c r="F68" s="28" t="s">
        <v>17</v>
      </c>
      <c r="G68" s="30">
        <v>0</v>
      </c>
      <c r="H68" s="30">
        <v>0</v>
      </c>
      <c r="I68" s="30">
        <v>0</v>
      </c>
      <c r="J68" s="30">
        <v>0</v>
      </c>
      <c r="K68" s="30">
        <v>4000000</v>
      </c>
      <c r="L68" s="30">
        <v>2000000</v>
      </c>
      <c r="M68" s="31" t="s">
        <v>891</v>
      </c>
      <c r="N68" s="32" t="s">
        <v>919</v>
      </c>
      <c r="O68" s="31" t="s">
        <v>893</v>
      </c>
      <c r="P68" s="31" t="s">
        <v>21</v>
      </c>
      <c r="Q68" s="24" t="s">
        <v>22</v>
      </c>
      <c r="R68" s="33" t="s">
        <v>110</v>
      </c>
      <c r="S68" s="27" t="s">
        <v>24</v>
      </c>
    </row>
    <row r="69" spans="1:19" ht="150" x14ac:dyDescent="0.25">
      <c r="A69" s="11" t="s">
        <v>1280</v>
      </c>
      <c r="B69" s="11" t="s">
        <v>1281</v>
      </c>
      <c r="C69" s="11" t="s">
        <v>1282</v>
      </c>
      <c r="D69" s="29">
        <v>45493</v>
      </c>
      <c r="E69" s="29">
        <v>45127</v>
      </c>
      <c r="F69" s="28" t="s">
        <v>17</v>
      </c>
      <c r="G69" s="30">
        <v>0</v>
      </c>
      <c r="H69" s="30">
        <v>0</v>
      </c>
      <c r="I69" s="30">
        <v>4000000</v>
      </c>
      <c r="J69" s="30">
        <v>2000000</v>
      </c>
      <c r="K69" s="30">
        <v>0</v>
      </c>
      <c r="L69" s="30">
        <v>0</v>
      </c>
      <c r="M69" s="31" t="s">
        <v>906</v>
      </c>
      <c r="N69" s="32" t="s">
        <v>929</v>
      </c>
      <c r="O69" s="31" t="s">
        <v>893</v>
      </c>
      <c r="P69" s="31" t="s">
        <v>21</v>
      </c>
      <c r="Q69" s="24" t="s">
        <v>22</v>
      </c>
      <c r="R69" s="33" t="s">
        <v>110</v>
      </c>
      <c r="S69" s="27" t="s">
        <v>24</v>
      </c>
    </row>
    <row r="70" spans="1:19" ht="105" x14ac:dyDescent="0.25">
      <c r="A70" s="11" t="s">
        <v>1280</v>
      </c>
      <c r="B70" s="11" t="s">
        <v>1281</v>
      </c>
      <c r="C70" s="11" t="s">
        <v>1282</v>
      </c>
      <c r="D70" s="29">
        <v>45493</v>
      </c>
      <c r="E70" s="29">
        <v>45127</v>
      </c>
      <c r="F70" s="28" t="s">
        <v>17</v>
      </c>
      <c r="G70" s="30">
        <v>5000000</v>
      </c>
      <c r="H70" s="30">
        <v>5000000</v>
      </c>
      <c r="I70" s="30">
        <v>0</v>
      </c>
      <c r="J70" s="30">
        <v>0</v>
      </c>
      <c r="K70" s="30">
        <v>0</v>
      </c>
      <c r="L70" s="30">
        <v>0</v>
      </c>
      <c r="M70" s="31" t="s">
        <v>901</v>
      </c>
      <c r="N70" s="32" t="s">
        <v>934</v>
      </c>
      <c r="O70" s="31" t="s">
        <v>893</v>
      </c>
      <c r="P70" s="31" t="s">
        <v>21</v>
      </c>
      <c r="Q70" s="24" t="s">
        <v>22</v>
      </c>
      <c r="R70" s="33" t="s">
        <v>110</v>
      </c>
      <c r="S70" s="27" t="s">
        <v>24</v>
      </c>
    </row>
    <row r="71" spans="1:19" ht="150" x14ac:dyDescent="0.25">
      <c r="A71" s="11" t="s">
        <v>1280</v>
      </c>
      <c r="B71" s="11" t="s">
        <v>1281</v>
      </c>
      <c r="C71" s="11" t="s">
        <v>1282</v>
      </c>
      <c r="D71" s="29">
        <v>45493</v>
      </c>
      <c r="E71" s="29">
        <v>45127</v>
      </c>
      <c r="F71" s="28" t="s">
        <v>17</v>
      </c>
      <c r="G71" s="30">
        <v>0</v>
      </c>
      <c r="H71" s="30">
        <v>0</v>
      </c>
      <c r="I71" s="30">
        <v>4000000</v>
      </c>
      <c r="J71" s="30">
        <v>2000000</v>
      </c>
      <c r="K71" s="30">
        <v>0</v>
      </c>
      <c r="L71" s="30">
        <v>0</v>
      </c>
      <c r="M71" s="31" t="s">
        <v>906</v>
      </c>
      <c r="N71" s="32" t="s">
        <v>929</v>
      </c>
      <c r="O71" s="31" t="s">
        <v>893</v>
      </c>
      <c r="P71" s="31" t="s">
        <v>21</v>
      </c>
      <c r="Q71" s="24" t="s">
        <v>22</v>
      </c>
      <c r="R71" s="33" t="s">
        <v>110</v>
      </c>
      <c r="S71" s="27" t="s">
        <v>24</v>
      </c>
    </row>
    <row r="72" spans="1:19" ht="105" x14ac:dyDescent="0.25">
      <c r="A72" s="11" t="s">
        <v>1280</v>
      </c>
      <c r="B72" s="11" t="s">
        <v>1281</v>
      </c>
      <c r="C72" s="11" t="s">
        <v>1282</v>
      </c>
      <c r="D72" s="36">
        <v>45495</v>
      </c>
      <c r="E72" s="36">
        <v>45129</v>
      </c>
      <c r="F72" s="35" t="s">
        <v>51</v>
      </c>
      <c r="G72" s="37">
        <v>4000000</v>
      </c>
      <c r="H72" s="37">
        <v>4000000</v>
      </c>
      <c r="I72" s="37">
        <v>0</v>
      </c>
      <c r="J72" s="37">
        <v>0</v>
      </c>
      <c r="K72" s="37">
        <v>0</v>
      </c>
      <c r="L72" s="37">
        <v>0</v>
      </c>
      <c r="M72" s="38" t="s">
        <v>896</v>
      </c>
      <c r="N72" s="39" t="s">
        <v>1021</v>
      </c>
      <c r="O72" s="38" t="s">
        <v>893</v>
      </c>
      <c r="P72" s="38" t="s">
        <v>21</v>
      </c>
      <c r="Q72" s="16" t="s">
        <v>22</v>
      </c>
      <c r="R72" s="41" t="s">
        <v>313</v>
      </c>
      <c r="S72" t="s">
        <v>314</v>
      </c>
    </row>
    <row r="73" spans="1:19" ht="150" x14ac:dyDescent="0.25">
      <c r="A73" s="11" t="s">
        <v>1280</v>
      </c>
      <c r="B73" s="11" t="s">
        <v>1281</v>
      </c>
      <c r="C73" s="11" t="s">
        <v>1282</v>
      </c>
      <c r="D73" s="36">
        <v>45496</v>
      </c>
      <c r="E73" s="36">
        <v>45130</v>
      </c>
      <c r="F73" s="35" t="s">
        <v>17</v>
      </c>
      <c r="G73" s="37">
        <v>0</v>
      </c>
      <c r="H73" s="37">
        <v>0</v>
      </c>
      <c r="I73" s="37">
        <v>4000000</v>
      </c>
      <c r="J73" s="37">
        <v>2000000</v>
      </c>
      <c r="K73" s="37">
        <v>0</v>
      </c>
      <c r="L73" s="37">
        <v>0</v>
      </c>
      <c r="M73" s="38" t="s">
        <v>906</v>
      </c>
      <c r="N73" s="39" t="s">
        <v>929</v>
      </c>
      <c r="O73" s="38" t="s">
        <v>893</v>
      </c>
      <c r="P73" s="38" t="s">
        <v>21</v>
      </c>
      <c r="Q73" s="16" t="s">
        <v>22</v>
      </c>
      <c r="R73" s="41" t="s">
        <v>313</v>
      </c>
      <c r="S73" t="s">
        <v>314</v>
      </c>
    </row>
    <row r="74" spans="1:19" ht="135" x14ac:dyDescent="0.25">
      <c r="A74" s="11" t="s">
        <v>1280</v>
      </c>
      <c r="B74" s="11" t="s">
        <v>1281</v>
      </c>
      <c r="C74" s="11" t="s">
        <v>1282</v>
      </c>
      <c r="D74" s="36">
        <v>45497</v>
      </c>
      <c r="E74" s="36">
        <v>45131</v>
      </c>
      <c r="F74" s="35" t="s">
        <v>63</v>
      </c>
      <c r="G74" s="37">
        <v>0</v>
      </c>
      <c r="H74" s="37">
        <v>0</v>
      </c>
      <c r="I74" s="37">
        <v>0</v>
      </c>
      <c r="J74" s="37">
        <v>0</v>
      </c>
      <c r="K74" s="37">
        <v>4000000</v>
      </c>
      <c r="L74" s="37">
        <v>2000000</v>
      </c>
      <c r="M74" s="38" t="s">
        <v>891</v>
      </c>
      <c r="N74" s="39" t="s">
        <v>919</v>
      </c>
      <c r="O74" s="38" t="s">
        <v>893</v>
      </c>
      <c r="P74" s="38" t="s">
        <v>21</v>
      </c>
      <c r="Q74" s="16" t="s">
        <v>22</v>
      </c>
      <c r="R74" s="41" t="s">
        <v>313</v>
      </c>
      <c r="S74" t="s">
        <v>314</v>
      </c>
    </row>
    <row r="75" spans="1:19" ht="105" x14ac:dyDescent="0.25">
      <c r="A75" s="11" t="s">
        <v>1280</v>
      </c>
      <c r="B75" s="11" t="s">
        <v>1281</v>
      </c>
      <c r="C75" s="11" t="s">
        <v>1282</v>
      </c>
      <c r="D75" s="36">
        <v>45497</v>
      </c>
      <c r="E75" s="36">
        <v>45131</v>
      </c>
      <c r="F75" s="35" t="s">
        <v>17</v>
      </c>
      <c r="G75" s="37">
        <v>3000000</v>
      </c>
      <c r="H75" s="37">
        <v>3000000</v>
      </c>
      <c r="I75" s="37">
        <v>0</v>
      </c>
      <c r="J75" s="37">
        <v>0</v>
      </c>
      <c r="K75" s="37">
        <v>0</v>
      </c>
      <c r="L75" s="37">
        <v>0</v>
      </c>
      <c r="M75" s="38" t="s">
        <v>901</v>
      </c>
      <c r="N75" s="39" t="s">
        <v>931</v>
      </c>
      <c r="O75" s="38" t="s">
        <v>893</v>
      </c>
      <c r="P75" s="38" t="s">
        <v>21</v>
      </c>
      <c r="Q75" s="16" t="s">
        <v>22</v>
      </c>
      <c r="R75" s="41" t="s">
        <v>313</v>
      </c>
      <c r="S75" t="s">
        <v>314</v>
      </c>
    </row>
    <row r="76" spans="1:19" ht="150" x14ac:dyDescent="0.25">
      <c r="A76" s="11" t="s">
        <v>1280</v>
      </c>
      <c r="B76" s="11" t="s">
        <v>1281</v>
      </c>
      <c r="C76" s="11" t="s">
        <v>1282</v>
      </c>
      <c r="D76" s="36">
        <v>45498</v>
      </c>
      <c r="E76" s="36">
        <v>45132</v>
      </c>
      <c r="F76" s="35" t="s">
        <v>17</v>
      </c>
      <c r="G76" s="37">
        <v>0</v>
      </c>
      <c r="H76" s="37">
        <v>0</v>
      </c>
      <c r="I76" s="37">
        <v>4000000</v>
      </c>
      <c r="J76" s="37">
        <v>2000000</v>
      </c>
      <c r="K76" s="37">
        <v>0</v>
      </c>
      <c r="L76" s="37">
        <v>0</v>
      </c>
      <c r="M76" s="38" t="s">
        <v>906</v>
      </c>
      <c r="N76" s="39" t="s">
        <v>929</v>
      </c>
      <c r="O76" s="38" t="s">
        <v>893</v>
      </c>
      <c r="P76" s="38" t="s">
        <v>21</v>
      </c>
      <c r="Q76" s="16" t="s">
        <v>22</v>
      </c>
      <c r="R76" s="41" t="s">
        <v>313</v>
      </c>
      <c r="S76" t="s">
        <v>314</v>
      </c>
    </row>
    <row r="77" spans="1:19" ht="105" x14ac:dyDescent="0.25">
      <c r="A77" s="11" t="s">
        <v>1280</v>
      </c>
      <c r="B77" s="11" t="s">
        <v>1281</v>
      </c>
      <c r="C77" s="11" t="s">
        <v>1282</v>
      </c>
      <c r="D77" s="36">
        <v>45498</v>
      </c>
      <c r="E77" s="36">
        <v>45132</v>
      </c>
      <c r="F77" s="35" t="s">
        <v>17</v>
      </c>
      <c r="G77" s="37">
        <v>5000000</v>
      </c>
      <c r="H77" s="37">
        <v>5000000</v>
      </c>
      <c r="I77" s="37">
        <v>0</v>
      </c>
      <c r="J77" s="37">
        <v>0</v>
      </c>
      <c r="K77" s="37">
        <v>0</v>
      </c>
      <c r="L77" s="37">
        <v>0</v>
      </c>
      <c r="M77" s="38" t="s">
        <v>901</v>
      </c>
      <c r="N77" s="39" t="s">
        <v>934</v>
      </c>
      <c r="O77" s="38" t="s">
        <v>893</v>
      </c>
      <c r="P77" s="38" t="s">
        <v>21</v>
      </c>
      <c r="Q77" s="16" t="s">
        <v>22</v>
      </c>
      <c r="R77" s="41" t="s">
        <v>313</v>
      </c>
      <c r="S77" t="s">
        <v>314</v>
      </c>
    </row>
    <row r="78" spans="1:19" ht="150" x14ac:dyDescent="0.25">
      <c r="A78" s="11" t="s">
        <v>1280</v>
      </c>
      <c r="B78" s="11" t="s">
        <v>1281</v>
      </c>
      <c r="C78" s="11" t="s">
        <v>1282</v>
      </c>
      <c r="D78" s="36">
        <v>45498</v>
      </c>
      <c r="E78" s="36">
        <v>45132</v>
      </c>
      <c r="F78" s="35" t="s">
        <v>17</v>
      </c>
      <c r="G78" s="37">
        <v>0</v>
      </c>
      <c r="H78" s="37">
        <v>0</v>
      </c>
      <c r="I78" s="37">
        <v>4000000</v>
      </c>
      <c r="J78" s="37">
        <v>2000000</v>
      </c>
      <c r="K78" s="37">
        <v>0</v>
      </c>
      <c r="L78" s="37">
        <v>0</v>
      </c>
      <c r="M78" s="38" t="s">
        <v>906</v>
      </c>
      <c r="N78" s="39" t="s">
        <v>929</v>
      </c>
      <c r="O78" s="38" t="s">
        <v>893</v>
      </c>
      <c r="P78" s="38" t="s">
        <v>21</v>
      </c>
      <c r="Q78" s="16" t="s">
        <v>22</v>
      </c>
      <c r="R78" s="41" t="s">
        <v>313</v>
      </c>
      <c r="S78" t="s">
        <v>314</v>
      </c>
    </row>
    <row r="79" spans="1:19" ht="105" x14ac:dyDescent="0.25">
      <c r="A79" s="11" t="s">
        <v>1280</v>
      </c>
      <c r="B79" s="11" t="s">
        <v>1281</v>
      </c>
      <c r="C79" s="11" t="s">
        <v>1282</v>
      </c>
      <c r="D79" s="36">
        <v>45498</v>
      </c>
      <c r="E79" s="36">
        <v>45132</v>
      </c>
      <c r="F79" s="35" t="s">
        <v>17</v>
      </c>
      <c r="G79" s="37">
        <v>3000000</v>
      </c>
      <c r="H79" s="37">
        <v>3000000</v>
      </c>
      <c r="I79" s="37">
        <v>0</v>
      </c>
      <c r="J79" s="37">
        <v>0</v>
      </c>
      <c r="K79" s="37">
        <v>0</v>
      </c>
      <c r="L79" s="37">
        <v>0</v>
      </c>
      <c r="M79" s="38" t="s">
        <v>901</v>
      </c>
      <c r="N79" s="39" t="s">
        <v>931</v>
      </c>
      <c r="O79" s="38" t="s">
        <v>893</v>
      </c>
      <c r="P79" s="38" t="s">
        <v>21</v>
      </c>
      <c r="Q79" s="16" t="s">
        <v>22</v>
      </c>
      <c r="R79" s="41" t="s">
        <v>313</v>
      </c>
      <c r="S79" t="s">
        <v>314</v>
      </c>
    </row>
    <row r="80" spans="1:19" ht="150" x14ac:dyDescent="0.25">
      <c r="A80" s="11" t="s">
        <v>1280</v>
      </c>
      <c r="B80" s="11" t="s">
        <v>1281</v>
      </c>
      <c r="C80" s="11" t="s">
        <v>1282</v>
      </c>
      <c r="D80" s="36">
        <v>45498</v>
      </c>
      <c r="E80" s="36">
        <v>45132</v>
      </c>
      <c r="F80" s="35" t="s">
        <v>17</v>
      </c>
      <c r="G80" s="37">
        <v>0</v>
      </c>
      <c r="H80" s="37">
        <v>0</v>
      </c>
      <c r="I80" s="37">
        <v>4000000</v>
      </c>
      <c r="J80" s="37">
        <v>2000000</v>
      </c>
      <c r="K80" s="37">
        <v>0</v>
      </c>
      <c r="L80" s="37">
        <v>0</v>
      </c>
      <c r="M80" s="38" t="s">
        <v>906</v>
      </c>
      <c r="N80" s="39" t="s">
        <v>929</v>
      </c>
      <c r="O80" s="38" t="s">
        <v>893</v>
      </c>
      <c r="P80" s="38" t="s">
        <v>21</v>
      </c>
      <c r="Q80" s="16" t="s">
        <v>22</v>
      </c>
      <c r="R80" s="41" t="s">
        <v>313</v>
      </c>
      <c r="S80" t="s">
        <v>314</v>
      </c>
    </row>
    <row r="81" spans="1:19" ht="105" x14ac:dyDescent="0.25">
      <c r="A81" s="11" t="s">
        <v>1280</v>
      </c>
      <c r="B81" s="11" t="s">
        <v>1281</v>
      </c>
      <c r="C81" s="11" t="s">
        <v>1282</v>
      </c>
      <c r="D81" s="36">
        <v>45498</v>
      </c>
      <c r="E81" s="36">
        <v>45132</v>
      </c>
      <c r="F81" s="35" t="s">
        <v>17</v>
      </c>
      <c r="G81" s="37">
        <v>4000000</v>
      </c>
      <c r="H81" s="37">
        <v>4000000</v>
      </c>
      <c r="I81" s="37">
        <v>0</v>
      </c>
      <c r="J81" s="37">
        <v>0</v>
      </c>
      <c r="K81" s="37">
        <v>0</v>
      </c>
      <c r="L81" s="37">
        <v>0</v>
      </c>
      <c r="M81" s="38" t="s">
        <v>901</v>
      </c>
      <c r="N81" s="39" t="s">
        <v>1035</v>
      </c>
      <c r="O81" s="38" t="s">
        <v>893</v>
      </c>
      <c r="P81" s="38" t="s">
        <v>21</v>
      </c>
      <c r="Q81" s="16" t="s">
        <v>22</v>
      </c>
      <c r="R81" s="41" t="s">
        <v>313</v>
      </c>
      <c r="S81" t="s">
        <v>314</v>
      </c>
    </row>
    <row r="82" spans="1:19" ht="120" x14ac:dyDescent="0.25">
      <c r="A82" s="11" t="s">
        <v>1280</v>
      </c>
      <c r="B82" s="11" t="s">
        <v>1281</v>
      </c>
      <c r="C82" s="11" t="s">
        <v>1282</v>
      </c>
      <c r="D82" s="36">
        <v>45499</v>
      </c>
      <c r="E82" s="36">
        <v>45133</v>
      </c>
      <c r="F82" s="35" t="s">
        <v>114</v>
      </c>
      <c r="G82" s="37">
        <v>0</v>
      </c>
      <c r="H82" s="37">
        <v>0</v>
      </c>
      <c r="I82" s="37">
        <v>0</v>
      </c>
      <c r="J82" s="37">
        <v>0</v>
      </c>
      <c r="K82" s="37">
        <v>3000000</v>
      </c>
      <c r="L82" s="37">
        <v>1000000</v>
      </c>
      <c r="M82" s="38" t="s">
        <v>891</v>
      </c>
      <c r="N82" s="39" t="s">
        <v>1038</v>
      </c>
      <c r="O82" s="38" t="s">
        <v>893</v>
      </c>
      <c r="P82" s="38" t="s">
        <v>21</v>
      </c>
      <c r="Q82" s="16" t="s">
        <v>22</v>
      </c>
      <c r="R82" s="41" t="s">
        <v>313</v>
      </c>
      <c r="S82" t="s">
        <v>314</v>
      </c>
    </row>
    <row r="83" spans="1:19" ht="105" x14ac:dyDescent="0.25">
      <c r="A83" s="11" t="s">
        <v>1280</v>
      </c>
      <c r="B83" s="11" t="s">
        <v>1281</v>
      </c>
      <c r="C83" s="11" t="s">
        <v>1282</v>
      </c>
      <c r="D83" s="36">
        <v>45499</v>
      </c>
      <c r="E83" s="36">
        <v>45133</v>
      </c>
      <c r="F83" s="35" t="s">
        <v>17</v>
      </c>
      <c r="G83" s="37">
        <v>2000000</v>
      </c>
      <c r="H83" s="37">
        <v>2000000</v>
      </c>
      <c r="I83" s="37">
        <v>0</v>
      </c>
      <c r="J83" s="37">
        <v>0</v>
      </c>
      <c r="K83" s="37">
        <v>0</v>
      </c>
      <c r="L83" s="37">
        <v>0</v>
      </c>
      <c r="M83" s="38" t="s">
        <v>901</v>
      </c>
      <c r="N83" s="39" t="s">
        <v>954</v>
      </c>
      <c r="O83" s="38" t="s">
        <v>893</v>
      </c>
      <c r="P83" s="38" t="s">
        <v>21</v>
      </c>
      <c r="Q83" s="16" t="s">
        <v>22</v>
      </c>
      <c r="R83" s="41" t="s">
        <v>313</v>
      </c>
      <c r="S83" t="s">
        <v>314</v>
      </c>
    </row>
    <row r="84" spans="1:19" ht="105" x14ac:dyDescent="0.25">
      <c r="A84" s="11" t="s">
        <v>1280</v>
      </c>
      <c r="B84" s="11" t="s">
        <v>1281</v>
      </c>
      <c r="C84" s="11" t="s">
        <v>1282</v>
      </c>
      <c r="D84" s="36">
        <v>45499</v>
      </c>
      <c r="E84" s="36">
        <v>45133</v>
      </c>
      <c r="F84" s="35" t="s">
        <v>17</v>
      </c>
      <c r="G84" s="37">
        <v>5000000</v>
      </c>
      <c r="H84" s="37">
        <v>5000000</v>
      </c>
      <c r="I84" s="37">
        <v>0</v>
      </c>
      <c r="J84" s="37">
        <v>0</v>
      </c>
      <c r="K84" s="37">
        <v>0</v>
      </c>
      <c r="L84" s="37">
        <v>0</v>
      </c>
      <c r="M84" s="38" t="s">
        <v>901</v>
      </c>
      <c r="N84" s="39" t="s">
        <v>934</v>
      </c>
      <c r="O84" s="38" t="s">
        <v>893</v>
      </c>
      <c r="P84" s="38" t="s">
        <v>21</v>
      </c>
      <c r="Q84" s="16" t="s">
        <v>22</v>
      </c>
      <c r="R84" s="41" t="s">
        <v>313</v>
      </c>
      <c r="S84" t="s">
        <v>314</v>
      </c>
    </row>
    <row r="85" spans="1:19" ht="105" x14ac:dyDescent="0.25">
      <c r="A85" s="11" t="s">
        <v>1280</v>
      </c>
      <c r="B85" s="11" t="s">
        <v>1281</v>
      </c>
      <c r="C85" s="11" t="s">
        <v>1282</v>
      </c>
      <c r="D85" s="36">
        <v>45499</v>
      </c>
      <c r="E85" s="36">
        <v>45133</v>
      </c>
      <c r="F85" s="35" t="s">
        <v>232</v>
      </c>
      <c r="G85" s="37">
        <v>3000000</v>
      </c>
      <c r="H85" s="37">
        <v>3000000</v>
      </c>
      <c r="I85" s="37">
        <v>0</v>
      </c>
      <c r="J85" s="37">
        <v>0</v>
      </c>
      <c r="K85" s="37">
        <v>0</v>
      </c>
      <c r="L85" s="37">
        <v>0</v>
      </c>
      <c r="M85" s="38" t="s">
        <v>896</v>
      </c>
      <c r="N85" s="39" t="s">
        <v>970</v>
      </c>
      <c r="O85" s="38" t="s">
        <v>893</v>
      </c>
      <c r="P85" s="38" t="s">
        <v>21</v>
      </c>
      <c r="Q85" s="16" t="s">
        <v>22</v>
      </c>
      <c r="R85" s="41" t="s">
        <v>313</v>
      </c>
      <c r="S85" t="s">
        <v>314</v>
      </c>
    </row>
    <row r="86" spans="1:19" ht="105" x14ac:dyDescent="0.25">
      <c r="A86" s="11" t="s">
        <v>1280</v>
      </c>
      <c r="B86" s="11" t="s">
        <v>1281</v>
      </c>
      <c r="C86" s="11" t="s">
        <v>1282</v>
      </c>
      <c r="D86" s="36">
        <v>45500</v>
      </c>
      <c r="E86" s="36">
        <v>45134</v>
      </c>
      <c r="F86" s="35" t="s">
        <v>17</v>
      </c>
      <c r="G86" s="37">
        <v>5000000</v>
      </c>
      <c r="H86" s="37">
        <v>5000000</v>
      </c>
      <c r="I86" s="37">
        <v>0</v>
      </c>
      <c r="J86" s="37">
        <v>0</v>
      </c>
      <c r="K86" s="37">
        <v>0</v>
      </c>
      <c r="L86" s="37">
        <v>0</v>
      </c>
      <c r="M86" s="38" t="s">
        <v>901</v>
      </c>
      <c r="N86" s="39" t="s">
        <v>934</v>
      </c>
      <c r="O86" s="38" t="s">
        <v>893</v>
      </c>
      <c r="P86" s="38" t="s">
        <v>21</v>
      </c>
      <c r="Q86" s="16" t="s">
        <v>22</v>
      </c>
      <c r="R86" s="41" t="s">
        <v>313</v>
      </c>
      <c r="S86" t="s">
        <v>314</v>
      </c>
    </row>
    <row r="87" spans="1:19" ht="150" x14ac:dyDescent="0.25">
      <c r="A87" s="11" t="s">
        <v>1280</v>
      </c>
      <c r="B87" s="11" t="s">
        <v>1281</v>
      </c>
      <c r="C87" s="11" t="s">
        <v>1282</v>
      </c>
      <c r="D87" s="36">
        <v>45500</v>
      </c>
      <c r="E87" s="36">
        <v>45134</v>
      </c>
      <c r="F87" s="35" t="s">
        <v>17</v>
      </c>
      <c r="G87" s="37">
        <v>0</v>
      </c>
      <c r="H87" s="37">
        <v>0</v>
      </c>
      <c r="I87" s="37">
        <v>4000000</v>
      </c>
      <c r="J87" s="37">
        <v>2000000</v>
      </c>
      <c r="K87" s="37">
        <v>0</v>
      </c>
      <c r="L87" s="37">
        <v>0</v>
      </c>
      <c r="M87" s="38" t="s">
        <v>906</v>
      </c>
      <c r="N87" s="39" t="s">
        <v>929</v>
      </c>
      <c r="O87" s="38" t="s">
        <v>893</v>
      </c>
      <c r="P87" s="38" t="s">
        <v>21</v>
      </c>
      <c r="Q87" s="16" t="s">
        <v>22</v>
      </c>
      <c r="R87" s="41" t="s">
        <v>313</v>
      </c>
      <c r="S87" t="s">
        <v>314</v>
      </c>
    </row>
    <row r="88" spans="1:19" ht="105" x14ac:dyDescent="0.25">
      <c r="A88" s="11" t="s">
        <v>1280</v>
      </c>
      <c r="B88" s="11" t="s">
        <v>1281</v>
      </c>
      <c r="C88" s="11" t="s">
        <v>1282</v>
      </c>
      <c r="D88" s="36">
        <v>45500</v>
      </c>
      <c r="E88" s="36">
        <v>45134</v>
      </c>
      <c r="F88" s="35" t="s">
        <v>17</v>
      </c>
      <c r="G88" s="37">
        <v>3000000</v>
      </c>
      <c r="H88" s="37">
        <v>3000000</v>
      </c>
      <c r="I88" s="37">
        <v>0</v>
      </c>
      <c r="J88" s="37">
        <v>0</v>
      </c>
      <c r="K88" s="37">
        <v>0</v>
      </c>
      <c r="L88" s="37">
        <v>0</v>
      </c>
      <c r="M88" s="38" t="s">
        <v>901</v>
      </c>
      <c r="N88" s="39" t="s">
        <v>931</v>
      </c>
      <c r="O88" s="38" t="s">
        <v>893</v>
      </c>
      <c r="P88" s="38" t="s">
        <v>21</v>
      </c>
      <c r="Q88" s="16" t="s">
        <v>22</v>
      </c>
      <c r="R88" s="41" t="s">
        <v>313</v>
      </c>
      <c r="S88" t="s">
        <v>314</v>
      </c>
    </row>
    <row r="89" spans="1:19" ht="105" x14ac:dyDescent="0.25">
      <c r="A89" s="11" t="s">
        <v>1280</v>
      </c>
      <c r="B89" s="11" t="s">
        <v>1281</v>
      </c>
      <c r="C89" s="11" t="s">
        <v>1282</v>
      </c>
      <c r="D89" s="36">
        <v>45500</v>
      </c>
      <c r="E89" s="36">
        <v>45134</v>
      </c>
      <c r="F89" s="35" t="s">
        <v>17</v>
      </c>
      <c r="G89" s="37">
        <v>5000000</v>
      </c>
      <c r="H89" s="37">
        <v>5000000</v>
      </c>
      <c r="I89" s="37">
        <v>0</v>
      </c>
      <c r="J89" s="37">
        <v>0</v>
      </c>
      <c r="K89" s="37">
        <v>0</v>
      </c>
      <c r="L89" s="37">
        <v>0</v>
      </c>
      <c r="M89" s="38" t="s">
        <v>901</v>
      </c>
      <c r="N89" s="39" t="s">
        <v>934</v>
      </c>
      <c r="O89" s="38" t="s">
        <v>893</v>
      </c>
      <c r="P89" s="38" t="s">
        <v>21</v>
      </c>
      <c r="Q89" s="16" t="s">
        <v>22</v>
      </c>
      <c r="R89" s="41" t="s">
        <v>313</v>
      </c>
      <c r="S89" t="s">
        <v>314</v>
      </c>
    </row>
    <row r="90" spans="1:19" ht="150" x14ac:dyDescent="0.25">
      <c r="A90" s="11" t="s">
        <v>1280</v>
      </c>
      <c r="B90" s="11" t="s">
        <v>1281</v>
      </c>
      <c r="C90" s="11" t="s">
        <v>1282</v>
      </c>
      <c r="D90" s="36">
        <v>45501</v>
      </c>
      <c r="E90" s="36">
        <v>45135</v>
      </c>
      <c r="F90" s="35" t="s">
        <v>17</v>
      </c>
      <c r="G90" s="37">
        <v>0</v>
      </c>
      <c r="H90" s="37">
        <v>0</v>
      </c>
      <c r="I90" s="37">
        <v>4000000</v>
      </c>
      <c r="J90" s="37">
        <v>2000000</v>
      </c>
      <c r="K90" s="37">
        <v>0</v>
      </c>
      <c r="L90" s="37">
        <v>0</v>
      </c>
      <c r="M90" s="38" t="s">
        <v>906</v>
      </c>
      <c r="N90" s="39" t="s">
        <v>929</v>
      </c>
      <c r="O90" s="38" t="s">
        <v>893</v>
      </c>
      <c r="P90" s="38" t="s">
        <v>21</v>
      </c>
      <c r="Q90" s="16" t="s">
        <v>22</v>
      </c>
      <c r="R90" s="41" t="s">
        <v>313</v>
      </c>
      <c r="S90" t="s">
        <v>314</v>
      </c>
    </row>
    <row r="91" spans="1:19" ht="150" x14ac:dyDescent="0.25">
      <c r="A91" s="11" t="s">
        <v>1280</v>
      </c>
      <c r="B91" s="11" t="s">
        <v>1281</v>
      </c>
      <c r="C91" s="11" t="s">
        <v>1282</v>
      </c>
      <c r="D91" s="36">
        <v>45501</v>
      </c>
      <c r="E91" s="36">
        <v>45135</v>
      </c>
      <c r="F91" s="35" t="s">
        <v>17</v>
      </c>
      <c r="G91" s="37">
        <v>0</v>
      </c>
      <c r="H91" s="37">
        <v>0</v>
      </c>
      <c r="I91" s="37">
        <v>4000000</v>
      </c>
      <c r="J91" s="37">
        <v>2000000</v>
      </c>
      <c r="K91" s="37">
        <v>0</v>
      </c>
      <c r="L91" s="37">
        <v>0</v>
      </c>
      <c r="M91" s="38" t="s">
        <v>906</v>
      </c>
      <c r="N91" s="39" t="s">
        <v>929</v>
      </c>
      <c r="O91" s="38" t="s">
        <v>893</v>
      </c>
      <c r="P91" s="38" t="s">
        <v>21</v>
      </c>
      <c r="Q91" s="16" t="s">
        <v>22</v>
      </c>
      <c r="R91" s="41" t="s">
        <v>313</v>
      </c>
      <c r="S91" t="s">
        <v>314</v>
      </c>
    </row>
    <row r="92" spans="1:19" ht="105" x14ac:dyDescent="0.25">
      <c r="A92" s="11" t="s">
        <v>1280</v>
      </c>
      <c r="B92" s="11" t="s">
        <v>1281</v>
      </c>
      <c r="C92" s="11" t="s">
        <v>1282</v>
      </c>
      <c r="D92" s="36">
        <v>45502</v>
      </c>
      <c r="E92" s="36">
        <v>45136</v>
      </c>
      <c r="F92" s="35" t="s">
        <v>17</v>
      </c>
      <c r="G92" s="37">
        <v>2000000</v>
      </c>
      <c r="H92" s="37">
        <v>2000000</v>
      </c>
      <c r="I92" s="37">
        <v>0</v>
      </c>
      <c r="J92" s="37">
        <v>0</v>
      </c>
      <c r="K92" s="37">
        <v>0</v>
      </c>
      <c r="L92" s="37">
        <v>0</v>
      </c>
      <c r="M92" s="38" t="s">
        <v>901</v>
      </c>
      <c r="N92" s="39" t="s">
        <v>954</v>
      </c>
      <c r="O92" s="38" t="s">
        <v>893</v>
      </c>
      <c r="P92" s="38" t="s">
        <v>21</v>
      </c>
      <c r="Q92" s="16" t="s">
        <v>22</v>
      </c>
      <c r="R92" s="41" t="s">
        <v>313</v>
      </c>
      <c r="S92" t="s">
        <v>314</v>
      </c>
    </row>
    <row r="93" spans="1:19" ht="105" x14ac:dyDescent="0.25">
      <c r="A93" s="11" t="s">
        <v>1280</v>
      </c>
      <c r="B93" s="11" t="s">
        <v>1281</v>
      </c>
      <c r="C93" s="11" t="s">
        <v>1282</v>
      </c>
      <c r="D93" s="36">
        <v>45502</v>
      </c>
      <c r="E93" s="36">
        <v>45136</v>
      </c>
      <c r="F93" s="35" t="s">
        <v>17</v>
      </c>
      <c r="G93" s="37">
        <v>3000000</v>
      </c>
      <c r="H93" s="37">
        <v>3000000</v>
      </c>
      <c r="I93" s="37">
        <v>0</v>
      </c>
      <c r="J93" s="37">
        <v>0</v>
      </c>
      <c r="K93" s="37">
        <v>0</v>
      </c>
      <c r="L93" s="37">
        <v>0</v>
      </c>
      <c r="M93" s="38" t="s">
        <v>901</v>
      </c>
      <c r="N93" s="39" t="s">
        <v>931</v>
      </c>
      <c r="O93" s="38" t="s">
        <v>893</v>
      </c>
      <c r="P93" s="38" t="s">
        <v>21</v>
      </c>
      <c r="Q93" s="16" t="s">
        <v>22</v>
      </c>
      <c r="R93" s="41" t="s">
        <v>313</v>
      </c>
      <c r="S93" t="s">
        <v>314</v>
      </c>
    </row>
    <row r="94" spans="1:19" ht="135" x14ac:dyDescent="0.25">
      <c r="A94" s="11" t="s">
        <v>1280</v>
      </c>
      <c r="B94" s="11" t="s">
        <v>1281</v>
      </c>
      <c r="C94" s="11" t="s">
        <v>1282</v>
      </c>
      <c r="D94" s="36">
        <v>45503</v>
      </c>
      <c r="E94" s="36">
        <v>45137</v>
      </c>
      <c r="F94" s="35" t="s">
        <v>17</v>
      </c>
      <c r="G94" s="37">
        <v>0</v>
      </c>
      <c r="H94" s="37">
        <v>0</v>
      </c>
      <c r="I94" s="37">
        <v>0</v>
      </c>
      <c r="J94" s="37">
        <v>0</v>
      </c>
      <c r="K94" s="37">
        <v>4000000</v>
      </c>
      <c r="L94" s="37">
        <v>2000000</v>
      </c>
      <c r="M94" s="38" t="s">
        <v>891</v>
      </c>
      <c r="N94" s="39" t="s">
        <v>919</v>
      </c>
      <c r="O94" s="38" t="s">
        <v>893</v>
      </c>
      <c r="P94" s="38" t="s">
        <v>21</v>
      </c>
      <c r="Q94" s="16" t="s">
        <v>22</v>
      </c>
      <c r="R94" s="40" t="s">
        <v>313</v>
      </c>
      <c r="S94" t="s">
        <v>314</v>
      </c>
    </row>
    <row r="95" spans="1:19" ht="150" x14ac:dyDescent="0.25">
      <c r="A95" s="11" t="s">
        <v>1280</v>
      </c>
      <c r="B95" s="11" t="s">
        <v>1281</v>
      </c>
      <c r="C95" s="11" t="s">
        <v>1282</v>
      </c>
      <c r="D95" s="36">
        <v>45503</v>
      </c>
      <c r="E95" s="36">
        <v>45137</v>
      </c>
      <c r="F95" s="35" t="s">
        <v>17</v>
      </c>
      <c r="G95" s="37">
        <v>0</v>
      </c>
      <c r="H95" s="37">
        <v>0</v>
      </c>
      <c r="I95" s="37">
        <v>4000000</v>
      </c>
      <c r="J95" s="37">
        <v>2000000</v>
      </c>
      <c r="K95" s="37">
        <v>0</v>
      </c>
      <c r="L95" s="37">
        <v>0</v>
      </c>
      <c r="M95" s="38" t="s">
        <v>906</v>
      </c>
      <c r="N95" s="39" t="s">
        <v>929</v>
      </c>
      <c r="O95" s="38" t="s">
        <v>893</v>
      </c>
      <c r="P95" s="38" t="s">
        <v>21</v>
      </c>
      <c r="Q95" s="16" t="s">
        <v>22</v>
      </c>
      <c r="R95" s="41" t="s">
        <v>313</v>
      </c>
      <c r="S95" t="s">
        <v>314</v>
      </c>
    </row>
    <row r="96" spans="1:19" ht="105" x14ac:dyDescent="0.25">
      <c r="A96" s="11" t="s">
        <v>1280</v>
      </c>
      <c r="B96" s="11" t="s">
        <v>1281</v>
      </c>
      <c r="C96" s="11" t="s">
        <v>1282</v>
      </c>
      <c r="D96" s="36">
        <v>45503</v>
      </c>
      <c r="E96" s="36">
        <v>45137</v>
      </c>
      <c r="F96" s="35" t="s">
        <v>17</v>
      </c>
      <c r="G96" s="37">
        <v>3000000</v>
      </c>
      <c r="H96" s="37">
        <v>3000000</v>
      </c>
      <c r="I96" s="37">
        <v>0</v>
      </c>
      <c r="J96" s="37">
        <v>0</v>
      </c>
      <c r="K96" s="37">
        <v>0</v>
      </c>
      <c r="L96" s="37">
        <v>0</v>
      </c>
      <c r="M96" s="38" t="s">
        <v>901</v>
      </c>
      <c r="N96" s="39" t="s">
        <v>931</v>
      </c>
      <c r="O96" s="38" t="s">
        <v>893</v>
      </c>
      <c r="P96" s="38" t="s">
        <v>21</v>
      </c>
      <c r="Q96" s="16" t="s">
        <v>22</v>
      </c>
      <c r="R96" s="41" t="s">
        <v>313</v>
      </c>
      <c r="S96" t="s">
        <v>314</v>
      </c>
    </row>
    <row r="97" spans="1:19" ht="150" x14ac:dyDescent="0.25">
      <c r="A97" s="11" t="s">
        <v>1280</v>
      </c>
      <c r="B97" s="11" t="s">
        <v>1281</v>
      </c>
      <c r="C97" s="11" t="s">
        <v>1282</v>
      </c>
      <c r="D97" s="36">
        <v>45503</v>
      </c>
      <c r="E97" s="36">
        <v>45137</v>
      </c>
      <c r="F97" s="35" t="s">
        <v>232</v>
      </c>
      <c r="G97" s="37">
        <v>0</v>
      </c>
      <c r="H97" s="37">
        <v>0</v>
      </c>
      <c r="I97" s="37">
        <v>4000000</v>
      </c>
      <c r="J97" s="37">
        <v>2000000</v>
      </c>
      <c r="K97" s="37">
        <v>0</v>
      </c>
      <c r="L97" s="37">
        <v>0</v>
      </c>
      <c r="M97" s="38" t="s">
        <v>906</v>
      </c>
      <c r="N97" s="39" t="s">
        <v>929</v>
      </c>
      <c r="O97" s="38" t="s">
        <v>893</v>
      </c>
      <c r="P97" s="38" t="s">
        <v>21</v>
      </c>
      <c r="Q97" s="16" t="s">
        <v>22</v>
      </c>
      <c r="R97" s="41" t="s">
        <v>313</v>
      </c>
      <c r="S97" t="s">
        <v>314</v>
      </c>
    </row>
    <row r="98" spans="1:19" ht="150" x14ac:dyDescent="0.25">
      <c r="A98" s="11" t="s">
        <v>1280</v>
      </c>
      <c r="B98" s="11" t="s">
        <v>1281</v>
      </c>
      <c r="C98" s="11" t="s">
        <v>1282</v>
      </c>
      <c r="D98" s="36">
        <v>45504</v>
      </c>
      <c r="E98" s="36">
        <v>45138</v>
      </c>
      <c r="F98" s="35" t="s">
        <v>232</v>
      </c>
      <c r="G98" s="37">
        <v>0</v>
      </c>
      <c r="H98" s="37">
        <v>0</v>
      </c>
      <c r="I98" s="37">
        <v>4000000</v>
      </c>
      <c r="J98" s="37">
        <v>2000000</v>
      </c>
      <c r="K98" s="37">
        <v>0</v>
      </c>
      <c r="L98" s="37">
        <v>0</v>
      </c>
      <c r="M98" s="38" t="s">
        <v>906</v>
      </c>
      <c r="N98" s="39" t="s">
        <v>929</v>
      </c>
      <c r="O98" s="38" t="s">
        <v>893</v>
      </c>
      <c r="P98" s="38" t="s">
        <v>21</v>
      </c>
      <c r="Q98" s="16" t="s">
        <v>22</v>
      </c>
      <c r="R98" s="41" t="s">
        <v>313</v>
      </c>
      <c r="S98" t="s">
        <v>314</v>
      </c>
    </row>
    <row r="99" spans="1:19" ht="150" x14ac:dyDescent="0.25">
      <c r="A99" s="11" t="s">
        <v>1280</v>
      </c>
      <c r="B99" s="11" t="s">
        <v>1281</v>
      </c>
      <c r="C99" s="11" t="s">
        <v>1282</v>
      </c>
      <c r="D99" s="36">
        <v>45504</v>
      </c>
      <c r="E99" s="36">
        <v>45138</v>
      </c>
      <c r="F99" s="35" t="s">
        <v>17</v>
      </c>
      <c r="G99" s="37">
        <v>0</v>
      </c>
      <c r="H99" s="37">
        <v>0</v>
      </c>
      <c r="I99" s="37">
        <v>4000000</v>
      </c>
      <c r="J99" s="37">
        <v>2000000</v>
      </c>
      <c r="K99" s="37">
        <v>0</v>
      </c>
      <c r="L99" s="37">
        <v>0</v>
      </c>
      <c r="M99" s="38" t="s">
        <v>906</v>
      </c>
      <c r="N99" s="39" t="s">
        <v>929</v>
      </c>
      <c r="O99" s="38" t="s">
        <v>893</v>
      </c>
      <c r="P99" s="38" t="s">
        <v>21</v>
      </c>
      <c r="Q99" s="16" t="s">
        <v>22</v>
      </c>
      <c r="R99" s="41" t="s">
        <v>313</v>
      </c>
      <c r="S99" t="s">
        <v>314</v>
      </c>
    </row>
    <row r="100" spans="1:19" ht="105" x14ac:dyDescent="0.25">
      <c r="A100" s="11" t="s">
        <v>1280</v>
      </c>
      <c r="B100" s="11" t="s">
        <v>1281</v>
      </c>
      <c r="C100" s="11" t="s">
        <v>1282</v>
      </c>
      <c r="D100" s="36">
        <v>45504</v>
      </c>
      <c r="E100" s="36">
        <v>45138</v>
      </c>
      <c r="F100" s="35" t="s">
        <v>17</v>
      </c>
      <c r="G100" s="37">
        <v>2000000</v>
      </c>
      <c r="H100" s="37">
        <v>2000000</v>
      </c>
      <c r="I100" s="37">
        <v>0</v>
      </c>
      <c r="J100" s="37">
        <v>0</v>
      </c>
      <c r="K100" s="37">
        <v>0</v>
      </c>
      <c r="L100" s="37">
        <v>0</v>
      </c>
      <c r="M100" s="38" t="s">
        <v>901</v>
      </c>
      <c r="N100" s="39" t="s">
        <v>954</v>
      </c>
      <c r="O100" s="38" t="s">
        <v>893</v>
      </c>
      <c r="P100" s="38" t="s">
        <v>21</v>
      </c>
      <c r="Q100" s="16" t="s">
        <v>22</v>
      </c>
      <c r="R100" s="41" t="s">
        <v>313</v>
      </c>
      <c r="S100" t="s">
        <v>314</v>
      </c>
    </row>
    <row r="101" spans="1:19" ht="120" x14ac:dyDescent="0.25">
      <c r="A101" s="11" t="s">
        <v>1280</v>
      </c>
      <c r="B101" s="11" t="s">
        <v>1281</v>
      </c>
      <c r="C101" s="11" t="s">
        <v>1282</v>
      </c>
      <c r="D101" s="47">
        <v>45505</v>
      </c>
      <c r="E101" s="47">
        <v>45139</v>
      </c>
      <c r="F101" s="46" t="s">
        <v>17</v>
      </c>
      <c r="G101" s="48">
        <v>0</v>
      </c>
      <c r="H101" s="48">
        <v>0</v>
      </c>
      <c r="I101" s="48">
        <v>3000000</v>
      </c>
      <c r="J101" s="48">
        <v>1000000</v>
      </c>
      <c r="K101" s="48">
        <v>0</v>
      </c>
      <c r="L101" s="48">
        <v>0</v>
      </c>
      <c r="M101" s="49" t="s">
        <v>906</v>
      </c>
      <c r="N101" s="53" t="s">
        <v>1068</v>
      </c>
      <c r="O101" s="51" t="s">
        <v>893</v>
      </c>
      <c r="P101" s="51" t="s">
        <v>21</v>
      </c>
      <c r="Q101" s="45" t="s">
        <v>22</v>
      </c>
      <c r="R101" s="73" t="s">
        <v>60</v>
      </c>
      <c r="S101" s="20" t="s">
        <v>61</v>
      </c>
    </row>
    <row r="102" spans="1:19" ht="150" x14ac:dyDescent="0.25">
      <c r="A102" s="11" t="s">
        <v>1280</v>
      </c>
      <c r="B102" s="11" t="s">
        <v>1281</v>
      </c>
      <c r="C102" s="11" t="s">
        <v>1282</v>
      </c>
      <c r="D102" s="12">
        <v>45505</v>
      </c>
      <c r="E102" s="12">
        <v>45139</v>
      </c>
      <c r="F102" s="11" t="s">
        <v>17</v>
      </c>
      <c r="G102" s="50">
        <v>0</v>
      </c>
      <c r="H102" s="50">
        <v>0</v>
      </c>
      <c r="I102" s="50">
        <v>4000000</v>
      </c>
      <c r="J102" s="50">
        <v>2000000</v>
      </c>
      <c r="K102" s="50">
        <v>0</v>
      </c>
      <c r="L102" s="50">
        <v>0</v>
      </c>
      <c r="M102" s="14" t="s">
        <v>906</v>
      </c>
      <c r="N102" s="53" t="s">
        <v>907</v>
      </c>
      <c r="O102" s="51" t="s">
        <v>893</v>
      </c>
      <c r="P102" s="51" t="s">
        <v>21</v>
      </c>
      <c r="Q102" s="45" t="s">
        <v>22</v>
      </c>
      <c r="R102" t="s">
        <v>60</v>
      </c>
      <c r="S102" s="20" t="s">
        <v>61</v>
      </c>
    </row>
    <row r="103" spans="1:19" ht="105" x14ac:dyDescent="0.25">
      <c r="A103" s="11" t="s">
        <v>1280</v>
      </c>
      <c r="B103" s="11" t="s">
        <v>1281</v>
      </c>
      <c r="C103" s="11" t="s">
        <v>1282</v>
      </c>
      <c r="D103" s="47">
        <v>45505</v>
      </c>
      <c r="E103" s="47">
        <v>45139</v>
      </c>
      <c r="F103" s="46" t="s">
        <v>17</v>
      </c>
      <c r="G103" s="48">
        <v>2000000</v>
      </c>
      <c r="H103" s="48">
        <v>2000000</v>
      </c>
      <c r="I103" s="48">
        <v>0</v>
      </c>
      <c r="J103" s="48">
        <v>0</v>
      </c>
      <c r="K103" s="48">
        <v>0</v>
      </c>
      <c r="L103" s="48">
        <v>0</v>
      </c>
      <c r="M103" s="49" t="s">
        <v>901</v>
      </c>
      <c r="N103" s="53" t="s">
        <v>914</v>
      </c>
      <c r="O103" s="51" t="s">
        <v>893</v>
      </c>
      <c r="P103" s="51" t="s">
        <v>21</v>
      </c>
      <c r="Q103" s="45" t="s">
        <v>22</v>
      </c>
      <c r="R103" t="s">
        <v>60</v>
      </c>
      <c r="S103" s="20" t="s">
        <v>61</v>
      </c>
    </row>
    <row r="104" spans="1:19" ht="105" x14ac:dyDescent="0.25">
      <c r="A104" s="11" t="s">
        <v>1280</v>
      </c>
      <c r="B104" s="11" t="s">
        <v>1281</v>
      </c>
      <c r="C104" s="11" t="s">
        <v>1282</v>
      </c>
      <c r="D104" s="12">
        <v>45505</v>
      </c>
      <c r="E104" s="12">
        <v>45139</v>
      </c>
      <c r="F104" s="11" t="s">
        <v>17</v>
      </c>
      <c r="G104" s="50">
        <v>3000000</v>
      </c>
      <c r="H104" s="50">
        <v>3000000</v>
      </c>
      <c r="I104" s="50">
        <v>0</v>
      </c>
      <c r="J104" s="50">
        <v>0</v>
      </c>
      <c r="K104" s="50">
        <v>0</v>
      </c>
      <c r="L104" s="50">
        <v>0</v>
      </c>
      <c r="M104" s="14" t="s">
        <v>901</v>
      </c>
      <c r="N104" s="53" t="s">
        <v>925</v>
      </c>
      <c r="O104" s="51" t="s">
        <v>893</v>
      </c>
      <c r="P104" s="51" t="s">
        <v>21</v>
      </c>
      <c r="Q104" s="45" t="s">
        <v>22</v>
      </c>
      <c r="R104" t="s">
        <v>60</v>
      </c>
      <c r="S104" s="20" t="s">
        <v>61</v>
      </c>
    </row>
    <row r="105" spans="1:19" ht="150" x14ac:dyDescent="0.25">
      <c r="A105" s="11" t="s">
        <v>1280</v>
      </c>
      <c r="B105" s="11" t="s">
        <v>1281</v>
      </c>
      <c r="C105" s="11" t="s">
        <v>1282</v>
      </c>
      <c r="D105" s="47">
        <v>45505</v>
      </c>
      <c r="E105" s="47">
        <v>45139</v>
      </c>
      <c r="F105" s="46" t="s">
        <v>17</v>
      </c>
      <c r="G105" s="48">
        <v>0</v>
      </c>
      <c r="H105" s="48">
        <v>0</v>
      </c>
      <c r="I105" s="48">
        <v>4000000</v>
      </c>
      <c r="J105" s="48">
        <v>2000000</v>
      </c>
      <c r="K105" s="48">
        <v>0</v>
      </c>
      <c r="L105" s="48">
        <v>0</v>
      </c>
      <c r="M105" s="49" t="s">
        <v>906</v>
      </c>
      <c r="N105" s="53" t="s">
        <v>907</v>
      </c>
      <c r="O105" s="51" t="s">
        <v>893</v>
      </c>
      <c r="P105" s="51" t="s">
        <v>21</v>
      </c>
      <c r="Q105" s="45" t="s">
        <v>22</v>
      </c>
      <c r="R105" s="20" t="s">
        <v>60</v>
      </c>
      <c r="S105" s="20" t="s">
        <v>61</v>
      </c>
    </row>
    <row r="106" spans="1:19" ht="150" x14ac:dyDescent="0.25">
      <c r="A106" s="11" t="s">
        <v>1280</v>
      </c>
      <c r="B106" s="11" t="s">
        <v>1281</v>
      </c>
      <c r="C106" s="11" t="s">
        <v>1282</v>
      </c>
      <c r="D106" s="12">
        <v>45505</v>
      </c>
      <c r="E106" s="12">
        <v>45139</v>
      </c>
      <c r="F106" s="11" t="s">
        <v>41</v>
      </c>
      <c r="G106" s="50">
        <v>0</v>
      </c>
      <c r="H106" s="50">
        <v>0</v>
      </c>
      <c r="I106" s="50">
        <v>4000000</v>
      </c>
      <c r="J106" s="50">
        <v>2000000</v>
      </c>
      <c r="K106" s="50">
        <v>0</v>
      </c>
      <c r="L106" s="50">
        <v>0</v>
      </c>
      <c r="M106" s="14" t="s">
        <v>906</v>
      </c>
      <c r="N106" s="53" t="s">
        <v>907</v>
      </c>
      <c r="O106" s="51" t="s">
        <v>893</v>
      </c>
      <c r="P106" s="51" t="s">
        <v>21</v>
      </c>
      <c r="Q106" s="45" t="s">
        <v>22</v>
      </c>
      <c r="R106" t="s">
        <v>60</v>
      </c>
      <c r="S106" s="20" t="s">
        <v>61</v>
      </c>
    </row>
    <row r="107" spans="1:19" ht="105" x14ac:dyDescent="0.25">
      <c r="A107" s="11" t="s">
        <v>1280</v>
      </c>
      <c r="B107" s="11" t="s">
        <v>1281</v>
      </c>
      <c r="C107" s="11" t="s">
        <v>1282</v>
      </c>
      <c r="D107" s="47">
        <v>45505</v>
      </c>
      <c r="E107" s="47">
        <v>45139</v>
      </c>
      <c r="F107" s="46" t="s">
        <v>17</v>
      </c>
      <c r="G107" s="48">
        <v>2000000</v>
      </c>
      <c r="H107" s="48">
        <v>2000000</v>
      </c>
      <c r="I107" s="48">
        <v>0</v>
      </c>
      <c r="J107" s="48">
        <v>0</v>
      </c>
      <c r="K107" s="48">
        <v>0</v>
      </c>
      <c r="L107" s="48">
        <v>0</v>
      </c>
      <c r="M107" s="49" t="s">
        <v>901</v>
      </c>
      <c r="N107" s="53" t="s">
        <v>914</v>
      </c>
      <c r="O107" s="51" t="s">
        <v>893</v>
      </c>
      <c r="P107" s="51" t="s">
        <v>21</v>
      </c>
      <c r="Q107" s="45" t="s">
        <v>22</v>
      </c>
      <c r="R107" t="s">
        <v>60</v>
      </c>
      <c r="S107" s="20" t="s">
        <v>61</v>
      </c>
    </row>
    <row r="108" spans="1:19" ht="105" x14ac:dyDescent="0.25">
      <c r="A108" s="11" t="s">
        <v>1280</v>
      </c>
      <c r="B108" s="11" t="s">
        <v>1281</v>
      </c>
      <c r="C108" s="11" t="s">
        <v>1282</v>
      </c>
      <c r="D108" s="12">
        <v>45505</v>
      </c>
      <c r="E108" s="12">
        <v>45139</v>
      </c>
      <c r="F108" s="11" t="s">
        <v>17</v>
      </c>
      <c r="G108" s="50">
        <v>5000000</v>
      </c>
      <c r="H108" s="50">
        <v>5000000</v>
      </c>
      <c r="I108" s="50">
        <v>0</v>
      </c>
      <c r="J108" s="50">
        <v>0</v>
      </c>
      <c r="K108" s="50">
        <v>0</v>
      </c>
      <c r="L108" s="50">
        <v>0</v>
      </c>
      <c r="M108" s="14" t="s">
        <v>896</v>
      </c>
      <c r="N108" s="53" t="s">
        <v>1076</v>
      </c>
      <c r="O108" s="51" t="s">
        <v>893</v>
      </c>
      <c r="P108" s="51" t="s">
        <v>21</v>
      </c>
      <c r="Q108" s="45" t="s">
        <v>22</v>
      </c>
      <c r="R108" t="s">
        <v>60</v>
      </c>
      <c r="S108" s="20" t="s">
        <v>61</v>
      </c>
    </row>
    <row r="109" spans="1:19" ht="105" x14ac:dyDescent="0.25">
      <c r="A109" s="11" t="s">
        <v>1280</v>
      </c>
      <c r="B109" s="11" t="s">
        <v>1281</v>
      </c>
      <c r="C109" s="11" t="s">
        <v>1282</v>
      </c>
      <c r="D109" s="47">
        <v>45505</v>
      </c>
      <c r="E109" s="47">
        <v>45139</v>
      </c>
      <c r="F109" s="46" t="s">
        <v>51</v>
      </c>
      <c r="G109" s="48">
        <v>3000000</v>
      </c>
      <c r="H109" s="48">
        <v>3000000</v>
      </c>
      <c r="I109" s="48">
        <v>0</v>
      </c>
      <c r="J109" s="48">
        <v>0</v>
      </c>
      <c r="K109" s="48">
        <v>0</v>
      </c>
      <c r="L109" s="48">
        <v>0</v>
      </c>
      <c r="M109" s="49" t="s">
        <v>896</v>
      </c>
      <c r="N109" s="53" t="s">
        <v>1078</v>
      </c>
      <c r="O109" s="51" t="s">
        <v>893</v>
      </c>
      <c r="P109" s="51" t="s">
        <v>21</v>
      </c>
      <c r="Q109" s="45" t="s">
        <v>22</v>
      </c>
      <c r="R109" t="s">
        <v>60</v>
      </c>
      <c r="S109" s="20" t="s">
        <v>61</v>
      </c>
    </row>
    <row r="110" spans="1:19" ht="105" x14ac:dyDescent="0.25">
      <c r="A110" s="11" t="s">
        <v>1280</v>
      </c>
      <c r="B110" s="11" t="s">
        <v>1281</v>
      </c>
      <c r="C110" s="11" t="s">
        <v>1282</v>
      </c>
      <c r="D110" s="12">
        <v>45505</v>
      </c>
      <c r="E110" s="12">
        <v>45139</v>
      </c>
      <c r="F110" s="11" t="s">
        <v>17</v>
      </c>
      <c r="G110" s="50">
        <v>2000000</v>
      </c>
      <c r="H110" s="50">
        <v>2000000</v>
      </c>
      <c r="I110" s="50">
        <v>0</v>
      </c>
      <c r="J110" s="50">
        <v>0</v>
      </c>
      <c r="K110" s="50">
        <v>0</v>
      </c>
      <c r="L110" s="50">
        <v>0</v>
      </c>
      <c r="M110" s="14" t="s">
        <v>901</v>
      </c>
      <c r="N110" s="53" t="s">
        <v>914</v>
      </c>
      <c r="O110" s="51" t="s">
        <v>893</v>
      </c>
      <c r="P110" s="51" t="s">
        <v>21</v>
      </c>
      <c r="Q110" s="45" t="s">
        <v>22</v>
      </c>
      <c r="R110" t="s">
        <v>60</v>
      </c>
      <c r="S110" s="20" t="s">
        <v>61</v>
      </c>
    </row>
    <row r="111" spans="1:19" ht="105" x14ac:dyDescent="0.25">
      <c r="A111" s="11" t="s">
        <v>1280</v>
      </c>
      <c r="B111" s="11" t="s">
        <v>1281</v>
      </c>
      <c r="C111" s="11" t="s">
        <v>1282</v>
      </c>
      <c r="D111" s="60">
        <v>45506</v>
      </c>
      <c r="E111" s="60">
        <v>45140</v>
      </c>
      <c r="F111" s="59" t="s">
        <v>17</v>
      </c>
      <c r="G111" s="61">
        <v>5000000</v>
      </c>
      <c r="H111" s="61">
        <v>5000000</v>
      </c>
      <c r="I111" s="61">
        <v>0</v>
      </c>
      <c r="J111" s="61">
        <v>0</v>
      </c>
      <c r="K111" s="61">
        <v>0</v>
      </c>
      <c r="L111" s="61">
        <v>0</v>
      </c>
      <c r="M111" s="62" t="s">
        <v>901</v>
      </c>
      <c r="N111" s="57" t="s">
        <v>934</v>
      </c>
      <c r="O111" s="62" t="s">
        <v>893</v>
      </c>
      <c r="P111" s="62" t="s">
        <v>21</v>
      </c>
      <c r="Q111" s="58" t="s">
        <v>22</v>
      </c>
      <c r="R111" s="58" t="s">
        <v>555</v>
      </c>
      <c r="S111" t="s">
        <v>77</v>
      </c>
    </row>
    <row r="112" spans="1:19" ht="135" x14ac:dyDescent="0.25">
      <c r="A112" s="11" t="s">
        <v>1280</v>
      </c>
      <c r="B112" s="11" t="s">
        <v>1281</v>
      </c>
      <c r="C112" s="11" t="s">
        <v>1282</v>
      </c>
      <c r="D112" s="60">
        <v>45506</v>
      </c>
      <c r="E112" s="60">
        <v>45140</v>
      </c>
      <c r="F112" s="59" t="s">
        <v>17</v>
      </c>
      <c r="G112" s="61">
        <v>0</v>
      </c>
      <c r="H112" s="61">
        <v>0</v>
      </c>
      <c r="I112" s="61">
        <v>0</v>
      </c>
      <c r="J112" s="61">
        <v>0</v>
      </c>
      <c r="K112" s="61">
        <v>4000000</v>
      </c>
      <c r="L112" s="61">
        <v>2000000</v>
      </c>
      <c r="M112" s="62" t="s">
        <v>891</v>
      </c>
      <c r="N112" s="57" t="s">
        <v>919</v>
      </c>
      <c r="O112" s="62" t="s">
        <v>893</v>
      </c>
      <c r="P112" s="62" t="s">
        <v>21</v>
      </c>
      <c r="Q112" s="58" t="s">
        <v>22</v>
      </c>
      <c r="R112" s="58" t="s">
        <v>555</v>
      </c>
      <c r="S112" t="s">
        <v>77</v>
      </c>
    </row>
    <row r="113" spans="1:19" ht="135" x14ac:dyDescent="0.25">
      <c r="A113" s="11" t="s">
        <v>1280</v>
      </c>
      <c r="B113" s="11" t="s">
        <v>1281</v>
      </c>
      <c r="C113" s="11" t="s">
        <v>1282</v>
      </c>
      <c r="D113" s="60">
        <v>45507</v>
      </c>
      <c r="E113" s="60">
        <v>45141</v>
      </c>
      <c r="F113" s="59" t="s">
        <v>17</v>
      </c>
      <c r="G113" s="61">
        <v>0</v>
      </c>
      <c r="H113" s="61">
        <v>0</v>
      </c>
      <c r="I113" s="61">
        <v>0</v>
      </c>
      <c r="J113" s="61">
        <v>0</v>
      </c>
      <c r="K113" s="61">
        <v>4000000</v>
      </c>
      <c r="L113" s="61">
        <v>2000000</v>
      </c>
      <c r="M113" s="62" t="s">
        <v>891</v>
      </c>
      <c r="N113" s="57" t="s">
        <v>919</v>
      </c>
      <c r="O113" s="62" t="s">
        <v>893</v>
      </c>
      <c r="P113" s="62" t="s">
        <v>21</v>
      </c>
      <c r="Q113" s="58" t="s">
        <v>22</v>
      </c>
      <c r="R113" s="58" t="s">
        <v>555</v>
      </c>
      <c r="S113" t="s">
        <v>77</v>
      </c>
    </row>
    <row r="114" spans="1:19" ht="105" x14ac:dyDescent="0.25">
      <c r="A114" s="11" t="s">
        <v>1280</v>
      </c>
      <c r="B114" s="11" t="s">
        <v>1281</v>
      </c>
      <c r="C114" s="11" t="s">
        <v>1282</v>
      </c>
      <c r="D114" s="60">
        <v>45507</v>
      </c>
      <c r="E114" s="60">
        <v>45141</v>
      </c>
      <c r="F114" s="59" t="s">
        <v>17</v>
      </c>
      <c r="G114" s="61">
        <v>2000000</v>
      </c>
      <c r="H114" s="61">
        <v>2000000</v>
      </c>
      <c r="I114" s="61">
        <v>0</v>
      </c>
      <c r="J114" s="61">
        <v>0</v>
      </c>
      <c r="K114" s="61">
        <v>0</v>
      </c>
      <c r="L114" s="61">
        <v>0</v>
      </c>
      <c r="M114" s="62" t="s">
        <v>901</v>
      </c>
      <c r="N114" s="57" t="s">
        <v>954</v>
      </c>
      <c r="O114" s="62" t="s">
        <v>893</v>
      </c>
      <c r="P114" s="62" t="s">
        <v>21</v>
      </c>
      <c r="Q114" s="58" t="s">
        <v>22</v>
      </c>
      <c r="R114" s="58" t="s">
        <v>555</v>
      </c>
      <c r="S114" t="s">
        <v>77</v>
      </c>
    </row>
    <row r="115" spans="1:19" ht="105" x14ac:dyDescent="0.25">
      <c r="A115" s="11" t="s">
        <v>1280</v>
      </c>
      <c r="B115" s="11" t="s">
        <v>1281</v>
      </c>
      <c r="C115" s="11" t="s">
        <v>1282</v>
      </c>
      <c r="D115" s="60">
        <v>45508</v>
      </c>
      <c r="E115" s="60">
        <v>45142</v>
      </c>
      <c r="F115" s="59" t="s">
        <v>17</v>
      </c>
      <c r="G115" s="61">
        <v>5000000</v>
      </c>
      <c r="H115" s="61">
        <v>5000000</v>
      </c>
      <c r="I115" s="61">
        <v>0</v>
      </c>
      <c r="J115" s="61">
        <v>0</v>
      </c>
      <c r="K115" s="61">
        <v>0</v>
      </c>
      <c r="L115" s="61">
        <v>0</v>
      </c>
      <c r="M115" s="62" t="s">
        <v>901</v>
      </c>
      <c r="N115" s="57" t="s">
        <v>934</v>
      </c>
      <c r="O115" s="62" t="s">
        <v>893</v>
      </c>
      <c r="P115" s="62" t="s">
        <v>21</v>
      </c>
      <c r="Q115" s="58" t="s">
        <v>22</v>
      </c>
      <c r="R115" s="58" t="s">
        <v>555</v>
      </c>
      <c r="S115" t="s">
        <v>77</v>
      </c>
    </row>
    <row r="116" spans="1:19" ht="120" x14ac:dyDescent="0.25">
      <c r="A116" s="11" t="s">
        <v>1280</v>
      </c>
      <c r="B116" s="11" t="s">
        <v>1281</v>
      </c>
      <c r="C116" s="11" t="s">
        <v>1282</v>
      </c>
      <c r="D116" s="60">
        <v>45508</v>
      </c>
      <c r="E116" s="60">
        <v>45142</v>
      </c>
      <c r="F116" s="59" t="s">
        <v>17</v>
      </c>
      <c r="G116" s="61">
        <v>0</v>
      </c>
      <c r="H116" s="61">
        <v>0</v>
      </c>
      <c r="I116" s="61">
        <v>3000000</v>
      </c>
      <c r="J116" s="61">
        <v>1000000</v>
      </c>
      <c r="K116" s="61">
        <v>0</v>
      </c>
      <c r="L116" s="61">
        <v>0</v>
      </c>
      <c r="M116" s="62" t="s">
        <v>906</v>
      </c>
      <c r="N116" s="57" t="s">
        <v>1091</v>
      </c>
      <c r="O116" s="62" t="s">
        <v>893</v>
      </c>
      <c r="P116" s="62" t="s">
        <v>21</v>
      </c>
      <c r="Q116" s="58" t="s">
        <v>22</v>
      </c>
      <c r="R116" s="58" t="s">
        <v>555</v>
      </c>
      <c r="S116" t="s">
        <v>77</v>
      </c>
    </row>
    <row r="117" spans="1:19" ht="105" x14ac:dyDescent="0.25">
      <c r="A117" s="11" t="s">
        <v>1280</v>
      </c>
      <c r="B117" s="11" t="s">
        <v>1281</v>
      </c>
      <c r="C117" s="11" t="s">
        <v>1282</v>
      </c>
      <c r="D117" s="60">
        <v>45509</v>
      </c>
      <c r="E117" s="60">
        <v>45143</v>
      </c>
      <c r="F117" s="59" t="s">
        <v>17</v>
      </c>
      <c r="G117" s="61">
        <v>2000000</v>
      </c>
      <c r="H117" s="61">
        <v>2000000</v>
      </c>
      <c r="I117" s="61">
        <v>0</v>
      </c>
      <c r="J117" s="61">
        <v>0</v>
      </c>
      <c r="K117" s="61">
        <v>0</v>
      </c>
      <c r="L117" s="61">
        <v>0</v>
      </c>
      <c r="M117" s="62" t="s">
        <v>901</v>
      </c>
      <c r="N117" s="57" t="s">
        <v>954</v>
      </c>
      <c r="O117" s="62" t="s">
        <v>893</v>
      </c>
      <c r="P117" s="62" t="s">
        <v>21</v>
      </c>
      <c r="Q117" s="58" t="s">
        <v>22</v>
      </c>
      <c r="R117" s="58" t="s">
        <v>555</v>
      </c>
      <c r="S117" t="s">
        <v>77</v>
      </c>
    </row>
    <row r="118" spans="1:19" ht="150" x14ac:dyDescent="0.25">
      <c r="A118" s="11" t="s">
        <v>1280</v>
      </c>
      <c r="B118" s="11" t="s">
        <v>1281</v>
      </c>
      <c r="C118" s="11" t="s">
        <v>1282</v>
      </c>
      <c r="D118" s="60">
        <v>45509</v>
      </c>
      <c r="E118" s="60">
        <v>45143</v>
      </c>
      <c r="F118" s="59" t="s">
        <v>17</v>
      </c>
      <c r="G118" s="61">
        <v>0</v>
      </c>
      <c r="H118" s="61">
        <v>0</v>
      </c>
      <c r="I118" s="61">
        <v>4000000</v>
      </c>
      <c r="J118" s="61">
        <v>2000000</v>
      </c>
      <c r="K118" s="61">
        <v>0</v>
      </c>
      <c r="L118" s="61">
        <v>0</v>
      </c>
      <c r="M118" s="62" t="s">
        <v>906</v>
      </c>
      <c r="N118" s="57" t="s">
        <v>929</v>
      </c>
      <c r="O118" s="62" t="s">
        <v>893</v>
      </c>
      <c r="P118" s="62" t="s">
        <v>21</v>
      </c>
      <c r="Q118" s="58" t="s">
        <v>22</v>
      </c>
      <c r="R118" s="58" t="s">
        <v>555</v>
      </c>
      <c r="S118" t="s">
        <v>79</v>
      </c>
    </row>
    <row r="119" spans="1:19" ht="135" x14ac:dyDescent="0.25">
      <c r="A119" s="11" t="s">
        <v>1280</v>
      </c>
      <c r="B119" s="11" t="s">
        <v>1281</v>
      </c>
      <c r="C119" s="11" t="s">
        <v>1282</v>
      </c>
      <c r="D119" s="60">
        <v>45509</v>
      </c>
      <c r="E119" s="60">
        <v>45143</v>
      </c>
      <c r="F119" s="59" t="s">
        <v>17</v>
      </c>
      <c r="G119" s="61">
        <v>0</v>
      </c>
      <c r="H119" s="61">
        <v>0</v>
      </c>
      <c r="I119" s="61">
        <v>0</v>
      </c>
      <c r="J119" s="61">
        <v>0</v>
      </c>
      <c r="K119" s="61">
        <v>4000000</v>
      </c>
      <c r="L119" s="61">
        <v>2000000</v>
      </c>
      <c r="M119" s="62" t="s">
        <v>891</v>
      </c>
      <c r="N119" s="57" t="s">
        <v>919</v>
      </c>
      <c r="O119" s="62" t="s">
        <v>893</v>
      </c>
      <c r="P119" s="62" t="s">
        <v>21</v>
      </c>
      <c r="Q119" s="58" t="s">
        <v>22</v>
      </c>
      <c r="R119" s="58" t="s">
        <v>555</v>
      </c>
      <c r="S119" t="s">
        <v>79</v>
      </c>
    </row>
    <row r="120" spans="1:19" ht="105" x14ac:dyDescent="0.25">
      <c r="A120" s="11" t="s">
        <v>1280</v>
      </c>
      <c r="B120" s="11" t="s">
        <v>1281</v>
      </c>
      <c r="C120" s="11" t="s">
        <v>1282</v>
      </c>
      <c r="D120" s="60">
        <v>45509</v>
      </c>
      <c r="E120" s="60">
        <v>45143</v>
      </c>
      <c r="F120" s="59" t="s">
        <v>17</v>
      </c>
      <c r="G120" s="61">
        <v>5000000</v>
      </c>
      <c r="H120" s="61">
        <v>5000000</v>
      </c>
      <c r="I120" s="61">
        <v>0</v>
      </c>
      <c r="J120" s="61">
        <v>0</v>
      </c>
      <c r="K120" s="61">
        <v>0</v>
      </c>
      <c r="L120" s="61">
        <v>0</v>
      </c>
      <c r="M120" s="62" t="s">
        <v>901</v>
      </c>
      <c r="N120" s="57" t="s">
        <v>934</v>
      </c>
      <c r="O120" s="62" t="s">
        <v>893</v>
      </c>
      <c r="P120" s="62" t="s">
        <v>21</v>
      </c>
      <c r="Q120" s="58" t="s">
        <v>22</v>
      </c>
      <c r="R120" s="58" t="s">
        <v>555</v>
      </c>
      <c r="S120" t="s">
        <v>77</v>
      </c>
    </row>
    <row r="121" spans="1:19" ht="150" x14ac:dyDescent="0.25">
      <c r="A121" s="11" t="s">
        <v>1280</v>
      </c>
      <c r="B121" s="11" t="s">
        <v>1281</v>
      </c>
      <c r="C121" s="11" t="s">
        <v>1282</v>
      </c>
      <c r="D121" s="64">
        <v>45510</v>
      </c>
      <c r="E121" s="64">
        <v>45144</v>
      </c>
      <c r="F121" s="63" t="s">
        <v>230</v>
      </c>
      <c r="G121" s="65">
        <v>0</v>
      </c>
      <c r="H121" s="65">
        <v>0</v>
      </c>
      <c r="I121" s="65">
        <v>4000000</v>
      </c>
      <c r="J121" s="65">
        <v>2000000</v>
      </c>
      <c r="K121" s="65">
        <v>0</v>
      </c>
      <c r="L121" s="65">
        <v>0</v>
      </c>
      <c r="M121" s="66" t="s">
        <v>906</v>
      </c>
      <c r="N121" s="67" t="s">
        <v>929</v>
      </c>
      <c r="O121" s="66" t="s">
        <v>893</v>
      </c>
      <c r="P121" s="66" t="s">
        <v>21</v>
      </c>
      <c r="Q121" s="68" t="s">
        <v>22</v>
      </c>
      <c r="R121" s="68" t="s">
        <v>449</v>
      </c>
      <c r="S121" s="68" t="s">
        <v>24</v>
      </c>
    </row>
    <row r="122" spans="1:19" ht="150" x14ac:dyDescent="0.25">
      <c r="A122" s="11" t="s">
        <v>1280</v>
      </c>
      <c r="B122" s="11" t="s">
        <v>1281</v>
      </c>
      <c r="C122" s="11" t="s">
        <v>1282</v>
      </c>
      <c r="D122" s="64">
        <v>45511</v>
      </c>
      <c r="E122" s="64">
        <v>45145</v>
      </c>
      <c r="F122" s="63" t="s">
        <v>17</v>
      </c>
      <c r="G122" s="65">
        <v>0</v>
      </c>
      <c r="H122" s="65">
        <v>0</v>
      </c>
      <c r="I122" s="65">
        <v>4000000</v>
      </c>
      <c r="J122" s="65">
        <v>2000000</v>
      </c>
      <c r="K122" s="65">
        <v>0</v>
      </c>
      <c r="L122" s="65">
        <v>0</v>
      </c>
      <c r="M122" s="66" t="s">
        <v>906</v>
      </c>
      <c r="N122" s="67" t="s">
        <v>929</v>
      </c>
      <c r="O122" s="66" t="s">
        <v>893</v>
      </c>
      <c r="P122" s="66" t="s">
        <v>21</v>
      </c>
      <c r="Q122" s="68" t="s">
        <v>22</v>
      </c>
      <c r="R122" s="68" t="s">
        <v>449</v>
      </c>
      <c r="S122" s="68" t="s">
        <v>24</v>
      </c>
    </row>
    <row r="123" spans="1:19" ht="120" x14ac:dyDescent="0.25">
      <c r="A123" s="11" t="s">
        <v>1280</v>
      </c>
      <c r="B123" s="11" t="s">
        <v>1281</v>
      </c>
      <c r="C123" s="11" t="s">
        <v>1282</v>
      </c>
      <c r="D123" s="64">
        <v>45511</v>
      </c>
      <c r="E123" s="64">
        <v>45145</v>
      </c>
      <c r="F123" s="63" t="s">
        <v>17</v>
      </c>
      <c r="G123" s="65">
        <v>0</v>
      </c>
      <c r="H123" s="65">
        <v>0</v>
      </c>
      <c r="I123" s="65">
        <v>3000000</v>
      </c>
      <c r="J123" s="65">
        <v>1000000</v>
      </c>
      <c r="K123" s="65">
        <v>0</v>
      </c>
      <c r="L123" s="65">
        <v>0</v>
      </c>
      <c r="M123" s="66" t="s">
        <v>906</v>
      </c>
      <c r="N123" s="67" t="s">
        <v>1091</v>
      </c>
      <c r="O123" s="66" t="s">
        <v>893</v>
      </c>
      <c r="P123" s="66" t="s">
        <v>21</v>
      </c>
      <c r="Q123" s="68" t="s">
        <v>22</v>
      </c>
      <c r="R123" s="68" t="s">
        <v>449</v>
      </c>
      <c r="S123" s="68" t="s">
        <v>24</v>
      </c>
    </row>
    <row r="124" spans="1:19" ht="150" x14ac:dyDescent="0.25">
      <c r="A124" s="11" t="s">
        <v>1280</v>
      </c>
      <c r="B124" s="11" t="s">
        <v>1281</v>
      </c>
      <c r="C124" s="11" t="s">
        <v>1282</v>
      </c>
      <c r="D124" s="64">
        <v>45511</v>
      </c>
      <c r="E124" s="64">
        <v>45145</v>
      </c>
      <c r="F124" s="63" t="s">
        <v>17</v>
      </c>
      <c r="G124" s="65">
        <v>0</v>
      </c>
      <c r="H124" s="65">
        <v>0</v>
      </c>
      <c r="I124" s="65">
        <v>4000000</v>
      </c>
      <c r="J124" s="65">
        <v>2000000</v>
      </c>
      <c r="K124" s="65">
        <v>0</v>
      </c>
      <c r="L124" s="65">
        <v>0</v>
      </c>
      <c r="M124" s="66" t="s">
        <v>906</v>
      </c>
      <c r="N124" s="67" t="s">
        <v>929</v>
      </c>
      <c r="O124" s="66" t="s">
        <v>893</v>
      </c>
      <c r="P124" s="66" t="s">
        <v>21</v>
      </c>
      <c r="Q124" s="68" t="s">
        <v>22</v>
      </c>
      <c r="R124" s="68" t="s">
        <v>449</v>
      </c>
      <c r="S124" s="68" t="s">
        <v>24</v>
      </c>
    </row>
    <row r="125" spans="1:19" ht="105" x14ac:dyDescent="0.25">
      <c r="A125" s="11" t="s">
        <v>1280</v>
      </c>
      <c r="B125" s="11" t="s">
        <v>1281</v>
      </c>
      <c r="C125" s="11" t="s">
        <v>1282</v>
      </c>
      <c r="D125" s="64">
        <v>45512</v>
      </c>
      <c r="E125" s="64">
        <v>45146</v>
      </c>
      <c r="F125" s="63" t="s">
        <v>17</v>
      </c>
      <c r="G125" s="65">
        <v>4000000</v>
      </c>
      <c r="H125" s="65">
        <v>4000000</v>
      </c>
      <c r="I125" s="65">
        <v>0</v>
      </c>
      <c r="J125" s="65">
        <v>0</v>
      </c>
      <c r="K125" s="65">
        <v>0</v>
      </c>
      <c r="L125" s="65">
        <v>0</v>
      </c>
      <c r="M125" s="66" t="s">
        <v>901</v>
      </c>
      <c r="N125" s="67" t="s">
        <v>1035</v>
      </c>
      <c r="O125" s="66" t="s">
        <v>893</v>
      </c>
      <c r="P125" s="66" t="s">
        <v>21</v>
      </c>
      <c r="Q125" s="68" t="s">
        <v>22</v>
      </c>
      <c r="R125" s="68" t="s">
        <v>449</v>
      </c>
      <c r="S125" s="68" t="s">
        <v>24</v>
      </c>
    </row>
    <row r="126" spans="1:19" ht="150" x14ac:dyDescent="0.25">
      <c r="A126" s="11" t="s">
        <v>1280</v>
      </c>
      <c r="B126" s="11" t="s">
        <v>1281</v>
      </c>
      <c r="C126" s="11" t="s">
        <v>1282</v>
      </c>
      <c r="D126" s="64">
        <v>45512</v>
      </c>
      <c r="E126" s="64">
        <v>45146</v>
      </c>
      <c r="F126" s="63" t="s">
        <v>17</v>
      </c>
      <c r="G126" s="65">
        <v>0</v>
      </c>
      <c r="H126" s="65">
        <v>0</v>
      </c>
      <c r="I126" s="65">
        <v>4000000</v>
      </c>
      <c r="J126" s="65">
        <v>2000000</v>
      </c>
      <c r="K126" s="65">
        <v>0</v>
      </c>
      <c r="L126" s="65">
        <v>0</v>
      </c>
      <c r="M126" s="66" t="s">
        <v>906</v>
      </c>
      <c r="N126" s="67" t="s">
        <v>929</v>
      </c>
      <c r="O126" s="66" t="s">
        <v>893</v>
      </c>
      <c r="P126" s="66" t="s">
        <v>21</v>
      </c>
      <c r="Q126" s="68" t="s">
        <v>22</v>
      </c>
      <c r="R126" s="68" t="s">
        <v>449</v>
      </c>
      <c r="S126" s="68" t="s">
        <v>24</v>
      </c>
    </row>
    <row r="127" spans="1:19" ht="150" x14ac:dyDescent="0.25">
      <c r="A127" s="11" t="s">
        <v>1280</v>
      </c>
      <c r="B127" s="11" t="s">
        <v>1281</v>
      </c>
      <c r="C127" s="11" t="s">
        <v>1282</v>
      </c>
      <c r="D127" s="64">
        <v>45512</v>
      </c>
      <c r="E127" s="64">
        <v>45146</v>
      </c>
      <c r="F127" s="63" t="s">
        <v>17</v>
      </c>
      <c r="G127" s="65">
        <v>0</v>
      </c>
      <c r="H127" s="65">
        <v>0</v>
      </c>
      <c r="I127" s="65">
        <v>4000000</v>
      </c>
      <c r="J127" s="65">
        <v>2000000</v>
      </c>
      <c r="K127" s="65">
        <v>0</v>
      </c>
      <c r="L127" s="65">
        <v>0</v>
      </c>
      <c r="M127" s="66" t="s">
        <v>906</v>
      </c>
      <c r="N127" s="67" t="s">
        <v>929</v>
      </c>
      <c r="O127" s="66" t="s">
        <v>893</v>
      </c>
      <c r="P127" s="66" t="s">
        <v>21</v>
      </c>
      <c r="Q127" s="68" t="s">
        <v>22</v>
      </c>
      <c r="R127" s="68" t="s">
        <v>449</v>
      </c>
      <c r="S127" s="68" t="s">
        <v>24</v>
      </c>
    </row>
    <row r="128" spans="1:19" ht="150" x14ac:dyDescent="0.25">
      <c r="A128" s="11" t="s">
        <v>1280</v>
      </c>
      <c r="B128" s="11" t="s">
        <v>1281</v>
      </c>
      <c r="C128" s="11" t="s">
        <v>1282</v>
      </c>
      <c r="D128" s="64">
        <v>45512</v>
      </c>
      <c r="E128" s="64">
        <v>45146</v>
      </c>
      <c r="F128" s="63" t="s">
        <v>17</v>
      </c>
      <c r="G128" s="65">
        <v>0</v>
      </c>
      <c r="H128" s="65">
        <v>0</v>
      </c>
      <c r="I128" s="65">
        <v>4000000</v>
      </c>
      <c r="J128" s="65">
        <v>2000000</v>
      </c>
      <c r="K128" s="65">
        <v>0</v>
      </c>
      <c r="L128" s="65">
        <v>0</v>
      </c>
      <c r="M128" s="66" t="s">
        <v>906</v>
      </c>
      <c r="N128" s="67" t="s">
        <v>929</v>
      </c>
      <c r="O128" s="66" t="s">
        <v>893</v>
      </c>
      <c r="P128" s="66" t="s">
        <v>21</v>
      </c>
      <c r="Q128" s="68" t="s">
        <v>22</v>
      </c>
      <c r="R128" s="68" t="s">
        <v>449</v>
      </c>
      <c r="S128" s="68" t="s">
        <v>24</v>
      </c>
    </row>
    <row r="129" spans="1:19" ht="150" x14ac:dyDescent="0.25">
      <c r="A129" s="11" t="s">
        <v>1280</v>
      </c>
      <c r="B129" s="11" t="s">
        <v>1281</v>
      </c>
      <c r="C129" s="11" t="s">
        <v>1282</v>
      </c>
      <c r="D129" s="64">
        <v>45512</v>
      </c>
      <c r="E129" s="64">
        <v>45146</v>
      </c>
      <c r="F129" s="63" t="s">
        <v>17</v>
      </c>
      <c r="G129" s="65">
        <v>0</v>
      </c>
      <c r="H129" s="65">
        <v>0</v>
      </c>
      <c r="I129" s="65">
        <v>4000000</v>
      </c>
      <c r="J129" s="65">
        <v>2000000</v>
      </c>
      <c r="K129" s="65">
        <v>0</v>
      </c>
      <c r="L129" s="65">
        <v>0</v>
      </c>
      <c r="M129" s="66" t="s">
        <v>906</v>
      </c>
      <c r="N129" s="67" t="s">
        <v>929</v>
      </c>
      <c r="O129" s="66" t="s">
        <v>893</v>
      </c>
      <c r="P129" s="66" t="s">
        <v>21</v>
      </c>
      <c r="Q129" s="68" t="s">
        <v>22</v>
      </c>
      <c r="R129" s="68" t="s">
        <v>449</v>
      </c>
      <c r="S129" s="68" t="s">
        <v>24</v>
      </c>
    </row>
    <row r="130" spans="1:19" ht="150" x14ac:dyDescent="0.25">
      <c r="A130" s="11" t="s">
        <v>1280</v>
      </c>
      <c r="B130" s="11" t="s">
        <v>1281</v>
      </c>
      <c r="C130" s="11" t="s">
        <v>1282</v>
      </c>
      <c r="D130" s="64">
        <v>45512</v>
      </c>
      <c r="E130" s="64">
        <v>45146</v>
      </c>
      <c r="F130" s="63" t="s">
        <v>17</v>
      </c>
      <c r="G130" s="65">
        <v>0</v>
      </c>
      <c r="H130" s="65">
        <v>0</v>
      </c>
      <c r="I130" s="65">
        <v>4000000</v>
      </c>
      <c r="J130" s="65">
        <v>2000000</v>
      </c>
      <c r="K130" s="65">
        <v>0</v>
      </c>
      <c r="L130" s="65">
        <v>0</v>
      </c>
      <c r="M130" s="66" t="s">
        <v>906</v>
      </c>
      <c r="N130" s="67" t="s">
        <v>929</v>
      </c>
      <c r="O130" s="66" t="s">
        <v>893</v>
      </c>
      <c r="P130" s="66" t="s">
        <v>21</v>
      </c>
      <c r="Q130" s="68" t="s">
        <v>22</v>
      </c>
      <c r="R130" s="68" t="s">
        <v>449</v>
      </c>
      <c r="S130" s="68" t="s">
        <v>24</v>
      </c>
    </row>
    <row r="131" spans="1:19" ht="150" x14ac:dyDescent="0.25">
      <c r="A131" s="11" t="s">
        <v>1280</v>
      </c>
      <c r="B131" s="11" t="s">
        <v>1281</v>
      </c>
      <c r="C131" s="11" t="s">
        <v>1282</v>
      </c>
      <c r="D131" s="64">
        <v>45512</v>
      </c>
      <c r="E131" s="64">
        <v>45146</v>
      </c>
      <c r="F131" s="63" t="s">
        <v>17</v>
      </c>
      <c r="G131" s="65">
        <v>0</v>
      </c>
      <c r="H131" s="65">
        <v>0</v>
      </c>
      <c r="I131" s="65">
        <v>4000000</v>
      </c>
      <c r="J131" s="65">
        <v>2000000</v>
      </c>
      <c r="K131" s="65">
        <v>0</v>
      </c>
      <c r="L131" s="65">
        <v>0</v>
      </c>
      <c r="M131" s="66" t="s">
        <v>906</v>
      </c>
      <c r="N131" s="67" t="s">
        <v>929</v>
      </c>
      <c r="O131" s="66" t="s">
        <v>893</v>
      </c>
      <c r="P131" s="66" t="s">
        <v>21</v>
      </c>
      <c r="Q131" s="68" t="s">
        <v>22</v>
      </c>
      <c r="R131" s="68" t="s">
        <v>449</v>
      </c>
      <c r="S131" s="68" t="s">
        <v>24</v>
      </c>
    </row>
    <row r="132" spans="1:19" ht="135" x14ac:dyDescent="0.25">
      <c r="A132" s="11" t="s">
        <v>1280</v>
      </c>
      <c r="B132" s="11" t="s">
        <v>1281</v>
      </c>
      <c r="C132" s="11" t="s">
        <v>1282</v>
      </c>
      <c r="D132" s="64">
        <v>45513</v>
      </c>
      <c r="E132" s="64">
        <v>45147</v>
      </c>
      <c r="F132" s="63" t="s">
        <v>17</v>
      </c>
      <c r="G132" s="65">
        <v>0</v>
      </c>
      <c r="H132" s="65">
        <v>0</v>
      </c>
      <c r="I132" s="65">
        <v>0</v>
      </c>
      <c r="J132" s="65">
        <v>0</v>
      </c>
      <c r="K132" s="65">
        <v>4000000</v>
      </c>
      <c r="L132" s="65">
        <v>2000000</v>
      </c>
      <c r="M132" s="66" t="s">
        <v>891</v>
      </c>
      <c r="N132" s="67" t="s">
        <v>919</v>
      </c>
      <c r="O132" s="66" t="s">
        <v>893</v>
      </c>
      <c r="P132" s="66" t="s">
        <v>21</v>
      </c>
      <c r="Q132" s="68" t="s">
        <v>22</v>
      </c>
      <c r="R132" s="68" t="s">
        <v>449</v>
      </c>
      <c r="S132" s="68" t="s">
        <v>24</v>
      </c>
    </row>
    <row r="133" spans="1:19" ht="150" x14ac:dyDescent="0.25">
      <c r="A133" s="11" t="s">
        <v>1280</v>
      </c>
      <c r="B133" s="11" t="s">
        <v>1281</v>
      </c>
      <c r="C133" s="11" t="s">
        <v>1282</v>
      </c>
      <c r="D133" s="64">
        <v>45514</v>
      </c>
      <c r="E133" s="64">
        <v>45148</v>
      </c>
      <c r="F133" s="63" t="s">
        <v>17</v>
      </c>
      <c r="G133" s="65">
        <v>0</v>
      </c>
      <c r="H133" s="65">
        <v>0</v>
      </c>
      <c r="I133" s="65">
        <v>4000000</v>
      </c>
      <c r="J133" s="65">
        <v>2000000</v>
      </c>
      <c r="K133" s="65">
        <v>0</v>
      </c>
      <c r="L133" s="65">
        <v>0</v>
      </c>
      <c r="M133" s="66" t="s">
        <v>906</v>
      </c>
      <c r="N133" s="67" t="s">
        <v>929</v>
      </c>
      <c r="O133" s="66" t="s">
        <v>893</v>
      </c>
      <c r="P133" s="66" t="s">
        <v>21</v>
      </c>
      <c r="Q133" s="68" t="s">
        <v>22</v>
      </c>
      <c r="R133" s="68" t="s">
        <v>449</v>
      </c>
      <c r="S133" s="68" t="s">
        <v>24</v>
      </c>
    </row>
    <row r="134" spans="1:19" ht="105" x14ac:dyDescent="0.25">
      <c r="A134" s="11" t="s">
        <v>1280</v>
      </c>
      <c r="B134" s="11" t="s">
        <v>1281</v>
      </c>
      <c r="C134" s="11" t="s">
        <v>1282</v>
      </c>
      <c r="D134" s="64">
        <v>45514</v>
      </c>
      <c r="E134" s="64">
        <v>45148</v>
      </c>
      <c r="F134" s="63" t="s">
        <v>17</v>
      </c>
      <c r="G134" s="65">
        <v>5000000</v>
      </c>
      <c r="H134" s="65">
        <v>5000000</v>
      </c>
      <c r="I134" s="65">
        <v>0</v>
      </c>
      <c r="J134" s="65">
        <v>0</v>
      </c>
      <c r="K134" s="65">
        <v>0</v>
      </c>
      <c r="L134" s="65">
        <v>0</v>
      </c>
      <c r="M134" s="66" t="s">
        <v>901</v>
      </c>
      <c r="N134" s="67" t="s">
        <v>934</v>
      </c>
      <c r="O134" s="66" t="s">
        <v>893</v>
      </c>
      <c r="P134" s="66" t="s">
        <v>21</v>
      </c>
      <c r="Q134" s="68" t="s">
        <v>22</v>
      </c>
      <c r="R134" s="68" t="s">
        <v>449</v>
      </c>
      <c r="S134" s="68" t="s">
        <v>24</v>
      </c>
    </row>
    <row r="135" spans="1:19" ht="135" x14ac:dyDescent="0.25">
      <c r="A135" s="11" t="s">
        <v>1280</v>
      </c>
      <c r="B135" s="11" t="s">
        <v>1281</v>
      </c>
      <c r="C135" s="11" t="s">
        <v>1282</v>
      </c>
      <c r="D135" s="64">
        <v>45516</v>
      </c>
      <c r="E135" s="64">
        <v>45150</v>
      </c>
      <c r="F135" s="63" t="s">
        <v>17</v>
      </c>
      <c r="G135" s="65">
        <v>0</v>
      </c>
      <c r="H135" s="65">
        <v>0</v>
      </c>
      <c r="I135" s="65">
        <v>0</v>
      </c>
      <c r="J135" s="65">
        <v>0</v>
      </c>
      <c r="K135" s="65">
        <v>4000000</v>
      </c>
      <c r="L135" s="65">
        <v>2000000</v>
      </c>
      <c r="M135" s="66" t="s">
        <v>891</v>
      </c>
      <c r="N135" s="67" t="s">
        <v>919</v>
      </c>
      <c r="O135" s="66" t="s">
        <v>893</v>
      </c>
      <c r="P135" s="66" t="s">
        <v>21</v>
      </c>
      <c r="Q135" s="68" t="s">
        <v>22</v>
      </c>
      <c r="R135" s="68" t="s">
        <v>449</v>
      </c>
      <c r="S135" s="68" t="s">
        <v>24</v>
      </c>
    </row>
    <row r="136" spans="1:19" ht="150" x14ac:dyDescent="0.25">
      <c r="A136" s="11" t="s">
        <v>1280</v>
      </c>
      <c r="B136" s="11" t="s">
        <v>1281</v>
      </c>
      <c r="C136" s="11" t="s">
        <v>1282</v>
      </c>
      <c r="D136" s="64">
        <v>45516</v>
      </c>
      <c r="E136" s="64">
        <v>45150</v>
      </c>
      <c r="F136" s="63" t="s">
        <v>17</v>
      </c>
      <c r="G136" s="65">
        <v>0</v>
      </c>
      <c r="H136" s="65">
        <v>0</v>
      </c>
      <c r="I136" s="65">
        <v>4000000</v>
      </c>
      <c r="J136" s="65">
        <v>2000000</v>
      </c>
      <c r="K136" s="65">
        <v>0</v>
      </c>
      <c r="L136" s="65">
        <v>0</v>
      </c>
      <c r="M136" s="66" t="s">
        <v>906</v>
      </c>
      <c r="N136" s="67" t="s">
        <v>929</v>
      </c>
      <c r="O136" s="66" t="s">
        <v>893</v>
      </c>
      <c r="P136" s="66" t="s">
        <v>21</v>
      </c>
      <c r="Q136" s="68" t="s">
        <v>22</v>
      </c>
      <c r="R136" s="68" t="s">
        <v>449</v>
      </c>
      <c r="S136" s="68" t="s">
        <v>24</v>
      </c>
    </row>
    <row r="137" spans="1:19" ht="105" x14ac:dyDescent="0.25">
      <c r="A137" s="11" t="s">
        <v>1280</v>
      </c>
      <c r="B137" s="11" t="s">
        <v>1281</v>
      </c>
      <c r="C137" s="11" t="s">
        <v>1282</v>
      </c>
      <c r="D137" s="64">
        <v>45517</v>
      </c>
      <c r="E137" s="64">
        <v>45151</v>
      </c>
      <c r="F137" s="63" t="s">
        <v>17</v>
      </c>
      <c r="G137" s="65">
        <v>3000000</v>
      </c>
      <c r="H137" s="65">
        <v>3000000</v>
      </c>
      <c r="I137" s="65">
        <v>0</v>
      </c>
      <c r="J137" s="65">
        <v>0</v>
      </c>
      <c r="K137" s="65">
        <v>0</v>
      </c>
      <c r="L137" s="65">
        <v>0</v>
      </c>
      <c r="M137" s="66" t="s">
        <v>901</v>
      </c>
      <c r="N137" s="67" t="s">
        <v>931</v>
      </c>
      <c r="O137" s="66" t="s">
        <v>893</v>
      </c>
      <c r="P137" s="66" t="s">
        <v>21</v>
      </c>
      <c r="Q137" s="68" t="s">
        <v>22</v>
      </c>
      <c r="R137" s="68" t="s">
        <v>449</v>
      </c>
      <c r="S137" s="68" t="s">
        <v>24</v>
      </c>
    </row>
    <row r="138" spans="1:19" ht="105" x14ac:dyDescent="0.25">
      <c r="A138" s="11" t="s">
        <v>1280</v>
      </c>
      <c r="B138" s="11" t="s">
        <v>1281</v>
      </c>
      <c r="C138" s="11" t="s">
        <v>1282</v>
      </c>
      <c r="D138" s="64">
        <v>45517</v>
      </c>
      <c r="E138" s="64">
        <v>45151</v>
      </c>
      <c r="F138" s="63" t="s">
        <v>17</v>
      </c>
      <c r="G138" s="65">
        <v>5000000</v>
      </c>
      <c r="H138" s="65">
        <v>5000000</v>
      </c>
      <c r="I138" s="65">
        <v>0</v>
      </c>
      <c r="J138" s="65">
        <v>0</v>
      </c>
      <c r="K138" s="65">
        <v>0</v>
      </c>
      <c r="L138" s="65">
        <v>0</v>
      </c>
      <c r="M138" s="66" t="s">
        <v>901</v>
      </c>
      <c r="N138" s="67" t="s">
        <v>934</v>
      </c>
      <c r="O138" s="66" t="s">
        <v>893</v>
      </c>
      <c r="P138" s="66" t="s">
        <v>21</v>
      </c>
      <c r="Q138" s="68" t="s">
        <v>22</v>
      </c>
      <c r="R138" s="68" t="s">
        <v>449</v>
      </c>
      <c r="S138" s="68" t="s">
        <v>24</v>
      </c>
    </row>
    <row r="139" spans="1:19" ht="150" x14ac:dyDescent="0.25">
      <c r="A139" s="11" t="s">
        <v>1280</v>
      </c>
      <c r="B139" s="11" t="s">
        <v>1281</v>
      </c>
      <c r="C139" s="11" t="s">
        <v>1282</v>
      </c>
      <c r="D139" s="64">
        <v>45518</v>
      </c>
      <c r="E139" s="64">
        <v>45152</v>
      </c>
      <c r="F139" s="63" t="s">
        <v>17</v>
      </c>
      <c r="G139" s="65">
        <v>0</v>
      </c>
      <c r="H139" s="65">
        <v>0</v>
      </c>
      <c r="I139" s="65">
        <v>4000000</v>
      </c>
      <c r="J139" s="65">
        <v>2000000</v>
      </c>
      <c r="K139" s="65">
        <v>0</v>
      </c>
      <c r="L139" s="65">
        <v>0</v>
      </c>
      <c r="M139" s="66" t="s">
        <v>906</v>
      </c>
      <c r="N139" s="67" t="s">
        <v>929</v>
      </c>
      <c r="O139" s="66" t="s">
        <v>893</v>
      </c>
      <c r="P139" s="66" t="s">
        <v>21</v>
      </c>
      <c r="Q139" s="68" t="s">
        <v>22</v>
      </c>
      <c r="R139" s="68" t="s">
        <v>449</v>
      </c>
      <c r="S139" s="68" t="s">
        <v>24</v>
      </c>
    </row>
    <row r="140" spans="1:19" ht="150" x14ac:dyDescent="0.25">
      <c r="A140" s="11" t="s">
        <v>1280</v>
      </c>
      <c r="B140" s="11" t="s">
        <v>1281</v>
      </c>
      <c r="C140" s="11" t="s">
        <v>1282</v>
      </c>
      <c r="D140" s="64">
        <v>45518</v>
      </c>
      <c r="E140" s="64">
        <v>45152</v>
      </c>
      <c r="F140" s="63" t="s">
        <v>17</v>
      </c>
      <c r="G140" s="65">
        <v>0</v>
      </c>
      <c r="H140" s="65">
        <v>0</v>
      </c>
      <c r="I140" s="65">
        <v>4000000</v>
      </c>
      <c r="J140" s="65">
        <v>2000000</v>
      </c>
      <c r="K140" s="65">
        <v>0</v>
      </c>
      <c r="L140" s="65">
        <v>0</v>
      </c>
      <c r="M140" s="66" t="s">
        <v>906</v>
      </c>
      <c r="N140" s="67" t="s">
        <v>929</v>
      </c>
      <c r="O140" s="66" t="s">
        <v>893</v>
      </c>
      <c r="P140" s="66" t="s">
        <v>21</v>
      </c>
      <c r="Q140" s="68" t="s">
        <v>22</v>
      </c>
      <c r="R140" s="68" t="s">
        <v>449</v>
      </c>
      <c r="S140" s="68" t="s">
        <v>24</v>
      </c>
    </row>
    <row r="141" spans="1:19" ht="135" x14ac:dyDescent="0.25">
      <c r="A141" s="11" t="s">
        <v>1280</v>
      </c>
      <c r="B141" s="11" t="s">
        <v>1281</v>
      </c>
      <c r="C141" s="11" t="s">
        <v>1282</v>
      </c>
      <c r="D141" s="64">
        <v>45518</v>
      </c>
      <c r="E141" s="64">
        <v>45152</v>
      </c>
      <c r="F141" s="63" t="s">
        <v>41</v>
      </c>
      <c r="G141" s="65">
        <v>0</v>
      </c>
      <c r="H141" s="65">
        <v>0</v>
      </c>
      <c r="I141" s="65">
        <v>0</v>
      </c>
      <c r="J141" s="65">
        <v>0</v>
      </c>
      <c r="K141" s="65">
        <v>4000000</v>
      </c>
      <c r="L141" s="65">
        <v>2000000</v>
      </c>
      <c r="M141" s="66" t="s">
        <v>891</v>
      </c>
      <c r="N141" s="67" t="s">
        <v>919</v>
      </c>
      <c r="O141" s="66" t="s">
        <v>893</v>
      </c>
      <c r="P141" s="66" t="s">
        <v>21</v>
      </c>
      <c r="Q141" s="68" t="s">
        <v>22</v>
      </c>
      <c r="R141" s="68" t="s">
        <v>449</v>
      </c>
      <c r="S141" s="68" t="s">
        <v>24</v>
      </c>
    </row>
    <row r="142" spans="1:19" ht="105" x14ac:dyDescent="0.25">
      <c r="A142" s="11" t="s">
        <v>1280</v>
      </c>
      <c r="B142" s="11" t="s">
        <v>1281</v>
      </c>
      <c r="C142" s="11" t="s">
        <v>1282</v>
      </c>
      <c r="D142" s="64">
        <v>45519</v>
      </c>
      <c r="E142" s="64">
        <v>45153</v>
      </c>
      <c r="F142" s="63" t="s">
        <v>17</v>
      </c>
      <c r="G142" s="65">
        <v>2000000</v>
      </c>
      <c r="H142" s="65">
        <v>2000000</v>
      </c>
      <c r="I142" s="65">
        <v>0</v>
      </c>
      <c r="J142" s="65">
        <v>0</v>
      </c>
      <c r="K142" s="65">
        <v>0</v>
      </c>
      <c r="L142" s="65">
        <v>0</v>
      </c>
      <c r="M142" s="66" t="s">
        <v>901</v>
      </c>
      <c r="N142" s="67" t="s">
        <v>954</v>
      </c>
      <c r="O142" s="66" t="s">
        <v>893</v>
      </c>
      <c r="P142" s="66" t="s">
        <v>21</v>
      </c>
      <c r="Q142" s="68" t="s">
        <v>22</v>
      </c>
      <c r="R142" s="68" t="s">
        <v>449</v>
      </c>
      <c r="S142" s="68" t="s">
        <v>24</v>
      </c>
    </row>
    <row r="143" spans="1:19" ht="105" x14ac:dyDescent="0.25">
      <c r="A143" s="11" t="s">
        <v>1280</v>
      </c>
      <c r="B143" s="11" t="s">
        <v>1281</v>
      </c>
      <c r="C143" s="11" t="s">
        <v>1282</v>
      </c>
      <c r="D143" s="64">
        <v>45519</v>
      </c>
      <c r="E143" s="64">
        <v>45153</v>
      </c>
      <c r="F143" s="63" t="s">
        <v>17</v>
      </c>
      <c r="G143" s="65">
        <v>2000000</v>
      </c>
      <c r="H143" s="65">
        <v>2000000</v>
      </c>
      <c r="I143" s="65">
        <v>0</v>
      </c>
      <c r="J143" s="65">
        <v>0</v>
      </c>
      <c r="K143" s="65">
        <v>0</v>
      </c>
      <c r="L143" s="65">
        <v>0</v>
      </c>
      <c r="M143" s="66" t="s">
        <v>901</v>
      </c>
      <c r="N143" s="67" t="s">
        <v>954</v>
      </c>
      <c r="O143" s="66" t="s">
        <v>893</v>
      </c>
      <c r="P143" s="66" t="s">
        <v>21</v>
      </c>
      <c r="Q143" s="68" t="s">
        <v>22</v>
      </c>
      <c r="R143" s="68" t="s">
        <v>449</v>
      </c>
      <c r="S143" s="68" t="s">
        <v>24</v>
      </c>
    </row>
    <row r="144" spans="1:19" ht="120" x14ac:dyDescent="0.25">
      <c r="A144" s="11" t="s">
        <v>1280</v>
      </c>
      <c r="B144" s="11" t="s">
        <v>1281</v>
      </c>
      <c r="C144" s="11" t="s">
        <v>1282</v>
      </c>
      <c r="D144" s="64">
        <v>45519</v>
      </c>
      <c r="E144" s="64">
        <v>45153</v>
      </c>
      <c r="F144" s="63" t="s">
        <v>17</v>
      </c>
      <c r="G144" s="65">
        <v>0</v>
      </c>
      <c r="H144" s="65">
        <v>0</v>
      </c>
      <c r="I144" s="65">
        <v>0</v>
      </c>
      <c r="J144" s="65">
        <v>0</v>
      </c>
      <c r="K144" s="65">
        <v>3000000</v>
      </c>
      <c r="L144" s="65">
        <v>1000000</v>
      </c>
      <c r="M144" s="66" t="s">
        <v>891</v>
      </c>
      <c r="N144" s="67" t="s">
        <v>1141</v>
      </c>
      <c r="O144" s="66" t="s">
        <v>893</v>
      </c>
      <c r="P144" s="66" t="s">
        <v>21</v>
      </c>
      <c r="Q144" s="68" t="s">
        <v>22</v>
      </c>
      <c r="R144" s="68" t="s">
        <v>449</v>
      </c>
      <c r="S144" s="68" t="s">
        <v>24</v>
      </c>
    </row>
    <row r="145" spans="1:19" ht="150" x14ac:dyDescent="0.25">
      <c r="A145" s="11" t="s">
        <v>1280</v>
      </c>
      <c r="B145" s="11" t="s">
        <v>1281</v>
      </c>
      <c r="C145" s="11" t="s">
        <v>1282</v>
      </c>
      <c r="D145" s="64">
        <v>45519</v>
      </c>
      <c r="E145" s="64">
        <v>45153</v>
      </c>
      <c r="F145" s="63" t="s">
        <v>17</v>
      </c>
      <c r="G145" s="65">
        <v>0</v>
      </c>
      <c r="H145" s="65">
        <v>0</v>
      </c>
      <c r="I145" s="65">
        <v>4000000</v>
      </c>
      <c r="J145" s="65">
        <v>2000000</v>
      </c>
      <c r="K145" s="65">
        <v>0</v>
      </c>
      <c r="L145" s="65">
        <v>0</v>
      </c>
      <c r="M145" s="66" t="s">
        <v>906</v>
      </c>
      <c r="N145" s="67" t="s">
        <v>929</v>
      </c>
      <c r="O145" s="66" t="s">
        <v>893</v>
      </c>
      <c r="P145" s="66" t="s">
        <v>21</v>
      </c>
      <c r="Q145" s="68" t="s">
        <v>22</v>
      </c>
      <c r="R145" s="68" t="s">
        <v>449</v>
      </c>
      <c r="S145" s="68" t="s">
        <v>24</v>
      </c>
    </row>
    <row r="146" spans="1:19" ht="105" x14ac:dyDescent="0.25">
      <c r="A146" s="11" t="s">
        <v>1280</v>
      </c>
      <c r="B146" s="11" t="s">
        <v>1281</v>
      </c>
      <c r="C146" s="11" t="s">
        <v>1282</v>
      </c>
      <c r="D146" s="64">
        <v>45519</v>
      </c>
      <c r="E146" s="64">
        <v>45153</v>
      </c>
      <c r="F146" s="63" t="s">
        <v>17</v>
      </c>
      <c r="G146" s="65">
        <v>10000000</v>
      </c>
      <c r="H146" s="65">
        <v>10000000</v>
      </c>
      <c r="I146" s="65">
        <v>0</v>
      </c>
      <c r="J146" s="65">
        <v>0</v>
      </c>
      <c r="K146" s="65">
        <v>0</v>
      </c>
      <c r="L146" s="65">
        <v>0</v>
      </c>
      <c r="M146" s="66" t="s">
        <v>901</v>
      </c>
      <c r="N146" s="67" t="s">
        <v>1146</v>
      </c>
      <c r="O146" s="66" t="s">
        <v>893</v>
      </c>
      <c r="P146" s="66" t="s">
        <v>21</v>
      </c>
      <c r="Q146" s="68" t="s">
        <v>22</v>
      </c>
      <c r="R146" s="68" t="s">
        <v>449</v>
      </c>
      <c r="S146" s="68" t="s">
        <v>24</v>
      </c>
    </row>
    <row r="147" spans="1:19" ht="150" x14ac:dyDescent="0.25">
      <c r="A147" s="11" t="s">
        <v>1280</v>
      </c>
      <c r="B147" s="11" t="s">
        <v>1281</v>
      </c>
      <c r="C147" s="11" t="s">
        <v>1282</v>
      </c>
      <c r="D147" s="60">
        <v>45519</v>
      </c>
      <c r="E147" s="60">
        <v>45153</v>
      </c>
      <c r="F147" s="59" t="s">
        <v>17</v>
      </c>
      <c r="G147" s="61">
        <v>0</v>
      </c>
      <c r="H147" s="61">
        <v>0</v>
      </c>
      <c r="I147" s="61">
        <v>4000000</v>
      </c>
      <c r="J147" s="61">
        <v>2000000</v>
      </c>
      <c r="K147" s="61">
        <v>0</v>
      </c>
      <c r="L147" s="61">
        <v>0</v>
      </c>
      <c r="M147" s="62" t="s">
        <v>906</v>
      </c>
      <c r="N147" s="57" t="s">
        <v>929</v>
      </c>
      <c r="O147" s="62" t="s">
        <v>893</v>
      </c>
      <c r="P147" s="62" t="s">
        <v>21</v>
      </c>
      <c r="Q147" s="58" t="s">
        <v>22</v>
      </c>
      <c r="R147" s="58" t="s">
        <v>555</v>
      </c>
      <c r="S147" t="s">
        <v>77</v>
      </c>
    </row>
    <row r="148" spans="1:19" ht="105" x14ac:dyDescent="0.25">
      <c r="A148" s="11" t="s">
        <v>1280</v>
      </c>
      <c r="B148" s="11" t="s">
        <v>1281</v>
      </c>
      <c r="C148" s="11" t="s">
        <v>1282</v>
      </c>
      <c r="D148" s="60">
        <v>45520</v>
      </c>
      <c r="E148" s="60">
        <v>45154</v>
      </c>
      <c r="F148" s="59" t="s">
        <v>17</v>
      </c>
      <c r="G148" s="61">
        <v>5000000</v>
      </c>
      <c r="H148" s="61">
        <v>5000000</v>
      </c>
      <c r="I148" s="61">
        <v>0</v>
      </c>
      <c r="J148" s="61">
        <v>0</v>
      </c>
      <c r="K148" s="61">
        <v>0</v>
      </c>
      <c r="L148" s="61">
        <v>0</v>
      </c>
      <c r="M148" s="62" t="s">
        <v>901</v>
      </c>
      <c r="N148" s="57" t="s">
        <v>934</v>
      </c>
      <c r="O148" s="62" t="s">
        <v>893</v>
      </c>
      <c r="P148" s="62" t="s">
        <v>21</v>
      </c>
      <c r="Q148" s="58" t="s">
        <v>22</v>
      </c>
      <c r="R148" s="58" t="s">
        <v>555</v>
      </c>
      <c r="S148" t="s">
        <v>77</v>
      </c>
    </row>
    <row r="149" spans="1:19" ht="105" x14ac:dyDescent="0.25">
      <c r="A149" s="11" t="s">
        <v>1280</v>
      </c>
      <c r="B149" s="11" t="s">
        <v>1281</v>
      </c>
      <c r="C149" s="11" t="s">
        <v>1282</v>
      </c>
      <c r="D149" s="60">
        <v>45520</v>
      </c>
      <c r="E149" s="60">
        <v>45154</v>
      </c>
      <c r="F149" s="59" t="s">
        <v>17</v>
      </c>
      <c r="G149" s="61">
        <v>2000000</v>
      </c>
      <c r="H149" s="61">
        <v>2000000</v>
      </c>
      <c r="I149" s="61">
        <v>0</v>
      </c>
      <c r="J149" s="61">
        <v>0</v>
      </c>
      <c r="K149" s="61">
        <v>0</v>
      </c>
      <c r="L149" s="61">
        <v>0</v>
      </c>
      <c r="M149" s="62" t="s">
        <v>901</v>
      </c>
      <c r="N149" s="57" t="s">
        <v>954</v>
      </c>
      <c r="O149" s="62" t="s">
        <v>893</v>
      </c>
      <c r="P149" s="62" t="s">
        <v>21</v>
      </c>
      <c r="Q149" s="58" t="s">
        <v>22</v>
      </c>
      <c r="R149" s="58" t="s">
        <v>60</v>
      </c>
      <c r="S149" t="s">
        <v>77</v>
      </c>
    </row>
    <row r="150" spans="1:19" ht="150" x14ac:dyDescent="0.25">
      <c r="A150" s="11" t="s">
        <v>1280</v>
      </c>
      <c r="B150" s="11" t="s">
        <v>1281</v>
      </c>
      <c r="C150" s="11" t="s">
        <v>1282</v>
      </c>
      <c r="D150" s="60">
        <v>45521</v>
      </c>
      <c r="E150" s="60">
        <v>45155</v>
      </c>
      <c r="F150" s="59" t="s">
        <v>17</v>
      </c>
      <c r="G150" s="61">
        <v>0</v>
      </c>
      <c r="H150" s="61">
        <v>0</v>
      </c>
      <c r="I150" s="61">
        <v>4000000</v>
      </c>
      <c r="J150" s="61">
        <v>2000000</v>
      </c>
      <c r="K150" s="61">
        <v>0</v>
      </c>
      <c r="L150" s="61">
        <v>0</v>
      </c>
      <c r="M150" s="62" t="s">
        <v>906</v>
      </c>
      <c r="N150" s="57" t="s">
        <v>929</v>
      </c>
      <c r="O150" s="62" t="s">
        <v>893</v>
      </c>
      <c r="P150" s="62" t="s">
        <v>21</v>
      </c>
      <c r="Q150" s="58" t="s">
        <v>22</v>
      </c>
      <c r="R150" s="58" t="s">
        <v>60</v>
      </c>
      <c r="S150" t="s">
        <v>77</v>
      </c>
    </row>
    <row r="151" spans="1:19" ht="135" x14ac:dyDescent="0.25">
      <c r="A151" s="11" t="s">
        <v>1280</v>
      </c>
      <c r="B151" s="11" t="s">
        <v>1281</v>
      </c>
      <c r="C151" s="11" t="s">
        <v>1282</v>
      </c>
      <c r="D151" s="60">
        <v>45521</v>
      </c>
      <c r="E151" s="60">
        <v>45155</v>
      </c>
      <c r="F151" s="59" t="s">
        <v>17</v>
      </c>
      <c r="G151" s="61">
        <v>0</v>
      </c>
      <c r="H151" s="61">
        <v>0</v>
      </c>
      <c r="I151" s="61">
        <v>0</v>
      </c>
      <c r="J151" s="61">
        <v>0</v>
      </c>
      <c r="K151" s="61">
        <v>4000000</v>
      </c>
      <c r="L151" s="61">
        <v>2000000</v>
      </c>
      <c r="M151" s="62" t="s">
        <v>891</v>
      </c>
      <c r="N151" s="57" t="s">
        <v>919</v>
      </c>
      <c r="O151" s="62" t="s">
        <v>893</v>
      </c>
      <c r="P151" s="62" t="s">
        <v>21</v>
      </c>
      <c r="Q151" s="58" t="s">
        <v>22</v>
      </c>
      <c r="R151" s="58" t="s">
        <v>60</v>
      </c>
      <c r="S151" t="s">
        <v>77</v>
      </c>
    </row>
    <row r="152" spans="1:19" ht="105" x14ac:dyDescent="0.25">
      <c r="A152" s="11" t="s">
        <v>1280</v>
      </c>
      <c r="B152" s="11" t="s">
        <v>1281</v>
      </c>
      <c r="C152" s="11" t="s">
        <v>1282</v>
      </c>
      <c r="D152" s="60">
        <v>45522</v>
      </c>
      <c r="E152" s="60">
        <v>45156</v>
      </c>
      <c r="F152" s="59" t="s">
        <v>17</v>
      </c>
      <c r="G152" s="61">
        <v>5000000</v>
      </c>
      <c r="H152" s="61">
        <v>5000000</v>
      </c>
      <c r="I152" s="61">
        <v>0</v>
      </c>
      <c r="J152" s="61">
        <v>0</v>
      </c>
      <c r="K152" s="61">
        <v>0</v>
      </c>
      <c r="L152" s="61">
        <v>0</v>
      </c>
      <c r="M152" s="62" t="s">
        <v>901</v>
      </c>
      <c r="N152" s="57" t="s">
        <v>934</v>
      </c>
      <c r="O152" s="62" t="s">
        <v>893</v>
      </c>
      <c r="P152" s="62" t="s">
        <v>21</v>
      </c>
      <c r="Q152" s="58" t="s">
        <v>22</v>
      </c>
      <c r="R152" s="58" t="s">
        <v>60</v>
      </c>
      <c r="S152" t="s">
        <v>77</v>
      </c>
    </row>
    <row r="153" spans="1:19" ht="105" x14ac:dyDescent="0.25">
      <c r="A153" s="11" t="s">
        <v>1280</v>
      </c>
      <c r="B153" s="11" t="s">
        <v>1281</v>
      </c>
      <c r="C153" s="11" t="s">
        <v>1282</v>
      </c>
      <c r="D153" s="60">
        <v>45523</v>
      </c>
      <c r="E153" s="60">
        <v>45157</v>
      </c>
      <c r="F153" s="59" t="s">
        <v>17</v>
      </c>
      <c r="G153" s="61">
        <v>5000000</v>
      </c>
      <c r="H153" s="61">
        <v>5000000</v>
      </c>
      <c r="I153" s="61">
        <v>0</v>
      </c>
      <c r="J153" s="61">
        <v>0</v>
      </c>
      <c r="K153" s="61">
        <v>0</v>
      </c>
      <c r="L153" s="61">
        <v>0</v>
      </c>
      <c r="M153" s="62" t="s">
        <v>901</v>
      </c>
      <c r="N153" s="57" t="s">
        <v>934</v>
      </c>
      <c r="O153" s="62" t="s">
        <v>893</v>
      </c>
      <c r="P153" s="62" t="s">
        <v>21</v>
      </c>
      <c r="Q153" s="58" t="s">
        <v>22</v>
      </c>
      <c r="R153" s="58" t="s">
        <v>60</v>
      </c>
      <c r="S153" t="s">
        <v>77</v>
      </c>
    </row>
    <row r="154" spans="1:19" ht="105" x14ac:dyDescent="0.25">
      <c r="A154" s="11" t="s">
        <v>1280</v>
      </c>
      <c r="B154" s="11" t="s">
        <v>1281</v>
      </c>
      <c r="C154" s="11" t="s">
        <v>1282</v>
      </c>
      <c r="D154" s="60">
        <v>45524</v>
      </c>
      <c r="E154" s="60">
        <v>45158</v>
      </c>
      <c r="F154" s="59" t="s">
        <v>17</v>
      </c>
      <c r="G154" s="61">
        <v>2000000</v>
      </c>
      <c r="H154" s="61">
        <v>2000000</v>
      </c>
      <c r="I154" s="61">
        <v>0</v>
      </c>
      <c r="J154" s="61">
        <v>0</v>
      </c>
      <c r="K154" s="61">
        <v>0</v>
      </c>
      <c r="L154" s="61">
        <v>0</v>
      </c>
      <c r="M154" s="62" t="s">
        <v>901</v>
      </c>
      <c r="N154" s="57" t="s">
        <v>954</v>
      </c>
      <c r="O154" s="62" t="s">
        <v>893</v>
      </c>
      <c r="P154" s="62" t="s">
        <v>21</v>
      </c>
      <c r="Q154" s="58" t="s">
        <v>22</v>
      </c>
      <c r="R154" s="58" t="s">
        <v>60</v>
      </c>
      <c r="S154" t="s">
        <v>77</v>
      </c>
    </row>
    <row r="155" spans="1:19" ht="150" x14ac:dyDescent="0.25">
      <c r="A155" s="11" t="s">
        <v>1280</v>
      </c>
      <c r="B155" s="11" t="s">
        <v>1281</v>
      </c>
      <c r="C155" s="11" t="s">
        <v>1282</v>
      </c>
      <c r="D155" s="60">
        <v>45524</v>
      </c>
      <c r="E155" s="60">
        <v>45158</v>
      </c>
      <c r="F155" s="59" t="s">
        <v>17</v>
      </c>
      <c r="G155" s="61">
        <v>0</v>
      </c>
      <c r="H155" s="61">
        <v>0</v>
      </c>
      <c r="I155" s="61">
        <v>4000000</v>
      </c>
      <c r="J155" s="61">
        <v>2000000</v>
      </c>
      <c r="K155" s="61">
        <v>0</v>
      </c>
      <c r="L155" s="61">
        <v>0</v>
      </c>
      <c r="M155" s="62" t="s">
        <v>906</v>
      </c>
      <c r="N155" s="57" t="s">
        <v>929</v>
      </c>
      <c r="O155" s="62" t="s">
        <v>893</v>
      </c>
      <c r="P155" s="62" t="s">
        <v>21</v>
      </c>
      <c r="Q155" s="58" t="s">
        <v>22</v>
      </c>
      <c r="R155" s="58" t="s">
        <v>60</v>
      </c>
      <c r="S155" t="s">
        <v>77</v>
      </c>
    </row>
    <row r="156" spans="1:19" ht="150" x14ac:dyDescent="0.25">
      <c r="A156" s="11" t="s">
        <v>1280</v>
      </c>
      <c r="B156" s="11" t="s">
        <v>1281</v>
      </c>
      <c r="C156" s="11" t="s">
        <v>1282</v>
      </c>
      <c r="D156" s="60">
        <v>45524</v>
      </c>
      <c r="E156" s="60">
        <v>45158</v>
      </c>
      <c r="F156" s="59" t="s">
        <v>232</v>
      </c>
      <c r="G156" s="61">
        <v>0</v>
      </c>
      <c r="H156" s="61">
        <v>0</v>
      </c>
      <c r="I156" s="61">
        <v>4000000</v>
      </c>
      <c r="J156" s="61">
        <v>2000000</v>
      </c>
      <c r="K156" s="61">
        <v>0</v>
      </c>
      <c r="L156" s="61">
        <v>0</v>
      </c>
      <c r="M156" s="62" t="s">
        <v>906</v>
      </c>
      <c r="N156" s="57" t="s">
        <v>929</v>
      </c>
      <c r="O156" s="62" t="s">
        <v>893</v>
      </c>
      <c r="P156" s="62" t="s">
        <v>21</v>
      </c>
      <c r="Q156" s="58" t="s">
        <v>22</v>
      </c>
      <c r="R156" s="58" t="s">
        <v>60</v>
      </c>
      <c r="S156" t="s">
        <v>77</v>
      </c>
    </row>
    <row r="157" spans="1:19" ht="150" x14ac:dyDescent="0.25">
      <c r="A157" s="11" t="s">
        <v>1280</v>
      </c>
      <c r="B157" s="11" t="s">
        <v>1281</v>
      </c>
      <c r="C157" s="11" t="s">
        <v>1282</v>
      </c>
      <c r="D157" s="60">
        <v>45525</v>
      </c>
      <c r="E157" s="60">
        <v>45159</v>
      </c>
      <c r="F157" s="59" t="s">
        <v>17</v>
      </c>
      <c r="G157" s="61">
        <v>0</v>
      </c>
      <c r="H157" s="61">
        <v>0</v>
      </c>
      <c r="I157" s="61">
        <v>4000000</v>
      </c>
      <c r="J157" s="61">
        <v>2000000</v>
      </c>
      <c r="K157" s="61">
        <v>0</v>
      </c>
      <c r="L157" s="61">
        <v>0</v>
      </c>
      <c r="M157" s="62" t="s">
        <v>906</v>
      </c>
      <c r="N157" s="57" t="s">
        <v>929</v>
      </c>
      <c r="O157" s="62" t="s">
        <v>893</v>
      </c>
      <c r="P157" s="62" t="s">
        <v>21</v>
      </c>
      <c r="Q157" s="58" t="s">
        <v>22</v>
      </c>
      <c r="R157" s="58" t="s">
        <v>60</v>
      </c>
      <c r="S157" t="s">
        <v>77</v>
      </c>
    </row>
    <row r="158" spans="1:19" ht="105" x14ac:dyDescent="0.25">
      <c r="A158" s="11" t="s">
        <v>1280</v>
      </c>
      <c r="B158" s="11" t="s">
        <v>1281</v>
      </c>
      <c r="C158" s="11" t="s">
        <v>1282</v>
      </c>
      <c r="D158" s="12">
        <v>45525</v>
      </c>
      <c r="E158" s="12">
        <v>45159</v>
      </c>
      <c r="F158" s="11" t="s">
        <v>17</v>
      </c>
      <c r="G158" s="50">
        <v>5000000</v>
      </c>
      <c r="H158" s="50">
        <v>5000000</v>
      </c>
      <c r="I158" s="50">
        <v>0</v>
      </c>
      <c r="J158" s="50">
        <v>0</v>
      </c>
      <c r="K158" s="50">
        <v>0</v>
      </c>
      <c r="L158" s="50">
        <v>0</v>
      </c>
      <c r="M158" s="14" t="s">
        <v>901</v>
      </c>
      <c r="N158" s="53" t="s">
        <v>902</v>
      </c>
      <c r="O158" s="51" t="s">
        <v>893</v>
      </c>
      <c r="P158" s="51" t="s">
        <v>21</v>
      </c>
      <c r="Q158" s="45" t="s">
        <v>22</v>
      </c>
      <c r="R158" t="s">
        <v>60</v>
      </c>
      <c r="S158" t="s">
        <v>61</v>
      </c>
    </row>
    <row r="159" spans="1:19" ht="105" x14ac:dyDescent="0.25">
      <c r="A159" s="11" t="s">
        <v>1280</v>
      </c>
      <c r="B159" s="11" t="s">
        <v>1281</v>
      </c>
      <c r="C159" s="11" t="s">
        <v>1282</v>
      </c>
      <c r="D159" s="47">
        <v>45525</v>
      </c>
      <c r="E159" s="47">
        <v>45159</v>
      </c>
      <c r="F159" s="46" t="s">
        <v>17</v>
      </c>
      <c r="G159" s="48">
        <v>10000000</v>
      </c>
      <c r="H159" s="48">
        <v>10000000</v>
      </c>
      <c r="I159" s="48">
        <v>0</v>
      </c>
      <c r="J159" s="48">
        <v>0</v>
      </c>
      <c r="K159" s="48">
        <v>0</v>
      </c>
      <c r="L159" s="48">
        <v>0</v>
      </c>
      <c r="M159" s="49" t="s">
        <v>901</v>
      </c>
      <c r="N159" s="53" t="s">
        <v>1168</v>
      </c>
      <c r="O159" s="51" t="s">
        <v>893</v>
      </c>
      <c r="P159" s="51" t="s">
        <v>21</v>
      </c>
      <c r="Q159" s="45" t="s">
        <v>22</v>
      </c>
      <c r="R159" t="s">
        <v>60</v>
      </c>
      <c r="S159" s="20" t="s">
        <v>61</v>
      </c>
    </row>
    <row r="160" spans="1:19" ht="150" x14ac:dyDescent="0.25">
      <c r="A160" s="11" t="s">
        <v>1280</v>
      </c>
      <c r="B160" s="11" t="s">
        <v>1281</v>
      </c>
      <c r="C160" s="11" t="s">
        <v>1282</v>
      </c>
      <c r="D160" s="12">
        <v>45526</v>
      </c>
      <c r="E160" s="12">
        <v>45160</v>
      </c>
      <c r="F160" s="11" t="s">
        <v>17</v>
      </c>
      <c r="G160" s="50">
        <v>0</v>
      </c>
      <c r="H160" s="50">
        <v>0</v>
      </c>
      <c r="I160" s="50">
        <v>4000000</v>
      </c>
      <c r="J160" s="50">
        <v>2000000</v>
      </c>
      <c r="K160" s="50">
        <v>0</v>
      </c>
      <c r="L160" s="50">
        <v>0</v>
      </c>
      <c r="M160" s="14" t="s">
        <v>906</v>
      </c>
      <c r="N160" s="53" t="s">
        <v>907</v>
      </c>
      <c r="O160" s="51" t="s">
        <v>893</v>
      </c>
      <c r="P160" s="51" t="s">
        <v>21</v>
      </c>
      <c r="Q160" s="45" t="s">
        <v>22</v>
      </c>
      <c r="R160" t="s">
        <v>60</v>
      </c>
      <c r="S160" s="20" t="s">
        <v>61</v>
      </c>
    </row>
    <row r="161" spans="1:19" ht="150" x14ac:dyDescent="0.25">
      <c r="A161" s="11" t="s">
        <v>1280</v>
      </c>
      <c r="B161" s="11" t="s">
        <v>1281</v>
      </c>
      <c r="C161" s="11" t="s">
        <v>1282</v>
      </c>
      <c r="D161" s="47">
        <v>45526</v>
      </c>
      <c r="E161" s="47">
        <v>45160</v>
      </c>
      <c r="F161" s="46" t="s">
        <v>17</v>
      </c>
      <c r="G161" s="48">
        <v>0</v>
      </c>
      <c r="H161" s="48">
        <v>0</v>
      </c>
      <c r="I161" s="48">
        <v>4000000</v>
      </c>
      <c r="J161" s="48">
        <v>2000000</v>
      </c>
      <c r="K161" s="48">
        <v>0</v>
      </c>
      <c r="L161" s="48">
        <v>0</v>
      </c>
      <c r="M161" s="49" t="s">
        <v>906</v>
      </c>
      <c r="N161" s="53" t="s">
        <v>907</v>
      </c>
      <c r="O161" s="51" t="s">
        <v>893</v>
      </c>
      <c r="P161" s="51" t="s">
        <v>21</v>
      </c>
      <c r="Q161" s="45" t="s">
        <v>22</v>
      </c>
      <c r="R161" t="s">
        <v>60</v>
      </c>
      <c r="S161" s="20" t="s">
        <v>61</v>
      </c>
    </row>
    <row r="162" spans="1:19" ht="150" x14ac:dyDescent="0.25">
      <c r="A162" s="11" t="s">
        <v>1280</v>
      </c>
      <c r="B162" s="11" t="s">
        <v>1281</v>
      </c>
      <c r="C162" s="11" t="s">
        <v>1282</v>
      </c>
      <c r="D162" s="12">
        <v>45526</v>
      </c>
      <c r="E162" s="12">
        <v>45160</v>
      </c>
      <c r="F162" s="11" t="s">
        <v>17</v>
      </c>
      <c r="G162" s="50">
        <v>0</v>
      </c>
      <c r="H162" s="50">
        <v>0</v>
      </c>
      <c r="I162" s="50">
        <v>4000000</v>
      </c>
      <c r="J162" s="50">
        <v>2000000</v>
      </c>
      <c r="K162" s="50">
        <v>0</v>
      </c>
      <c r="L162" s="50">
        <v>0</v>
      </c>
      <c r="M162" s="14" t="s">
        <v>906</v>
      </c>
      <c r="N162" s="53" t="s">
        <v>907</v>
      </c>
      <c r="O162" s="51" t="s">
        <v>893</v>
      </c>
      <c r="P162" s="51" t="s">
        <v>21</v>
      </c>
      <c r="Q162" s="45" t="s">
        <v>22</v>
      </c>
      <c r="R162" t="s">
        <v>60</v>
      </c>
      <c r="S162" s="20" t="s">
        <v>61</v>
      </c>
    </row>
    <row r="163" spans="1:19" ht="150" x14ac:dyDescent="0.25">
      <c r="A163" s="11" t="s">
        <v>1280</v>
      </c>
      <c r="B163" s="11" t="s">
        <v>1281</v>
      </c>
      <c r="C163" s="11" t="s">
        <v>1282</v>
      </c>
      <c r="D163" s="47">
        <v>45527</v>
      </c>
      <c r="E163" s="47">
        <v>45161</v>
      </c>
      <c r="F163" s="46" t="s">
        <v>17</v>
      </c>
      <c r="G163" s="48">
        <v>0</v>
      </c>
      <c r="H163" s="48">
        <v>0</v>
      </c>
      <c r="I163" s="48">
        <v>4000000</v>
      </c>
      <c r="J163" s="48">
        <v>2000000</v>
      </c>
      <c r="K163" s="48">
        <v>0</v>
      </c>
      <c r="L163" s="48">
        <v>0</v>
      </c>
      <c r="M163" s="49" t="s">
        <v>906</v>
      </c>
      <c r="N163" s="52" t="s">
        <v>929</v>
      </c>
      <c r="O163" s="51" t="s">
        <v>893</v>
      </c>
      <c r="P163" s="51" t="s">
        <v>21</v>
      </c>
      <c r="Q163" s="45" t="s">
        <v>22</v>
      </c>
      <c r="R163" t="s">
        <v>60</v>
      </c>
      <c r="S163" s="20" t="s">
        <v>61</v>
      </c>
    </row>
    <row r="164" spans="1:19" ht="105" x14ac:dyDescent="0.25">
      <c r="A164" s="11" t="s">
        <v>1280</v>
      </c>
      <c r="B164" s="11" t="s">
        <v>1281</v>
      </c>
      <c r="C164" s="11" t="s">
        <v>1282</v>
      </c>
      <c r="D164" s="12">
        <v>45527</v>
      </c>
      <c r="E164" s="12">
        <v>45161</v>
      </c>
      <c r="F164" s="11" t="s">
        <v>17</v>
      </c>
      <c r="G164" s="50">
        <v>5000000</v>
      </c>
      <c r="H164" s="50">
        <v>5000000</v>
      </c>
      <c r="I164" s="50">
        <v>0</v>
      </c>
      <c r="J164" s="50">
        <v>0</v>
      </c>
      <c r="K164" s="50">
        <v>0</v>
      </c>
      <c r="L164" s="50">
        <v>0</v>
      </c>
      <c r="M164" s="14" t="s">
        <v>901</v>
      </c>
      <c r="N164" s="52" t="s">
        <v>934</v>
      </c>
      <c r="O164" s="51" t="s">
        <v>893</v>
      </c>
      <c r="P164" s="51" t="s">
        <v>21</v>
      </c>
      <c r="Q164" s="45" t="s">
        <v>22</v>
      </c>
      <c r="R164" t="s">
        <v>60</v>
      </c>
      <c r="S164" s="20" t="s">
        <v>61</v>
      </c>
    </row>
    <row r="165" spans="1:19" ht="150" x14ac:dyDescent="0.25">
      <c r="A165" s="11" t="s">
        <v>1280</v>
      </c>
      <c r="B165" s="11" t="s">
        <v>1281</v>
      </c>
      <c r="C165" s="11" t="s">
        <v>1282</v>
      </c>
      <c r="D165" s="47">
        <v>45528</v>
      </c>
      <c r="E165" s="47">
        <v>45162</v>
      </c>
      <c r="F165" s="46" t="s">
        <v>17</v>
      </c>
      <c r="G165" s="48">
        <v>0</v>
      </c>
      <c r="H165" s="48">
        <v>0</v>
      </c>
      <c r="I165" s="48">
        <v>4000000</v>
      </c>
      <c r="J165" s="48">
        <v>2000000</v>
      </c>
      <c r="K165" s="48">
        <v>0</v>
      </c>
      <c r="L165" s="48">
        <v>0</v>
      </c>
      <c r="M165" s="49" t="s">
        <v>906</v>
      </c>
      <c r="N165" s="53" t="s">
        <v>907</v>
      </c>
      <c r="O165" s="51" t="s">
        <v>893</v>
      </c>
      <c r="P165" s="51" t="s">
        <v>21</v>
      </c>
      <c r="Q165" s="45" t="s">
        <v>22</v>
      </c>
      <c r="R165" t="s">
        <v>60</v>
      </c>
      <c r="S165" s="20" t="s">
        <v>61</v>
      </c>
    </row>
    <row r="166" spans="1:19" ht="105" x14ac:dyDescent="0.25">
      <c r="A166" s="11" t="s">
        <v>1280</v>
      </c>
      <c r="B166" s="11" t="s">
        <v>1281</v>
      </c>
      <c r="C166" s="11" t="s">
        <v>1282</v>
      </c>
      <c r="D166" s="12">
        <v>45528</v>
      </c>
      <c r="E166" s="12">
        <v>45162</v>
      </c>
      <c r="F166" s="11" t="s">
        <v>17</v>
      </c>
      <c r="G166" s="50">
        <v>10000000</v>
      </c>
      <c r="H166" s="50">
        <v>10000000</v>
      </c>
      <c r="I166" s="50">
        <v>0</v>
      </c>
      <c r="J166" s="50">
        <v>0</v>
      </c>
      <c r="K166" s="50">
        <v>0</v>
      </c>
      <c r="L166" s="50">
        <v>0</v>
      </c>
      <c r="M166" s="14" t="s">
        <v>901</v>
      </c>
      <c r="N166" s="52" t="s">
        <v>1146</v>
      </c>
      <c r="O166" s="51" t="s">
        <v>893</v>
      </c>
      <c r="P166" s="51" t="s">
        <v>21</v>
      </c>
      <c r="Q166" s="45" t="s">
        <v>22</v>
      </c>
      <c r="R166" t="s">
        <v>60</v>
      </c>
      <c r="S166" s="20" t="s">
        <v>61</v>
      </c>
    </row>
    <row r="167" spans="1:19" ht="120" x14ac:dyDescent="0.25">
      <c r="A167" s="11" t="s">
        <v>1280</v>
      </c>
      <c r="B167" s="11" t="s">
        <v>1281</v>
      </c>
      <c r="C167" s="11" t="s">
        <v>1282</v>
      </c>
      <c r="D167" s="47">
        <v>45528</v>
      </c>
      <c r="E167" s="47">
        <v>45162</v>
      </c>
      <c r="F167" s="46" t="s">
        <v>17</v>
      </c>
      <c r="G167" s="48">
        <v>0</v>
      </c>
      <c r="H167" s="48">
        <v>0</v>
      </c>
      <c r="I167" s="48">
        <v>0</v>
      </c>
      <c r="J167" s="48">
        <v>0</v>
      </c>
      <c r="K167" s="48">
        <v>3000000</v>
      </c>
      <c r="L167" s="48">
        <v>1000000</v>
      </c>
      <c r="M167" s="49" t="s">
        <v>891</v>
      </c>
      <c r="N167" s="52" t="s">
        <v>1141</v>
      </c>
      <c r="O167" s="51" t="s">
        <v>893</v>
      </c>
      <c r="P167" s="51" t="s">
        <v>21</v>
      </c>
      <c r="Q167" s="45" t="s">
        <v>22</v>
      </c>
      <c r="R167" t="s">
        <v>60</v>
      </c>
      <c r="S167" s="20" t="s">
        <v>61</v>
      </c>
    </row>
    <row r="168" spans="1:19" ht="150" x14ac:dyDescent="0.25">
      <c r="A168" s="11" t="s">
        <v>1280</v>
      </c>
      <c r="B168" s="11" t="s">
        <v>1281</v>
      </c>
      <c r="C168" s="11" t="s">
        <v>1282</v>
      </c>
      <c r="D168" s="36">
        <v>45529</v>
      </c>
      <c r="E168" s="36">
        <v>45163</v>
      </c>
      <c r="F168" s="35" t="s">
        <v>17</v>
      </c>
      <c r="G168" s="37">
        <v>0</v>
      </c>
      <c r="H168" s="37">
        <v>0</v>
      </c>
      <c r="I168" s="37">
        <v>4000000</v>
      </c>
      <c r="J168" s="37">
        <v>2000000</v>
      </c>
      <c r="K168" s="37">
        <v>0</v>
      </c>
      <c r="L168" s="37">
        <v>0</v>
      </c>
      <c r="M168" s="38" t="s">
        <v>906</v>
      </c>
      <c r="N168" s="39" t="s">
        <v>929</v>
      </c>
      <c r="O168" s="38" t="s">
        <v>893</v>
      </c>
      <c r="P168" s="38" t="s">
        <v>21</v>
      </c>
      <c r="Q168" s="19" t="s">
        <v>22</v>
      </c>
      <c r="R168" s="41" t="s">
        <v>313</v>
      </c>
      <c r="S168" t="s">
        <v>314</v>
      </c>
    </row>
    <row r="169" spans="1:19" ht="135" x14ac:dyDescent="0.25">
      <c r="A169" s="11" t="s">
        <v>1280</v>
      </c>
      <c r="B169" s="11" t="s">
        <v>1281</v>
      </c>
      <c r="C169" s="11" t="s">
        <v>1282</v>
      </c>
      <c r="D169" s="36">
        <v>45530</v>
      </c>
      <c r="E169" s="36">
        <v>45164</v>
      </c>
      <c r="F169" s="35" t="s">
        <v>17</v>
      </c>
      <c r="G169" s="37">
        <v>0</v>
      </c>
      <c r="H169" s="37">
        <v>0</v>
      </c>
      <c r="I169" s="37">
        <v>0</v>
      </c>
      <c r="J169" s="37">
        <v>0</v>
      </c>
      <c r="K169" s="37">
        <v>4000000</v>
      </c>
      <c r="L169" s="37">
        <v>2000000</v>
      </c>
      <c r="M169" s="38" t="s">
        <v>891</v>
      </c>
      <c r="N169" s="39" t="s">
        <v>919</v>
      </c>
      <c r="O169" s="38" t="s">
        <v>893</v>
      </c>
      <c r="P169" s="38" t="s">
        <v>21</v>
      </c>
      <c r="Q169" s="19" t="s">
        <v>22</v>
      </c>
      <c r="R169" s="41" t="s">
        <v>313</v>
      </c>
      <c r="S169" t="s">
        <v>314</v>
      </c>
    </row>
    <row r="170" spans="1:19" ht="150" x14ac:dyDescent="0.25">
      <c r="A170" s="11" t="s">
        <v>1280</v>
      </c>
      <c r="B170" s="11" t="s">
        <v>1281</v>
      </c>
      <c r="C170" s="11" t="s">
        <v>1282</v>
      </c>
      <c r="D170" s="36">
        <v>45530</v>
      </c>
      <c r="E170" s="36">
        <v>45164</v>
      </c>
      <c r="F170" s="35" t="s">
        <v>17</v>
      </c>
      <c r="G170" s="37">
        <v>0</v>
      </c>
      <c r="H170" s="37">
        <v>0</v>
      </c>
      <c r="I170" s="37">
        <v>4000000</v>
      </c>
      <c r="J170" s="37">
        <v>2000000</v>
      </c>
      <c r="K170" s="37">
        <v>0</v>
      </c>
      <c r="L170" s="37">
        <v>0</v>
      </c>
      <c r="M170" s="38" t="s">
        <v>906</v>
      </c>
      <c r="N170" s="39" t="s">
        <v>929</v>
      </c>
      <c r="O170" s="38" t="s">
        <v>893</v>
      </c>
      <c r="P170" s="38" t="s">
        <v>21</v>
      </c>
      <c r="Q170" s="19" t="s">
        <v>22</v>
      </c>
      <c r="R170" s="41" t="s">
        <v>313</v>
      </c>
      <c r="S170" t="s">
        <v>314</v>
      </c>
    </row>
    <row r="171" spans="1:19" ht="105" x14ac:dyDescent="0.25">
      <c r="A171" s="11" t="s">
        <v>1280</v>
      </c>
      <c r="B171" s="11" t="s">
        <v>1281</v>
      </c>
      <c r="C171" s="11" t="s">
        <v>1282</v>
      </c>
      <c r="D171" s="36">
        <v>45530</v>
      </c>
      <c r="E171" s="36">
        <v>45164</v>
      </c>
      <c r="F171" s="35" t="s">
        <v>17</v>
      </c>
      <c r="G171" s="37">
        <v>3000000</v>
      </c>
      <c r="H171" s="37">
        <v>3000000</v>
      </c>
      <c r="I171" s="37">
        <v>0</v>
      </c>
      <c r="J171" s="37">
        <v>0</v>
      </c>
      <c r="K171" s="37">
        <v>0</v>
      </c>
      <c r="L171" s="37">
        <v>0</v>
      </c>
      <c r="M171" s="38" t="s">
        <v>901</v>
      </c>
      <c r="N171" s="39" t="s">
        <v>931</v>
      </c>
      <c r="O171" s="38" t="s">
        <v>893</v>
      </c>
      <c r="P171" s="38" t="s">
        <v>21</v>
      </c>
      <c r="Q171" s="19" t="s">
        <v>22</v>
      </c>
      <c r="R171" s="41" t="s">
        <v>313</v>
      </c>
      <c r="S171" t="s">
        <v>314</v>
      </c>
    </row>
    <row r="172" spans="1:19" ht="150" x14ac:dyDescent="0.25">
      <c r="A172" s="11" t="s">
        <v>1280</v>
      </c>
      <c r="B172" s="11" t="s">
        <v>1281</v>
      </c>
      <c r="C172" s="11" t="s">
        <v>1282</v>
      </c>
      <c r="D172" s="36">
        <v>45533</v>
      </c>
      <c r="E172" s="36">
        <v>45167</v>
      </c>
      <c r="F172" s="35" t="s">
        <v>17</v>
      </c>
      <c r="G172" s="37">
        <v>0</v>
      </c>
      <c r="H172" s="37">
        <v>0</v>
      </c>
      <c r="I172" s="37">
        <v>4000000</v>
      </c>
      <c r="J172" s="37">
        <v>2000000</v>
      </c>
      <c r="K172" s="37">
        <v>0</v>
      </c>
      <c r="L172" s="37">
        <v>0</v>
      </c>
      <c r="M172" s="38" t="s">
        <v>906</v>
      </c>
      <c r="N172" s="39" t="s">
        <v>929</v>
      </c>
      <c r="O172" s="38" t="s">
        <v>893</v>
      </c>
      <c r="P172" s="38" t="s">
        <v>21</v>
      </c>
      <c r="Q172" s="19" t="s">
        <v>22</v>
      </c>
      <c r="R172" s="41" t="s">
        <v>313</v>
      </c>
      <c r="S172" t="s">
        <v>314</v>
      </c>
    </row>
    <row r="173" spans="1:19" ht="105" x14ac:dyDescent="0.25">
      <c r="A173" s="11" t="s">
        <v>1280</v>
      </c>
      <c r="B173" s="11" t="s">
        <v>1281</v>
      </c>
      <c r="C173" s="11" t="s">
        <v>1282</v>
      </c>
      <c r="D173" s="36">
        <v>45534</v>
      </c>
      <c r="E173" s="36">
        <v>45168</v>
      </c>
      <c r="F173" s="35" t="s">
        <v>17</v>
      </c>
      <c r="G173" s="37">
        <v>2000000</v>
      </c>
      <c r="H173" s="37">
        <v>2000000</v>
      </c>
      <c r="I173" s="37">
        <v>0</v>
      </c>
      <c r="J173" s="37">
        <v>0</v>
      </c>
      <c r="K173" s="37">
        <v>0</v>
      </c>
      <c r="L173" s="37">
        <v>0</v>
      </c>
      <c r="M173" s="38" t="s">
        <v>901</v>
      </c>
      <c r="N173" s="39" t="s">
        <v>954</v>
      </c>
      <c r="O173" s="38" t="s">
        <v>893</v>
      </c>
      <c r="P173" s="38" t="s">
        <v>21</v>
      </c>
      <c r="Q173" s="19" t="s">
        <v>22</v>
      </c>
      <c r="R173" s="41" t="s">
        <v>313</v>
      </c>
      <c r="S173" t="s">
        <v>314</v>
      </c>
    </row>
    <row r="174" spans="1:19" ht="105" x14ac:dyDescent="0.25">
      <c r="A174" s="11" t="s">
        <v>1280</v>
      </c>
      <c r="B174" s="11" t="s">
        <v>1281</v>
      </c>
      <c r="C174" s="11" t="s">
        <v>1282</v>
      </c>
      <c r="D174" s="36">
        <v>45534</v>
      </c>
      <c r="E174" s="36">
        <v>45168</v>
      </c>
      <c r="F174" s="35" t="s">
        <v>17</v>
      </c>
      <c r="G174" s="37">
        <v>5000000</v>
      </c>
      <c r="H174" s="37">
        <v>5000000</v>
      </c>
      <c r="I174" s="37">
        <v>0</v>
      </c>
      <c r="J174" s="37">
        <v>0</v>
      </c>
      <c r="K174" s="37">
        <v>0</v>
      </c>
      <c r="L174" s="37">
        <v>0</v>
      </c>
      <c r="M174" s="38" t="s">
        <v>901</v>
      </c>
      <c r="N174" s="39" t="s">
        <v>934</v>
      </c>
      <c r="O174" s="38" t="s">
        <v>893</v>
      </c>
      <c r="P174" s="38" t="s">
        <v>21</v>
      </c>
      <c r="Q174" s="19" t="s">
        <v>22</v>
      </c>
      <c r="R174" s="41" t="s">
        <v>313</v>
      </c>
      <c r="S174" t="s">
        <v>314</v>
      </c>
    </row>
    <row r="175" spans="1:19" ht="105" x14ac:dyDescent="0.25">
      <c r="A175" s="11" t="s">
        <v>1280</v>
      </c>
      <c r="B175" s="11" t="s">
        <v>1281</v>
      </c>
      <c r="C175" s="11" t="s">
        <v>1282</v>
      </c>
      <c r="D175" s="36">
        <v>45535</v>
      </c>
      <c r="E175" s="36">
        <v>45169</v>
      </c>
      <c r="F175" s="35" t="s">
        <v>17</v>
      </c>
      <c r="G175" s="37">
        <v>2000000</v>
      </c>
      <c r="H175" s="37">
        <v>2000000</v>
      </c>
      <c r="I175" s="37">
        <v>0</v>
      </c>
      <c r="J175" s="37">
        <v>0</v>
      </c>
      <c r="K175" s="37">
        <v>0</v>
      </c>
      <c r="L175" s="37">
        <v>0</v>
      </c>
      <c r="M175" s="38" t="s">
        <v>901</v>
      </c>
      <c r="N175" s="39" t="s">
        <v>954</v>
      </c>
      <c r="O175" s="38" t="s">
        <v>893</v>
      </c>
      <c r="P175" s="38" t="s">
        <v>21</v>
      </c>
      <c r="Q175" s="19" t="s">
        <v>22</v>
      </c>
      <c r="R175" s="41" t="s">
        <v>313</v>
      </c>
      <c r="S175" t="s">
        <v>314</v>
      </c>
    </row>
    <row r="176" spans="1:19" ht="105" x14ac:dyDescent="0.25">
      <c r="A176" s="11" t="s">
        <v>1280</v>
      </c>
      <c r="B176" s="11" t="s">
        <v>1281</v>
      </c>
      <c r="C176" s="11" t="s">
        <v>1282</v>
      </c>
      <c r="D176" s="36">
        <v>45535</v>
      </c>
      <c r="E176" s="36">
        <v>45169</v>
      </c>
      <c r="F176" s="35" t="s">
        <v>232</v>
      </c>
      <c r="G176" s="37">
        <v>2000000</v>
      </c>
      <c r="H176" s="37">
        <v>2000000</v>
      </c>
      <c r="I176" s="37">
        <v>0</v>
      </c>
      <c r="J176" s="37">
        <v>0</v>
      </c>
      <c r="K176" s="37">
        <v>0</v>
      </c>
      <c r="L176" s="37">
        <v>0</v>
      </c>
      <c r="M176" s="38" t="s">
        <v>901</v>
      </c>
      <c r="N176" s="39" t="s">
        <v>954</v>
      </c>
      <c r="O176" s="38" t="s">
        <v>893</v>
      </c>
      <c r="P176" s="38" t="s">
        <v>21</v>
      </c>
      <c r="Q176" s="19" t="s">
        <v>22</v>
      </c>
      <c r="R176" s="41" t="s">
        <v>313</v>
      </c>
      <c r="S176" t="s">
        <v>314</v>
      </c>
    </row>
    <row r="177" spans="1:19" ht="150" x14ac:dyDescent="0.25">
      <c r="A177" s="11" t="s">
        <v>1280</v>
      </c>
      <c r="B177" s="11" t="s">
        <v>1281</v>
      </c>
      <c r="C177" s="11" t="s">
        <v>1282</v>
      </c>
      <c r="D177" s="47">
        <v>45536</v>
      </c>
      <c r="E177" s="47">
        <v>45170</v>
      </c>
      <c r="F177" s="46" t="s">
        <v>17</v>
      </c>
      <c r="G177" s="48">
        <v>0</v>
      </c>
      <c r="H177" s="48">
        <v>0</v>
      </c>
      <c r="I177" s="48">
        <v>4000000</v>
      </c>
      <c r="J177" s="48">
        <v>2000000</v>
      </c>
      <c r="K177" s="48">
        <v>0</v>
      </c>
      <c r="L177" s="48">
        <v>0</v>
      </c>
      <c r="M177" s="49" t="s">
        <v>906</v>
      </c>
      <c r="N177" s="52" t="s">
        <v>929</v>
      </c>
      <c r="O177" s="51" t="s">
        <v>893</v>
      </c>
      <c r="P177" s="51" t="s">
        <v>21</v>
      </c>
      <c r="Q177" s="45" t="s">
        <v>22</v>
      </c>
      <c r="R177" t="s">
        <v>60</v>
      </c>
      <c r="S177" t="s">
        <v>24</v>
      </c>
    </row>
    <row r="178" spans="1:19" ht="150" x14ac:dyDescent="0.25">
      <c r="A178" s="11" t="s">
        <v>1280</v>
      </c>
      <c r="B178" s="11" t="s">
        <v>1281</v>
      </c>
      <c r="C178" s="11" t="s">
        <v>1282</v>
      </c>
      <c r="D178" s="12">
        <v>45536</v>
      </c>
      <c r="E178" s="12">
        <v>45170</v>
      </c>
      <c r="F178" s="11" t="s">
        <v>17</v>
      </c>
      <c r="G178" s="50">
        <v>0</v>
      </c>
      <c r="H178" s="50">
        <v>0</v>
      </c>
      <c r="I178" s="50">
        <v>4000000</v>
      </c>
      <c r="J178" s="50">
        <v>2000000</v>
      </c>
      <c r="K178" s="50">
        <v>0</v>
      </c>
      <c r="L178" s="50">
        <v>0</v>
      </c>
      <c r="M178" s="14" t="s">
        <v>906</v>
      </c>
      <c r="N178" s="52" t="s">
        <v>929</v>
      </c>
      <c r="O178" s="51" t="s">
        <v>893</v>
      </c>
      <c r="P178" s="51" t="s">
        <v>21</v>
      </c>
      <c r="Q178" s="45" t="s">
        <v>22</v>
      </c>
      <c r="R178" t="s">
        <v>60</v>
      </c>
      <c r="S178" t="s">
        <v>24</v>
      </c>
    </row>
    <row r="179" spans="1:19" ht="105" x14ac:dyDescent="0.25">
      <c r="A179" s="11" t="s">
        <v>1280</v>
      </c>
      <c r="B179" s="11" t="s">
        <v>1281</v>
      </c>
      <c r="C179" s="11" t="s">
        <v>1282</v>
      </c>
      <c r="D179" s="47">
        <v>45536</v>
      </c>
      <c r="E179" s="47">
        <v>45170</v>
      </c>
      <c r="F179" s="46" t="s">
        <v>17</v>
      </c>
      <c r="G179" s="48">
        <v>2000000</v>
      </c>
      <c r="H179" s="48">
        <v>2000000</v>
      </c>
      <c r="I179" s="48">
        <v>0</v>
      </c>
      <c r="J179" s="48">
        <v>0</v>
      </c>
      <c r="K179" s="48">
        <v>0</v>
      </c>
      <c r="L179" s="48">
        <v>0</v>
      </c>
      <c r="M179" s="49" t="s">
        <v>901</v>
      </c>
      <c r="N179" s="52" t="s">
        <v>954</v>
      </c>
      <c r="O179" s="51" t="s">
        <v>893</v>
      </c>
      <c r="P179" s="51" t="s">
        <v>21</v>
      </c>
      <c r="Q179" s="45" t="s">
        <v>22</v>
      </c>
      <c r="R179" t="s">
        <v>60</v>
      </c>
      <c r="S179" t="s">
        <v>24</v>
      </c>
    </row>
    <row r="180" spans="1:19" ht="150" x14ac:dyDescent="0.25">
      <c r="A180" s="11" t="s">
        <v>1280</v>
      </c>
      <c r="B180" s="11" t="s">
        <v>1281</v>
      </c>
      <c r="C180" s="11" t="s">
        <v>1282</v>
      </c>
      <c r="D180" s="12">
        <v>45536</v>
      </c>
      <c r="E180" s="12">
        <v>45170</v>
      </c>
      <c r="F180" s="11" t="s">
        <v>17</v>
      </c>
      <c r="G180" s="50">
        <v>0</v>
      </c>
      <c r="H180" s="50">
        <v>0</v>
      </c>
      <c r="I180" s="50">
        <v>4000000</v>
      </c>
      <c r="J180" s="50">
        <v>2000000</v>
      </c>
      <c r="K180" s="50">
        <v>0</v>
      </c>
      <c r="L180" s="50">
        <v>0</v>
      </c>
      <c r="M180" s="14" t="s">
        <v>906</v>
      </c>
      <c r="N180" s="52" t="s">
        <v>929</v>
      </c>
      <c r="O180" s="51" t="s">
        <v>893</v>
      </c>
      <c r="P180" s="51" t="s">
        <v>21</v>
      </c>
      <c r="Q180" s="45" t="s">
        <v>22</v>
      </c>
      <c r="R180" t="s">
        <v>60</v>
      </c>
      <c r="S180" t="s">
        <v>24</v>
      </c>
    </row>
    <row r="181" spans="1:19" ht="105" x14ac:dyDescent="0.25">
      <c r="A181" s="11" t="s">
        <v>1280</v>
      </c>
      <c r="B181" s="11" t="s">
        <v>1281</v>
      </c>
      <c r="C181" s="11" t="s">
        <v>1282</v>
      </c>
      <c r="D181" s="47">
        <v>45536</v>
      </c>
      <c r="E181" s="47">
        <v>45170</v>
      </c>
      <c r="F181" s="46" t="s">
        <v>17</v>
      </c>
      <c r="G181" s="48">
        <v>2000000</v>
      </c>
      <c r="H181" s="48">
        <v>2000000</v>
      </c>
      <c r="I181" s="48">
        <v>0</v>
      </c>
      <c r="J181" s="48">
        <v>0</v>
      </c>
      <c r="K181" s="48">
        <v>0</v>
      </c>
      <c r="L181" s="48">
        <v>0</v>
      </c>
      <c r="M181" s="49" t="s">
        <v>901</v>
      </c>
      <c r="N181" s="52" t="s">
        <v>954</v>
      </c>
      <c r="O181" s="51" t="s">
        <v>893</v>
      </c>
      <c r="P181" s="51" t="s">
        <v>21</v>
      </c>
      <c r="Q181" s="45" t="s">
        <v>22</v>
      </c>
      <c r="R181" t="s">
        <v>60</v>
      </c>
      <c r="S181" t="s">
        <v>24</v>
      </c>
    </row>
    <row r="182" spans="1:19" ht="105" x14ac:dyDescent="0.25">
      <c r="A182" s="11" t="s">
        <v>1280</v>
      </c>
      <c r="B182" s="11" t="s">
        <v>1281</v>
      </c>
      <c r="C182" s="11" t="s">
        <v>1282</v>
      </c>
      <c r="D182" s="12">
        <v>45536</v>
      </c>
      <c r="E182" s="12">
        <v>45170</v>
      </c>
      <c r="F182" s="11" t="s">
        <v>41</v>
      </c>
      <c r="G182" s="50">
        <v>5000000</v>
      </c>
      <c r="H182" s="50">
        <v>5000000</v>
      </c>
      <c r="I182" s="50">
        <v>0</v>
      </c>
      <c r="J182" s="50">
        <v>0</v>
      </c>
      <c r="K182" s="50">
        <v>0</v>
      </c>
      <c r="L182" s="50">
        <v>0</v>
      </c>
      <c r="M182" s="14" t="s">
        <v>901</v>
      </c>
      <c r="N182" s="52" t="s">
        <v>934</v>
      </c>
      <c r="O182" s="51" t="s">
        <v>893</v>
      </c>
      <c r="P182" s="51" t="s">
        <v>21</v>
      </c>
      <c r="Q182" s="45" t="s">
        <v>22</v>
      </c>
      <c r="R182" t="s">
        <v>60</v>
      </c>
      <c r="S182" t="s">
        <v>24</v>
      </c>
    </row>
    <row r="183" spans="1:19" ht="105" x14ac:dyDescent="0.25">
      <c r="A183" s="11" t="s">
        <v>1280</v>
      </c>
      <c r="B183" s="11" t="s">
        <v>1281</v>
      </c>
      <c r="C183" s="11" t="s">
        <v>1282</v>
      </c>
      <c r="D183" s="47">
        <v>45536</v>
      </c>
      <c r="E183" s="47">
        <v>45170</v>
      </c>
      <c r="F183" s="46" t="s">
        <v>17</v>
      </c>
      <c r="G183" s="48">
        <v>5000000</v>
      </c>
      <c r="H183" s="48">
        <v>5000000</v>
      </c>
      <c r="I183" s="48">
        <v>0</v>
      </c>
      <c r="J183" s="48">
        <v>0</v>
      </c>
      <c r="K183" s="48">
        <v>0</v>
      </c>
      <c r="L183" s="48">
        <v>0</v>
      </c>
      <c r="M183" s="49" t="s">
        <v>901</v>
      </c>
      <c r="N183" s="52" t="s">
        <v>934</v>
      </c>
      <c r="O183" s="51" t="s">
        <v>893</v>
      </c>
      <c r="P183" s="51" t="s">
        <v>21</v>
      </c>
      <c r="Q183" s="45" t="s">
        <v>22</v>
      </c>
      <c r="R183" t="s">
        <v>60</v>
      </c>
      <c r="S183" t="s">
        <v>24</v>
      </c>
    </row>
    <row r="184" spans="1:19" ht="105" x14ac:dyDescent="0.25">
      <c r="A184" s="11" t="s">
        <v>1280</v>
      </c>
      <c r="B184" s="11" t="s">
        <v>1281</v>
      </c>
      <c r="C184" s="11" t="s">
        <v>1282</v>
      </c>
      <c r="D184" s="12">
        <v>45536</v>
      </c>
      <c r="E184" s="12">
        <v>45170</v>
      </c>
      <c r="F184" s="11" t="s">
        <v>17</v>
      </c>
      <c r="G184" s="50">
        <v>5000000</v>
      </c>
      <c r="H184" s="50">
        <v>5000000</v>
      </c>
      <c r="I184" s="50">
        <v>0</v>
      </c>
      <c r="J184" s="50">
        <v>0</v>
      </c>
      <c r="K184" s="50">
        <v>0</v>
      </c>
      <c r="L184" s="50">
        <v>0</v>
      </c>
      <c r="M184" s="14" t="s">
        <v>901</v>
      </c>
      <c r="N184" s="52" t="s">
        <v>934</v>
      </c>
      <c r="O184" s="51" t="s">
        <v>893</v>
      </c>
      <c r="P184" s="51" t="s">
        <v>21</v>
      </c>
      <c r="Q184" s="45" t="s">
        <v>22</v>
      </c>
      <c r="R184" t="s">
        <v>60</v>
      </c>
      <c r="S184" t="s">
        <v>24</v>
      </c>
    </row>
    <row r="185" spans="1:19" ht="135" x14ac:dyDescent="0.25">
      <c r="A185" s="11" t="s">
        <v>1280</v>
      </c>
      <c r="B185" s="11" t="s">
        <v>1281</v>
      </c>
      <c r="C185" s="11" t="s">
        <v>1282</v>
      </c>
      <c r="D185" s="47">
        <v>45536</v>
      </c>
      <c r="E185" s="47">
        <v>45170</v>
      </c>
      <c r="F185" s="46" t="s">
        <v>17</v>
      </c>
      <c r="G185" s="48">
        <v>0</v>
      </c>
      <c r="H185" s="48">
        <v>0</v>
      </c>
      <c r="I185" s="48">
        <v>0</v>
      </c>
      <c r="J185" s="48">
        <v>0</v>
      </c>
      <c r="K185" s="48">
        <v>4000000</v>
      </c>
      <c r="L185" s="48">
        <v>2000000</v>
      </c>
      <c r="M185" s="49" t="s">
        <v>891</v>
      </c>
      <c r="N185" s="52" t="s">
        <v>919</v>
      </c>
      <c r="O185" s="51" t="s">
        <v>893</v>
      </c>
      <c r="P185" s="51" t="s">
        <v>21</v>
      </c>
      <c r="Q185" s="45" t="s">
        <v>22</v>
      </c>
      <c r="R185" t="s">
        <v>60</v>
      </c>
      <c r="S185" t="s">
        <v>24</v>
      </c>
    </row>
    <row r="186" spans="1:19" ht="150" x14ac:dyDescent="0.25">
      <c r="A186" s="11" t="s">
        <v>1280</v>
      </c>
      <c r="B186" s="11" t="s">
        <v>1281</v>
      </c>
      <c r="C186" s="11" t="s">
        <v>1282</v>
      </c>
      <c r="D186" s="12">
        <v>45539</v>
      </c>
      <c r="E186" s="12">
        <v>45173</v>
      </c>
      <c r="F186" s="11" t="s">
        <v>17</v>
      </c>
      <c r="G186" s="50">
        <v>0</v>
      </c>
      <c r="H186" s="50">
        <v>0</v>
      </c>
      <c r="I186" s="50">
        <v>4000000</v>
      </c>
      <c r="J186" s="50">
        <v>2000000</v>
      </c>
      <c r="K186" s="50">
        <v>0</v>
      </c>
      <c r="L186" s="50">
        <v>0</v>
      </c>
      <c r="M186" s="14" t="s">
        <v>906</v>
      </c>
      <c r="N186" s="53" t="s">
        <v>907</v>
      </c>
      <c r="O186" s="51" t="s">
        <v>893</v>
      </c>
      <c r="P186" s="51" t="s">
        <v>21</v>
      </c>
      <c r="Q186" s="45" t="s">
        <v>22</v>
      </c>
      <c r="R186" t="s">
        <v>60</v>
      </c>
      <c r="S186" t="s">
        <v>61</v>
      </c>
    </row>
    <row r="187" spans="1:19" ht="135" x14ac:dyDescent="0.25">
      <c r="A187" s="11" t="s">
        <v>1280</v>
      </c>
      <c r="B187" s="11" t="s">
        <v>1281</v>
      </c>
      <c r="C187" s="11" t="s">
        <v>1282</v>
      </c>
      <c r="D187" s="47">
        <v>45541</v>
      </c>
      <c r="E187" s="47">
        <v>45175</v>
      </c>
      <c r="F187" s="46" t="s">
        <v>41</v>
      </c>
      <c r="G187" s="48">
        <v>0</v>
      </c>
      <c r="H187" s="48">
        <v>0</v>
      </c>
      <c r="I187" s="48">
        <v>0</v>
      </c>
      <c r="J187" s="48">
        <v>0</v>
      </c>
      <c r="K187" s="48">
        <v>4000000</v>
      </c>
      <c r="L187" s="48">
        <v>2000000</v>
      </c>
      <c r="M187" s="49" t="s">
        <v>891</v>
      </c>
      <c r="N187" s="53" t="s">
        <v>916</v>
      </c>
      <c r="O187" s="51" t="s">
        <v>893</v>
      </c>
      <c r="P187" s="51" t="s">
        <v>21</v>
      </c>
      <c r="Q187" s="45" t="s">
        <v>22</v>
      </c>
      <c r="R187" t="s">
        <v>60</v>
      </c>
      <c r="S187" s="20" t="s">
        <v>61</v>
      </c>
    </row>
    <row r="188" spans="1:19" ht="150" x14ac:dyDescent="0.25">
      <c r="A188" s="11" t="s">
        <v>1280</v>
      </c>
      <c r="B188" s="11" t="s">
        <v>1281</v>
      </c>
      <c r="C188" s="11" t="s">
        <v>1282</v>
      </c>
      <c r="D188" s="12">
        <v>45542</v>
      </c>
      <c r="E188" s="12">
        <v>45176</v>
      </c>
      <c r="F188" s="11" t="s">
        <v>17</v>
      </c>
      <c r="G188" s="50">
        <v>0</v>
      </c>
      <c r="H188" s="50">
        <v>0</v>
      </c>
      <c r="I188" s="50">
        <v>4000000</v>
      </c>
      <c r="J188" s="50">
        <v>2000000</v>
      </c>
      <c r="K188" s="50">
        <v>0</v>
      </c>
      <c r="L188" s="50">
        <v>0</v>
      </c>
      <c r="M188" s="14" t="s">
        <v>906</v>
      </c>
      <c r="N188" s="53" t="s">
        <v>907</v>
      </c>
      <c r="O188" s="51" t="s">
        <v>893</v>
      </c>
      <c r="P188" s="51" t="s">
        <v>21</v>
      </c>
      <c r="Q188" s="45" t="s">
        <v>22</v>
      </c>
      <c r="R188" t="s">
        <v>60</v>
      </c>
      <c r="S188" s="20" t="s">
        <v>61</v>
      </c>
    </row>
    <row r="189" spans="1:19" ht="105" x14ac:dyDescent="0.25">
      <c r="A189" s="11" t="s">
        <v>1280</v>
      </c>
      <c r="B189" s="11" t="s">
        <v>1281</v>
      </c>
      <c r="C189" s="11" t="s">
        <v>1282</v>
      </c>
      <c r="D189" s="47">
        <v>45542</v>
      </c>
      <c r="E189" s="47">
        <v>45176</v>
      </c>
      <c r="F189" s="46" t="s">
        <v>17</v>
      </c>
      <c r="G189" s="48">
        <v>5000000</v>
      </c>
      <c r="H189" s="48">
        <v>5000000</v>
      </c>
      <c r="I189" s="48">
        <v>0</v>
      </c>
      <c r="J189" s="48">
        <v>0</v>
      </c>
      <c r="K189" s="48">
        <v>0</v>
      </c>
      <c r="L189" s="48">
        <v>0</v>
      </c>
      <c r="M189" s="49" t="s">
        <v>901</v>
      </c>
      <c r="N189" s="53" t="s">
        <v>902</v>
      </c>
      <c r="O189" s="51" t="s">
        <v>893</v>
      </c>
      <c r="P189" s="51" t="s">
        <v>21</v>
      </c>
      <c r="Q189" s="45" t="s">
        <v>22</v>
      </c>
      <c r="R189" t="s">
        <v>60</v>
      </c>
      <c r="S189" t="s">
        <v>61</v>
      </c>
    </row>
    <row r="190" spans="1:19" ht="135" x14ac:dyDescent="0.25">
      <c r="A190" s="11" t="s">
        <v>1280</v>
      </c>
      <c r="B190" s="11" t="s">
        <v>1281</v>
      </c>
      <c r="C190" s="11" t="s">
        <v>1282</v>
      </c>
      <c r="D190" s="12">
        <v>45543</v>
      </c>
      <c r="E190" s="12">
        <v>45177</v>
      </c>
      <c r="F190" s="11" t="s">
        <v>17</v>
      </c>
      <c r="G190" s="50">
        <v>0</v>
      </c>
      <c r="H190" s="50">
        <v>0</v>
      </c>
      <c r="I190" s="50">
        <v>0</v>
      </c>
      <c r="J190" s="50">
        <v>0</v>
      </c>
      <c r="K190" s="50">
        <v>4000000</v>
      </c>
      <c r="L190" s="50">
        <v>2000000</v>
      </c>
      <c r="M190" s="14" t="s">
        <v>891</v>
      </c>
      <c r="N190" s="53" t="s">
        <v>916</v>
      </c>
      <c r="O190" s="51" t="s">
        <v>893</v>
      </c>
      <c r="P190" s="51" t="s">
        <v>21</v>
      </c>
      <c r="Q190" s="45" t="s">
        <v>22</v>
      </c>
      <c r="R190" t="s">
        <v>60</v>
      </c>
      <c r="S190" s="20" t="s">
        <v>61</v>
      </c>
    </row>
    <row r="191" spans="1:19" ht="150" x14ac:dyDescent="0.25">
      <c r="A191" s="11" t="s">
        <v>1280</v>
      </c>
      <c r="B191" s="11" t="s">
        <v>1281</v>
      </c>
      <c r="C191" s="11" t="s">
        <v>1282</v>
      </c>
      <c r="D191" s="47">
        <v>45543</v>
      </c>
      <c r="E191" s="47">
        <v>45177</v>
      </c>
      <c r="F191" s="46" t="s">
        <v>17</v>
      </c>
      <c r="G191" s="48">
        <v>0</v>
      </c>
      <c r="H191" s="48">
        <v>0</v>
      </c>
      <c r="I191" s="48">
        <v>4000000</v>
      </c>
      <c r="J191" s="48">
        <v>2000000</v>
      </c>
      <c r="K191" s="48">
        <v>0</v>
      </c>
      <c r="L191" s="48">
        <v>0</v>
      </c>
      <c r="M191" s="49" t="s">
        <v>906</v>
      </c>
      <c r="N191" s="53" t="s">
        <v>907</v>
      </c>
      <c r="O191" s="51" t="s">
        <v>893</v>
      </c>
      <c r="P191" s="51" t="s">
        <v>21</v>
      </c>
      <c r="Q191" s="45" t="s">
        <v>22</v>
      </c>
      <c r="R191" t="s">
        <v>60</v>
      </c>
      <c r="S191" s="20" t="s">
        <v>61</v>
      </c>
    </row>
    <row r="192" spans="1:19" ht="135" x14ac:dyDescent="0.25">
      <c r="A192" s="11" t="s">
        <v>1280</v>
      </c>
      <c r="B192" s="11" t="s">
        <v>1281</v>
      </c>
      <c r="C192" s="11" t="s">
        <v>1282</v>
      </c>
      <c r="D192" s="12">
        <v>45543</v>
      </c>
      <c r="E192" s="12">
        <v>45177</v>
      </c>
      <c r="F192" s="11" t="s">
        <v>17</v>
      </c>
      <c r="G192" s="50">
        <v>0</v>
      </c>
      <c r="H192" s="50">
        <v>0</v>
      </c>
      <c r="I192" s="50">
        <v>0</v>
      </c>
      <c r="J192" s="50">
        <v>0</v>
      </c>
      <c r="K192" s="50">
        <v>4000000</v>
      </c>
      <c r="L192" s="50">
        <v>2000000</v>
      </c>
      <c r="M192" s="14" t="s">
        <v>891</v>
      </c>
      <c r="N192" s="53" t="s">
        <v>916</v>
      </c>
      <c r="O192" s="51" t="s">
        <v>893</v>
      </c>
      <c r="P192" s="51" t="s">
        <v>21</v>
      </c>
      <c r="Q192" s="45" t="s">
        <v>22</v>
      </c>
      <c r="R192" t="s">
        <v>60</v>
      </c>
      <c r="S192" s="20" t="s">
        <v>61</v>
      </c>
    </row>
    <row r="193" spans="1:19" ht="105" x14ac:dyDescent="0.25">
      <c r="A193" s="11" t="s">
        <v>1280</v>
      </c>
      <c r="B193" s="11" t="s">
        <v>1281</v>
      </c>
      <c r="C193" s="11" t="s">
        <v>1282</v>
      </c>
      <c r="D193" s="47">
        <v>45543</v>
      </c>
      <c r="E193" s="47">
        <v>45177</v>
      </c>
      <c r="F193" s="46" t="s">
        <v>17</v>
      </c>
      <c r="G193" s="48">
        <v>5000000</v>
      </c>
      <c r="H193" s="48">
        <v>5000000</v>
      </c>
      <c r="I193" s="48">
        <v>0</v>
      </c>
      <c r="J193" s="48">
        <v>0</v>
      </c>
      <c r="K193" s="48">
        <v>0</v>
      </c>
      <c r="L193" s="48">
        <v>0</v>
      </c>
      <c r="M193" s="49" t="s">
        <v>901</v>
      </c>
      <c r="N193" s="53" t="s">
        <v>902</v>
      </c>
      <c r="O193" s="51" t="s">
        <v>893</v>
      </c>
      <c r="P193" s="51" t="s">
        <v>21</v>
      </c>
      <c r="Q193" s="45" t="s">
        <v>22</v>
      </c>
      <c r="R193" s="20" t="s">
        <v>60</v>
      </c>
      <c r="S193" s="20" t="s">
        <v>61</v>
      </c>
    </row>
    <row r="194" spans="1:19" ht="150" x14ac:dyDescent="0.25">
      <c r="A194" s="11" t="s">
        <v>1280</v>
      </c>
      <c r="B194" s="11" t="s">
        <v>1281</v>
      </c>
      <c r="C194" s="11" t="s">
        <v>1282</v>
      </c>
      <c r="D194" s="12">
        <v>45544</v>
      </c>
      <c r="E194" s="12">
        <v>45178</v>
      </c>
      <c r="F194" s="11" t="s">
        <v>17</v>
      </c>
      <c r="G194" s="50">
        <v>0</v>
      </c>
      <c r="H194" s="50">
        <v>0</v>
      </c>
      <c r="I194" s="50">
        <v>4000000</v>
      </c>
      <c r="J194" s="50">
        <v>2000000</v>
      </c>
      <c r="K194" s="50">
        <v>0</v>
      </c>
      <c r="L194" s="50">
        <v>0</v>
      </c>
      <c r="M194" s="14" t="s">
        <v>906</v>
      </c>
      <c r="N194" s="53" t="s">
        <v>907</v>
      </c>
      <c r="O194" s="51" t="s">
        <v>893</v>
      </c>
      <c r="P194" s="51" t="s">
        <v>21</v>
      </c>
      <c r="Q194" s="45" t="s">
        <v>22</v>
      </c>
      <c r="R194" s="20" t="s">
        <v>60</v>
      </c>
      <c r="S194" s="20" t="s">
        <v>61</v>
      </c>
    </row>
    <row r="195" spans="1:19" ht="105" x14ac:dyDescent="0.25">
      <c r="A195" s="11" t="s">
        <v>1280</v>
      </c>
      <c r="B195" s="11" t="s">
        <v>1281</v>
      </c>
      <c r="C195" s="11" t="s">
        <v>1282</v>
      </c>
      <c r="D195" s="47">
        <v>45544</v>
      </c>
      <c r="E195" s="47">
        <v>45178</v>
      </c>
      <c r="F195" s="46" t="s">
        <v>17</v>
      </c>
      <c r="G195" s="48">
        <v>3000000</v>
      </c>
      <c r="H195" s="48">
        <v>3000000</v>
      </c>
      <c r="I195" s="48">
        <v>0</v>
      </c>
      <c r="J195" s="48">
        <v>0</v>
      </c>
      <c r="K195" s="48">
        <v>0</v>
      </c>
      <c r="L195" s="48">
        <v>0</v>
      </c>
      <c r="M195" s="49" t="s">
        <v>901</v>
      </c>
      <c r="N195" s="53" t="s">
        <v>925</v>
      </c>
      <c r="O195" s="51" t="s">
        <v>893</v>
      </c>
      <c r="P195" s="51" t="s">
        <v>21</v>
      </c>
      <c r="Q195" s="45" t="s">
        <v>22</v>
      </c>
      <c r="R195" s="20" t="s">
        <v>60</v>
      </c>
      <c r="S195" s="20" t="s">
        <v>61</v>
      </c>
    </row>
    <row r="196" spans="1:19" ht="135" x14ac:dyDescent="0.25">
      <c r="A196" s="11" t="s">
        <v>1280</v>
      </c>
      <c r="B196" s="11" t="s">
        <v>1281</v>
      </c>
      <c r="C196" s="11" t="s">
        <v>1282</v>
      </c>
      <c r="D196" s="12">
        <v>45544</v>
      </c>
      <c r="E196" s="12">
        <v>45178</v>
      </c>
      <c r="F196" s="11" t="s">
        <v>17</v>
      </c>
      <c r="G196" s="50">
        <v>0</v>
      </c>
      <c r="H196" s="50">
        <v>0</v>
      </c>
      <c r="I196" s="50">
        <v>0</v>
      </c>
      <c r="J196" s="50">
        <v>0</v>
      </c>
      <c r="K196" s="50">
        <v>4000000</v>
      </c>
      <c r="L196" s="50">
        <v>2000000</v>
      </c>
      <c r="M196" s="14" t="s">
        <v>891</v>
      </c>
      <c r="N196" s="53" t="s">
        <v>916</v>
      </c>
      <c r="O196" s="51" t="s">
        <v>893</v>
      </c>
      <c r="P196" s="51" t="s">
        <v>21</v>
      </c>
      <c r="Q196" s="45" t="s">
        <v>22</v>
      </c>
      <c r="R196" t="s">
        <v>60</v>
      </c>
      <c r="S196" s="20" t="s">
        <v>61</v>
      </c>
    </row>
    <row r="197" spans="1:19" ht="135" x14ac:dyDescent="0.25">
      <c r="A197" s="11" t="s">
        <v>1280</v>
      </c>
      <c r="B197" s="11" t="s">
        <v>1281</v>
      </c>
      <c r="C197" s="11" t="s">
        <v>1282</v>
      </c>
      <c r="D197" s="47">
        <v>45545</v>
      </c>
      <c r="E197" s="47">
        <v>45179</v>
      </c>
      <c r="F197" s="46" t="s">
        <v>232</v>
      </c>
      <c r="G197" s="48">
        <v>0</v>
      </c>
      <c r="H197" s="48">
        <v>0</v>
      </c>
      <c r="I197" s="48">
        <v>0</v>
      </c>
      <c r="J197" s="48">
        <v>0</v>
      </c>
      <c r="K197" s="48">
        <v>4000000</v>
      </c>
      <c r="L197" s="48">
        <v>2000000</v>
      </c>
      <c r="M197" s="49" t="s">
        <v>891</v>
      </c>
      <c r="N197" s="53" t="s">
        <v>916</v>
      </c>
      <c r="O197" s="51" t="s">
        <v>893</v>
      </c>
      <c r="P197" s="51" t="s">
        <v>21</v>
      </c>
      <c r="Q197" s="45" t="s">
        <v>22</v>
      </c>
      <c r="R197" t="s">
        <v>60</v>
      </c>
      <c r="S197" s="20" t="s">
        <v>61</v>
      </c>
    </row>
    <row r="198" spans="1:19" ht="105" x14ac:dyDescent="0.25">
      <c r="A198" s="11" t="s">
        <v>1280</v>
      </c>
      <c r="B198" s="11" t="s">
        <v>1281</v>
      </c>
      <c r="C198" s="11" t="s">
        <v>1282</v>
      </c>
      <c r="D198" s="12">
        <v>45545</v>
      </c>
      <c r="E198" s="12">
        <v>45179</v>
      </c>
      <c r="F198" s="11" t="s">
        <v>232</v>
      </c>
      <c r="G198" s="50">
        <v>3000000</v>
      </c>
      <c r="H198" s="50">
        <v>3000000</v>
      </c>
      <c r="I198" s="50">
        <v>0</v>
      </c>
      <c r="J198" s="50">
        <v>0</v>
      </c>
      <c r="K198" s="50">
        <v>0</v>
      </c>
      <c r="L198" s="50">
        <v>0</v>
      </c>
      <c r="M198" s="14" t="s">
        <v>896</v>
      </c>
      <c r="N198" s="53" t="s">
        <v>1078</v>
      </c>
      <c r="O198" s="51" t="s">
        <v>893</v>
      </c>
      <c r="P198" s="51" t="s">
        <v>21</v>
      </c>
      <c r="Q198" s="45" t="s">
        <v>22</v>
      </c>
      <c r="R198" t="s">
        <v>60</v>
      </c>
      <c r="S198" s="20" t="s">
        <v>61</v>
      </c>
    </row>
    <row r="199" spans="1:19" ht="105" x14ac:dyDescent="0.25">
      <c r="A199" s="11" t="s">
        <v>1280</v>
      </c>
      <c r="B199" s="11" t="s">
        <v>1281</v>
      </c>
      <c r="C199" s="11" t="s">
        <v>1282</v>
      </c>
      <c r="D199" s="47">
        <v>45545</v>
      </c>
      <c r="E199" s="47">
        <v>45179</v>
      </c>
      <c r="F199" s="46" t="s">
        <v>17</v>
      </c>
      <c r="G199" s="48">
        <v>3000000</v>
      </c>
      <c r="H199" s="48">
        <v>3000000</v>
      </c>
      <c r="I199" s="48">
        <v>0</v>
      </c>
      <c r="J199" s="48">
        <v>0</v>
      </c>
      <c r="K199" s="48">
        <v>0</v>
      </c>
      <c r="L199" s="48">
        <v>0</v>
      </c>
      <c r="M199" s="49" t="s">
        <v>901</v>
      </c>
      <c r="N199" s="53" t="s">
        <v>925</v>
      </c>
      <c r="O199" s="51" t="s">
        <v>893</v>
      </c>
      <c r="P199" s="51" t="s">
        <v>21</v>
      </c>
      <c r="Q199" s="45" t="s">
        <v>22</v>
      </c>
      <c r="R199" t="s">
        <v>60</v>
      </c>
      <c r="S199" s="20" t="s">
        <v>61</v>
      </c>
    </row>
    <row r="200" spans="1:19" ht="120" x14ac:dyDescent="0.25">
      <c r="A200" s="11" t="s">
        <v>1280</v>
      </c>
      <c r="B200" s="11" t="s">
        <v>1281</v>
      </c>
      <c r="C200" s="11" t="s">
        <v>1282</v>
      </c>
      <c r="D200" s="12">
        <v>45545</v>
      </c>
      <c r="E200" s="12">
        <v>45179</v>
      </c>
      <c r="F200" s="11" t="s">
        <v>232</v>
      </c>
      <c r="G200" s="50">
        <v>0</v>
      </c>
      <c r="H200" s="50">
        <v>0</v>
      </c>
      <c r="I200" s="50">
        <v>0</v>
      </c>
      <c r="J200" s="50">
        <v>0</v>
      </c>
      <c r="K200" s="50">
        <v>3000000</v>
      </c>
      <c r="L200" s="50">
        <v>1000000</v>
      </c>
      <c r="M200" s="14" t="s">
        <v>891</v>
      </c>
      <c r="N200" s="53" t="s">
        <v>1225</v>
      </c>
      <c r="O200" s="51" t="s">
        <v>893</v>
      </c>
      <c r="P200" s="51" t="s">
        <v>21</v>
      </c>
      <c r="Q200" s="45" t="s">
        <v>22</v>
      </c>
      <c r="R200" t="s">
        <v>60</v>
      </c>
      <c r="S200" s="20" t="s">
        <v>61</v>
      </c>
    </row>
    <row r="201" spans="1:19" ht="150" x14ac:dyDescent="0.25">
      <c r="A201" s="11" t="s">
        <v>1280</v>
      </c>
      <c r="B201" s="11" t="s">
        <v>1281</v>
      </c>
      <c r="C201" s="11" t="s">
        <v>1282</v>
      </c>
      <c r="D201" s="47">
        <v>45546</v>
      </c>
      <c r="E201" s="47">
        <v>45180</v>
      </c>
      <c r="F201" s="46" t="s">
        <v>17</v>
      </c>
      <c r="G201" s="48">
        <v>0</v>
      </c>
      <c r="H201" s="48">
        <v>0</v>
      </c>
      <c r="I201" s="48">
        <v>4000000</v>
      </c>
      <c r="J201" s="48">
        <v>2000000</v>
      </c>
      <c r="K201" s="48">
        <v>0</v>
      </c>
      <c r="L201" s="48">
        <v>0</v>
      </c>
      <c r="M201" s="49" t="s">
        <v>906</v>
      </c>
      <c r="N201" s="53" t="s">
        <v>907</v>
      </c>
      <c r="O201" s="51" t="s">
        <v>893</v>
      </c>
      <c r="P201" s="51" t="s">
        <v>21</v>
      </c>
      <c r="Q201" s="45" t="s">
        <v>22</v>
      </c>
      <c r="R201" t="s">
        <v>60</v>
      </c>
      <c r="S201" t="s">
        <v>61</v>
      </c>
    </row>
    <row r="202" spans="1:19" ht="105" x14ac:dyDescent="0.25">
      <c r="A202" s="11" t="s">
        <v>1280</v>
      </c>
      <c r="B202" s="11" t="s">
        <v>1281</v>
      </c>
      <c r="C202" s="11" t="s">
        <v>1282</v>
      </c>
      <c r="D202" s="12">
        <v>45546</v>
      </c>
      <c r="E202" s="12">
        <v>45180</v>
      </c>
      <c r="F202" s="11" t="s">
        <v>17</v>
      </c>
      <c r="G202" s="50">
        <v>2000000</v>
      </c>
      <c r="H202" s="50">
        <v>2000000</v>
      </c>
      <c r="I202" s="50">
        <v>0</v>
      </c>
      <c r="J202" s="50">
        <v>0</v>
      </c>
      <c r="K202" s="50">
        <v>0</v>
      </c>
      <c r="L202" s="50">
        <v>0</v>
      </c>
      <c r="M202" s="14" t="s">
        <v>901</v>
      </c>
      <c r="N202" s="53" t="s">
        <v>914</v>
      </c>
      <c r="O202" s="51" t="s">
        <v>893</v>
      </c>
      <c r="P202" s="51" t="s">
        <v>21</v>
      </c>
      <c r="Q202" s="45" t="s">
        <v>22</v>
      </c>
      <c r="R202" t="s">
        <v>60</v>
      </c>
      <c r="S202" t="s">
        <v>61</v>
      </c>
    </row>
    <row r="203" spans="1:19" ht="150" x14ac:dyDescent="0.25">
      <c r="A203" s="11" t="s">
        <v>1280</v>
      </c>
      <c r="B203" s="11" t="s">
        <v>1281</v>
      </c>
      <c r="C203" s="11" t="s">
        <v>1282</v>
      </c>
      <c r="D203" s="47">
        <v>45547</v>
      </c>
      <c r="E203" s="47">
        <v>45181</v>
      </c>
      <c r="F203" s="46" t="s">
        <v>17</v>
      </c>
      <c r="G203" s="48">
        <v>0</v>
      </c>
      <c r="H203" s="48">
        <v>0</v>
      </c>
      <c r="I203" s="48">
        <v>4000000</v>
      </c>
      <c r="J203" s="48">
        <v>2000000</v>
      </c>
      <c r="K203" s="48">
        <v>0</v>
      </c>
      <c r="L203" s="48">
        <v>0</v>
      </c>
      <c r="M203" s="49" t="s">
        <v>906</v>
      </c>
      <c r="N203" s="53" t="s">
        <v>907</v>
      </c>
      <c r="O203" s="51" t="s">
        <v>893</v>
      </c>
      <c r="P203" s="51" t="s">
        <v>21</v>
      </c>
      <c r="Q203" s="45" t="s">
        <v>22</v>
      </c>
      <c r="R203" t="s">
        <v>60</v>
      </c>
      <c r="S203" s="20" t="s">
        <v>61</v>
      </c>
    </row>
    <row r="204" spans="1:19" ht="150" x14ac:dyDescent="0.25">
      <c r="A204" s="11" t="s">
        <v>1280</v>
      </c>
      <c r="B204" s="11" t="s">
        <v>1281</v>
      </c>
      <c r="C204" s="11" t="s">
        <v>1282</v>
      </c>
      <c r="D204" s="12">
        <v>45549</v>
      </c>
      <c r="E204" s="12">
        <v>45183</v>
      </c>
      <c r="F204" s="11" t="s">
        <v>17</v>
      </c>
      <c r="G204" s="50">
        <v>0</v>
      </c>
      <c r="H204" s="50">
        <v>0</v>
      </c>
      <c r="I204" s="50">
        <v>4000000</v>
      </c>
      <c r="J204" s="50">
        <v>2000000</v>
      </c>
      <c r="K204" s="50">
        <v>0</v>
      </c>
      <c r="L204" s="50">
        <v>0</v>
      </c>
      <c r="M204" s="14" t="s">
        <v>906</v>
      </c>
      <c r="N204" s="53" t="s">
        <v>907</v>
      </c>
      <c r="O204" s="51" t="s">
        <v>893</v>
      </c>
      <c r="P204" s="51" t="s">
        <v>21</v>
      </c>
      <c r="Q204" s="45" t="s">
        <v>22</v>
      </c>
      <c r="R204" t="s">
        <v>60</v>
      </c>
      <c r="S204" s="20" t="s">
        <v>61</v>
      </c>
    </row>
    <row r="205" spans="1:19" ht="105" x14ac:dyDescent="0.25">
      <c r="A205" s="11" t="s">
        <v>1280</v>
      </c>
      <c r="B205" s="11" t="s">
        <v>1281</v>
      </c>
      <c r="C205" s="11" t="s">
        <v>1282</v>
      </c>
      <c r="D205" s="47">
        <v>45549</v>
      </c>
      <c r="E205" s="47">
        <v>45183</v>
      </c>
      <c r="F205" s="46" t="s">
        <v>17</v>
      </c>
      <c r="G205" s="48">
        <v>3000000</v>
      </c>
      <c r="H205" s="48">
        <v>3000000</v>
      </c>
      <c r="I205" s="48">
        <v>0</v>
      </c>
      <c r="J205" s="48">
        <v>0</v>
      </c>
      <c r="K205" s="48">
        <v>0</v>
      </c>
      <c r="L205" s="48">
        <v>0</v>
      </c>
      <c r="M205" s="49" t="s">
        <v>901</v>
      </c>
      <c r="N205" s="53" t="s">
        <v>925</v>
      </c>
      <c r="O205" s="51" t="s">
        <v>893</v>
      </c>
      <c r="P205" s="51" t="s">
        <v>21</v>
      </c>
      <c r="Q205" s="45" t="s">
        <v>22</v>
      </c>
      <c r="R205" t="s">
        <v>60</v>
      </c>
      <c r="S205" s="20" t="s">
        <v>61</v>
      </c>
    </row>
    <row r="206" spans="1:19" ht="135" x14ac:dyDescent="0.25">
      <c r="A206" s="11" t="s">
        <v>1280</v>
      </c>
      <c r="B206" s="11" t="s">
        <v>1281</v>
      </c>
      <c r="C206" s="11" t="s">
        <v>1282</v>
      </c>
      <c r="D206" s="12">
        <v>45549</v>
      </c>
      <c r="E206" s="12">
        <v>45183</v>
      </c>
      <c r="F206" s="11" t="s">
        <v>17</v>
      </c>
      <c r="G206" s="50">
        <v>0</v>
      </c>
      <c r="H206" s="50">
        <v>0</v>
      </c>
      <c r="I206" s="50">
        <v>0</v>
      </c>
      <c r="J206" s="50">
        <v>0</v>
      </c>
      <c r="K206" s="50">
        <v>4000000</v>
      </c>
      <c r="L206" s="50">
        <v>2000000</v>
      </c>
      <c r="M206" s="14" t="s">
        <v>891</v>
      </c>
      <c r="N206" s="53" t="s">
        <v>916</v>
      </c>
      <c r="O206" s="51" t="s">
        <v>893</v>
      </c>
      <c r="P206" s="51" t="s">
        <v>21</v>
      </c>
      <c r="Q206" s="45" t="s">
        <v>22</v>
      </c>
      <c r="R206" t="s">
        <v>60</v>
      </c>
      <c r="S206" s="20" t="s">
        <v>61</v>
      </c>
    </row>
    <row r="207" spans="1:19" ht="150" x14ac:dyDescent="0.25">
      <c r="A207" s="11" t="s">
        <v>1280</v>
      </c>
      <c r="B207" s="11" t="s">
        <v>1281</v>
      </c>
      <c r="C207" s="11" t="s">
        <v>1282</v>
      </c>
      <c r="D207" s="47">
        <v>45549</v>
      </c>
      <c r="E207" s="47">
        <v>45183</v>
      </c>
      <c r="F207" s="46" t="s">
        <v>17</v>
      </c>
      <c r="G207" s="48">
        <v>0</v>
      </c>
      <c r="H207" s="48">
        <v>0</v>
      </c>
      <c r="I207" s="48">
        <v>4000000</v>
      </c>
      <c r="J207" s="48">
        <v>2000000</v>
      </c>
      <c r="K207" s="48">
        <v>0</v>
      </c>
      <c r="L207" s="48">
        <v>0</v>
      </c>
      <c r="M207" s="49" t="s">
        <v>906</v>
      </c>
      <c r="N207" s="53" t="s">
        <v>907</v>
      </c>
      <c r="O207" s="51" t="s">
        <v>893</v>
      </c>
      <c r="P207" s="51" t="s">
        <v>21</v>
      </c>
      <c r="Q207" s="45" t="s">
        <v>22</v>
      </c>
      <c r="R207" t="s">
        <v>60</v>
      </c>
      <c r="S207" s="20" t="s">
        <v>61</v>
      </c>
    </row>
    <row r="208" spans="1:19" ht="105" x14ac:dyDescent="0.25">
      <c r="A208" s="11" t="s">
        <v>1280</v>
      </c>
      <c r="B208" s="11" t="s">
        <v>1281</v>
      </c>
      <c r="C208" s="11" t="s">
        <v>1282</v>
      </c>
      <c r="D208" s="12">
        <v>45549</v>
      </c>
      <c r="E208" s="12">
        <v>45183</v>
      </c>
      <c r="F208" s="11" t="s">
        <v>232</v>
      </c>
      <c r="G208" s="50">
        <v>4000000</v>
      </c>
      <c r="H208" s="50">
        <v>4000000</v>
      </c>
      <c r="I208" s="50">
        <v>0</v>
      </c>
      <c r="J208" s="50">
        <v>0</v>
      </c>
      <c r="K208" s="50">
        <v>0</v>
      </c>
      <c r="L208" s="50">
        <v>0</v>
      </c>
      <c r="M208" s="14" t="s">
        <v>896</v>
      </c>
      <c r="N208" s="53" t="s">
        <v>1235</v>
      </c>
      <c r="O208" s="51" t="s">
        <v>893</v>
      </c>
      <c r="P208" s="51" t="s">
        <v>21</v>
      </c>
      <c r="Q208" s="45" t="s">
        <v>22</v>
      </c>
      <c r="R208" t="s">
        <v>60</v>
      </c>
      <c r="S208" s="20" t="s">
        <v>61</v>
      </c>
    </row>
    <row r="209" spans="1:19" ht="150" x14ac:dyDescent="0.25">
      <c r="A209" s="11" t="s">
        <v>1280</v>
      </c>
      <c r="B209" s="11" t="s">
        <v>1281</v>
      </c>
      <c r="C209" s="11" t="s">
        <v>1282</v>
      </c>
      <c r="D209" s="47">
        <v>45550</v>
      </c>
      <c r="E209" s="47">
        <v>45184</v>
      </c>
      <c r="F209" s="46" t="s">
        <v>17</v>
      </c>
      <c r="G209" s="48">
        <v>0</v>
      </c>
      <c r="H209" s="48">
        <v>0</v>
      </c>
      <c r="I209" s="48">
        <v>4000000</v>
      </c>
      <c r="J209" s="48">
        <v>2000000</v>
      </c>
      <c r="K209" s="48">
        <v>0</v>
      </c>
      <c r="L209" s="48">
        <v>0</v>
      </c>
      <c r="M209" s="49" t="s">
        <v>906</v>
      </c>
      <c r="N209" s="53" t="s">
        <v>907</v>
      </c>
      <c r="O209" s="51" t="s">
        <v>893</v>
      </c>
      <c r="P209" s="51" t="s">
        <v>21</v>
      </c>
      <c r="Q209" s="45" t="s">
        <v>22</v>
      </c>
      <c r="R209" t="s">
        <v>60</v>
      </c>
      <c r="S209" s="20" t="s">
        <v>61</v>
      </c>
    </row>
    <row r="210" spans="1:19" ht="105" x14ac:dyDescent="0.25">
      <c r="A210" s="11" t="s">
        <v>1280</v>
      </c>
      <c r="B210" s="11" t="s">
        <v>1281</v>
      </c>
      <c r="C210" s="11" t="s">
        <v>1282</v>
      </c>
      <c r="D210" s="12">
        <v>45550</v>
      </c>
      <c r="E210" s="12">
        <v>45184</v>
      </c>
      <c r="F210" s="11" t="s">
        <v>17</v>
      </c>
      <c r="G210" s="50">
        <v>5000000</v>
      </c>
      <c r="H210" s="50">
        <v>5000000</v>
      </c>
      <c r="I210" s="50">
        <v>0</v>
      </c>
      <c r="J210" s="50">
        <v>0</v>
      </c>
      <c r="K210" s="50">
        <v>0</v>
      </c>
      <c r="L210" s="50">
        <v>0</v>
      </c>
      <c r="M210" s="14" t="s">
        <v>901</v>
      </c>
      <c r="N210" s="53" t="s">
        <v>902</v>
      </c>
      <c r="O210" s="51" t="s">
        <v>893</v>
      </c>
      <c r="P210" s="51" t="s">
        <v>21</v>
      </c>
      <c r="Q210" s="45" t="s">
        <v>22</v>
      </c>
      <c r="R210" t="s">
        <v>60</v>
      </c>
      <c r="S210" s="20" t="s">
        <v>61</v>
      </c>
    </row>
    <row r="211" spans="1:19" ht="105" x14ac:dyDescent="0.25">
      <c r="A211" s="11" t="s">
        <v>1280</v>
      </c>
      <c r="B211" s="11" t="s">
        <v>1281</v>
      </c>
      <c r="C211" s="11" t="s">
        <v>1282</v>
      </c>
      <c r="D211" s="47">
        <v>45550</v>
      </c>
      <c r="E211" s="47">
        <v>45184</v>
      </c>
      <c r="F211" s="46" t="s">
        <v>17</v>
      </c>
      <c r="G211" s="48">
        <v>5000000</v>
      </c>
      <c r="H211" s="48">
        <v>5000000</v>
      </c>
      <c r="I211" s="48">
        <v>0</v>
      </c>
      <c r="J211" s="48">
        <v>0</v>
      </c>
      <c r="K211" s="48">
        <v>0</v>
      </c>
      <c r="L211" s="48">
        <v>0</v>
      </c>
      <c r="M211" s="49" t="s">
        <v>901</v>
      </c>
      <c r="N211" s="53" t="s">
        <v>902</v>
      </c>
      <c r="O211" s="51" t="s">
        <v>893</v>
      </c>
      <c r="P211" s="51" t="s">
        <v>21</v>
      </c>
      <c r="Q211" s="45" t="s">
        <v>22</v>
      </c>
      <c r="R211" t="s">
        <v>60</v>
      </c>
      <c r="S211" s="20" t="s">
        <v>61</v>
      </c>
    </row>
    <row r="212" spans="1:19" ht="105" x14ac:dyDescent="0.25">
      <c r="A212" s="11" t="s">
        <v>1280</v>
      </c>
      <c r="B212" s="11" t="s">
        <v>1281</v>
      </c>
      <c r="C212" s="11" t="s">
        <v>1282</v>
      </c>
      <c r="D212" s="12">
        <v>45550</v>
      </c>
      <c r="E212" s="12">
        <v>45184</v>
      </c>
      <c r="F212" s="11" t="s">
        <v>17</v>
      </c>
      <c r="G212" s="50">
        <v>2000000</v>
      </c>
      <c r="H212" s="50">
        <v>2000000</v>
      </c>
      <c r="I212" s="50">
        <v>0</v>
      </c>
      <c r="J212" s="50">
        <v>0</v>
      </c>
      <c r="K212" s="50">
        <v>0</v>
      </c>
      <c r="L212" s="50">
        <v>0</v>
      </c>
      <c r="M212" s="14" t="s">
        <v>901</v>
      </c>
      <c r="N212" s="53" t="s">
        <v>914</v>
      </c>
      <c r="O212" s="51" t="s">
        <v>893</v>
      </c>
      <c r="P212" s="51" t="s">
        <v>21</v>
      </c>
      <c r="Q212" s="45" t="s">
        <v>22</v>
      </c>
      <c r="R212" t="s">
        <v>60</v>
      </c>
      <c r="S212" s="20" t="s">
        <v>61</v>
      </c>
    </row>
    <row r="213" spans="1:19" ht="105" x14ac:dyDescent="0.25">
      <c r="A213" s="11" t="s">
        <v>1280</v>
      </c>
      <c r="B213" s="11" t="s">
        <v>1281</v>
      </c>
      <c r="C213" s="11" t="s">
        <v>1282</v>
      </c>
      <c r="D213" s="47">
        <v>45550</v>
      </c>
      <c r="E213" s="47">
        <v>45184</v>
      </c>
      <c r="F213" s="46" t="s">
        <v>17</v>
      </c>
      <c r="G213" s="48">
        <v>3000000</v>
      </c>
      <c r="H213" s="48">
        <v>3000000</v>
      </c>
      <c r="I213" s="48">
        <v>0</v>
      </c>
      <c r="J213" s="48">
        <v>0</v>
      </c>
      <c r="K213" s="48">
        <v>0</v>
      </c>
      <c r="L213" s="48">
        <v>0</v>
      </c>
      <c r="M213" s="49" t="s">
        <v>901</v>
      </c>
      <c r="N213" s="53" t="s">
        <v>925</v>
      </c>
      <c r="O213" s="51" t="s">
        <v>893</v>
      </c>
      <c r="P213" s="51" t="s">
        <v>21</v>
      </c>
      <c r="Q213" s="45" t="s">
        <v>22</v>
      </c>
      <c r="R213" t="s">
        <v>60</v>
      </c>
      <c r="S213" s="20" t="s">
        <v>61</v>
      </c>
    </row>
    <row r="214" spans="1:19" ht="105" x14ac:dyDescent="0.25">
      <c r="A214" s="11" t="s">
        <v>1280</v>
      </c>
      <c r="B214" s="11" t="s">
        <v>1281</v>
      </c>
      <c r="C214" s="11" t="s">
        <v>1282</v>
      </c>
      <c r="D214" s="12">
        <v>45550</v>
      </c>
      <c r="E214" s="12">
        <v>45184</v>
      </c>
      <c r="F214" s="11" t="s">
        <v>41</v>
      </c>
      <c r="G214" s="50">
        <v>3000000</v>
      </c>
      <c r="H214" s="50">
        <v>3000000</v>
      </c>
      <c r="I214" s="50">
        <v>0</v>
      </c>
      <c r="J214" s="50">
        <v>0</v>
      </c>
      <c r="K214" s="50">
        <v>0</v>
      </c>
      <c r="L214" s="50">
        <v>0</v>
      </c>
      <c r="M214" s="14" t="s">
        <v>901</v>
      </c>
      <c r="N214" s="53" t="s">
        <v>925</v>
      </c>
      <c r="O214" s="51" t="s">
        <v>893</v>
      </c>
      <c r="P214" s="51" t="s">
        <v>21</v>
      </c>
      <c r="Q214" s="45" t="s">
        <v>22</v>
      </c>
      <c r="R214" t="s">
        <v>60</v>
      </c>
      <c r="S214" s="20" t="s">
        <v>61</v>
      </c>
    </row>
    <row r="215" spans="1:19" ht="150" x14ac:dyDescent="0.25">
      <c r="A215" s="11" t="s">
        <v>1280</v>
      </c>
      <c r="B215" s="11" t="s">
        <v>1281</v>
      </c>
      <c r="C215" s="11" t="s">
        <v>1282</v>
      </c>
      <c r="D215" s="47">
        <v>45550</v>
      </c>
      <c r="E215" s="47">
        <v>45184</v>
      </c>
      <c r="F215" s="46" t="s">
        <v>17</v>
      </c>
      <c r="G215" s="48">
        <v>0</v>
      </c>
      <c r="H215" s="48">
        <v>0</v>
      </c>
      <c r="I215" s="48">
        <v>4000000</v>
      </c>
      <c r="J215" s="48">
        <v>2000000</v>
      </c>
      <c r="K215" s="48">
        <v>0</v>
      </c>
      <c r="L215" s="48">
        <v>0</v>
      </c>
      <c r="M215" s="49" t="s">
        <v>906</v>
      </c>
      <c r="N215" s="53" t="s">
        <v>907</v>
      </c>
      <c r="O215" s="51" t="s">
        <v>893</v>
      </c>
      <c r="P215" s="51" t="s">
        <v>21</v>
      </c>
      <c r="Q215" s="45" t="s">
        <v>22</v>
      </c>
      <c r="R215" t="s">
        <v>60</v>
      </c>
      <c r="S215" s="20" t="s">
        <v>61</v>
      </c>
    </row>
    <row r="216" spans="1:19" ht="150" x14ac:dyDescent="0.25">
      <c r="A216" s="11" t="s">
        <v>1280</v>
      </c>
      <c r="B216" s="11" t="s">
        <v>1281</v>
      </c>
      <c r="C216" s="11" t="s">
        <v>1282</v>
      </c>
      <c r="D216" s="12">
        <v>45551</v>
      </c>
      <c r="E216" s="12">
        <v>45185</v>
      </c>
      <c r="F216" s="11" t="s">
        <v>17</v>
      </c>
      <c r="G216" s="50">
        <v>0</v>
      </c>
      <c r="H216" s="50">
        <v>0</v>
      </c>
      <c r="I216" s="50">
        <v>4000000</v>
      </c>
      <c r="J216" s="50">
        <v>2000000</v>
      </c>
      <c r="K216" s="50">
        <v>0</v>
      </c>
      <c r="L216" s="50">
        <v>0</v>
      </c>
      <c r="M216" s="14" t="s">
        <v>906</v>
      </c>
      <c r="N216" s="53" t="s">
        <v>907</v>
      </c>
      <c r="O216" s="51" t="s">
        <v>893</v>
      </c>
      <c r="P216" s="51" t="s">
        <v>21</v>
      </c>
      <c r="Q216" s="45" t="s">
        <v>22</v>
      </c>
      <c r="R216" t="s">
        <v>60</v>
      </c>
      <c r="S216" s="20" t="s">
        <v>61</v>
      </c>
    </row>
    <row r="217" spans="1:19" ht="150" x14ac:dyDescent="0.25">
      <c r="A217" s="11" t="s">
        <v>1280</v>
      </c>
      <c r="B217" s="11" t="s">
        <v>1281</v>
      </c>
      <c r="C217" s="11" t="s">
        <v>1282</v>
      </c>
      <c r="D217" s="47">
        <v>45551</v>
      </c>
      <c r="E217" s="47">
        <v>45185</v>
      </c>
      <c r="F217" s="46" t="s">
        <v>17</v>
      </c>
      <c r="G217" s="48">
        <v>0</v>
      </c>
      <c r="H217" s="48">
        <v>0</v>
      </c>
      <c r="I217" s="48">
        <v>4000000</v>
      </c>
      <c r="J217" s="48">
        <v>2000000</v>
      </c>
      <c r="K217" s="48">
        <v>0</v>
      </c>
      <c r="L217" s="48">
        <v>0</v>
      </c>
      <c r="M217" s="49" t="s">
        <v>906</v>
      </c>
      <c r="N217" s="53" t="s">
        <v>907</v>
      </c>
      <c r="O217" s="51" t="s">
        <v>893</v>
      </c>
      <c r="P217" s="51" t="s">
        <v>21</v>
      </c>
      <c r="Q217" s="45" t="s">
        <v>22</v>
      </c>
      <c r="R217" t="s">
        <v>60</v>
      </c>
      <c r="S217" s="20" t="s">
        <v>61</v>
      </c>
    </row>
    <row r="218" spans="1:19" ht="105" x14ac:dyDescent="0.25">
      <c r="A218" s="11" t="s">
        <v>1280</v>
      </c>
      <c r="B218" s="11" t="s">
        <v>1281</v>
      </c>
      <c r="C218" s="11" t="s">
        <v>1282</v>
      </c>
      <c r="D218" s="12">
        <v>45552</v>
      </c>
      <c r="E218" s="12">
        <v>45186</v>
      </c>
      <c r="F218" s="11" t="s">
        <v>17</v>
      </c>
      <c r="G218" s="50">
        <v>3000000</v>
      </c>
      <c r="H218" s="50">
        <v>3000000</v>
      </c>
      <c r="I218" s="50">
        <v>0</v>
      </c>
      <c r="J218" s="50">
        <v>0</v>
      </c>
      <c r="K218" s="50">
        <v>0</v>
      </c>
      <c r="L218" s="50">
        <v>0</v>
      </c>
      <c r="M218" s="14" t="s">
        <v>901</v>
      </c>
      <c r="N218" s="53" t="s">
        <v>925</v>
      </c>
      <c r="O218" s="51" t="s">
        <v>893</v>
      </c>
      <c r="P218" s="51" t="s">
        <v>21</v>
      </c>
      <c r="Q218" s="45" t="s">
        <v>22</v>
      </c>
      <c r="R218" s="20" t="s">
        <v>60</v>
      </c>
      <c r="S218" s="20" t="s">
        <v>61</v>
      </c>
    </row>
    <row r="219" spans="1:19" ht="105" x14ac:dyDescent="0.25">
      <c r="A219" s="11" t="s">
        <v>1280</v>
      </c>
      <c r="B219" s="11" t="s">
        <v>1281</v>
      </c>
      <c r="C219" s="11" t="s">
        <v>1282</v>
      </c>
      <c r="D219" s="47">
        <v>45552</v>
      </c>
      <c r="E219" s="47">
        <v>45186</v>
      </c>
      <c r="F219" s="46" t="s">
        <v>41</v>
      </c>
      <c r="G219" s="48">
        <v>2000000</v>
      </c>
      <c r="H219" s="48">
        <v>2000000</v>
      </c>
      <c r="I219" s="48">
        <v>0</v>
      </c>
      <c r="J219" s="48">
        <v>0</v>
      </c>
      <c r="K219" s="48">
        <v>0</v>
      </c>
      <c r="L219" s="48">
        <v>0</v>
      </c>
      <c r="M219" s="49" t="s">
        <v>901</v>
      </c>
      <c r="N219" s="53" t="s">
        <v>914</v>
      </c>
      <c r="O219" s="51" t="s">
        <v>893</v>
      </c>
      <c r="P219" s="51" t="s">
        <v>21</v>
      </c>
      <c r="Q219" s="45" t="s">
        <v>22</v>
      </c>
      <c r="R219" t="s">
        <v>60</v>
      </c>
      <c r="S219" s="20" t="s">
        <v>61</v>
      </c>
    </row>
    <row r="220" spans="1:19" ht="150" x14ac:dyDescent="0.25">
      <c r="A220" s="11" t="s">
        <v>1280</v>
      </c>
      <c r="B220" s="11" t="s">
        <v>1281</v>
      </c>
      <c r="C220" s="11" t="s">
        <v>1282</v>
      </c>
      <c r="D220" s="12">
        <v>45554</v>
      </c>
      <c r="E220" s="12">
        <v>45188</v>
      </c>
      <c r="F220" s="11" t="s">
        <v>63</v>
      </c>
      <c r="G220" s="50">
        <v>0</v>
      </c>
      <c r="H220" s="50">
        <v>0</v>
      </c>
      <c r="I220" s="50">
        <v>4000000</v>
      </c>
      <c r="J220" s="50">
        <v>2000000</v>
      </c>
      <c r="K220" s="50">
        <v>0</v>
      </c>
      <c r="L220" s="50">
        <v>0</v>
      </c>
      <c r="M220" s="14" t="s">
        <v>906</v>
      </c>
      <c r="N220" s="53" t="s">
        <v>907</v>
      </c>
      <c r="O220" s="51" t="s">
        <v>893</v>
      </c>
      <c r="P220" s="51" t="s">
        <v>21</v>
      </c>
      <c r="Q220" s="45" t="s">
        <v>22</v>
      </c>
      <c r="R220" t="s">
        <v>60</v>
      </c>
      <c r="S220" t="s">
        <v>61</v>
      </c>
    </row>
    <row r="221" spans="1:19" ht="105" x14ac:dyDescent="0.25">
      <c r="A221" s="11" t="s">
        <v>1280</v>
      </c>
      <c r="B221" s="11" t="s">
        <v>1281</v>
      </c>
      <c r="C221" s="11" t="s">
        <v>1282</v>
      </c>
      <c r="D221" s="47">
        <v>45554</v>
      </c>
      <c r="E221" s="47">
        <v>45188</v>
      </c>
      <c r="F221" s="46" t="s">
        <v>17</v>
      </c>
      <c r="G221" s="48">
        <v>5000000</v>
      </c>
      <c r="H221" s="48">
        <v>5000000</v>
      </c>
      <c r="I221" s="48">
        <v>0</v>
      </c>
      <c r="J221" s="48">
        <v>0</v>
      </c>
      <c r="K221" s="48">
        <v>0</v>
      </c>
      <c r="L221" s="48">
        <v>0</v>
      </c>
      <c r="M221" s="49" t="s">
        <v>901</v>
      </c>
      <c r="N221" s="53" t="s">
        <v>902</v>
      </c>
      <c r="O221" s="51" t="s">
        <v>893</v>
      </c>
      <c r="P221" s="51" t="s">
        <v>21</v>
      </c>
      <c r="Q221" s="45" t="s">
        <v>22</v>
      </c>
      <c r="R221" t="s">
        <v>60</v>
      </c>
      <c r="S221" t="s">
        <v>61</v>
      </c>
    </row>
    <row r="222" spans="1:19" ht="150" x14ac:dyDescent="0.25">
      <c r="A222" s="11" t="s">
        <v>1280</v>
      </c>
      <c r="B222" s="11" t="s">
        <v>1281</v>
      </c>
      <c r="C222" s="11" t="s">
        <v>1282</v>
      </c>
      <c r="D222" s="12">
        <v>45554</v>
      </c>
      <c r="E222" s="12">
        <v>45188</v>
      </c>
      <c r="F222" s="11" t="s">
        <v>17</v>
      </c>
      <c r="G222" s="50">
        <v>0</v>
      </c>
      <c r="H222" s="50">
        <v>0</v>
      </c>
      <c r="I222" s="50">
        <v>4000000</v>
      </c>
      <c r="J222" s="50">
        <v>2000000</v>
      </c>
      <c r="K222" s="50">
        <v>0</v>
      </c>
      <c r="L222" s="50">
        <v>0</v>
      </c>
      <c r="M222" s="14" t="s">
        <v>906</v>
      </c>
      <c r="N222" s="53" t="s">
        <v>907</v>
      </c>
      <c r="O222" s="51" t="s">
        <v>893</v>
      </c>
      <c r="P222" s="51" t="s">
        <v>21</v>
      </c>
      <c r="Q222" s="45" t="s">
        <v>22</v>
      </c>
      <c r="R222" t="s">
        <v>60</v>
      </c>
      <c r="S222" t="s">
        <v>61</v>
      </c>
    </row>
    <row r="223" spans="1:19" ht="150" x14ac:dyDescent="0.25">
      <c r="A223" s="11" t="s">
        <v>1280</v>
      </c>
      <c r="B223" s="11" t="s">
        <v>1281</v>
      </c>
      <c r="C223" s="11" t="s">
        <v>1282</v>
      </c>
      <c r="D223" s="47">
        <v>45555</v>
      </c>
      <c r="E223" s="47">
        <v>45189</v>
      </c>
      <c r="F223" s="46" t="s">
        <v>17</v>
      </c>
      <c r="G223" s="48">
        <v>0</v>
      </c>
      <c r="H223" s="48">
        <v>0</v>
      </c>
      <c r="I223" s="48">
        <v>4000000</v>
      </c>
      <c r="J223" s="48">
        <v>2000000</v>
      </c>
      <c r="K223" s="48">
        <v>0</v>
      </c>
      <c r="L223" s="48">
        <v>0</v>
      </c>
      <c r="M223" s="49" t="s">
        <v>906</v>
      </c>
      <c r="N223" s="53" t="s">
        <v>907</v>
      </c>
      <c r="O223" s="51" t="s">
        <v>893</v>
      </c>
      <c r="P223" s="51" t="s">
        <v>21</v>
      </c>
      <c r="Q223" s="45" t="s">
        <v>22</v>
      </c>
      <c r="R223" t="s">
        <v>60</v>
      </c>
      <c r="S223" t="s">
        <v>61</v>
      </c>
    </row>
    <row r="224" spans="1:19" ht="105" x14ac:dyDescent="0.25">
      <c r="A224" s="11" t="s">
        <v>1280</v>
      </c>
      <c r="B224" s="11" t="s">
        <v>1281</v>
      </c>
      <c r="C224" s="11" t="s">
        <v>1282</v>
      </c>
      <c r="D224" s="12">
        <v>45555</v>
      </c>
      <c r="E224" s="12">
        <v>45189</v>
      </c>
      <c r="F224" s="11" t="s">
        <v>17</v>
      </c>
      <c r="G224" s="50">
        <v>4000000</v>
      </c>
      <c r="H224" s="50">
        <v>4000000</v>
      </c>
      <c r="I224" s="50">
        <v>0</v>
      </c>
      <c r="J224" s="50">
        <v>0</v>
      </c>
      <c r="K224" s="50">
        <v>0</v>
      </c>
      <c r="L224" s="50">
        <v>0</v>
      </c>
      <c r="M224" s="14" t="s">
        <v>901</v>
      </c>
      <c r="N224" s="53" t="s">
        <v>910</v>
      </c>
      <c r="O224" s="51" t="s">
        <v>893</v>
      </c>
      <c r="P224" s="51" t="s">
        <v>21</v>
      </c>
      <c r="Q224" s="45" t="s">
        <v>22</v>
      </c>
      <c r="R224" t="s">
        <v>60</v>
      </c>
      <c r="S224" s="20" t="s">
        <v>61</v>
      </c>
    </row>
    <row r="225" spans="1:19" ht="150" x14ac:dyDescent="0.25">
      <c r="A225" s="11" t="s">
        <v>1280</v>
      </c>
      <c r="B225" s="11" t="s">
        <v>1281</v>
      </c>
      <c r="C225" s="11" t="s">
        <v>1282</v>
      </c>
      <c r="D225" s="47">
        <v>45556</v>
      </c>
      <c r="E225" s="47">
        <v>45190</v>
      </c>
      <c r="F225" s="46" t="s">
        <v>17</v>
      </c>
      <c r="G225" s="48">
        <v>0</v>
      </c>
      <c r="H225" s="48">
        <v>0</v>
      </c>
      <c r="I225" s="48">
        <v>4000000</v>
      </c>
      <c r="J225" s="48">
        <v>2000000</v>
      </c>
      <c r="K225" s="48">
        <v>0</v>
      </c>
      <c r="L225" s="48">
        <v>0</v>
      </c>
      <c r="M225" s="49" t="s">
        <v>906</v>
      </c>
      <c r="N225" s="53" t="s">
        <v>907</v>
      </c>
      <c r="O225" s="51" t="s">
        <v>893</v>
      </c>
      <c r="P225" s="51" t="s">
        <v>21</v>
      </c>
      <c r="Q225" s="45" t="s">
        <v>22</v>
      </c>
      <c r="R225" s="20" t="s">
        <v>60</v>
      </c>
      <c r="S225" s="20" t="s">
        <v>61</v>
      </c>
    </row>
    <row r="226" spans="1:19" ht="105" x14ac:dyDescent="0.25">
      <c r="A226" s="11" t="s">
        <v>1280</v>
      </c>
      <c r="B226" s="11" t="s">
        <v>1281</v>
      </c>
      <c r="C226" s="11" t="s">
        <v>1282</v>
      </c>
      <c r="D226" s="12">
        <v>45556</v>
      </c>
      <c r="E226" s="12">
        <v>45190</v>
      </c>
      <c r="F226" s="11" t="s">
        <v>17</v>
      </c>
      <c r="G226" s="50">
        <v>3000000</v>
      </c>
      <c r="H226" s="50">
        <v>3000000</v>
      </c>
      <c r="I226" s="50">
        <v>0</v>
      </c>
      <c r="J226" s="50">
        <v>0</v>
      </c>
      <c r="K226" s="50">
        <v>0</v>
      </c>
      <c r="L226" s="50">
        <v>0</v>
      </c>
      <c r="M226" s="14" t="s">
        <v>901</v>
      </c>
      <c r="N226" s="53" t="s">
        <v>925</v>
      </c>
      <c r="O226" s="51" t="s">
        <v>893</v>
      </c>
      <c r="P226" s="51" t="s">
        <v>21</v>
      </c>
      <c r="Q226" s="45" t="s">
        <v>22</v>
      </c>
      <c r="R226" s="20" t="s">
        <v>60</v>
      </c>
      <c r="S226" s="20" t="s">
        <v>61</v>
      </c>
    </row>
    <row r="227" spans="1:19" ht="150" x14ac:dyDescent="0.25">
      <c r="A227" s="11" t="s">
        <v>1280</v>
      </c>
      <c r="B227" s="11" t="s">
        <v>1281</v>
      </c>
      <c r="C227" s="11" t="s">
        <v>1282</v>
      </c>
      <c r="D227" s="47">
        <v>45557</v>
      </c>
      <c r="E227" s="47">
        <v>45191</v>
      </c>
      <c r="F227" s="46" t="s">
        <v>17</v>
      </c>
      <c r="G227" s="48">
        <v>0</v>
      </c>
      <c r="H227" s="48">
        <v>0</v>
      </c>
      <c r="I227" s="48">
        <v>4000000</v>
      </c>
      <c r="J227" s="48">
        <v>2000000</v>
      </c>
      <c r="K227" s="48">
        <v>0</v>
      </c>
      <c r="L227" s="48">
        <v>0</v>
      </c>
      <c r="M227" s="49" t="s">
        <v>906</v>
      </c>
      <c r="N227" s="53" t="s">
        <v>907</v>
      </c>
      <c r="O227" s="51" t="s">
        <v>893</v>
      </c>
      <c r="P227" s="51" t="s">
        <v>21</v>
      </c>
      <c r="Q227" s="45" t="s">
        <v>22</v>
      </c>
      <c r="R227" t="s">
        <v>60</v>
      </c>
      <c r="S227" s="20" t="s">
        <v>61</v>
      </c>
    </row>
    <row r="228" spans="1:19" ht="150" x14ac:dyDescent="0.25">
      <c r="A228" s="11" t="s">
        <v>1280</v>
      </c>
      <c r="B228" s="11" t="s">
        <v>1281</v>
      </c>
      <c r="C228" s="11" t="s">
        <v>1282</v>
      </c>
      <c r="D228" s="12">
        <v>45557</v>
      </c>
      <c r="E228" s="12">
        <v>45191</v>
      </c>
      <c r="F228" s="11" t="s">
        <v>17</v>
      </c>
      <c r="G228" s="50">
        <v>0</v>
      </c>
      <c r="H228" s="50">
        <v>0</v>
      </c>
      <c r="I228" s="50">
        <v>4000000</v>
      </c>
      <c r="J228" s="50">
        <v>2000000</v>
      </c>
      <c r="K228" s="50">
        <v>0</v>
      </c>
      <c r="L228" s="50">
        <v>0</v>
      </c>
      <c r="M228" s="14" t="s">
        <v>906</v>
      </c>
      <c r="N228" s="53" t="s">
        <v>907</v>
      </c>
      <c r="O228" s="51" t="s">
        <v>893</v>
      </c>
      <c r="P228" s="51" t="s">
        <v>21</v>
      </c>
      <c r="Q228" s="45" t="s">
        <v>22</v>
      </c>
      <c r="R228" t="s">
        <v>60</v>
      </c>
      <c r="S228" s="20" t="s">
        <v>61</v>
      </c>
    </row>
    <row r="229" spans="1:19" ht="150" x14ac:dyDescent="0.25">
      <c r="A229" s="11" t="s">
        <v>1280</v>
      </c>
      <c r="B229" s="11" t="s">
        <v>1281</v>
      </c>
      <c r="C229" s="11" t="s">
        <v>1282</v>
      </c>
      <c r="D229" s="47">
        <v>45559</v>
      </c>
      <c r="E229" s="47">
        <v>45193</v>
      </c>
      <c r="F229" s="46" t="s">
        <v>51</v>
      </c>
      <c r="G229" s="48">
        <v>0</v>
      </c>
      <c r="H229" s="48">
        <v>0</v>
      </c>
      <c r="I229" s="48">
        <v>4000000</v>
      </c>
      <c r="J229" s="48">
        <v>2000000</v>
      </c>
      <c r="K229" s="48">
        <v>0</v>
      </c>
      <c r="L229" s="48">
        <v>0</v>
      </c>
      <c r="M229" s="49" t="s">
        <v>906</v>
      </c>
      <c r="N229" s="53" t="s">
        <v>907</v>
      </c>
      <c r="O229" s="51" t="s">
        <v>893</v>
      </c>
      <c r="P229" s="51" t="s">
        <v>21</v>
      </c>
      <c r="Q229" s="45" t="s">
        <v>22</v>
      </c>
      <c r="R229" t="s">
        <v>60</v>
      </c>
      <c r="S229" s="20" t="s">
        <v>61</v>
      </c>
    </row>
    <row r="230" spans="1:19" ht="105" x14ac:dyDescent="0.25">
      <c r="A230" s="11" t="s">
        <v>1280</v>
      </c>
      <c r="B230" s="11" t="s">
        <v>1281</v>
      </c>
      <c r="C230" s="11" t="s">
        <v>1282</v>
      </c>
      <c r="D230" s="12">
        <v>45559</v>
      </c>
      <c r="E230" s="12">
        <v>45193</v>
      </c>
      <c r="F230" s="11" t="s">
        <v>51</v>
      </c>
      <c r="G230" s="50">
        <v>3000000</v>
      </c>
      <c r="H230" s="50">
        <v>3000000</v>
      </c>
      <c r="I230" s="50">
        <v>0</v>
      </c>
      <c r="J230" s="50">
        <v>0</v>
      </c>
      <c r="K230" s="50">
        <v>0</v>
      </c>
      <c r="L230" s="50">
        <v>0</v>
      </c>
      <c r="M230" s="14" t="s">
        <v>896</v>
      </c>
      <c r="N230" s="53" t="s">
        <v>1078</v>
      </c>
      <c r="O230" s="51" t="s">
        <v>893</v>
      </c>
      <c r="P230" s="51" t="s">
        <v>21</v>
      </c>
      <c r="Q230" s="45" t="s">
        <v>22</v>
      </c>
      <c r="R230" t="s">
        <v>60</v>
      </c>
      <c r="S230" s="20" t="s">
        <v>61</v>
      </c>
    </row>
    <row r="231" spans="1:19" ht="105" x14ac:dyDescent="0.25">
      <c r="A231" s="11" t="s">
        <v>1280</v>
      </c>
      <c r="B231" s="11" t="s">
        <v>1281</v>
      </c>
      <c r="C231" s="11" t="s">
        <v>1282</v>
      </c>
      <c r="D231" s="47">
        <v>45560</v>
      </c>
      <c r="E231" s="47">
        <v>45194</v>
      </c>
      <c r="F231" s="46" t="s">
        <v>17</v>
      </c>
      <c r="G231" s="48">
        <v>5000000</v>
      </c>
      <c r="H231" s="48">
        <v>5000000</v>
      </c>
      <c r="I231" s="48">
        <v>0</v>
      </c>
      <c r="J231" s="48">
        <v>0</v>
      </c>
      <c r="K231" s="48">
        <v>0</v>
      </c>
      <c r="L231" s="48">
        <v>0</v>
      </c>
      <c r="M231" s="49" t="s">
        <v>901</v>
      </c>
      <c r="N231" s="53" t="s">
        <v>902</v>
      </c>
      <c r="O231" s="51" t="s">
        <v>893</v>
      </c>
      <c r="P231" s="51" t="s">
        <v>21</v>
      </c>
      <c r="Q231" s="45" t="s">
        <v>22</v>
      </c>
      <c r="R231" s="20" t="s">
        <v>60</v>
      </c>
      <c r="S231" s="20" t="s">
        <v>61</v>
      </c>
    </row>
    <row r="232" spans="1:19" ht="105" x14ac:dyDescent="0.25">
      <c r="A232" s="11" t="s">
        <v>1280</v>
      </c>
      <c r="B232" s="11" t="s">
        <v>1281</v>
      </c>
      <c r="C232" s="11" t="s">
        <v>1282</v>
      </c>
      <c r="D232" s="12">
        <v>45560</v>
      </c>
      <c r="E232" s="12">
        <v>45194</v>
      </c>
      <c r="F232" s="11" t="s">
        <v>17</v>
      </c>
      <c r="G232" s="50">
        <v>4000000</v>
      </c>
      <c r="H232" s="50">
        <v>4000000</v>
      </c>
      <c r="I232" s="50">
        <v>0</v>
      </c>
      <c r="J232" s="50">
        <v>0</v>
      </c>
      <c r="K232" s="50">
        <v>0</v>
      </c>
      <c r="L232" s="50">
        <v>0</v>
      </c>
      <c r="M232" s="14" t="s">
        <v>896</v>
      </c>
      <c r="N232" s="53" t="s">
        <v>1235</v>
      </c>
      <c r="O232" s="51" t="s">
        <v>893</v>
      </c>
      <c r="P232" s="51" t="s">
        <v>21</v>
      </c>
      <c r="Q232" s="45" t="s">
        <v>22</v>
      </c>
      <c r="R232" t="s">
        <v>60</v>
      </c>
      <c r="S232" s="20" t="s">
        <v>61</v>
      </c>
    </row>
    <row r="233" spans="1:19" ht="105" x14ac:dyDescent="0.25">
      <c r="A233" s="11" t="s">
        <v>1280</v>
      </c>
      <c r="B233" s="11" t="s">
        <v>1281</v>
      </c>
      <c r="C233" s="11" t="s">
        <v>1282</v>
      </c>
      <c r="D233" s="47">
        <v>45560</v>
      </c>
      <c r="E233" s="47">
        <v>45194</v>
      </c>
      <c r="F233" s="46" t="s">
        <v>17</v>
      </c>
      <c r="G233" s="48">
        <v>2000000</v>
      </c>
      <c r="H233" s="48">
        <v>2000000</v>
      </c>
      <c r="I233" s="48">
        <v>0</v>
      </c>
      <c r="J233" s="48">
        <v>0</v>
      </c>
      <c r="K233" s="48">
        <v>0</v>
      </c>
      <c r="L233" s="48">
        <v>0</v>
      </c>
      <c r="M233" s="49" t="s">
        <v>901</v>
      </c>
      <c r="N233" s="53" t="s">
        <v>914</v>
      </c>
      <c r="O233" s="51" t="s">
        <v>893</v>
      </c>
      <c r="P233" s="51" t="s">
        <v>21</v>
      </c>
      <c r="Q233" s="45" t="s">
        <v>22</v>
      </c>
      <c r="R233" s="20" t="s">
        <v>60</v>
      </c>
      <c r="S233" s="20" t="s">
        <v>61</v>
      </c>
    </row>
    <row r="234" spans="1:19" ht="135" x14ac:dyDescent="0.25">
      <c r="A234" s="11" t="s">
        <v>1280</v>
      </c>
      <c r="B234" s="11" t="s">
        <v>1281</v>
      </c>
      <c r="C234" s="11" t="s">
        <v>1282</v>
      </c>
      <c r="D234" s="12">
        <v>45560</v>
      </c>
      <c r="E234" s="12">
        <v>45194</v>
      </c>
      <c r="F234" s="11" t="s">
        <v>17</v>
      </c>
      <c r="G234" s="50">
        <v>0</v>
      </c>
      <c r="H234" s="50">
        <v>0</v>
      </c>
      <c r="I234" s="50">
        <v>0</v>
      </c>
      <c r="J234" s="50">
        <v>0</v>
      </c>
      <c r="K234" s="50">
        <v>4000000</v>
      </c>
      <c r="L234" s="50">
        <v>2000000</v>
      </c>
      <c r="M234" s="14" t="s">
        <v>891</v>
      </c>
      <c r="N234" s="53" t="s">
        <v>916</v>
      </c>
      <c r="O234" s="51" t="s">
        <v>893</v>
      </c>
      <c r="P234" s="51" t="s">
        <v>21</v>
      </c>
      <c r="Q234" s="45" t="s">
        <v>22</v>
      </c>
      <c r="R234" t="s">
        <v>60</v>
      </c>
      <c r="S234" s="20" t="s">
        <v>61</v>
      </c>
    </row>
    <row r="235" spans="1:19" ht="105" x14ac:dyDescent="0.25">
      <c r="A235" s="11" t="s">
        <v>1280</v>
      </c>
      <c r="B235" s="11" t="s">
        <v>1281</v>
      </c>
      <c r="C235" s="11" t="s">
        <v>1282</v>
      </c>
      <c r="D235" s="47">
        <v>45560</v>
      </c>
      <c r="E235" s="47">
        <v>45194</v>
      </c>
      <c r="F235" s="46" t="s">
        <v>17</v>
      </c>
      <c r="G235" s="48">
        <v>3000000</v>
      </c>
      <c r="H235" s="48">
        <v>3000000</v>
      </c>
      <c r="I235" s="48">
        <v>0</v>
      </c>
      <c r="J235" s="48">
        <v>0</v>
      </c>
      <c r="K235" s="48">
        <v>0</v>
      </c>
      <c r="L235" s="48">
        <v>0</v>
      </c>
      <c r="M235" s="49" t="s">
        <v>901</v>
      </c>
      <c r="N235" s="53" t="s">
        <v>925</v>
      </c>
      <c r="O235" s="51" t="s">
        <v>893</v>
      </c>
      <c r="P235" s="51" t="s">
        <v>21</v>
      </c>
      <c r="Q235" s="45" t="s">
        <v>22</v>
      </c>
      <c r="R235" t="s">
        <v>60</v>
      </c>
      <c r="S235" s="20" t="s">
        <v>61</v>
      </c>
    </row>
    <row r="236" spans="1:19" ht="105" x14ac:dyDescent="0.25">
      <c r="A236" s="11" t="s">
        <v>1280</v>
      </c>
      <c r="B236" s="11" t="s">
        <v>1281</v>
      </c>
      <c r="C236" s="11" t="s">
        <v>1282</v>
      </c>
      <c r="D236" s="12">
        <v>45560</v>
      </c>
      <c r="E236" s="12">
        <v>45194</v>
      </c>
      <c r="F236" s="11" t="s">
        <v>17</v>
      </c>
      <c r="G236" s="50">
        <v>5000000</v>
      </c>
      <c r="H236" s="50">
        <v>5000000</v>
      </c>
      <c r="I236" s="50">
        <v>0</v>
      </c>
      <c r="J236" s="50">
        <v>0</v>
      </c>
      <c r="K236" s="50">
        <v>0</v>
      </c>
      <c r="L236" s="50">
        <v>0</v>
      </c>
      <c r="M236" s="14" t="s">
        <v>901</v>
      </c>
      <c r="N236" s="53" t="s">
        <v>902</v>
      </c>
      <c r="O236" s="51" t="s">
        <v>893</v>
      </c>
      <c r="P236" s="51" t="s">
        <v>21</v>
      </c>
      <c r="Q236" s="45" t="s">
        <v>22</v>
      </c>
      <c r="R236" t="s">
        <v>60</v>
      </c>
      <c r="S236" s="20" t="s">
        <v>61</v>
      </c>
    </row>
    <row r="237" spans="1:19" ht="105" x14ac:dyDescent="0.25">
      <c r="A237" s="11" t="s">
        <v>1280</v>
      </c>
      <c r="B237" s="11" t="s">
        <v>1281</v>
      </c>
      <c r="C237" s="11" t="s">
        <v>1282</v>
      </c>
      <c r="D237" s="47">
        <v>45561</v>
      </c>
      <c r="E237" s="47">
        <v>45195</v>
      </c>
      <c r="F237" s="46" t="s">
        <v>17</v>
      </c>
      <c r="G237" s="48">
        <v>5000000</v>
      </c>
      <c r="H237" s="48">
        <v>5000000</v>
      </c>
      <c r="I237" s="48">
        <v>0</v>
      </c>
      <c r="J237" s="48">
        <v>0</v>
      </c>
      <c r="K237" s="48">
        <v>0</v>
      </c>
      <c r="L237" s="48">
        <v>0</v>
      </c>
      <c r="M237" s="49" t="s">
        <v>901</v>
      </c>
      <c r="N237" s="53" t="s">
        <v>902</v>
      </c>
      <c r="O237" s="51" t="s">
        <v>893</v>
      </c>
      <c r="P237" s="51" t="s">
        <v>21</v>
      </c>
      <c r="Q237" s="45" t="s">
        <v>22</v>
      </c>
      <c r="R237" t="s">
        <v>60</v>
      </c>
      <c r="S237" s="20" t="s">
        <v>61</v>
      </c>
    </row>
    <row r="238" spans="1:19" ht="150" x14ac:dyDescent="0.25">
      <c r="A238" s="11" t="s">
        <v>1280</v>
      </c>
      <c r="B238" s="11" t="s">
        <v>1281</v>
      </c>
      <c r="C238" s="11" t="s">
        <v>1282</v>
      </c>
      <c r="D238" s="12">
        <v>45561</v>
      </c>
      <c r="E238" s="12">
        <v>45195</v>
      </c>
      <c r="F238" s="11" t="s">
        <v>17</v>
      </c>
      <c r="G238" s="50">
        <v>0</v>
      </c>
      <c r="H238" s="50">
        <v>0</v>
      </c>
      <c r="I238" s="50">
        <v>4000000</v>
      </c>
      <c r="J238" s="50">
        <v>2000000</v>
      </c>
      <c r="K238" s="50">
        <v>0</v>
      </c>
      <c r="L238" s="50">
        <v>0</v>
      </c>
      <c r="M238" s="14" t="s">
        <v>906</v>
      </c>
      <c r="N238" s="53" t="s">
        <v>907</v>
      </c>
      <c r="O238" s="51" t="s">
        <v>893</v>
      </c>
      <c r="P238" s="51" t="s">
        <v>21</v>
      </c>
      <c r="Q238" s="45" t="s">
        <v>22</v>
      </c>
      <c r="R238" t="s">
        <v>60</v>
      </c>
      <c r="S238" s="20" t="s">
        <v>61</v>
      </c>
    </row>
    <row r="239" spans="1:19" ht="105" x14ac:dyDescent="0.25">
      <c r="A239" s="11" t="s">
        <v>1280</v>
      </c>
      <c r="B239" s="11" t="s">
        <v>1281</v>
      </c>
      <c r="C239" s="11" t="s">
        <v>1282</v>
      </c>
      <c r="D239" s="47">
        <v>45561</v>
      </c>
      <c r="E239" s="47">
        <v>45195</v>
      </c>
      <c r="F239" s="46" t="s">
        <v>230</v>
      </c>
      <c r="G239" s="48">
        <v>4000000</v>
      </c>
      <c r="H239" s="48">
        <v>4000000</v>
      </c>
      <c r="I239" s="48">
        <v>0</v>
      </c>
      <c r="J239" s="48">
        <v>0</v>
      </c>
      <c r="K239" s="48">
        <v>0</v>
      </c>
      <c r="L239" s="48">
        <v>0</v>
      </c>
      <c r="M239" s="49" t="s">
        <v>896</v>
      </c>
      <c r="N239" s="53" t="s">
        <v>1235</v>
      </c>
      <c r="O239" s="51" t="s">
        <v>893</v>
      </c>
      <c r="P239" s="51" t="s">
        <v>21</v>
      </c>
      <c r="Q239" s="45" t="s">
        <v>22</v>
      </c>
      <c r="R239" t="s">
        <v>60</v>
      </c>
      <c r="S239" s="20" t="s">
        <v>61</v>
      </c>
    </row>
    <row r="240" spans="1:19" ht="150" x14ac:dyDescent="0.25">
      <c r="A240" s="11" t="s">
        <v>1280</v>
      </c>
      <c r="B240" s="11" t="s">
        <v>1281</v>
      </c>
      <c r="C240" s="11" t="s">
        <v>1282</v>
      </c>
      <c r="D240" s="12">
        <v>45561</v>
      </c>
      <c r="E240" s="12">
        <v>45195</v>
      </c>
      <c r="F240" s="11" t="s">
        <v>17</v>
      </c>
      <c r="G240" s="50">
        <v>0</v>
      </c>
      <c r="H240" s="50">
        <v>0</v>
      </c>
      <c r="I240" s="50">
        <v>4000000</v>
      </c>
      <c r="J240" s="50">
        <v>2000000</v>
      </c>
      <c r="K240" s="50">
        <v>0</v>
      </c>
      <c r="L240" s="50">
        <v>0</v>
      </c>
      <c r="M240" s="14" t="s">
        <v>906</v>
      </c>
      <c r="N240" s="53" t="s">
        <v>907</v>
      </c>
      <c r="O240" s="51" t="s">
        <v>893</v>
      </c>
      <c r="P240" s="51" t="s">
        <v>21</v>
      </c>
      <c r="Q240" s="45" t="s">
        <v>22</v>
      </c>
      <c r="R240" t="s">
        <v>60</v>
      </c>
      <c r="S240" s="20" t="s">
        <v>61</v>
      </c>
    </row>
    <row r="241" spans="1:19" ht="105" x14ac:dyDescent="0.25">
      <c r="A241" s="11" t="s">
        <v>1280</v>
      </c>
      <c r="B241" s="11" t="s">
        <v>1281</v>
      </c>
      <c r="C241" s="11" t="s">
        <v>1282</v>
      </c>
      <c r="D241" s="47">
        <v>45561</v>
      </c>
      <c r="E241" s="47">
        <v>45195</v>
      </c>
      <c r="F241" s="46" t="s">
        <v>232</v>
      </c>
      <c r="G241" s="48">
        <v>3000000</v>
      </c>
      <c r="H241" s="48">
        <v>3000000</v>
      </c>
      <c r="I241" s="48">
        <v>0</v>
      </c>
      <c r="J241" s="48">
        <v>0</v>
      </c>
      <c r="K241" s="48">
        <v>0</v>
      </c>
      <c r="L241" s="48">
        <v>0</v>
      </c>
      <c r="M241" s="49" t="s">
        <v>896</v>
      </c>
      <c r="N241" s="53" t="s">
        <v>1078</v>
      </c>
      <c r="O241" s="51" t="s">
        <v>893</v>
      </c>
      <c r="P241" s="51" t="s">
        <v>21</v>
      </c>
      <c r="Q241" s="45" t="s">
        <v>22</v>
      </c>
      <c r="R241" t="s">
        <v>60</v>
      </c>
      <c r="S241" s="20" t="s">
        <v>61</v>
      </c>
    </row>
    <row r="242" spans="1:19" ht="105" x14ac:dyDescent="0.25">
      <c r="A242" s="11" t="s">
        <v>1280</v>
      </c>
      <c r="B242" s="11" t="s">
        <v>1281</v>
      </c>
      <c r="C242" s="11" t="s">
        <v>1282</v>
      </c>
      <c r="D242" s="12">
        <v>45561</v>
      </c>
      <c r="E242" s="12">
        <v>45195</v>
      </c>
      <c r="F242" s="11" t="s">
        <v>17</v>
      </c>
      <c r="G242" s="50">
        <v>2000000</v>
      </c>
      <c r="H242" s="50">
        <v>2000000</v>
      </c>
      <c r="I242" s="50">
        <v>0</v>
      </c>
      <c r="J242" s="50">
        <v>0</v>
      </c>
      <c r="K242" s="50">
        <v>0</v>
      </c>
      <c r="L242" s="50">
        <v>0</v>
      </c>
      <c r="M242" s="14" t="s">
        <v>901</v>
      </c>
      <c r="N242" s="53" t="s">
        <v>914</v>
      </c>
      <c r="O242" s="51" t="s">
        <v>893</v>
      </c>
      <c r="P242" s="51" t="s">
        <v>21</v>
      </c>
      <c r="Q242" s="45" t="s">
        <v>22</v>
      </c>
      <c r="R242" t="s">
        <v>60</v>
      </c>
      <c r="S242" s="20" t="s">
        <v>61</v>
      </c>
    </row>
    <row r="243" spans="1:19" ht="150" x14ac:dyDescent="0.25">
      <c r="A243" s="11" t="s">
        <v>1280</v>
      </c>
      <c r="B243" s="11" t="s">
        <v>1281</v>
      </c>
      <c r="C243" s="11" t="s">
        <v>1282</v>
      </c>
      <c r="D243" s="47">
        <v>45562</v>
      </c>
      <c r="E243" s="47">
        <v>45196</v>
      </c>
      <c r="F243" s="46" t="s">
        <v>17</v>
      </c>
      <c r="G243" s="48">
        <v>0</v>
      </c>
      <c r="H243" s="48">
        <v>0</v>
      </c>
      <c r="I243" s="48">
        <v>4000000</v>
      </c>
      <c r="J243" s="48">
        <v>2000000</v>
      </c>
      <c r="K243" s="48">
        <v>0</v>
      </c>
      <c r="L243" s="48">
        <v>0</v>
      </c>
      <c r="M243" s="49" t="s">
        <v>906</v>
      </c>
      <c r="N243" s="53" t="s">
        <v>907</v>
      </c>
      <c r="O243" s="51" t="s">
        <v>893</v>
      </c>
      <c r="P243" s="51" t="s">
        <v>21</v>
      </c>
      <c r="Q243" s="45" t="s">
        <v>22</v>
      </c>
      <c r="R243" s="20" t="s">
        <v>60</v>
      </c>
      <c r="S243" s="20" t="s">
        <v>61</v>
      </c>
    </row>
    <row r="244" spans="1:19" ht="105" x14ac:dyDescent="0.25">
      <c r="A244" s="11" t="s">
        <v>1280</v>
      </c>
      <c r="B244" s="11" t="s">
        <v>1281</v>
      </c>
      <c r="C244" s="11" t="s">
        <v>1282</v>
      </c>
      <c r="D244" s="12">
        <v>45562</v>
      </c>
      <c r="E244" s="12">
        <v>45196</v>
      </c>
      <c r="F244" s="11" t="s">
        <v>232</v>
      </c>
      <c r="G244" s="50">
        <v>5000000</v>
      </c>
      <c r="H244" s="50">
        <v>5000000</v>
      </c>
      <c r="I244" s="50">
        <v>0</v>
      </c>
      <c r="J244" s="50">
        <v>0</v>
      </c>
      <c r="K244" s="50">
        <v>0</v>
      </c>
      <c r="L244" s="50">
        <v>0</v>
      </c>
      <c r="M244" s="14" t="s">
        <v>896</v>
      </c>
      <c r="N244" s="53" t="s">
        <v>897</v>
      </c>
      <c r="O244" s="51" t="s">
        <v>893</v>
      </c>
      <c r="P244" s="51" t="s">
        <v>21</v>
      </c>
      <c r="Q244" s="45" t="s">
        <v>22</v>
      </c>
      <c r="R244" t="s">
        <v>60</v>
      </c>
      <c r="S244" s="20" t="s">
        <v>61</v>
      </c>
    </row>
    <row r="245" spans="1:19" ht="150" x14ac:dyDescent="0.25">
      <c r="A245" s="11" t="s">
        <v>1280</v>
      </c>
      <c r="B245" s="11" t="s">
        <v>1281</v>
      </c>
      <c r="C245" s="11" t="s">
        <v>1282</v>
      </c>
      <c r="D245" s="47">
        <v>45563</v>
      </c>
      <c r="E245" s="47">
        <v>45197</v>
      </c>
      <c r="F245" s="46" t="s">
        <v>17</v>
      </c>
      <c r="G245" s="48">
        <v>0</v>
      </c>
      <c r="H245" s="48">
        <v>0</v>
      </c>
      <c r="I245" s="48">
        <v>4000000</v>
      </c>
      <c r="J245" s="48">
        <v>2000000</v>
      </c>
      <c r="K245" s="48">
        <v>0</v>
      </c>
      <c r="L245" s="48">
        <v>0</v>
      </c>
      <c r="M245" s="49" t="s">
        <v>906</v>
      </c>
      <c r="N245" s="53" t="s">
        <v>907</v>
      </c>
      <c r="O245" s="51" t="s">
        <v>893</v>
      </c>
      <c r="P245" s="51" t="s">
        <v>21</v>
      </c>
      <c r="Q245" s="45" t="s">
        <v>22</v>
      </c>
      <c r="R245" t="s">
        <v>60</v>
      </c>
      <c r="S245" s="20" t="s">
        <v>61</v>
      </c>
    </row>
    <row r="246" spans="1:19" ht="105" x14ac:dyDescent="0.25">
      <c r="A246" s="11" t="s">
        <v>1280</v>
      </c>
      <c r="B246" s="11" t="s">
        <v>1281</v>
      </c>
      <c r="C246" s="11" t="s">
        <v>1282</v>
      </c>
      <c r="D246" s="12">
        <v>45563</v>
      </c>
      <c r="E246" s="12">
        <v>45197</v>
      </c>
      <c r="F246" s="11" t="s">
        <v>17</v>
      </c>
      <c r="G246" s="50">
        <v>5000000</v>
      </c>
      <c r="H246" s="50">
        <v>5000000</v>
      </c>
      <c r="I246" s="50">
        <v>0</v>
      </c>
      <c r="J246" s="50">
        <v>0</v>
      </c>
      <c r="K246" s="50">
        <v>0</v>
      </c>
      <c r="L246" s="50">
        <v>0</v>
      </c>
      <c r="M246" s="14" t="s">
        <v>901</v>
      </c>
      <c r="N246" s="53" t="s">
        <v>902</v>
      </c>
      <c r="O246" s="51" t="s">
        <v>893</v>
      </c>
      <c r="P246" s="51" t="s">
        <v>21</v>
      </c>
      <c r="Q246" s="45" t="s">
        <v>22</v>
      </c>
      <c r="R246" t="s">
        <v>60</v>
      </c>
      <c r="S246" s="20" t="s">
        <v>61</v>
      </c>
    </row>
    <row r="247" spans="1:19" ht="135" x14ac:dyDescent="0.25">
      <c r="A247" s="11" t="s">
        <v>1280</v>
      </c>
      <c r="B247" s="11" t="s">
        <v>1281</v>
      </c>
      <c r="C247" s="11" t="s">
        <v>1282</v>
      </c>
      <c r="D247" s="47">
        <v>45563</v>
      </c>
      <c r="E247" s="47">
        <v>45197</v>
      </c>
      <c r="F247" s="46" t="s">
        <v>63</v>
      </c>
      <c r="G247" s="48">
        <v>0</v>
      </c>
      <c r="H247" s="48">
        <v>0</v>
      </c>
      <c r="I247" s="48">
        <v>0</v>
      </c>
      <c r="J247" s="48">
        <v>0</v>
      </c>
      <c r="K247" s="48">
        <v>4000000</v>
      </c>
      <c r="L247" s="48">
        <v>2000000</v>
      </c>
      <c r="M247" s="49" t="s">
        <v>891</v>
      </c>
      <c r="N247" s="53" t="s">
        <v>916</v>
      </c>
      <c r="O247" s="51" t="s">
        <v>893</v>
      </c>
      <c r="P247" s="51" t="s">
        <v>21</v>
      </c>
      <c r="Q247" s="45" t="s">
        <v>22</v>
      </c>
      <c r="R247" t="s">
        <v>60</v>
      </c>
      <c r="S247" s="20" t="s">
        <v>61</v>
      </c>
    </row>
    <row r="248" spans="1:19" ht="105" x14ac:dyDescent="0.25">
      <c r="A248" s="11" t="s">
        <v>1280</v>
      </c>
      <c r="B248" s="11" t="s">
        <v>1281</v>
      </c>
      <c r="C248" s="11" t="s">
        <v>1282</v>
      </c>
      <c r="D248" s="12">
        <v>45563</v>
      </c>
      <c r="E248" s="12">
        <v>45170</v>
      </c>
      <c r="F248" s="11" t="s">
        <v>17</v>
      </c>
      <c r="G248" s="50">
        <v>5000000</v>
      </c>
      <c r="H248" s="50">
        <v>5000000</v>
      </c>
      <c r="I248" s="50">
        <v>0</v>
      </c>
      <c r="J248" s="50">
        <v>0</v>
      </c>
      <c r="K248" s="50">
        <v>0</v>
      </c>
      <c r="L248" s="50">
        <v>0</v>
      </c>
      <c r="M248" s="14" t="s">
        <v>901</v>
      </c>
      <c r="N248" s="53" t="s">
        <v>902</v>
      </c>
      <c r="O248" s="51" t="s">
        <v>893</v>
      </c>
      <c r="P248" s="51" t="s">
        <v>21</v>
      </c>
      <c r="Q248" s="45" t="s">
        <v>22</v>
      </c>
      <c r="R248" t="s">
        <v>60</v>
      </c>
      <c r="S248" s="20" t="s">
        <v>61</v>
      </c>
    </row>
    <row r="249" spans="1:19" ht="105" x14ac:dyDescent="0.25">
      <c r="A249" s="11" t="s">
        <v>1280</v>
      </c>
      <c r="B249" s="11" t="s">
        <v>1281</v>
      </c>
      <c r="C249" s="11" t="s">
        <v>1282</v>
      </c>
      <c r="D249" s="47">
        <v>45564</v>
      </c>
      <c r="E249" s="47">
        <v>45198</v>
      </c>
      <c r="F249" s="46" t="s">
        <v>17</v>
      </c>
      <c r="G249" s="48">
        <v>2000000</v>
      </c>
      <c r="H249" s="48">
        <v>2000000</v>
      </c>
      <c r="I249" s="48">
        <v>0</v>
      </c>
      <c r="J249" s="48">
        <v>0</v>
      </c>
      <c r="K249" s="48">
        <v>0</v>
      </c>
      <c r="L249" s="48">
        <v>0</v>
      </c>
      <c r="M249" s="49" t="s">
        <v>901</v>
      </c>
      <c r="N249" s="53" t="s">
        <v>914</v>
      </c>
      <c r="O249" s="51" t="s">
        <v>893</v>
      </c>
      <c r="P249" s="51" t="s">
        <v>21</v>
      </c>
      <c r="Q249" s="45" t="s">
        <v>22</v>
      </c>
      <c r="R249" t="s">
        <v>60</v>
      </c>
      <c r="S249" s="20" t="s">
        <v>61</v>
      </c>
    </row>
    <row r="250" spans="1:19" ht="150" x14ac:dyDescent="0.25">
      <c r="A250" s="11" t="s">
        <v>1280</v>
      </c>
      <c r="B250" s="11" t="s">
        <v>1281</v>
      </c>
      <c r="C250" s="11" t="s">
        <v>1282</v>
      </c>
      <c r="D250" s="12">
        <v>45564</v>
      </c>
      <c r="E250" s="12">
        <v>45198</v>
      </c>
      <c r="F250" s="11" t="s">
        <v>17</v>
      </c>
      <c r="G250" s="50">
        <v>0</v>
      </c>
      <c r="H250" s="50">
        <v>0</v>
      </c>
      <c r="I250" s="50">
        <v>4000000</v>
      </c>
      <c r="J250" s="50">
        <v>2000000</v>
      </c>
      <c r="K250" s="50">
        <v>0</v>
      </c>
      <c r="L250" s="50">
        <v>0</v>
      </c>
      <c r="M250" s="14" t="s">
        <v>906</v>
      </c>
      <c r="N250" s="53" t="s">
        <v>907</v>
      </c>
      <c r="O250" s="51" t="s">
        <v>893</v>
      </c>
      <c r="P250" s="51" t="s">
        <v>21</v>
      </c>
      <c r="Q250" s="45" t="s">
        <v>22</v>
      </c>
      <c r="R250" t="s">
        <v>60</v>
      </c>
      <c r="S250" s="20" t="s">
        <v>61</v>
      </c>
    </row>
    <row r="251" spans="1:19" ht="105" x14ac:dyDescent="0.25">
      <c r="A251" s="11" t="s">
        <v>1280</v>
      </c>
      <c r="B251" s="11" t="s">
        <v>1281</v>
      </c>
      <c r="C251" s="11" t="s">
        <v>1282</v>
      </c>
      <c r="D251" s="47">
        <v>45565</v>
      </c>
      <c r="E251" s="47">
        <v>45199</v>
      </c>
      <c r="F251" s="46" t="s">
        <v>17</v>
      </c>
      <c r="G251" s="48">
        <v>2000000</v>
      </c>
      <c r="H251" s="48">
        <v>2000000</v>
      </c>
      <c r="I251" s="48">
        <v>0</v>
      </c>
      <c r="J251" s="48">
        <v>0</v>
      </c>
      <c r="K251" s="48">
        <v>0</v>
      </c>
      <c r="L251" s="48">
        <v>0</v>
      </c>
      <c r="M251" s="49" t="s">
        <v>901</v>
      </c>
      <c r="N251" s="53" t="s">
        <v>914</v>
      </c>
      <c r="O251" s="51" t="s">
        <v>893</v>
      </c>
      <c r="P251" s="51" t="s">
        <v>21</v>
      </c>
      <c r="Q251" s="45" t="s">
        <v>22</v>
      </c>
      <c r="R251" t="s">
        <v>60</v>
      </c>
      <c r="S251" s="20" t="s">
        <v>61</v>
      </c>
    </row>
    <row r="252" spans="1:19" ht="135" x14ac:dyDescent="0.25">
      <c r="A252" s="11" t="s">
        <v>1280</v>
      </c>
      <c r="B252" s="11" t="s">
        <v>1281</v>
      </c>
      <c r="C252" s="11" t="s">
        <v>1282</v>
      </c>
      <c r="D252" s="12">
        <v>45565</v>
      </c>
      <c r="E252" s="12">
        <v>45199</v>
      </c>
      <c r="F252" s="11" t="s">
        <v>17</v>
      </c>
      <c r="G252" s="50">
        <v>0</v>
      </c>
      <c r="H252" s="50">
        <v>0</v>
      </c>
      <c r="I252" s="50">
        <v>0</v>
      </c>
      <c r="J252" s="50">
        <v>0</v>
      </c>
      <c r="K252" s="50">
        <v>4000000</v>
      </c>
      <c r="L252" s="50">
        <v>2000000</v>
      </c>
      <c r="M252" s="14" t="s">
        <v>891</v>
      </c>
      <c r="N252" s="53" t="s">
        <v>916</v>
      </c>
      <c r="O252" s="51" t="s">
        <v>893</v>
      </c>
      <c r="P252" s="51" t="s">
        <v>21</v>
      </c>
      <c r="Q252" s="45" t="s">
        <v>22</v>
      </c>
      <c r="R252" t="s">
        <v>60</v>
      </c>
      <c r="S252" s="20" t="s">
        <v>61</v>
      </c>
    </row>
    <row r="253" spans="1:19" ht="105" x14ac:dyDescent="0.25">
      <c r="A253" s="11" t="s">
        <v>1280</v>
      </c>
      <c r="B253" s="11" t="s">
        <v>1281</v>
      </c>
      <c r="C253" s="11" t="s">
        <v>1282</v>
      </c>
      <c r="D253" s="47">
        <v>45565</v>
      </c>
      <c r="E253" s="47">
        <v>45199</v>
      </c>
      <c r="F253" s="46" t="s">
        <v>17</v>
      </c>
      <c r="G253" s="48">
        <v>5000000</v>
      </c>
      <c r="H253" s="48">
        <v>5000000</v>
      </c>
      <c r="I253" s="48">
        <v>0</v>
      </c>
      <c r="J253" s="48">
        <v>0</v>
      </c>
      <c r="K253" s="48">
        <v>0</v>
      </c>
      <c r="L253" s="48">
        <v>0</v>
      </c>
      <c r="M253" s="49" t="s">
        <v>901</v>
      </c>
      <c r="N253" s="53" t="s">
        <v>902</v>
      </c>
      <c r="O253" s="51" t="s">
        <v>893</v>
      </c>
      <c r="P253" s="51" t="s">
        <v>21</v>
      </c>
      <c r="Q253" s="45" t="s">
        <v>22</v>
      </c>
      <c r="R253" t="s">
        <v>60</v>
      </c>
      <c r="S253" s="20" t="s">
        <v>61</v>
      </c>
    </row>
    <row r="254" spans="1:19" ht="150" x14ac:dyDescent="0.25">
      <c r="A254" s="11" t="s">
        <v>1280</v>
      </c>
      <c r="B254" s="11" t="s">
        <v>1281</v>
      </c>
      <c r="C254" s="11" t="s">
        <v>1282</v>
      </c>
      <c r="D254" s="12">
        <v>45565</v>
      </c>
      <c r="E254" s="12">
        <v>45199</v>
      </c>
      <c r="F254" s="11" t="s">
        <v>17</v>
      </c>
      <c r="G254" s="50">
        <v>0</v>
      </c>
      <c r="H254" s="50">
        <v>0</v>
      </c>
      <c r="I254" s="50">
        <v>4000000</v>
      </c>
      <c r="J254" s="50">
        <v>2000000</v>
      </c>
      <c r="K254" s="50">
        <v>0</v>
      </c>
      <c r="L254" s="50">
        <v>0</v>
      </c>
      <c r="M254" s="14" t="s">
        <v>906</v>
      </c>
      <c r="N254" s="53" t="s">
        <v>907</v>
      </c>
      <c r="O254" s="51" t="s">
        <v>893</v>
      </c>
      <c r="P254" s="51" t="s">
        <v>21</v>
      </c>
      <c r="Q254" s="45" t="s">
        <v>22</v>
      </c>
      <c r="R254" t="s">
        <v>60</v>
      </c>
      <c r="S254" s="20" t="s">
        <v>61</v>
      </c>
    </row>
    <row r="255" spans="1:19" ht="105" x14ac:dyDescent="0.25">
      <c r="A255" s="11" t="s">
        <v>1280</v>
      </c>
      <c r="B255" s="11" t="s">
        <v>1281</v>
      </c>
      <c r="C255" s="11" t="s">
        <v>1282</v>
      </c>
      <c r="D255" s="47">
        <v>45565</v>
      </c>
      <c r="E255" s="47">
        <v>45199</v>
      </c>
      <c r="F255" s="46" t="s">
        <v>17</v>
      </c>
      <c r="G255" s="48">
        <v>3000000</v>
      </c>
      <c r="H255" s="48">
        <v>3000000</v>
      </c>
      <c r="I255" s="48">
        <v>0</v>
      </c>
      <c r="J255" s="48">
        <v>0</v>
      </c>
      <c r="K255" s="48">
        <v>0</v>
      </c>
      <c r="L255" s="48">
        <v>0</v>
      </c>
      <c r="M255" s="49" t="s">
        <v>901</v>
      </c>
      <c r="N255" s="53" t="s">
        <v>925</v>
      </c>
      <c r="O255" s="51" t="s">
        <v>893</v>
      </c>
      <c r="P255" s="51" t="s">
        <v>21</v>
      </c>
      <c r="Q255" s="45" t="s">
        <v>22</v>
      </c>
      <c r="R255" t="s">
        <v>60</v>
      </c>
      <c r="S255" s="20" t="s">
        <v>61</v>
      </c>
    </row>
    <row r="256" spans="1:19" ht="135" x14ac:dyDescent="0.25">
      <c r="A256" s="11" t="s">
        <v>1280</v>
      </c>
      <c r="B256" s="11" t="s">
        <v>1281</v>
      </c>
      <c r="C256" s="11" t="s">
        <v>1282</v>
      </c>
      <c r="D256" s="12">
        <v>45565</v>
      </c>
      <c r="E256" s="12">
        <v>45199</v>
      </c>
      <c r="F256" s="11" t="s">
        <v>17</v>
      </c>
      <c r="G256" s="50">
        <v>0</v>
      </c>
      <c r="H256" s="50">
        <v>0</v>
      </c>
      <c r="I256" s="50">
        <v>0</v>
      </c>
      <c r="J256" s="50">
        <v>0</v>
      </c>
      <c r="K256" s="50">
        <v>4000000</v>
      </c>
      <c r="L256" s="50">
        <v>2000000</v>
      </c>
      <c r="M256" s="14" t="s">
        <v>891</v>
      </c>
      <c r="N256" s="53" t="s">
        <v>916</v>
      </c>
      <c r="O256" s="51" t="s">
        <v>893</v>
      </c>
      <c r="P256" s="51" t="s">
        <v>21</v>
      </c>
      <c r="Q256" s="45" t="s">
        <v>22</v>
      </c>
      <c r="R256" t="s">
        <v>60</v>
      </c>
      <c r="S256" s="20" t="s">
        <v>61</v>
      </c>
    </row>
    <row r="257" spans="1:21" ht="105" x14ac:dyDescent="0.25">
      <c r="A257" s="11" t="s">
        <v>1280</v>
      </c>
      <c r="B257" s="11" t="s">
        <v>1281</v>
      </c>
      <c r="C257" s="11" t="s">
        <v>1282</v>
      </c>
      <c r="D257" s="47">
        <v>45565</v>
      </c>
      <c r="E257" s="47">
        <v>45199</v>
      </c>
      <c r="F257" s="46" t="s">
        <v>17</v>
      </c>
      <c r="G257" s="48">
        <v>5000000</v>
      </c>
      <c r="H257" s="48">
        <v>5000000</v>
      </c>
      <c r="I257" s="48">
        <v>0</v>
      </c>
      <c r="J257" s="48">
        <v>0</v>
      </c>
      <c r="K257" s="48">
        <v>0</v>
      </c>
      <c r="L257" s="48">
        <v>0</v>
      </c>
      <c r="M257" s="49" t="s">
        <v>901</v>
      </c>
      <c r="N257" s="53" t="s">
        <v>902</v>
      </c>
      <c r="O257" s="51" t="s">
        <v>893</v>
      </c>
      <c r="P257" s="51" t="s">
        <v>21</v>
      </c>
      <c r="Q257" s="45" t="s">
        <v>22</v>
      </c>
      <c r="R257" t="s">
        <v>60</v>
      </c>
      <c r="S257" s="20" t="s">
        <v>61</v>
      </c>
      <c r="T257" s="74"/>
    </row>
    <row r="258" spans="1:21" ht="105" x14ac:dyDescent="0.25">
      <c r="A258" s="11" t="s">
        <v>1280</v>
      </c>
      <c r="B258" s="11" t="s">
        <v>1281</v>
      </c>
      <c r="C258" s="11" t="s">
        <v>1282</v>
      </c>
      <c r="D258" s="12">
        <v>45566</v>
      </c>
      <c r="E258" s="12">
        <v>45200</v>
      </c>
      <c r="F258" s="11" t="s">
        <v>17</v>
      </c>
      <c r="G258" s="50">
        <v>2000000</v>
      </c>
      <c r="H258" s="50">
        <v>2000000</v>
      </c>
      <c r="I258" s="50">
        <v>0</v>
      </c>
      <c r="J258" s="50">
        <v>0</v>
      </c>
      <c r="K258" s="50">
        <v>0</v>
      </c>
      <c r="L258" s="50">
        <v>0</v>
      </c>
      <c r="M258" s="75" t="s">
        <v>901</v>
      </c>
      <c r="N258" s="53" t="s">
        <v>914</v>
      </c>
      <c r="O258" s="51" t="s">
        <v>893</v>
      </c>
      <c r="P258" s="51" t="s">
        <v>21</v>
      </c>
      <c r="Q258" s="45" t="s">
        <v>22</v>
      </c>
      <c r="R258" t="s">
        <v>786</v>
      </c>
      <c r="S258" t="s">
        <v>787</v>
      </c>
      <c r="T258" s="3" t="str">
        <f>IF(M258="Reduce Umbrella limit to $1M",CONCATENATE("2024 Umbrella &amp; Liability Limit Initiative. Reduce Umbrella limit to $1,000,000. See instructions on KN 16464.",CHAR(10),CHAR(10),"Conditional Renewal Wording: Due to changes in our product offerings, we are lowering your umbrella limit from ",DOLLAR(G258,0)," to $1,000,000."), IF(AND(M258="Reduce GL limits to $1M/$2M",L258 = 1000000),CONCATENATE("2024 Umbrella &amp; Liability Limit Initiative. Reduce GL limits to $1,000,000/$2,000,000. See instructions on KN 16464.",CHAR(10),CHAR(10),"Conditional Renewal Wording: Due to changes in our product offerings, we are lowering your GL general aggregate and products aggregate limits from ",DOLLAR(K258,0)," to $2,000,000. "),CONCATENATE("2024 Umbrella &amp; Liability Limit Initiative. Reduce GL limits to $1,000,000/$2,000,000. See instructions on KN 16464.",CHAR(10),CHAR(10),"Conditional Renewal Wording: Due to changes in our product offerings, we are lowering your GL occurrence limit from ",DOLLAR(L258,0)," to $1,000,000 and your general aggregate and products aggregate limits from ",DOLLAR(K258,0)," to $2,000,000.")))</f>
        <v>2024 Umbrella &amp; Liability Limit Initiative. Reduce Umbrella limit to $1,000,000. See instructions on KN 16464.
Conditional Renewal Wording: Due to changes in our product offerings, we are lowering your umbrella limit from $2,000,000 to $1,000,000.</v>
      </c>
    </row>
    <row r="259" spans="1:21" ht="120" x14ac:dyDescent="0.25">
      <c r="A259" s="11" t="s">
        <v>1280</v>
      </c>
      <c r="B259" s="11" t="s">
        <v>1281</v>
      </c>
      <c r="C259" s="11" t="s">
        <v>1282</v>
      </c>
      <c r="D259" s="47">
        <v>45566</v>
      </c>
      <c r="E259" s="47">
        <v>45200</v>
      </c>
      <c r="F259" s="46" t="s">
        <v>232</v>
      </c>
      <c r="G259" s="48">
        <v>0</v>
      </c>
      <c r="H259" s="48">
        <v>0</v>
      </c>
      <c r="I259" s="48">
        <v>0</v>
      </c>
      <c r="J259" s="48">
        <v>0</v>
      </c>
      <c r="K259" s="48">
        <v>3000000</v>
      </c>
      <c r="L259" s="48">
        <v>1000000</v>
      </c>
      <c r="M259" s="49" t="s">
        <v>891</v>
      </c>
      <c r="N259" s="53" t="s">
        <v>1225</v>
      </c>
      <c r="O259" s="51" t="s">
        <v>893</v>
      </c>
      <c r="P259" s="51" t="s">
        <v>21</v>
      </c>
      <c r="Q259" s="45" t="s">
        <v>22</v>
      </c>
      <c r="R259" s="3" t="s">
        <v>1269</v>
      </c>
      <c r="S259" t="s">
        <v>787</v>
      </c>
      <c r="T259" s="3"/>
      <c r="U259" s="3"/>
    </row>
    <row r="260" spans="1:21" ht="105" x14ac:dyDescent="0.25">
      <c r="A260" s="11" t="s">
        <v>1280</v>
      </c>
      <c r="B260" s="11" t="s">
        <v>1281</v>
      </c>
      <c r="C260" s="11" t="s">
        <v>1282</v>
      </c>
      <c r="D260" s="12">
        <v>45566</v>
      </c>
      <c r="E260" s="12">
        <v>45200</v>
      </c>
      <c r="F260" s="11" t="s">
        <v>232</v>
      </c>
      <c r="G260" s="50">
        <v>2000000</v>
      </c>
      <c r="H260" s="50">
        <v>2000000</v>
      </c>
      <c r="I260" s="50">
        <v>0</v>
      </c>
      <c r="J260" s="50">
        <v>0</v>
      </c>
      <c r="K260" s="50">
        <v>0</v>
      </c>
      <c r="L260" s="50">
        <v>0</v>
      </c>
      <c r="M260" s="14" t="s">
        <v>901</v>
      </c>
      <c r="N260" s="53" t="s">
        <v>914</v>
      </c>
      <c r="O260" s="51" t="s">
        <v>893</v>
      </c>
      <c r="P260" s="51" t="s">
        <v>21</v>
      </c>
      <c r="Q260" s="45" t="s">
        <v>22</v>
      </c>
      <c r="R260" t="s">
        <v>786</v>
      </c>
      <c r="S260" t="s">
        <v>787</v>
      </c>
      <c r="T260" s="3"/>
    </row>
    <row r="261" spans="1:21" ht="105" x14ac:dyDescent="0.25">
      <c r="A261" s="11" t="s">
        <v>1280</v>
      </c>
      <c r="B261" s="11" t="s">
        <v>1281</v>
      </c>
      <c r="C261" s="11" t="s">
        <v>1282</v>
      </c>
      <c r="D261" s="47">
        <v>45566</v>
      </c>
      <c r="E261" s="47">
        <v>45200</v>
      </c>
      <c r="F261" s="46" t="s">
        <v>17</v>
      </c>
      <c r="G261" s="48">
        <v>2000000</v>
      </c>
      <c r="H261" s="48">
        <v>2000000</v>
      </c>
      <c r="I261" s="48">
        <v>0</v>
      </c>
      <c r="J261" s="48">
        <v>0</v>
      </c>
      <c r="K261" s="48">
        <v>0</v>
      </c>
      <c r="L261" s="48">
        <v>0</v>
      </c>
      <c r="M261" s="49" t="s">
        <v>901</v>
      </c>
      <c r="N261" s="53" t="s">
        <v>914</v>
      </c>
      <c r="O261" s="51" t="s">
        <v>893</v>
      </c>
      <c r="P261" s="51" t="s">
        <v>21</v>
      </c>
      <c r="Q261" s="45" t="s">
        <v>22</v>
      </c>
      <c r="R261" t="s">
        <v>786</v>
      </c>
      <c r="S261" t="s">
        <v>787</v>
      </c>
      <c r="T261" s="3"/>
    </row>
    <row r="262" spans="1:21" ht="135" x14ac:dyDescent="0.25">
      <c r="A262" s="11" t="s">
        <v>1280</v>
      </c>
      <c r="B262" s="11" t="s">
        <v>1281</v>
      </c>
      <c r="C262" s="11" t="s">
        <v>1282</v>
      </c>
      <c r="D262" s="12">
        <v>45566</v>
      </c>
      <c r="E262" s="12">
        <v>45200</v>
      </c>
      <c r="F262" s="11" t="s">
        <v>46</v>
      </c>
      <c r="G262" s="50">
        <v>0</v>
      </c>
      <c r="H262" s="50">
        <v>0</v>
      </c>
      <c r="I262" s="50">
        <v>0</v>
      </c>
      <c r="J262" s="50">
        <v>0</v>
      </c>
      <c r="K262" s="50">
        <v>4000000</v>
      </c>
      <c r="L262" s="50">
        <v>2000000</v>
      </c>
      <c r="M262" s="14" t="s">
        <v>891</v>
      </c>
      <c r="N262" s="53" t="s">
        <v>916</v>
      </c>
      <c r="O262" s="51" t="s">
        <v>893</v>
      </c>
      <c r="P262" s="51" t="s">
        <v>21</v>
      </c>
      <c r="Q262" s="45" t="s">
        <v>22</v>
      </c>
      <c r="R262" s="3" t="s">
        <v>1270</v>
      </c>
      <c r="S262" t="s">
        <v>787</v>
      </c>
      <c r="T262" s="3"/>
    </row>
    <row r="263" spans="1:21" ht="135" x14ac:dyDescent="0.25">
      <c r="A263" s="11" t="s">
        <v>1280</v>
      </c>
      <c r="B263" s="11" t="s">
        <v>1281</v>
      </c>
      <c r="C263" s="11" t="s">
        <v>1282</v>
      </c>
      <c r="D263" s="47">
        <v>45566</v>
      </c>
      <c r="E263" s="47">
        <v>45200</v>
      </c>
      <c r="F263" s="46" t="s">
        <v>114</v>
      </c>
      <c r="G263" s="48">
        <v>0</v>
      </c>
      <c r="H263" s="48">
        <v>0</v>
      </c>
      <c r="I263" s="48">
        <v>0</v>
      </c>
      <c r="J263" s="48">
        <v>0</v>
      </c>
      <c r="K263" s="48">
        <v>4000000</v>
      </c>
      <c r="L263" s="48">
        <v>2000000</v>
      </c>
      <c r="M263" s="49" t="s">
        <v>891</v>
      </c>
      <c r="N263" s="53" t="s">
        <v>916</v>
      </c>
      <c r="O263" s="51" t="s">
        <v>893</v>
      </c>
      <c r="P263" s="51" t="s">
        <v>21</v>
      </c>
      <c r="Q263" s="45" t="s">
        <v>22</v>
      </c>
      <c r="R263" t="s">
        <v>786</v>
      </c>
      <c r="S263" t="s">
        <v>787</v>
      </c>
      <c r="T263" s="3"/>
    </row>
    <row r="264" spans="1:21" ht="105" x14ac:dyDescent="0.25">
      <c r="A264" s="11" t="s">
        <v>1280</v>
      </c>
      <c r="B264" s="11" t="s">
        <v>1281</v>
      </c>
      <c r="C264" s="11" t="s">
        <v>1282</v>
      </c>
      <c r="D264" s="12">
        <v>45566</v>
      </c>
      <c r="E264" s="12">
        <v>45200</v>
      </c>
      <c r="F264" s="11" t="s">
        <v>17</v>
      </c>
      <c r="G264" s="50">
        <v>4000000</v>
      </c>
      <c r="H264" s="50">
        <v>4000000</v>
      </c>
      <c r="I264" s="50">
        <v>0</v>
      </c>
      <c r="J264" s="50">
        <v>0</v>
      </c>
      <c r="K264" s="50">
        <v>0</v>
      </c>
      <c r="L264" s="50">
        <v>0</v>
      </c>
      <c r="M264" s="14" t="s">
        <v>901</v>
      </c>
      <c r="N264" s="53" t="s">
        <v>910</v>
      </c>
      <c r="O264" s="51" t="s">
        <v>893</v>
      </c>
      <c r="P264" s="51" t="s">
        <v>21</v>
      </c>
      <c r="Q264" s="45" t="s">
        <v>22</v>
      </c>
      <c r="R264" t="s">
        <v>1271</v>
      </c>
      <c r="S264" t="s">
        <v>787</v>
      </c>
    </row>
    <row r="265" spans="1:21" ht="105" x14ac:dyDescent="0.25">
      <c r="A265" s="11" t="s">
        <v>1280</v>
      </c>
      <c r="B265" s="11" t="s">
        <v>1281</v>
      </c>
      <c r="C265" s="11" t="s">
        <v>1282</v>
      </c>
      <c r="D265" s="47">
        <v>45566</v>
      </c>
      <c r="E265" s="47">
        <v>45200</v>
      </c>
      <c r="F265" s="46" t="s">
        <v>17</v>
      </c>
      <c r="G265" s="48">
        <v>3000000</v>
      </c>
      <c r="H265" s="48">
        <v>3000000</v>
      </c>
      <c r="I265" s="48">
        <v>0</v>
      </c>
      <c r="J265" s="48">
        <v>0</v>
      </c>
      <c r="K265" s="48">
        <v>0</v>
      </c>
      <c r="L265" s="48">
        <v>0</v>
      </c>
      <c r="M265" s="49" t="s">
        <v>901</v>
      </c>
      <c r="N265" s="53" t="s">
        <v>925</v>
      </c>
      <c r="O265" s="51" t="s">
        <v>893</v>
      </c>
      <c r="P265" s="51" t="s">
        <v>21</v>
      </c>
      <c r="Q265" s="45" t="s">
        <v>22</v>
      </c>
      <c r="R265" t="s">
        <v>793</v>
      </c>
      <c r="S265" t="s">
        <v>787</v>
      </c>
    </row>
    <row r="266" spans="1:21" ht="135" x14ac:dyDescent="0.25">
      <c r="A266" s="11" t="s">
        <v>1280</v>
      </c>
      <c r="B266" s="11" t="s">
        <v>1281</v>
      </c>
      <c r="C266" s="11" t="s">
        <v>1282</v>
      </c>
      <c r="D266" s="12">
        <v>45566</v>
      </c>
      <c r="E266" s="12">
        <v>45200</v>
      </c>
      <c r="F266" s="11" t="s">
        <v>17</v>
      </c>
      <c r="G266" s="50">
        <v>0</v>
      </c>
      <c r="H266" s="50">
        <v>0</v>
      </c>
      <c r="I266" s="50">
        <v>0</v>
      </c>
      <c r="J266" s="50">
        <v>0</v>
      </c>
      <c r="K266" s="50">
        <v>4000000</v>
      </c>
      <c r="L266" s="50">
        <v>2000000</v>
      </c>
      <c r="M266" s="14" t="s">
        <v>891</v>
      </c>
      <c r="N266" s="53" t="s">
        <v>916</v>
      </c>
      <c r="O266" s="51" t="s">
        <v>893</v>
      </c>
      <c r="P266" s="51" t="s">
        <v>21</v>
      </c>
      <c r="Q266" s="45" t="s">
        <v>22</v>
      </c>
      <c r="R266" t="s">
        <v>793</v>
      </c>
      <c r="S266" t="s">
        <v>787</v>
      </c>
    </row>
    <row r="267" spans="1:21" ht="150" x14ac:dyDescent="0.25">
      <c r="A267" s="11" t="s">
        <v>1280</v>
      </c>
      <c r="B267" s="11" t="s">
        <v>1281</v>
      </c>
      <c r="C267" s="11" t="s">
        <v>1282</v>
      </c>
      <c r="D267" s="47">
        <v>45566</v>
      </c>
      <c r="E267" s="47">
        <v>45200</v>
      </c>
      <c r="F267" s="46" t="s">
        <v>17</v>
      </c>
      <c r="G267" s="48">
        <v>0</v>
      </c>
      <c r="H267" s="48">
        <v>0</v>
      </c>
      <c r="I267" s="48">
        <v>4000000</v>
      </c>
      <c r="J267" s="48">
        <v>2000000</v>
      </c>
      <c r="K267" s="48">
        <v>0</v>
      </c>
      <c r="L267" s="48">
        <v>0</v>
      </c>
      <c r="M267" s="49" t="s">
        <v>906</v>
      </c>
      <c r="N267" s="53" t="s">
        <v>907</v>
      </c>
      <c r="O267" s="51" t="s">
        <v>893</v>
      </c>
      <c r="P267" s="51" t="s">
        <v>21</v>
      </c>
      <c r="Q267" s="45" t="s">
        <v>22</v>
      </c>
      <c r="R267" t="s">
        <v>793</v>
      </c>
      <c r="S267" t="s">
        <v>787</v>
      </c>
    </row>
    <row r="268" spans="1:21" ht="105" x14ac:dyDescent="0.25">
      <c r="A268" s="11" t="s">
        <v>1280</v>
      </c>
      <c r="B268" s="11" t="s">
        <v>1281</v>
      </c>
      <c r="C268" s="11" t="s">
        <v>1282</v>
      </c>
      <c r="D268" s="12">
        <v>45567</v>
      </c>
      <c r="E268" s="12">
        <v>45201</v>
      </c>
      <c r="F268" s="11" t="s">
        <v>17</v>
      </c>
      <c r="G268" s="50">
        <v>5000000</v>
      </c>
      <c r="H268" s="50">
        <v>5000000</v>
      </c>
      <c r="I268" s="50">
        <v>0</v>
      </c>
      <c r="J268" s="50">
        <v>0</v>
      </c>
      <c r="K268" s="50">
        <v>0</v>
      </c>
      <c r="L268" s="50">
        <v>0</v>
      </c>
      <c r="M268" s="14" t="s">
        <v>901</v>
      </c>
      <c r="N268" s="53" t="s">
        <v>902</v>
      </c>
      <c r="O268" s="51" t="s">
        <v>893</v>
      </c>
      <c r="P268" s="51" t="s">
        <v>21</v>
      </c>
      <c r="Q268" s="45" t="s">
        <v>22</v>
      </c>
      <c r="R268" t="s">
        <v>110</v>
      </c>
      <c r="S268" t="s">
        <v>24</v>
      </c>
    </row>
    <row r="269" spans="1:21" ht="105" x14ac:dyDescent="0.25">
      <c r="A269" s="11" t="s">
        <v>1280</v>
      </c>
      <c r="B269" s="11" t="s">
        <v>1281</v>
      </c>
      <c r="C269" s="11" t="s">
        <v>1282</v>
      </c>
      <c r="D269" s="47">
        <v>45568</v>
      </c>
      <c r="E269" s="47">
        <v>45202</v>
      </c>
      <c r="F269" s="46" t="s">
        <v>17</v>
      </c>
      <c r="G269" s="48">
        <v>3000000</v>
      </c>
      <c r="H269" s="48">
        <v>3000000</v>
      </c>
      <c r="I269" s="48">
        <v>0</v>
      </c>
      <c r="J269" s="48">
        <v>0</v>
      </c>
      <c r="K269" s="48">
        <v>0</v>
      </c>
      <c r="L269" s="48">
        <v>0</v>
      </c>
      <c r="M269" s="49" t="s">
        <v>901</v>
      </c>
      <c r="N269" s="53" t="s">
        <v>925</v>
      </c>
      <c r="O269" s="51" t="s">
        <v>893</v>
      </c>
      <c r="P269" s="51" t="s">
        <v>21</v>
      </c>
      <c r="Q269" s="45" t="s">
        <v>22</v>
      </c>
      <c r="R269" t="s">
        <v>110</v>
      </c>
      <c r="S269" t="s">
        <v>24</v>
      </c>
    </row>
    <row r="270" spans="1:21" ht="150" x14ac:dyDescent="0.25">
      <c r="A270" s="11" t="s">
        <v>1280</v>
      </c>
      <c r="B270" s="11" t="s">
        <v>1281</v>
      </c>
      <c r="C270" s="11" t="s">
        <v>1282</v>
      </c>
      <c r="D270" s="12">
        <v>45569</v>
      </c>
      <c r="E270" s="12">
        <v>45203</v>
      </c>
      <c r="F270" s="11" t="s">
        <v>17</v>
      </c>
      <c r="G270" s="50">
        <v>0</v>
      </c>
      <c r="H270" s="50">
        <v>0</v>
      </c>
      <c r="I270" s="50">
        <v>4000000</v>
      </c>
      <c r="J270" s="50">
        <v>2000000</v>
      </c>
      <c r="K270" s="50">
        <v>0</v>
      </c>
      <c r="L270" s="50">
        <v>0</v>
      </c>
      <c r="M270" s="14" t="s">
        <v>906</v>
      </c>
      <c r="N270" s="53" t="s">
        <v>907</v>
      </c>
      <c r="O270" s="51" t="s">
        <v>893</v>
      </c>
      <c r="P270" s="51" t="s">
        <v>21</v>
      </c>
      <c r="Q270" s="45" t="s">
        <v>22</v>
      </c>
      <c r="R270" t="s">
        <v>110</v>
      </c>
      <c r="S270" t="s">
        <v>24</v>
      </c>
    </row>
    <row r="271" spans="1:21" ht="120" x14ac:dyDescent="0.25">
      <c r="A271" s="11" t="s">
        <v>1280</v>
      </c>
      <c r="B271" s="11" t="s">
        <v>1281</v>
      </c>
      <c r="C271" s="11" t="s">
        <v>1282</v>
      </c>
      <c r="D271" s="47">
        <v>45570</v>
      </c>
      <c r="E271" s="47">
        <v>45204</v>
      </c>
      <c r="F271" s="46" t="s">
        <v>17</v>
      </c>
      <c r="G271" s="48">
        <v>0</v>
      </c>
      <c r="H271" s="48">
        <v>0</v>
      </c>
      <c r="I271" s="48">
        <v>3000000</v>
      </c>
      <c r="J271" s="48">
        <v>1000000</v>
      </c>
      <c r="K271" s="48">
        <v>0</v>
      </c>
      <c r="L271" s="48">
        <v>0</v>
      </c>
      <c r="M271" s="49" t="s">
        <v>906</v>
      </c>
      <c r="N271" s="52" t="s">
        <v>1091</v>
      </c>
      <c r="O271" s="51" t="s">
        <v>893</v>
      </c>
      <c r="P271" s="51" t="s">
        <v>21</v>
      </c>
      <c r="Q271" s="45" t="s">
        <v>22</v>
      </c>
      <c r="R271" t="s">
        <v>110</v>
      </c>
      <c r="S271" t="s">
        <v>24</v>
      </c>
    </row>
    <row r="272" spans="1:21" ht="150" x14ac:dyDescent="0.25">
      <c r="A272" s="11" t="s">
        <v>1280</v>
      </c>
      <c r="B272" s="11" t="s">
        <v>1281</v>
      </c>
      <c r="C272" s="11" t="s">
        <v>1282</v>
      </c>
      <c r="D272" s="12">
        <v>45570</v>
      </c>
      <c r="E272" s="12">
        <v>45204</v>
      </c>
      <c r="F272" s="11" t="s">
        <v>17</v>
      </c>
      <c r="G272" s="50">
        <v>0</v>
      </c>
      <c r="H272" s="50">
        <v>0</v>
      </c>
      <c r="I272" s="50">
        <v>4000000</v>
      </c>
      <c r="J272" s="50">
        <v>2000000</v>
      </c>
      <c r="K272" s="50">
        <v>0</v>
      </c>
      <c r="L272" s="50">
        <v>0</v>
      </c>
      <c r="M272" s="14" t="s">
        <v>906</v>
      </c>
      <c r="N272" s="53" t="s">
        <v>907</v>
      </c>
      <c r="O272" s="51" t="s">
        <v>893</v>
      </c>
      <c r="P272" s="51" t="s">
        <v>21</v>
      </c>
      <c r="Q272" s="45" t="s">
        <v>22</v>
      </c>
      <c r="R272" t="s">
        <v>110</v>
      </c>
      <c r="S272" t="s">
        <v>24</v>
      </c>
    </row>
    <row r="273" spans="1:19" ht="105" x14ac:dyDescent="0.25">
      <c r="A273" s="11" t="s">
        <v>1280</v>
      </c>
      <c r="B273" s="11" t="s">
        <v>1281</v>
      </c>
      <c r="C273" s="11" t="s">
        <v>1282</v>
      </c>
      <c r="D273" s="47">
        <v>45570</v>
      </c>
      <c r="E273" s="47">
        <v>45204</v>
      </c>
      <c r="F273" s="46" t="s">
        <v>17</v>
      </c>
      <c r="G273" s="48">
        <v>2000000</v>
      </c>
      <c r="H273" s="48">
        <v>2000000</v>
      </c>
      <c r="I273" s="48">
        <v>0</v>
      </c>
      <c r="J273" s="48">
        <v>0</v>
      </c>
      <c r="K273" s="48">
        <v>0</v>
      </c>
      <c r="L273" s="48">
        <v>0</v>
      </c>
      <c r="M273" s="49" t="s">
        <v>901</v>
      </c>
      <c r="N273" s="53" t="s">
        <v>914</v>
      </c>
      <c r="O273" s="51" t="s">
        <v>893</v>
      </c>
      <c r="P273" s="51" t="s">
        <v>21</v>
      </c>
      <c r="Q273" s="45" t="s">
        <v>22</v>
      </c>
      <c r="R273" t="s">
        <v>110</v>
      </c>
      <c r="S273" t="s">
        <v>24</v>
      </c>
    </row>
    <row r="274" spans="1:19" ht="150" x14ac:dyDescent="0.25">
      <c r="A274" s="11" t="s">
        <v>1280</v>
      </c>
      <c r="B274" s="11" t="s">
        <v>1281</v>
      </c>
      <c r="C274" s="11" t="s">
        <v>1282</v>
      </c>
      <c r="D274" s="12">
        <v>45570</v>
      </c>
      <c r="E274" s="12">
        <v>45204</v>
      </c>
      <c r="F274" s="11" t="s">
        <v>17</v>
      </c>
      <c r="G274" s="50">
        <v>0</v>
      </c>
      <c r="H274" s="50">
        <v>0</v>
      </c>
      <c r="I274" s="50">
        <v>4000000</v>
      </c>
      <c r="J274" s="50">
        <v>2000000</v>
      </c>
      <c r="K274" s="50">
        <v>0</v>
      </c>
      <c r="L274" s="50">
        <v>0</v>
      </c>
      <c r="M274" s="14" t="s">
        <v>906</v>
      </c>
      <c r="N274" s="53" t="s">
        <v>907</v>
      </c>
      <c r="O274" s="51" t="s">
        <v>893</v>
      </c>
      <c r="P274" s="51" t="s">
        <v>21</v>
      </c>
      <c r="Q274" s="45" t="s">
        <v>22</v>
      </c>
      <c r="R274" t="s">
        <v>110</v>
      </c>
      <c r="S274" t="s">
        <v>24</v>
      </c>
    </row>
    <row r="275" spans="1:19" ht="150" x14ac:dyDescent="0.25">
      <c r="A275" s="11" t="s">
        <v>1280</v>
      </c>
      <c r="B275" s="11" t="s">
        <v>1281</v>
      </c>
      <c r="C275" s="11" t="s">
        <v>1282</v>
      </c>
      <c r="D275" s="47">
        <v>45571</v>
      </c>
      <c r="E275" s="47">
        <v>45205</v>
      </c>
      <c r="F275" s="46" t="s">
        <v>17</v>
      </c>
      <c r="G275" s="48">
        <v>0</v>
      </c>
      <c r="H275" s="48">
        <v>0</v>
      </c>
      <c r="I275" s="48">
        <v>4000000</v>
      </c>
      <c r="J275" s="48">
        <v>2000000</v>
      </c>
      <c r="K275" s="48">
        <v>0</v>
      </c>
      <c r="L275" s="48">
        <v>0</v>
      </c>
      <c r="M275" s="49" t="s">
        <v>906</v>
      </c>
      <c r="N275" s="53" t="s">
        <v>907</v>
      </c>
      <c r="O275" s="51" t="s">
        <v>893</v>
      </c>
      <c r="P275" s="51" t="s">
        <v>21</v>
      </c>
      <c r="Q275" s="45" t="s">
        <v>22</v>
      </c>
      <c r="R275" t="s">
        <v>110</v>
      </c>
      <c r="S275" t="s">
        <v>24</v>
      </c>
    </row>
    <row r="276" spans="1:19" ht="105" x14ac:dyDescent="0.25">
      <c r="A276" s="11" t="s">
        <v>1280</v>
      </c>
      <c r="B276" s="11" t="s">
        <v>1281</v>
      </c>
      <c r="C276" s="11" t="s">
        <v>1282</v>
      </c>
      <c r="D276" s="12">
        <v>45571</v>
      </c>
      <c r="E276" s="12">
        <v>45205</v>
      </c>
      <c r="F276" s="11" t="s">
        <v>17</v>
      </c>
      <c r="G276" s="50">
        <v>2000000</v>
      </c>
      <c r="H276" s="50">
        <v>2000000</v>
      </c>
      <c r="I276" s="50">
        <v>0</v>
      </c>
      <c r="J276" s="50">
        <v>0</v>
      </c>
      <c r="K276" s="50">
        <v>0</v>
      </c>
      <c r="L276" s="50">
        <v>0</v>
      </c>
      <c r="M276" s="14" t="s">
        <v>901</v>
      </c>
      <c r="N276" s="53" t="s">
        <v>914</v>
      </c>
      <c r="O276" s="51" t="s">
        <v>893</v>
      </c>
      <c r="P276" s="51" t="s">
        <v>21</v>
      </c>
      <c r="Q276" s="45" t="s">
        <v>22</v>
      </c>
      <c r="R276" t="s">
        <v>110</v>
      </c>
      <c r="S276" t="s">
        <v>24</v>
      </c>
    </row>
    <row r="277" spans="1:19" ht="150" x14ac:dyDescent="0.25">
      <c r="A277" s="11" t="s">
        <v>1280</v>
      </c>
      <c r="B277" s="11" t="s">
        <v>1281</v>
      </c>
      <c r="C277" s="11" t="s">
        <v>1282</v>
      </c>
      <c r="D277" s="47">
        <v>45571</v>
      </c>
      <c r="E277" s="47">
        <v>45205</v>
      </c>
      <c r="F277" s="46" t="s">
        <v>17</v>
      </c>
      <c r="G277" s="48">
        <v>0</v>
      </c>
      <c r="H277" s="48">
        <v>0</v>
      </c>
      <c r="I277" s="48">
        <v>4000000</v>
      </c>
      <c r="J277" s="48">
        <v>2000000</v>
      </c>
      <c r="K277" s="48">
        <v>0</v>
      </c>
      <c r="L277" s="48">
        <v>0</v>
      </c>
      <c r="M277" s="49" t="s">
        <v>906</v>
      </c>
      <c r="N277" s="53" t="s">
        <v>907</v>
      </c>
      <c r="O277" s="51" t="s">
        <v>893</v>
      </c>
      <c r="P277" s="51" t="s">
        <v>21</v>
      </c>
      <c r="Q277" s="45" t="s">
        <v>22</v>
      </c>
      <c r="R277" t="s">
        <v>110</v>
      </c>
      <c r="S277" t="s">
        <v>24</v>
      </c>
    </row>
    <row r="278" spans="1:19" ht="150" x14ac:dyDescent="0.25">
      <c r="A278" s="11" t="s">
        <v>1280</v>
      </c>
      <c r="B278" s="11" t="s">
        <v>1281</v>
      </c>
      <c r="C278" s="11" t="s">
        <v>1282</v>
      </c>
      <c r="D278" s="12">
        <v>45571</v>
      </c>
      <c r="E278" s="12">
        <v>45205</v>
      </c>
      <c r="F278" s="11" t="s">
        <v>17</v>
      </c>
      <c r="G278" s="50">
        <v>0</v>
      </c>
      <c r="H278" s="50">
        <v>0</v>
      </c>
      <c r="I278" s="50">
        <v>4000000</v>
      </c>
      <c r="J278" s="50">
        <v>2000000</v>
      </c>
      <c r="K278" s="50">
        <v>0</v>
      </c>
      <c r="L278" s="50">
        <v>0</v>
      </c>
      <c r="M278" s="14" t="s">
        <v>906</v>
      </c>
      <c r="N278" s="53" t="s">
        <v>907</v>
      </c>
      <c r="O278" s="51" t="s">
        <v>893</v>
      </c>
      <c r="P278" s="51" t="s">
        <v>21</v>
      </c>
      <c r="Q278" s="45" t="s">
        <v>22</v>
      </c>
      <c r="R278" t="s">
        <v>110</v>
      </c>
      <c r="S278" t="s">
        <v>24</v>
      </c>
    </row>
    <row r="279" spans="1:19" ht="150" x14ac:dyDescent="0.25">
      <c r="A279" s="11" t="s">
        <v>1280</v>
      </c>
      <c r="B279" s="11" t="s">
        <v>1281</v>
      </c>
      <c r="C279" s="11" t="s">
        <v>1282</v>
      </c>
      <c r="D279" s="47">
        <v>45572</v>
      </c>
      <c r="E279" s="47">
        <v>45206</v>
      </c>
      <c r="F279" s="46" t="s">
        <v>17</v>
      </c>
      <c r="G279" s="48">
        <v>0</v>
      </c>
      <c r="H279" s="48">
        <v>0</v>
      </c>
      <c r="I279" s="48">
        <v>4000000</v>
      </c>
      <c r="J279" s="48">
        <v>2000000</v>
      </c>
      <c r="K279" s="48">
        <v>0</v>
      </c>
      <c r="L279" s="48">
        <v>0</v>
      </c>
      <c r="M279" s="49" t="s">
        <v>906</v>
      </c>
      <c r="N279" s="53" t="s">
        <v>907</v>
      </c>
      <c r="O279" s="51" t="s">
        <v>893</v>
      </c>
      <c r="P279" s="51" t="s">
        <v>21</v>
      </c>
      <c r="Q279" s="45" t="s">
        <v>22</v>
      </c>
      <c r="R279" t="s">
        <v>110</v>
      </c>
      <c r="S279" t="s">
        <v>24</v>
      </c>
    </row>
    <row r="280" spans="1:19" ht="150" x14ac:dyDescent="0.25">
      <c r="A280" s="11" t="s">
        <v>1280</v>
      </c>
      <c r="B280" s="11" t="s">
        <v>1281</v>
      </c>
      <c r="C280" s="11" t="s">
        <v>1282</v>
      </c>
      <c r="D280" s="12">
        <v>45572</v>
      </c>
      <c r="E280" s="12">
        <v>45206</v>
      </c>
      <c r="F280" s="11" t="s">
        <v>17</v>
      </c>
      <c r="G280" s="50">
        <v>0</v>
      </c>
      <c r="H280" s="50">
        <v>0</v>
      </c>
      <c r="I280" s="50">
        <v>4000000</v>
      </c>
      <c r="J280" s="50">
        <v>2000000</v>
      </c>
      <c r="K280" s="50">
        <v>0</v>
      </c>
      <c r="L280" s="50">
        <v>0</v>
      </c>
      <c r="M280" s="14" t="s">
        <v>906</v>
      </c>
      <c r="N280" s="53" t="s">
        <v>907</v>
      </c>
      <c r="O280" s="51" t="s">
        <v>893</v>
      </c>
      <c r="P280" s="51" t="s">
        <v>21</v>
      </c>
      <c r="Q280" s="45" t="s">
        <v>22</v>
      </c>
      <c r="R280" t="s">
        <v>1272</v>
      </c>
      <c r="S280" t="s">
        <v>24</v>
      </c>
    </row>
    <row r="281" spans="1:19" ht="105" x14ac:dyDescent="0.25">
      <c r="A281" s="11" t="s">
        <v>1280</v>
      </c>
      <c r="B281" s="11" t="s">
        <v>1281</v>
      </c>
      <c r="C281" s="11" t="s">
        <v>1282</v>
      </c>
      <c r="D281" s="47">
        <v>45573</v>
      </c>
      <c r="E281" s="47">
        <v>45207</v>
      </c>
      <c r="F281" s="46" t="s">
        <v>41</v>
      </c>
      <c r="G281" s="48">
        <v>2000000</v>
      </c>
      <c r="H281" s="48">
        <v>2000000</v>
      </c>
      <c r="I281" s="48">
        <v>0</v>
      </c>
      <c r="J281" s="48">
        <v>0</v>
      </c>
      <c r="K281" s="48">
        <v>0</v>
      </c>
      <c r="L281" s="48">
        <v>0</v>
      </c>
      <c r="M281" s="49" t="s">
        <v>901</v>
      </c>
      <c r="N281" s="53" t="s">
        <v>914</v>
      </c>
      <c r="O281" s="51" t="s">
        <v>893</v>
      </c>
      <c r="P281" s="51" t="s">
        <v>21</v>
      </c>
      <c r="Q281" s="45" t="s">
        <v>22</v>
      </c>
      <c r="R281" t="s">
        <v>110</v>
      </c>
      <c r="S281" t="s">
        <v>24</v>
      </c>
    </row>
    <row r="282" spans="1:19" ht="150" x14ac:dyDescent="0.25">
      <c r="A282" s="11" t="s">
        <v>1280</v>
      </c>
      <c r="B282" s="11" t="s">
        <v>1281</v>
      </c>
      <c r="C282" s="11" t="s">
        <v>1282</v>
      </c>
      <c r="D282" s="12">
        <v>45573</v>
      </c>
      <c r="E282" s="12">
        <v>45207</v>
      </c>
      <c r="F282" s="11" t="s">
        <v>17</v>
      </c>
      <c r="G282" s="50">
        <v>0</v>
      </c>
      <c r="H282" s="50">
        <v>0</v>
      </c>
      <c r="I282" s="50">
        <v>4000000</v>
      </c>
      <c r="J282" s="50">
        <v>2000000</v>
      </c>
      <c r="K282" s="50">
        <v>0</v>
      </c>
      <c r="L282" s="50">
        <v>0</v>
      </c>
      <c r="M282" s="14" t="s">
        <v>906</v>
      </c>
      <c r="N282" s="53" t="s">
        <v>907</v>
      </c>
      <c r="O282" s="51" t="s">
        <v>893</v>
      </c>
      <c r="P282" s="51" t="s">
        <v>21</v>
      </c>
      <c r="Q282" s="45" t="s">
        <v>22</v>
      </c>
      <c r="R282" t="s">
        <v>110</v>
      </c>
      <c r="S282" t="s">
        <v>24</v>
      </c>
    </row>
    <row r="283" spans="1:19" ht="150" x14ac:dyDescent="0.25">
      <c r="A283" s="11" t="s">
        <v>1280</v>
      </c>
      <c r="B283" s="11" t="s">
        <v>1281</v>
      </c>
      <c r="C283" s="11" t="s">
        <v>1282</v>
      </c>
      <c r="D283" s="47">
        <v>45573</v>
      </c>
      <c r="E283" s="47">
        <v>45207</v>
      </c>
      <c r="F283" s="46" t="s">
        <v>17</v>
      </c>
      <c r="G283" s="48">
        <v>0</v>
      </c>
      <c r="H283" s="48">
        <v>0</v>
      </c>
      <c r="I283" s="48">
        <v>4000000</v>
      </c>
      <c r="J283" s="48">
        <v>2000000</v>
      </c>
      <c r="K283" s="48">
        <v>0</v>
      </c>
      <c r="L283" s="48">
        <v>0</v>
      </c>
      <c r="M283" s="49" t="s">
        <v>906</v>
      </c>
      <c r="N283" s="53" t="s">
        <v>907</v>
      </c>
      <c r="O283" s="51" t="s">
        <v>893</v>
      </c>
      <c r="P283" s="51" t="s">
        <v>21</v>
      </c>
      <c r="Q283" s="45" t="s">
        <v>22</v>
      </c>
      <c r="R283" t="s">
        <v>110</v>
      </c>
      <c r="S283" t="s">
        <v>24</v>
      </c>
    </row>
    <row r="284" spans="1:19" ht="105" x14ac:dyDescent="0.25">
      <c r="A284" s="11" t="s">
        <v>1280</v>
      </c>
      <c r="B284" s="11" t="s">
        <v>1281</v>
      </c>
      <c r="C284" s="11" t="s">
        <v>1282</v>
      </c>
      <c r="D284" s="12">
        <v>45573</v>
      </c>
      <c r="E284" s="12">
        <v>45207</v>
      </c>
      <c r="F284" s="11" t="s">
        <v>17</v>
      </c>
      <c r="G284" s="50">
        <v>2000000</v>
      </c>
      <c r="H284" s="50">
        <v>2000000</v>
      </c>
      <c r="I284" s="50">
        <v>0</v>
      </c>
      <c r="J284" s="50">
        <v>0</v>
      </c>
      <c r="K284" s="50">
        <v>0</v>
      </c>
      <c r="L284" s="50">
        <v>0</v>
      </c>
      <c r="M284" s="14" t="s">
        <v>901</v>
      </c>
      <c r="N284" s="53" t="s">
        <v>914</v>
      </c>
      <c r="O284" s="51" t="s">
        <v>893</v>
      </c>
      <c r="P284" s="51" t="s">
        <v>21</v>
      </c>
      <c r="Q284" s="45" t="s">
        <v>22</v>
      </c>
      <c r="R284" t="s">
        <v>110</v>
      </c>
      <c r="S284" t="s">
        <v>24</v>
      </c>
    </row>
    <row r="285" spans="1:19" ht="105" x14ac:dyDescent="0.25">
      <c r="A285" s="11" t="s">
        <v>1280</v>
      </c>
      <c r="B285" s="11" t="s">
        <v>1281</v>
      </c>
      <c r="C285" s="11" t="s">
        <v>1282</v>
      </c>
      <c r="D285" s="47">
        <v>45573</v>
      </c>
      <c r="E285" s="47">
        <v>45207</v>
      </c>
      <c r="F285" s="46" t="s">
        <v>33</v>
      </c>
      <c r="G285" s="48">
        <v>5000000</v>
      </c>
      <c r="H285" s="48">
        <v>5000000</v>
      </c>
      <c r="I285" s="48">
        <v>0</v>
      </c>
      <c r="J285" s="48">
        <v>0</v>
      </c>
      <c r="K285" s="48">
        <v>0</v>
      </c>
      <c r="L285" s="48">
        <v>0</v>
      </c>
      <c r="M285" s="49" t="s">
        <v>901</v>
      </c>
      <c r="N285" s="53" t="s">
        <v>902</v>
      </c>
      <c r="O285" s="51" t="s">
        <v>893</v>
      </c>
      <c r="P285" s="51" t="s">
        <v>21</v>
      </c>
      <c r="Q285" s="45" t="s">
        <v>22</v>
      </c>
      <c r="R285" t="s">
        <v>110</v>
      </c>
      <c r="S285" t="s">
        <v>24</v>
      </c>
    </row>
    <row r="286" spans="1:19" ht="150" x14ac:dyDescent="0.25">
      <c r="A286" s="11" t="s">
        <v>1280</v>
      </c>
      <c r="B286" s="11" t="s">
        <v>1281</v>
      </c>
      <c r="C286" s="11" t="s">
        <v>1282</v>
      </c>
      <c r="D286" s="12">
        <v>45574</v>
      </c>
      <c r="E286" s="12">
        <v>45208</v>
      </c>
      <c r="F286" s="11" t="s">
        <v>17</v>
      </c>
      <c r="G286" s="50">
        <v>0</v>
      </c>
      <c r="H286" s="50">
        <v>0</v>
      </c>
      <c r="I286" s="50">
        <v>4000000</v>
      </c>
      <c r="J286" s="50">
        <v>2000000</v>
      </c>
      <c r="K286" s="50">
        <v>0</v>
      </c>
      <c r="L286" s="50">
        <v>0</v>
      </c>
      <c r="M286" s="14" t="s">
        <v>906</v>
      </c>
      <c r="N286" s="53" t="s">
        <v>907</v>
      </c>
      <c r="O286" s="51" t="s">
        <v>893</v>
      </c>
      <c r="P286" s="51" t="s">
        <v>21</v>
      </c>
      <c r="Q286" s="45" t="s">
        <v>22</v>
      </c>
      <c r="R286" t="s">
        <v>110</v>
      </c>
      <c r="S286" t="s">
        <v>24</v>
      </c>
    </row>
    <row r="287" spans="1:19" ht="105" x14ac:dyDescent="0.25">
      <c r="A287" s="11" t="s">
        <v>1280</v>
      </c>
      <c r="B287" s="11" t="s">
        <v>1281</v>
      </c>
      <c r="C287" s="11" t="s">
        <v>1282</v>
      </c>
      <c r="D287" s="47">
        <v>45574</v>
      </c>
      <c r="E287" s="47">
        <v>45208</v>
      </c>
      <c r="F287" s="46" t="s">
        <v>17</v>
      </c>
      <c r="G287" s="48">
        <v>5000000</v>
      </c>
      <c r="H287" s="48">
        <v>5000000</v>
      </c>
      <c r="I287" s="48">
        <v>0</v>
      </c>
      <c r="J287" s="48">
        <v>0</v>
      </c>
      <c r="K287" s="48">
        <v>0</v>
      </c>
      <c r="L287" s="48">
        <v>0</v>
      </c>
      <c r="M287" s="49" t="s">
        <v>901</v>
      </c>
      <c r="N287" s="53" t="s">
        <v>902</v>
      </c>
      <c r="O287" s="51" t="s">
        <v>893</v>
      </c>
      <c r="P287" s="51" t="s">
        <v>21</v>
      </c>
      <c r="Q287" s="45" t="s">
        <v>22</v>
      </c>
      <c r="R287" t="s">
        <v>110</v>
      </c>
      <c r="S287" t="s">
        <v>24</v>
      </c>
    </row>
    <row r="288" spans="1:19" ht="105" x14ac:dyDescent="0.25">
      <c r="A288" s="11" t="s">
        <v>1280</v>
      </c>
      <c r="B288" s="11" t="s">
        <v>1281</v>
      </c>
      <c r="C288" s="11" t="s">
        <v>1282</v>
      </c>
      <c r="D288" s="12">
        <v>45574</v>
      </c>
      <c r="E288" s="12">
        <v>45208</v>
      </c>
      <c r="F288" s="11" t="s">
        <v>17</v>
      </c>
      <c r="G288" s="50">
        <v>3000000</v>
      </c>
      <c r="H288" s="50">
        <v>3000000</v>
      </c>
      <c r="I288" s="50">
        <v>0</v>
      </c>
      <c r="J288" s="50">
        <v>0</v>
      </c>
      <c r="K288" s="50">
        <v>0</v>
      </c>
      <c r="L288" s="50">
        <v>0</v>
      </c>
      <c r="M288" s="14" t="s">
        <v>901</v>
      </c>
      <c r="N288" s="53" t="s">
        <v>925</v>
      </c>
      <c r="O288" s="51" t="s">
        <v>893</v>
      </c>
      <c r="P288" s="51" t="s">
        <v>21</v>
      </c>
      <c r="Q288" s="45" t="s">
        <v>22</v>
      </c>
      <c r="R288" t="s">
        <v>110</v>
      </c>
      <c r="S288" t="s">
        <v>24</v>
      </c>
    </row>
    <row r="289" spans="1:19" ht="150" x14ac:dyDescent="0.25">
      <c r="A289" s="11" t="s">
        <v>1280</v>
      </c>
      <c r="B289" s="11" t="s">
        <v>1281</v>
      </c>
      <c r="C289" s="11" t="s">
        <v>1282</v>
      </c>
      <c r="D289" s="47">
        <v>45575</v>
      </c>
      <c r="E289" s="47">
        <v>45209</v>
      </c>
      <c r="F289" s="46" t="s">
        <v>17</v>
      </c>
      <c r="G289" s="48">
        <v>0</v>
      </c>
      <c r="H289" s="48">
        <v>0</v>
      </c>
      <c r="I289" s="48">
        <v>4000000</v>
      </c>
      <c r="J289" s="48">
        <v>2000000</v>
      </c>
      <c r="K289" s="48">
        <v>0</v>
      </c>
      <c r="L289" s="48">
        <v>0</v>
      </c>
      <c r="M289" s="49" t="s">
        <v>906</v>
      </c>
      <c r="N289" s="53" t="s">
        <v>907</v>
      </c>
      <c r="O289" s="51" t="s">
        <v>893</v>
      </c>
      <c r="P289" s="51" t="s">
        <v>21</v>
      </c>
      <c r="Q289" s="45" t="s">
        <v>22</v>
      </c>
      <c r="R289" t="s">
        <v>110</v>
      </c>
      <c r="S289" t="s">
        <v>24</v>
      </c>
    </row>
    <row r="290" spans="1:19" ht="105" x14ac:dyDescent="0.25">
      <c r="A290" s="11" t="s">
        <v>1280</v>
      </c>
      <c r="B290" s="11" t="s">
        <v>1281</v>
      </c>
      <c r="C290" s="11" t="s">
        <v>1282</v>
      </c>
      <c r="D290" s="12">
        <v>45575</v>
      </c>
      <c r="E290" s="12">
        <v>45209</v>
      </c>
      <c r="F290" s="11" t="s">
        <v>17</v>
      </c>
      <c r="G290" s="50">
        <v>2000000</v>
      </c>
      <c r="H290" s="50">
        <v>2000000</v>
      </c>
      <c r="I290" s="50">
        <v>0</v>
      </c>
      <c r="J290" s="50">
        <v>0</v>
      </c>
      <c r="K290" s="50">
        <v>0</v>
      </c>
      <c r="L290" s="50">
        <v>0</v>
      </c>
      <c r="M290" s="14" t="s">
        <v>901</v>
      </c>
      <c r="N290" s="53" t="s">
        <v>914</v>
      </c>
      <c r="O290" s="51" t="s">
        <v>893</v>
      </c>
      <c r="P290" s="51" t="s">
        <v>21</v>
      </c>
      <c r="Q290" s="45" t="s">
        <v>22</v>
      </c>
      <c r="R290" t="s">
        <v>110</v>
      </c>
      <c r="S290" t="s">
        <v>24</v>
      </c>
    </row>
    <row r="291" spans="1:19" ht="105" x14ac:dyDescent="0.25">
      <c r="A291" s="11" t="s">
        <v>1280</v>
      </c>
      <c r="B291" s="11" t="s">
        <v>1281</v>
      </c>
      <c r="C291" s="11" t="s">
        <v>1282</v>
      </c>
      <c r="D291" s="47">
        <v>45579</v>
      </c>
      <c r="E291" s="47">
        <v>45213</v>
      </c>
      <c r="F291" s="46" t="s">
        <v>17</v>
      </c>
      <c r="G291" s="48">
        <v>2000000</v>
      </c>
      <c r="H291" s="48">
        <v>2000000</v>
      </c>
      <c r="I291" s="48">
        <v>0</v>
      </c>
      <c r="J291" s="48">
        <v>0</v>
      </c>
      <c r="K291" s="48">
        <v>0</v>
      </c>
      <c r="L291" s="48">
        <v>0</v>
      </c>
      <c r="M291" s="49" t="s">
        <v>901</v>
      </c>
      <c r="N291" s="53" t="s">
        <v>914</v>
      </c>
      <c r="O291" s="51" t="s">
        <v>893</v>
      </c>
      <c r="P291" s="51" t="s">
        <v>21</v>
      </c>
      <c r="Q291" s="45" t="s">
        <v>22</v>
      </c>
      <c r="R291" t="s">
        <v>110</v>
      </c>
      <c r="S291" t="s">
        <v>24</v>
      </c>
    </row>
    <row r="292" spans="1:19" ht="120" x14ac:dyDescent="0.25">
      <c r="A292" s="11" t="s">
        <v>1280</v>
      </c>
      <c r="B292" s="11" t="s">
        <v>1281</v>
      </c>
      <c r="C292" s="11" t="s">
        <v>1282</v>
      </c>
      <c r="D292" s="12">
        <v>45580</v>
      </c>
      <c r="E292" s="12">
        <v>45214</v>
      </c>
      <c r="F292" s="11" t="s">
        <v>17</v>
      </c>
      <c r="G292" s="50">
        <v>0</v>
      </c>
      <c r="H292" s="50">
        <v>0</v>
      </c>
      <c r="I292" s="50">
        <v>0</v>
      </c>
      <c r="J292" s="50">
        <v>0</v>
      </c>
      <c r="K292" s="50">
        <v>3000000</v>
      </c>
      <c r="L292" s="50">
        <v>1000000</v>
      </c>
      <c r="M292" s="14" t="s">
        <v>891</v>
      </c>
      <c r="N292" s="53" t="s">
        <v>1225</v>
      </c>
      <c r="O292" s="51" t="s">
        <v>893</v>
      </c>
      <c r="P292" s="51" t="s">
        <v>21</v>
      </c>
      <c r="Q292" s="45" t="s">
        <v>22</v>
      </c>
      <c r="R292" t="s">
        <v>110</v>
      </c>
      <c r="S292" t="s">
        <v>24</v>
      </c>
    </row>
    <row r="293" spans="1:19" ht="150" x14ac:dyDescent="0.25">
      <c r="A293" s="11" t="s">
        <v>1280</v>
      </c>
      <c r="B293" s="11" t="s">
        <v>1281</v>
      </c>
      <c r="C293" s="11" t="s">
        <v>1282</v>
      </c>
      <c r="D293" s="47">
        <v>45580</v>
      </c>
      <c r="E293" s="47">
        <v>45214</v>
      </c>
      <c r="F293" s="46" t="s">
        <v>232</v>
      </c>
      <c r="G293" s="48">
        <v>0</v>
      </c>
      <c r="H293" s="48">
        <v>0</v>
      </c>
      <c r="I293" s="48">
        <v>4000000</v>
      </c>
      <c r="J293" s="48">
        <v>2000000</v>
      </c>
      <c r="K293" s="48">
        <v>0</v>
      </c>
      <c r="L293" s="48">
        <v>0</v>
      </c>
      <c r="M293" s="49" t="s">
        <v>906</v>
      </c>
      <c r="N293" s="53" t="s">
        <v>907</v>
      </c>
      <c r="O293" s="51" t="s">
        <v>893</v>
      </c>
      <c r="P293" s="51" t="s">
        <v>21</v>
      </c>
      <c r="Q293" s="45" t="s">
        <v>22</v>
      </c>
      <c r="R293" t="s">
        <v>110</v>
      </c>
      <c r="S293" t="s">
        <v>24</v>
      </c>
    </row>
    <row r="294" spans="1:19" ht="135" x14ac:dyDescent="0.25">
      <c r="A294" s="11" t="s">
        <v>1280</v>
      </c>
      <c r="B294" s="11" t="s">
        <v>1281</v>
      </c>
      <c r="C294" s="11" t="s">
        <v>1282</v>
      </c>
      <c r="D294" s="12">
        <v>45580</v>
      </c>
      <c r="E294" s="12">
        <v>45214</v>
      </c>
      <c r="F294" s="11" t="s">
        <v>17</v>
      </c>
      <c r="G294" s="50">
        <v>0</v>
      </c>
      <c r="H294" s="50">
        <v>0</v>
      </c>
      <c r="I294" s="50">
        <v>0</v>
      </c>
      <c r="J294" s="50">
        <v>0</v>
      </c>
      <c r="K294" s="50">
        <v>4000000</v>
      </c>
      <c r="L294" s="50">
        <v>2000000</v>
      </c>
      <c r="M294" s="14" t="s">
        <v>891</v>
      </c>
      <c r="N294" s="53" t="s">
        <v>916</v>
      </c>
      <c r="O294" s="51" t="s">
        <v>893</v>
      </c>
      <c r="P294" s="51" t="s">
        <v>21</v>
      </c>
      <c r="Q294" s="45" t="s">
        <v>22</v>
      </c>
      <c r="R294" t="s">
        <v>110</v>
      </c>
      <c r="S294" t="s">
        <v>24</v>
      </c>
    </row>
    <row r="295" spans="1:19" ht="150" x14ac:dyDescent="0.25">
      <c r="A295" s="11" t="s">
        <v>1280</v>
      </c>
      <c r="B295" s="11" t="s">
        <v>1281</v>
      </c>
      <c r="C295" s="11" t="s">
        <v>1282</v>
      </c>
      <c r="D295" s="47">
        <v>45580</v>
      </c>
      <c r="E295" s="47">
        <v>45214</v>
      </c>
      <c r="F295" s="46" t="s">
        <v>17</v>
      </c>
      <c r="G295" s="48">
        <v>0</v>
      </c>
      <c r="H295" s="48">
        <v>0</v>
      </c>
      <c r="I295" s="48">
        <v>4000000</v>
      </c>
      <c r="J295" s="48">
        <v>2000000</v>
      </c>
      <c r="K295" s="48">
        <v>0</v>
      </c>
      <c r="L295" s="48">
        <v>0</v>
      </c>
      <c r="M295" s="49" t="s">
        <v>906</v>
      </c>
      <c r="N295" s="53" t="s">
        <v>907</v>
      </c>
      <c r="O295" s="51" t="s">
        <v>893</v>
      </c>
      <c r="P295" s="51" t="s">
        <v>21</v>
      </c>
      <c r="Q295" s="45" t="s">
        <v>22</v>
      </c>
      <c r="R295" t="s">
        <v>110</v>
      </c>
      <c r="S295" t="s">
        <v>24</v>
      </c>
    </row>
    <row r="296" spans="1:19" ht="150" x14ac:dyDescent="0.25">
      <c r="A296" s="11" t="s">
        <v>1280</v>
      </c>
      <c r="B296" s="11" t="s">
        <v>1281</v>
      </c>
      <c r="C296" s="11" t="s">
        <v>1282</v>
      </c>
      <c r="D296" s="12">
        <v>45583</v>
      </c>
      <c r="E296" s="12">
        <v>45217</v>
      </c>
      <c r="F296" s="11" t="s">
        <v>17</v>
      </c>
      <c r="G296" s="50">
        <v>0</v>
      </c>
      <c r="H296" s="50">
        <v>0</v>
      </c>
      <c r="I296" s="50">
        <v>4000000</v>
      </c>
      <c r="J296" s="50">
        <v>2000000</v>
      </c>
      <c r="K296" s="50">
        <v>0</v>
      </c>
      <c r="L296" s="50">
        <v>0</v>
      </c>
      <c r="M296" s="14" t="s">
        <v>906</v>
      </c>
      <c r="N296" s="53" t="s">
        <v>907</v>
      </c>
      <c r="O296" s="51" t="s">
        <v>893</v>
      </c>
      <c r="P296" s="51" t="s">
        <v>21</v>
      </c>
      <c r="Q296" s="45" t="s">
        <v>22</v>
      </c>
      <c r="R296" t="s">
        <v>110</v>
      </c>
      <c r="S296" t="s">
        <v>24</v>
      </c>
    </row>
    <row r="297" spans="1:19" ht="105" x14ac:dyDescent="0.25">
      <c r="A297" s="11" t="s">
        <v>1280</v>
      </c>
      <c r="B297" s="11" t="s">
        <v>1281</v>
      </c>
      <c r="C297" s="11" t="s">
        <v>1282</v>
      </c>
      <c r="D297" s="47">
        <v>45583</v>
      </c>
      <c r="E297" s="47">
        <v>45217</v>
      </c>
      <c r="F297" s="46" t="s">
        <v>17</v>
      </c>
      <c r="G297" s="48">
        <v>2000000</v>
      </c>
      <c r="H297" s="48">
        <v>2000000</v>
      </c>
      <c r="I297" s="48">
        <v>0</v>
      </c>
      <c r="J297" s="48">
        <v>0</v>
      </c>
      <c r="K297" s="48">
        <v>0</v>
      </c>
      <c r="L297" s="48">
        <v>0</v>
      </c>
      <c r="M297" s="49" t="s">
        <v>901</v>
      </c>
      <c r="N297" s="53" t="s">
        <v>914</v>
      </c>
      <c r="O297" s="51" t="s">
        <v>893</v>
      </c>
      <c r="P297" s="51" t="s">
        <v>21</v>
      </c>
      <c r="Q297" s="45" t="s">
        <v>22</v>
      </c>
      <c r="R297" t="s">
        <v>110</v>
      </c>
      <c r="S297" t="s">
        <v>24</v>
      </c>
    </row>
    <row r="298" spans="1:19" ht="135" x14ac:dyDescent="0.25">
      <c r="A298" s="11" t="s">
        <v>1280</v>
      </c>
      <c r="B298" s="11" t="s">
        <v>1281</v>
      </c>
      <c r="C298" s="11" t="s">
        <v>1282</v>
      </c>
      <c r="D298" s="12">
        <v>45584</v>
      </c>
      <c r="E298" s="12">
        <v>45218</v>
      </c>
      <c r="F298" s="11" t="s">
        <v>17</v>
      </c>
      <c r="G298" s="50">
        <v>0</v>
      </c>
      <c r="H298" s="50">
        <v>0</v>
      </c>
      <c r="I298" s="50">
        <v>0</v>
      </c>
      <c r="J298" s="50">
        <v>0</v>
      </c>
      <c r="K298" s="50">
        <v>4000000</v>
      </c>
      <c r="L298" s="50">
        <v>2000000</v>
      </c>
      <c r="M298" s="14" t="s">
        <v>891</v>
      </c>
      <c r="N298" s="53" t="s">
        <v>916</v>
      </c>
      <c r="O298" s="51" t="s">
        <v>893</v>
      </c>
      <c r="P298" s="51" t="s">
        <v>21</v>
      </c>
      <c r="Q298" s="45" t="s">
        <v>22</v>
      </c>
      <c r="R298" t="s">
        <v>110</v>
      </c>
      <c r="S298" t="s">
        <v>24</v>
      </c>
    </row>
    <row r="299" spans="1:19" ht="105" x14ac:dyDescent="0.25">
      <c r="A299" s="11" t="s">
        <v>1280</v>
      </c>
      <c r="B299" s="11" t="s">
        <v>1281</v>
      </c>
      <c r="C299" s="11" t="s">
        <v>1282</v>
      </c>
      <c r="D299" s="47">
        <v>45584</v>
      </c>
      <c r="E299" s="47">
        <v>45218</v>
      </c>
      <c r="F299" s="46" t="s">
        <v>17</v>
      </c>
      <c r="G299" s="48">
        <v>2000000</v>
      </c>
      <c r="H299" s="48">
        <v>2000000</v>
      </c>
      <c r="I299" s="48">
        <v>0</v>
      </c>
      <c r="J299" s="48">
        <v>0</v>
      </c>
      <c r="K299" s="48">
        <v>0</v>
      </c>
      <c r="L299" s="48">
        <v>0</v>
      </c>
      <c r="M299" s="49" t="s">
        <v>901</v>
      </c>
      <c r="N299" s="53" t="s">
        <v>914</v>
      </c>
      <c r="O299" s="51" t="s">
        <v>893</v>
      </c>
      <c r="P299" s="51" t="s">
        <v>21</v>
      </c>
      <c r="Q299" s="45" t="s">
        <v>22</v>
      </c>
      <c r="R299" t="s">
        <v>110</v>
      </c>
      <c r="S299" t="s">
        <v>24</v>
      </c>
    </row>
    <row r="300" spans="1:19" ht="150" x14ac:dyDescent="0.25">
      <c r="A300" s="11" t="s">
        <v>1280</v>
      </c>
      <c r="B300" s="11" t="s">
        <v>1281</v>
      </c>
      <c r="C300" s="11" t="s">
        <v>1282</v>
      </c>
      <c r="D300" s="12">
        <v>45584</v>
      </c>
      <c r="E300" s="12">
        <v>45218</v>
      </c>
      <c r="F300" s="11" t="s">
        <v>17</v>
      </c>
      <c r="G300" s="50">
        <v>0</v>
      </c>
      <c r="H300" s="50">
        <v>0</v>
      </c>
      <c r="I300" s="50">
        <v>4000000</v>
      </c>
      <c r="J300" s="50">
        <v>2000000</v>
      </c>
      <c r="K300" s="50">
        <v>0</v>
      </c>
      <c r="L300" s="50">
        <v>0</v>
      </c>
      <c r="M300" s="14" t="s">
        <v>906</v>
      </c>
      <c r="N300" s="53" t="s">
        <v>907</v>
      </c>
      <c r="O300" s="51" t="s">
        <v>893</v>
      </c>
      <c r="P300" s="51" t="s">
        <v>21</v>
      </c>
      <c r="Q300" s="45" t="s">
        <v>22</v>
      </c>
      <c r="R300" t="s">
        <v>110</v>
      </c>
      <c r="S300" t="s">
        <v>24</v>
      </c>
    </row>
    <row r="301" spans="1:19" ht="105" x14ac:dyDescent="0.25">
      <c r="A301" s="11" t="s">
        <v>1280</v>
      </c>
      <c r="B301" s="11" t="s">
        <v>1281</v>
      </c>
      <c r="C301" s="11" t="s">
        <v>1282</v>
      </c>
      <c r="D301" s="47">
        <v>45585</v>
      </c>
      <c r="E301" s="47">
        <v>45219</v>
      </c>
      <c r="F301" s="46" t="s">
        <v>17</v>
      </c>
      <c r="G301" s="48">
        <v>2000000</v>
      </c>
      <c r="H301" s="48">
        <v>2000000</v>
      </c>
      <c r="I301" s="48">
        <v>0</v>
      </c>
      <c r="J301" s="48">
        <v>0</v>
      </c>
      <c r="K301" s="48">
        <v>0</v>
      </c>
      <c r="L301" s="48">
        <v>0</v>
      </c>
      <c r="M301" s="49" t="s">
        <v>901</v>
      </c>
      <c r="N301" s="53" t="s">
        <v>914</v>
      </c>
      <c r="O301" s="51" t="s">
        <v>893</v>
      </c>
      <c r="P301" s="51" t="s">
        <v>21</v>
      </c>
      <c r="Q301" s="45" t="s">
        <v>22</v>
      </c>
      <c r="R301" t="s">
        <v>110</v>
      </c>
      <c r="S301" t="s">
        <v>24</v>
      </c>
    </row>
    <row r="302" spans="1:19" ht="150" x14ac:dyDescent="0.25">
      <c r="A302" s="11" t="s">
        <v>1280</v>
      </c>
      <c r="B302" s="11" t="s">
        <v>1281</v>
      </c>
      <c r="C302" s="11" t="s">
        <v>1282</v>
      </c>
      <c r="D302" s="12">
        <v>45585</v>
      </c>
      <c r="E302" s="12">
        <v>45219</v>
      </c>
      <c r="F302" s="11" t="s">
        <v>17</v>
      </c>
      <c r="G302" s="50">
        <v>0</v>
      </c>
      <c r="H302" s="50">
        <v>0</v>
      </c>
      <c r="I302" s="50">
        <v>4000000</v>
      </c>
      <c r="J302" s="50">
        <v>2000000</v>
      </c>
      <c r="K302" s="50">
        <v>0</v>
      </c>
      <c r="L302" s="50">
        <v>0</v>
      </c>
      <c r="M302" s="14" t="s">
        <v>906</v>
      </c>
      <c r="N302" s="53" t="s">
        <v>907</v>
      </c>
      <c r="O302" s="51" t="s">
        <v>893</v>
      </c>
      <c r="P302" s="51" t="s">
        <v>21</v>
      </c>
      <c r="Q302" s="45" t="s">
        <v>22</v>
      </c>
      <c r="R302" t="s">
        <v>110</v>
      </c>
      <c r="S302" t="s">
        <v>24</v>
      </c>
    </row>
    <row r="303" spans="1:19" ht="150" x14ac:dyDescent="0.25">
      <c r="A303" s="11" t="s">
        <v>1280</v>
      </c>
      <c r="B303" s="11" t="s">
        <v>1281</v>
      </c>
      <c r="C303" s="11" t="s">
        <v>1282</v>
      </c>
      <c r="D303" s="47">
        <v>45585</v>
      </c>
      <c r="E303" s="47">
        <v>45219</v>
      </c>
      <c r="F303" s="46" t="s">
        <v>17</v>
      </c>
      <c r="G303" s="48">
        <v>0</v>
      </c>
      <c r="H303" s="48">
        <v>0</v>
      </c>
      <c r="I303" s="48">
        <v>4000000</v>
      </c>
      <c r="J303" s="48">
        <v>2000000</v>
      </c>
      <c r="K303" s="48">
        <v>0</v>
      </c>
      <c r="L303" s="48">
        <v>0</v>
      </c>
      <c r="M303" s="49" t="s">
        <v>906</v>
      </c>
      <c r="N303" s="53" t="s">
        <v>907</v>
      </c>
      <c r="O303" s="51" t="s">
        <v>893</v>
      </c>
      <c r="P303" s="51" t="s">
        <v>21</v>
      </c>
      <c r="Q303" s="45" t="s">
        <v>22</v>
      </c>
      <c r="R303" t="s">
        <v>110</v>
      </c>
      <c r="S303" t="s">
        <v>24</v>
      </c>
    </row>
    <row r="304" spans="1:19" ht="105" x14ac:dyDescent="0.25">
      <c r="A304" s="11" t="s">
        <v>1280</v>
      </c>
      <c r="B304" s="11" t="s">
        <v>1281</v>
      </c>
      <c r="C304" s="11" t="s">
        <v>1282</v>
      </c>
      <c r="D304" s="12">
        <v>45585</v>
      </c>
      <c r="E304" s="12">
        <v>45219</v>
      </c>
      <c r="F304" s="11" t="s">
        <v>17</v>
      </c>
      <c r="G304" s="50">
        <v>2000000</v>
      </c>
      <c r="H304" s="50">
        <v>2000000</v>
      </c>
      <c r="I304" s="50">
        <v>0</v>
      </c>
      <c r="J304" s="50">
        <v>0</v>
      </c>
      <c r="K304" s="50">
        <v>0</v>
      </c>
      <c r="L304" s="50">
        <v>0</v>
      </c>
      <c r="M304" s="14" t="s">
        <v>901</v>
      </c>
      <c r="N304" s="53" t="s">
        <v>914</v>
      </c>
      <c r="O304" s="51" t="s">
        <v>893</v>
      </c>
      <c r="P304" s="51" t="s">
        <v>21</v>
      </c>
      <c r="Q304" s="45" t="s">
        <v>22</v>
      </c>
      <c r="R304" t="s">
        <v>110</v>
      </c>
      <c r="S304" t="s">
        <v>24</v>
      </c>
    </row>
    <row r="305" spans="1:19" ht="105" x14ac:dyDescent="0.25">
      <c r="A305" s="11" t="s">
        <v>1280</v>
      </c>
      <c r="B305" s="11" t="s">
        <v>1281</v>
      </c>
      <c r="C305" s="11" t="s">
        <v>1282</v>
      </c>
      <c r="D305" s="47">
        <v>45585</v>
      </c>
      <c r="E305" s="47">
        <v>45219</v>
      </c>
      <c r="F305" s="46" t="s">
        <v>17</v>
      </c>
      <c r="G305" s="48">
        <v>5000000</v>
      </c>
      <c r="H305" s="48">
        <v>5000000</v>
      </c>
      <c r="I305" s="48">
        <v>0</v>
      </c>
      <c r="J305" s="48">
        <v>0</v>
      </c>
      <c r="K305" s="48">
        <v>0</v>
      </c>
      <c r="L305" s="48">
        <v>0</v>
      </c>
      <c r="M305" s="49" t="s">
        <v>901</v>
      </c>
      <c r="N305" s="53" t="s">
        <v>902</v>
      </c>
      <c r="O305" s="51" t="s">
        <v>893</v>
      </c>
      <c r="P305" s="51" t="s">
        <v>21</v>
      </c>
      <c r="Q305" s="45" t="s">
        <v>22</v>
      </c>
      <c r="R305" t="s">
        <v>110</v>
      </c>
      <c r="S305" t="s">
        <v>24</v>
      </c>
    </row>
    <row r="306" spans="1:19" ht="105" x14ac:dyDescent="0.25">
      <c r="A306" s="11" t="s">
        <v>1280</v>
      </c>
      <c r="B306" s="11" t="s">
        <v>1281</v>
      </c>
      <c r="C306" s="11" t="s">
        <v>1282</v>
      </c>
      <c r="D306" s="12">
        <v>45585</v>
      </c>
      <c r="E306" s="12">
        <v>45219</v>
      </c>
      <c r="F306" s="11" t="s">
        <v>17</v>
      </c>
      <c r="G306" s="50">
        <v>3000000</v>
      </c>
      <c r="H306" s="50">
        <v>3000000</v>
      </c>
      <c r="I306" s="50">
        <v>0</v>
      </c>
      <c r="J306" s="50">
        <v>0</v>
      </c>
      <c r="K306" s="50">
        <v>0</v>
      </c>
      <c r="L306" s="50">
        <v>0</v>
      </c>
      <c r="M306" s="14" t="s">
        <v>901</v>
      </c>
      <c r="N306" s="53" t="s">
        <v>925</v>
      </c>
      <c r="O306" s="51" t="s">
        <v>893</v>
      </c>
      <c r="P306" s="51" t="s">
        <v>21</v>
      </c>
      <c r="Q306" s="45" t="s">
        <v>22</v>
      </c>
      <c r="R306" t="s">
        <v>110</v>
      </c>
      <c r="S306" t="s">
        <v>24</v>
      </c>
    </row>
    <row r="307" spans="1:19" ht="135" x14ac:dyDescent="0.25">
      <c r="A307" s="11" t="s">
        <v>1280</v>
      </c>
      <c r="B307" s="11" t="s">
        <v>1281</v>
      </c>
      <c r="C307" s="11" t="s">
        <v>1282</v>
      </c>
      <c r="D307" s="47">
        <v>45586</v>
      </c>
      <c r="E307" s="47">
        <v>45220</v>
      </c>
      <c r="F307" s="46" t="s">
        <v>1273</v>
      </c>
      <c r="G307" s="48">
        <v>0</v>
      </c>
      <c r="H307" s="48">
        <v>0</v>
      </c>
      <c r="I307" s="48">
        <v>0</v>
      </c>
      <c r="J307" s="48">
        <v>0</v>
      </c>
      <c r="K307" s="48">
        <v>4000000</v>
      </c>
      <c r="L307" s="48">
        <v>2000000</v>
      </c>
      <c r="M307" s="49" t="s">
        <v>891</v>
      </c>
      <c r="N307" s="53" t="s">
        <v>916</v>
      </c>
      <c r="O307" s="51" t="s">
        <v>893</v>
      </c>
      <c r="P307" s="51" t="s">
        <v>21</v>
      </c>
      <c r="Q307" s="45" t="s">
        <v>22</v>
      </c>
      <c r="R307" t="s">
        <v>110</v>
      </c>
      <c r="S307" t="s">
        <v>24</v>
      </c>
    </row>
    <row r="308" spans="1:19" ht="150" x14ac:dyDescent="0.25">
      <c r="A308" s="11" t="s">
        <v>1280</v>
      </c>
      <c r="B308" s="11" t="s">
        <v>1281</v>
      </c>
      <c r="C308" s="11" t="s">
        <v>1282</v>
      </c>
      <c r="D308" s="12">
        <v>45588</v>
      </c>
      <c r="E308" s="12">
        <v>45222</v>
      </c>
      <c r="F308" s="11" t="s">
        <v>17</v>
      </c>
      <c r="G308" s="50">
        <v>0</v>
      </c>
      <c r="H308" s="50">
        <v>0</v>
      </c>
      <c r="I308" s="50">
        <v>4000000</v>
      </c>
      <c r="J308" s="50">
        <v>2000000</v>
      </c>
      <c r="K308" s="50">
        <v>0</v>
      </c>
      <c r="L308" s="50">
        <v>0</v>
      </c>
      <c r="M308" s="14" t="s">
        <v>906</v>
      </c>
      <c r="N308" s="53" t="s">
        <v>907</v>
      </c>
      <c r="O308" s="51" t="s">
        <v>893</v>
      </c>
      <c r="P308" s="51" t="s">
        <v>21</v>
      </c>
      <c r="Q308" s="45" t="s">
        <v>22</v>
      </c>
      <c r="R308" t="s">
        <v>110</v>
      </c>
      <c r="S308" t="s">
        <v>24</v>
      </c>
    </row>
    <row r="309" spans="1:19" ht="105" x14ac:dyDescent="0.25">
      <c r="A309" s="11" t="s">
        <v>1280</v>
      </c>
      <c r="B309" s="11" t="s">
        <v>1281</v>
      </c>
      <c r="C309" s="11" t="s">
        <v>1282</v>
      </c>
      <c r="D309" s="47">
        <v>45590</v>
      </c>
      <c r="E309" s="47">
        <v>45224</v>
      </c>
      <c r="F309" s="46" t="s">
        <v>17</v>
      </c>
      <c r="G309" s="48">
        <v>3000000</v>
      </c>
      <c r="H309" s="48">
        <v>3000000</v>
      </c>
      <c r="I309" s="48">
        <v>0</v>
      </c>
      <c r="J309" s="48">
        <v>0</v>
      </c>
      <c r="K309" s="48">
        <v>0</v>
      </c>
      <c r="L309" s="48">
        <v>0</v>
      </c>
      <c r="M309" s="49" t="s">
        <v>901</v>
      </c>
      <c r="N309" s="53" t="s">
        <v>925</v>
      </c>
      <c r="O309" s="51" t="s">
        <v>893</v>
      </c>
      <c r="P309" s="51" t="s">
        <v>21</v>
      </c>
      <c r="Q309" s="45" t="s">
        <v>22</v>
      </c>
      <c r="R309" t="s">
        <v>110</v>
      </c>
      <c r="S309" t="s">
        <v>24</v>
      </c>
    </row>
    <row r="310" spans="1:19" ht="150" x14ac:dyDescent="0.25">
      <c r="A310" s="11" t="s">
        <v>1280</v>
      </c>
      <c r="B310" s="11" t="s">
        <v>1281</v>
      </c>
      <c r="C310" s="11" t="s">
        <v>1282</v>
      </c>
      <c r="D310" s="12">
        <v>45590</v>
      </c>
      <c r="E310" s="12">
        <v>45224</v>
      </c>
      <c r="F310" s="11" t="s">
        <v>17</v>
      </c>
      <c r="G310" s="50">
        <v>0</v>
      </c>
      <c r="H310" s="50">
        <v>0</v>
      </c>
      <c r="I310" s="50">
        <v>4000000</v>
      </c>
      <c r="J310" s="50">
        <v>2000000</v>
      </c>
      <c r="K310" s="50">
        <v>0</v>
      </c>
      <c r="L310" s="50">
        <v>0</v>
      </c>
      <c r="M310" s="14" t="s">
        <v>906</v>
      </c>
      <c r="N310" s="53" t="s">
        <v>907</v>
      </c>
      <c r="O310" s="51" t="s">
        <v>893</v>
      </c>
      <c r="P310" s="51" t="s">
        <v>21</v>
      </c>
      <c r="Q310" s="45" t="s">
        <v>22</v>
      </c>
      <c r="R310" t="s">
        <v>110</v>
      </c>
      <c r="S310" t="s">
        <v>24</v>
      </c>
    </row>
    <row r="311" spans="1:19" ht="150" x14ac:dyDescent="0.25">
      <c r="A311" s="11" t="s">
        <v>1280</v>
      </c>
      <c r="B311" s="11" t="s">
        <v>1281</v>
      </c>
      <c r="C311" s="11" t="s">
        <v>1282</v>
      </c>
      <c r="D311" s="47">
        <v>45590</v>
      </c>
      <c r="E311" s="47">
        <v>45224</v>
      </c>
      <c r="F311" s="46" t="s">
        <v>17</v>
      </c>
      <c r="G311" s="48">
        <v>0</v>
      </c>
      <c r="H311" s="48">
        <v>0</v>
      </c>
      <c r="I311" s="48">
        <v>4000000</v>
      </c>
      <c r="J311" s="48">
        <v>2000000</v>
      </c>
      <c r="K311" s="48">
        <v>0</v>
      </c>
      <c r="L311" s="48">
        <v>0</v>
      </c>
      <c r="M311" s="49" t="s">
        <v>906</v>
      </c>
      <c r="N311" s="53" t="s">
        <v>907</v>
      </c>
      <c r="O311" s="51" t="s">
        <v>893</v>
      </c>
      <c r="P311" s="51" t="s">
        <v>21</v>
      </c>
      <c r="Q311" s="45" t="s">
        <v>22</v>
      </c>
      <c r="R311" t="s">
        <v>110</v>
      </c>
      <c r="S311" t="s">
        <v>24</v>
      </c>
    </row>
    <row r="312" spans="1:19" ht="135" x14ac:dyDescent="0.25">
      <c r="A312" s="11" t="s">
        <v>1280</v>
      </c>
      <c r="B312" s="11" t="s">
        <v>1281</v>
      </c>
      <c r="C312" s="11" t="s">
        <v>1282</v>
      </c>
      <c r="D312" s="12">
        <v>45590</v>
      </c>
      <c r="E312" s="12">
        <v>45224</v>
      </c>
      <c r="F312" s="11" t="s">
        <v>17</v>
      </c>
      <c r="G312" s="50">
        <v>0</v>
      </c>
      <c r="H312" s="50">
        <v>0</v>
      </c>
      <c r="I312" s="50">
        <v>0</v>
      </c>
      <c r="J312" s="50">
        <v>0</v>
      </c>
      <c r="K312" s="50">
        <v>4000000</v>
      </c>
      <c r="L312" s="50">
        <v>2000000</v>
      </c>
      <c r="M312" s="14" t="s">
        <v>891</v>
      </c>
      <c r="N312" s="53" t="s">
        <v>916</v>
      </c>
      <c r="O312" s="51" t="s">
        <v>893</v>
      </c>
      <c r="P312" s="51" t="s">
        <v>21</v>
      </c>
      <c r="Q312" s="45" t="s">
        <v>22</v>
      </c>
      <c r="R312" t="s">
        <v>110</v>
      </c>
      <c r="S312" t="s">
        <v>24</v>
      </c>
    </row>
    <row r="313" spans="1:19" ht="150" x14ac:dyDescent="0.25">
      <c r="A313" s="11" t="s">
        <v>1280</v>
      </c>
      <c r="B313" s="11" t="s">
        <v>1281</v>
      </c>
      <c r="C313" s="11" t="s">
        <v>1282</v>
      </c>
      <c r="D313" s="47">
        <v>45590</v>
      </c>
      <c r="E313" s="47">
        <v>45224</v>
      </c>
      <c r="F313" s="46" t="s">
        <v>17</v>
      </c>
      <c r="G313" s="48">
        <v>0</v>
      </c>
      <c r="H313" s="48">
        <v>0</v>
      </c>
      <c r="I313" s="48">
        <v>4000000</v>
      </c>
      <c r="J313" s="48">
        <v>2000000</v>
      </c>
      <c r="K313" s="48">
        <v>0</v>
      </c>
      <c r="L313" s="48">
        <v>0</v>
      </c>
      <c r="M313" s="49" t="s">
        <v>906</v>
      </c>
      <c r="N313" s="53" t="s">
        <v>907</v>
      </c>
      <c r="O313" s="51" t="s">
        <v>893</v>
      </c>
      <c r="P313" s="51" t="s">
        <v>21</v>
      </c>
      <c r="Q313" s="45" t="s">
        <v>22</v>
      </c>
      <c r="R313" t="s">
        <v>110</v>
      </c>
      <c r="S313" t="s">
        <v>24</v>
      </c>
    </row>
    <row r="314" spans="1:19" ht="150" x14ac:dyDescent="0.25">
      <c r="A314" s="11" t="s">
        <v>1280</v>
      </c>
      <c r="B314" s="11" t="s">
        <v>1281</v>
      </c>
      <c r="C314" s="11" t="s">
        <v>1282</v>
      </c>
      <c r="D314" s="12">
        <v>45591</v>
      </c>
      <c r="E314" s="12">
        <v>45225</v>
      </c>
      <c r="F314" s="11" t="s">
        <v>17</v>
      </c>
      <c r="G314" s="50">
        <v>0</v>
      </c>
      <c r="H314" s="50">
        <v>0</v>
      </c>
      <c r="I314" s="50">
        <v>4000000</v>
      </c>
      <c r="J314" s="50">
        <v>2000000</v>
      </c>
      <c r="K314" s="50">
        <v>0</v>
      </c>
      <c r="L314" s="50">
        <v>0</v>
      </c>
      <c r="M314" s="14" t="s">
        <v>906</v>
      </c>
      <c r="N314" s="53" t="s">
        <v>907</v>
      </c>
      <c r="O314" s="51" t="s">
        <v>893</v>
      </c>
      <c r="P314" s="51" t="s">
        <v>21</v>
      </c>
      <c r="Q314" s="45" t="s">
        <v>22</v>
      </c>
      <c r="R314" t="s">
        <v>110</v>
      </c>
      <c r="S314" t="s">
        <v>24</v>
      </c>
    </row>
    <row r="315" spans="1:19" ht="135" x14ac:dyDescent="0.25">
      <c r="A315" s="11" t="s">
        <v>1280</v>
      </c>
      <c r="B315" s="11" t="s">
        <v>1281</v>
      </c>
      <c r="C315" s="11" t="s">
        <v>1282</v>
      </c>
      <c r="D315" s="47">
        <v>45592</v>
      </c>
      <c r="E315" s="47">
        <v>45226</v>
      </c>
      <c r="F315" s="46" t="s">
        <v>17</v>
      </c>
      <c r="G315" s="48">
        <v>0</v>
      </c>
      <c r="H315" s="48">
        <v>0</v>
      </c>
      <c r="I315" s="48">
        <v>0</v>
      </c>
      <c r="J315" s="48">
        <v>0</v>
      </c>
      <c r="K315" s="48">
        <v>4000000</v>
      </c>
      <c r="L315" s="48">
        <v>2000000</v>
      </c>
      <c r="M315" s="49" t="s">
        <v>891</v>
      </c>
      <c r="N315" s="53" t="s">
        <v>916</v>
      </c>
      <c r="O315" s="51" t="s">
        <v>893</v>
      </c>
      <c r="P315" s="51" t="s">
        <v>21</v>
      </c>
      <c r="Q315" s="45" t="s">
        <v>22</v>
      </c>
      <c r="R315" t="s">
        <v>110</v>
      </c>
      <c r="S315" t="s">
        <v>24</v>
      </c>
    </row>
    <row r="316" spans="1:19" ht="150" x14ac:dyDescent="0.25">
      <c r="A316" s="11" t="s">
        <v>1280</v>
      </c>
      <c r="B316" s="11" t="s">
        <v>1281</v>
      </c>
      <c r="C316" s="11" t="s">
        <v>1282</v>
      </c>
      <c r="D316" s="12">
        <v>45592</v>
      </c>
      <c r="E316" s="12">
        <v>45226</v>
      </c>
      <c r="F316" s="11" t="s">
        <v>17</v>
      </c>
      <c r="G316" s="50">
        <v>0</v>
      </c>
      <c r="H316" s="50">
        <v>0</v>
      </c>
      <c r="I316" s="50">
        <v>4000000</v>
      </c>
      <c r="J316" s="50">
        <v>2000000</v>
      </c>
      <c r="K316" s="50">
        <v>0</v>
      </c>
      <c r="L316" s="50">
        <v>0</v>
      </c>
      <c r="M316" s="14" t="s">
        <v>906</v>
      </c>
      <c r="N316" s="53" t="s">
        <v>907</v>
      </c>
      <c r="O316" s="51" t="s">
        <v>893</v>
      </c>
      <c r="P316" s="51" t="s">
        <v>21</v>
      </c>
      <c r="Q316" s="45" t="s">
        <v>22</v>
      </c>
      <c r="R316" t="s">
        <v>110</v>
      </c>
      <c r="S316" t="s">
        <v>24</v>
      </c>
    </row>
    <row r="317" spans="1:19" ht="150" x14ac:dyDescent="0.25">
      <c r="A317" s="11" t="s">
        <v>1280</v>
      </c>
      <c r="B317" s="11" t="s">
        <v>1281</v>
      </c>
      <c r="C317" s="11" t="s">
        <v>1282</v>
      </c>
      <c r="D317" s="47">
        <v>45593</v>
      </c>
      <c r="E317" s="47">
        <v>45227</v>
      </c>
      <c r="F317" s="46" t="s">
        <v>1273</v>
      </c>
      <c r="G317" s="48">
        <v>0</v>
      </c>
      <c r="H317" s="48">
        <v>0</v>
      </c>
      <c r="I317" s="48">
        <v>4000000</v>
      </c>
      <c r="J317" s="48">
        <v>2000000</v>
      </c>
      <c r="K317" s="48">
        <v>0</v>
      </c>
      <c r="L317" s="48">
        <v>0</v>
      </c>
      <c r="M317" s="49" t="s">
        <v>906</v>
      </c>
      <c r="N317" s="53" t="s">
        <v>907</v>
      </c>
      <c r="O317" s="51" t="s">
        <v>893</v>
      </c>
      <c r="P317" s="51" t="s">
        <v>21</v>
      </c>
      <c r="Q317" s="45" t="s">
        <v>22</v>
      </c>
      <c r="R317" t="s">
        <v>110</v>
      </c>
      <c r="S317" t="s">
        <v>24</v>
      </c>
    </row>
    <row r="318" spans="1:19" ht="135" x14ac:dyDescent="0.25">
      <c r="A318" s="11" t="s">
        <v>1280</v>
      </c>
      <c r="B318" s="11" t="s">
        <v>1281</v>
      </c>
      <c r="C318" s="11" t="s">
        <v>1282</v>
      </c>
      <c r="D318" s="12">
        <v>45595</v>
      </c>
      <c r="E318" s="12">
        <v>45229</v>
      </c>
      <c r="F318" s="11" t="s">
        <v>17</v>
      </c>
      <c r="G318" s="50">
        <v>0</v>
      </c>
      <c r="H318" s="50">
        <v>0</v>
      </c>
      <c r="I318" s="50">
        <v>0</v>
      </c>
      <c r="J318" s="50">
        <v>0</v>
      </c>
      <c r="K318" s="50">
        <v>4000000</v>
      </c>
      <c r="L318" s="50">
        <v>2000000</v>
      </c>
      <c r="M318" s="14" t="s">
        <v>891</v>
      </c>
      <c r="N318" s="53" t="s">
        <v>916</v>
      </c>
      <c r="O318" s="51" t="s">
        <v>893</v>
      </c>
      <c r="P318" s="51" t="s">
        <v>21</v>
      </c>
      <c r="Q318" s="45" t="s">
        <v>22</v>
      </c>
      <c r="R318" t="s">
        <v>110</v>
      </c>
      <c r="S318" t="s">
        <v>24</v>
      </c>
    </row>
    <row r="319" spans="1:19" ht="150" x14ac:dyDescent="0.25">
      <c r="A319" s="11" t="s">
        <v>1280</v>
      </c>
      <c r="B319" s="11" t="s">
        <v>1281</v>
      </c>
      <c r="C319" s="11" t="s">
        <v>1282</v>
      </c>
      <c r="D319" s="47">
        <v>45595</v>
      </c>
      <c r="E319" s="47">
        <v>45229</v>
      </c>
      <c r="F319" s="46" t="s">
        <v>17</v>
      </c>
      <c r="G319" s="48">
        <v>0</v>
      </c>
      <c r="H319" s="48">
        <v>0</v>
      </c>
      <c r="I319" s="48">
        <v>4000000</v>
      </c>
      <c r="J319" s="48">
        <v>2000000</v>
      </c>
      <c r="K319" s="48">
        <v>0</v>
      </c>
      <c r="L319" s="48">
        <v>0</v>
      </c>
      <c r="M319" s="49" t="s">
        <v>906</v>
      </c>
      <c r="N319" s="53" t="s">
        <v>907</v>
      </c>
      <c r="O319" s="51" t="s">
        <v>893</v>
      </c>
      <c r="P319" s="51" t="s">
        <v>21</v>
      </c>
      <c r="Q319" s="45" t="s">
        <v>22</v>
      </c>
      <c r="R319" t="s">
        <v>110</v>
      </c>
      <c r="S319" t="s">
        <v>24</v>
      </c>
    </row>
    <row r="320" spans="1:19" ht="105" x14ac:dyDescent="0.25">
      <c r="A320" s="11" t="s">
        <v>1280</v>
      </c>
      <c r="B320" s="11" t="s">
        <v>1281</v>
      </c>
      <c r="C320" s="11" t="s">
        <v>1282</v>
      </c>
      <c r="D320" s="12">
        <v>45596</v>
      </c>
      <c r="E320" s="12">
        <v>45230</v>
      </c>
      <c r="F320" s="11" t="s">
        <v>17</v>
      </c>
      <c r="G320" s="50">
        <v>2000000</v>
      </c>
      <c r="H320" s="50">
        <v>2000000</v>
      </c>
      <c r="I320" s="50">
        <v>0</v>
      </c>
      <c r="J320" s="50">
        <v>0</v>
      </c>
      <c r="K320" s="50">
        <v>0</v>
      </c>
      <c r="L320" s="50">
        <v>0</v>
      </c>
      <c r="M320" s="14" t="s">
        <v>901</v>
      </c>
      <c r="N320" s="53" t="s">
        <v>914</v>
      </c>
      <c r="O320" s="51" t="s">
        <v>893</v>
      </c>
      <c r="P320" s="51" t="s">
        <v>21</v>
      </c>
      <c r="Q320" s="45" t="s">
        <v>22</v>
      </c>
      <c r="R320" t="s">
        <v>110</v>
      </c>
      <c r="S320" t="s">
        <v>24</v>
      </c>
    </row>
    <row r="321" spans="1:19" ht="150" x14ac:dyDescent="0.25">
      <c r="A321" s="11" t="s">
        <v>1280</v>
      </c>
      <c r="B321" s="11" t="s">
        <v>1281</v>
      </c>
      <c r="C321" s="11" t="s">
        <v>1282</v>
      </c>
      <c r="D321" s="47">
        <v>45596</v>
      </c>
      <c r="E321" s="47">
        <v>45230</v>
      </c>
      <c r="F321" s="46" t="s">
        <v>17</v>
      </c>
      <c r="G321" s="48">
        <v>0</v>
      </c>
      <c r="H321" s="48">
        <v>0</v>
      </c>
      <c r="I321" s="48">
        <v>4000000</v>
      </c>
      <c r="J321" s="48">
        <v>2000000</v>
      </c>
      <c r="K321" s="48">
        <v>0</v>
      </c>
      <c r="L321" s="48">
        <v>0</v>
      </c>
      <c r="M321" s="49" t="s">
        <v>906</v>
      </c>
      <c r="N321" s="53" t="s">
        <v>907</v>
      </c>
      <c r="O321" s="51" t="s">
        <v>893</v>
      </c>
      <c r="P321" s="51" t="s">
        <v>21</v>
      </c>
      <c r="Q321" s="45" t="s">
        <v>22</v>
      </c>
      <c r="R321" t="s">
        <v>110</v>
      </c>
      <c r="S321" t="s">
        <v>24</v>
      </c>
    </row>
  </sheetData>
  <autoFilter ref="A1:S321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5070C-09B6-441A-B31F-6ED5F4CFC8A1}">
  <sheetPr>
    <tabColor rgb="FF00B0F0"/>
  </sheetPr>
  <dimension ref="A1:B6"/>
  <sheetViews>
    <sheetView workbookViewId="0">
      <selection activeCell="T34" sqref="T34"/>
    </sheetView>
  </sheetViews>
  <sheetFormatPr defaultRowHeight="15" x14ac:dyDescent="0.25"/>
  <cols>
    <col min="1" max="1" width="13.7109375" bestFit="1" customWidth="1"/>
    <col min="2" max="2" width="50.42578125" customWidth="1"/>
  </cols>
  <sheetData>
    <row r="1" spans="1:2" x14ac:dyDescent="0.25">
      <c r="A1" s="4" t="s">
        <v>1274</v>
      </c>
      <c r="B1" s="4" t="s">
        <v>1275</v>
      </c>
    </row>
    <row r="2" spans="1:2" ht="45" x14ac:dyDescent="0.25">
      <c r="A2" t="s">
        <v>1276</v>
      </c>
      <c r="B2" s="3" t="s">
        <v>35</v>
      </c>
    </row>
    <row r="3" spans="1:2" ht="45" x14ac:dyDescent="0.25">
      <c r="A3" t="s">
        <v>51</v>
      </c>
      <c r="B3" s="3" t="s">
        <v>52</v>
      </c>
    </row>
    <row r="4" spans="1:2" ht="45" x14ac:dyDescent="0.25">
      <c r="A4" t="s">
        <v>232</v>
      </c>
      <c r="B4" s="3" t="s">
        <v>432</v>
      </c>
    </row>
    <row r="5" spans="1:2" ht="60" x14ac:dyDescent="0.25">
      <c r="A5" t="s">
        <v>17</v>
      </c>
      <c r="B5" s="3" t="s">
        <v>19</v>
      </c>
    </row>
    <row r="6" spans="1:2" ht="45" x14ac:dyDescent="0.25">
      <c r="A6" t="s">
        <v>114</v>
      </c>
      <c r="B6" s="3" t="s">
        <v>115</v>
      </c>
    </row>
  </sheetData>
  <autoFilter ref="A1:B4" xr:uid="{C255070C-09B6-441A-B31F-6ED5F4CFC8A1}">
    <sortState xmlns:xlrd2="http://schemas.microsoft.com/office/spreadsheetml/2017/richdata2" ref="A2:B6">
      <sortCondition ref="A1:A4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BEC2-E15D-48AE-A026-01C67902B5D9}">
  <dimension ref="A1"/>
  <sheetViews>
    <sheetView workbookViewId="0">
      <selection activeCell="K18" sqref="K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A2995-B525-4A7C-BC2C-93D6E4F61472}">
  <dimension ref="A1:O892"/>
  <sheetViews>
    <sheetView tabSelected="1" workbookViewId="0">
      <pane ySplit="1" topLeftCell="A19" activePane="bottomLeft" state="frozen"/>
      <selection pane="bottomLeft" activeCell="C7" sqref="C7"/>
    </sheetView>
  </sheetViews>
  <sheetFormatPr defaultRowHeight="15" x14ac:dyDescent="0.25"/>
  <cols>
    <col min="1" max="1" width="10.140625" bestFit="1" customWidth="1"/>
    <col min="2" max="2" width="18" bestFit="1" customWidth="1"/>
    <col min="3" max="3" width="8.7109375" bestFit="1" customWidth="1"/>
    <col min="4" max="4" width="8.28515625" bestFit="1" customWidth="1"/>
    <col min="5" max="5" width="41.5703125" bestFit="1" customWidth="1"/>
    <col min="6" max="6" width="10.42578125" bestFit="1" customWidth="1"/>
    <col min="7" max="7" width="7.85546875" bestFit="1" customWidth="1"/>
    <col min="8" max="8" width="5.7109375" bestFit="1" customWidth="1"/>
    <col min="9" max="9" width="42.28515625" customWidth="1"/>
    <col min="10" max="10" width="33.7109375" customWidth="1"/>
    <col min="11" max="11" width="14.140625" customWidth="1"/>
    <col min="12" max="12" width="19.140625" customWidth="1"/>
    <col min="13" max="13" width="10" bestFit="1" customWidth="1"/>
    <col min="14" max="14" width="31.85546875" customWidth="1"/>
    <col min="15" max="15" width="11.140625" bestFit="1" customWidth="1"/>
  </cols>
  <sheetData>
    <row r="1" spans="1:15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78" t="s">
        <v>12</v>
      </c>
      <c r="N1" s="77" t="s">
        <v>13</v>
      </c>
      <c r="O1" s="23" t="s">
        <v>14</v>
      </c>
    </row>
    <row r="2" spans="1:15" ht="105" x14ac:dyDescent="0.25">
      <c r="A2" s="42" t="s">
        <v>1278</v>
      </c>
      <c r="B2" s="42" t="s">
        <v>1279</v>
      </c>
      <c r="C2" s="24" t="s">
        <v>15</v>
      </c>
      <c r="D2" s="24" t="s">
        <v>15</v>
      </c>
      <c r="E2" s="24" t="s">
        <v>16</v>
      </c>
      <c r="F2" s="25">
        <v>45474</v>
      </c>
      <c r="G2" s="24" t="s">
        <v>17</v>
      </c>
      <c r="H2" s="24" t="s">
        <v>18</v>
      </c>
      <c r="I2" s="26" t="str">
        <f>_xlfn.CONCAT("CAT 2023-2024 Initiative. Amend ",E2," wind/hail deductible to ",H2," for all buildings. See conditional renewal notice instructions on KN16464.")</f>
        <v>CAT 2023-2024 Initiative. Amend 1740 DECATUR ST wind/hail deductible to 2% for all buildings. See conditional renewal notice instructions on KN16464.</v>
      </c>
      <c r="J2" s="3" t="str">
        <f t="shared" ref="J2:J65" si="0">IF(A2 = "MD", "Conditional Renewal Wording: At the renewal we will be changing your Wind/Hail deductible.  The wind/hail deductible change will be X%.", IF(A2 = "NJ", "Conditional Renewal Wording: The specific wording reason for this conditional renewal is: An increase in the wind/hail deductible to X%.", IF(A2 = "NY", "Conditional Renewal Wording: We are agreeable to renewing this policy subject to the following:  An increase in the wind/hail deductible to X% because we no longer offer your prior deductible at this location(s).", IF(A2 = "RI", "Conditional Renewal Wording: At the renewal we will be increasing your Wind/Hail (Named Storm) deductible.", "Conditional Renewal Wording: At the renewal we will be increasing your Wind/Hail deductible because we no longer offer your prior deductible at this location(s)."))))</f>
        <v>Conditional Renewal Wording: At the renewal we will be increasing your Wind/Hail deductible because we no longer offer your prior deductible at this location(s).</v>
      </c>
      <c r="K2" s="26" t="s">
        <v>20</v>
      </c>
      <c r="L2" s="26" t="s">
        <v>21</v>
      </c>
      <c r="M2" s="24" t="s">
        <v>22</v>
      </c>
      <c r="N2" s="27" t="s">
        <v>23</v>
      </c>
      <c r="O2" s="27" t="s">
        <v>24</v>
      </c>
    </row>
    <row r="3" spans="1:15" ht="105" x14ac:dyDescent="0.25">
      <c r="A3" s="42" t="s">
        <v>1278</v>
      </c>
      <c r="B3" s="42" t="s">
        <v>1279</v>
      </c>
      <c r="C3" s="24" t="s">
        <v>25</v>
      </c>
      <c r="D3" s="24" t="s">
        <v>15</v>
      </c>
      <c r="E3" s="24" t="s">
        <v>26</v>
      </c>
      <c r="F3" s="25">
        <v>45474</v>
      </c>
      <c r="G3" s="24" t="s">
        <v>17</v>
      </c>
      <c r="H3" s="24" t="s">
        <v>18</v>
      </c>
      <c r="I3" s="26" t="str">
        <f t="shared" ref="I3:I66" si="1">_xlfn.CONCAT("CAT 2023-2024 Initiative. Amend ",E3," wind/hail deductible to ",H3," for all buildings. See conditional renewal notice instructions on KN16464.")</f>
        <v>CAT 2023-2024 Initiative. Amend 1726 DECATUR ST wind/hail deductible to 2% for all buildings. See conditional renewal notice instructions on KN16464.</v>
      </c>
      <c r="J3" s="3" t="str">
        <f t="shared" si="0"/>
        <v>Conditional Renewal Wording: At the renewal we will be increasing your Wind/Hail deductible because we no longer offer your prior deductible at this location(s).</v>
      </c>
      <c r="K3" s="26" t="s">
        <v>20</v>
      </c>
      <c r="L3" s="26" t="s">
        <v>21</v>
      </c>
      <c r="M3" s="24" t="s">
        <v>22</v>
      </c>
      <c r="N3" s="27" t="s">
        <v>23</v>
      </c>
      <c r="O3" s="27" t="s">
        <v>24</v>
      </c>
    </row>
    <row r="4" spans="1:15" ht="105" x14ac:dyDescent="0.25">
      <c r="A4" s="42" t="s">
        <v>1278</v>
      </c>
      <c r="B4" s="42" t="s">
        <v>1279</v>
      </c>
      <c r="C4" s="24" t="s">
        <v>27</v>
      </c>
      <c r="D4" s="24" t="s">
        <v>15</v>
      </c>
      <c r="E4" s="24" t="s">
        <v>28</v>
      </c>
      <c r="F4" s="25">
        <v>45474</v>
      </c>
      <c r="G4" s="24" t="s">
        <v>17</v>
      </c>
      <c r="H4" s="24" t="s">
        <v>18</v>
      </c>
      <c r="I4" s="26" t="str">
        <f t="shared" si="1"/>
        <v>CAT 2023-2024 Initiative. Amend 1724 DECATUR ST wind/hail deductible to 2% for all buildings. See conditional renewal notice instructions on KN16464.</v>
      </c>
      <c r="J4" s="3" t="str">
        <f t="shared" si="0"/>
        <v>Conditional Renewal Wording: At the renewal we will be increasing your Wind/Hail deductible because we no longer offer your prior deductible at this location(s).</v>
      </c>
      <c r="K4" s="26" t="s">
        <v>20</v>
      </c>
      <c r="L4" s="26" t="s">
        <v>21</v>
      </c>
      <c r="M4" s="24" t="s">
        <v>22</v>
      </c>
      <c r="N4" s="27" t="s">
        <v>23</v>
      </c>
      <c r="O4" s="27" t="s">
        <v>24</v>
      </c>
    </row>
    <row r="5" spans="1:15" ht="105" x14ac:dyDescent="0.25">
      <c r="A5" s="42" t="s">
        <v>1278</v>
      </c>
      <c r="B5" s="42" t="s">
        <v>1279</v>
      </c>
      <c r="C5" s="24" t="s">
        <v>15</v>
      </c>
      <c r="D5" s="24" t="s">
        <v>15</v>
      </c>
      <c r="E5" s="24" t="s">
        <v>29</v>
      </c>
      <c r="F5" s="25">
        <v>45474</v>
      </c>
      <c r="G5" s="24" t="s">
        <v>17</v>
      </c>
      <c r="H5" s="24" t="s">
        <v>18</v>
      </c>
      <c r="I5" s="26" t="str">
        <f t="shared" si="1"/>
        <v>CAT 2023-2024 Initiative. Amend 2347 CONEY ISLAND AVE wind/hail deductible to 2% for all buildings. See conditional renewal notice instructions on KN16464.</v>
      </c>
      <c r="J5" s="3" t="str">
        <f t="shared" si="0"/>
        <v>Conditional Renewal Wording: At the renewal we will be increasing your Wind/Hail deductible because we no longer offer your prior deductible at this location(s).</v>
      </c>
      <c r="K5" s="26" t="s">
        <v>20</v>
      </c>
      <c r="L5" s="26" t="s">
        <v>21</v>
      </c>
      <c r="M5" s="24" t="s">
        <v>22</v>
      </c>
      <c r="N5" s="27" t="s">
        <v>23</v>
      </c>
      <c r="O5" s="27" t="s">
        <v>24</v>
      </c>
    </row>
    <row r="6" spans="1:15" ht="105" x14ac:dyDescent="0.25">
      <c r="A6" s="42" t="s">
        <v>1278</v>
      </c>
      <c r="B6" s="42" t="s">
        <v>1279</v>
      </c>
      <c r="C6" s="24" t="s">
        <v>15</v>
      </c>
      <c r="D6" s="24" t="s">
        <v>15</v>
      </c>
      <c r="E6" s="24" t="s">
        <v>30</v>
      </c>
      <c r="F6" s="25">
        <v>45474</v>
      </c>
      <c r="G6" s="24" t="s">
        <v>17</v>
      </c>
      <c r="H6" s="24" t="s">
        <v>18</v>
      </c>
      <c r="I6" s="26" t="str">
        <f t="shared" si="1"/>
        <v>CAT 2023-2024 Initiative. Amend 728 4TH AVE wind/hail deductible to 2% for all buildings. See conditional renewal notice instructions on KN16464.</v>
      </c>
      <c r="J6" s="3" t="str">
        <f t="shared" si="0"/>
        <v>Conditional Renewal Wording: At the renewal we will be increasing your Wind/Hail deductible because we no longer offer your prior deductible at this location(s).</v>
      </c>
      <c r="K6" s="26" t="s">
        <v>20</v>
      </c>
      <c r="L6" s="26" t="s">
        <v>21</v>
      </c>
      <c r="M6" s="24" t="s">
        <v>22</v>
      </c>
      <c r="N6" s="27" t="s">
        <v>23</v>
      </c>
      <c r="O6" s="27" t="s">
        <v>24</v>
      </c>
    </row>
    <row r="7" spans="1:15" ht="75" x14ac:dyDescent="0.25">
      <c r="A7" s="42" t="s">
        <v>1278</v>
      </c>
      <c r="B7" s="42" t="s">
        <v>1279</v>
      </c>
      <c r="C7" s="24" t="s">
        <v>15</v>
      </c>
      <c r="D7" s="24" t="s">
        <v>15</v>
      </c>
      <c r="E7" s="24" t="s">
        <v>31</v>
      </c>
      <c r="F7" s="25">
        <v>45474</v>
      </c>
      <c r="G7" s="24" t="s">
        <v>17</v>
      </c>
      <c r="H7" s="24" t="s">
        <v>18</v>
      </c>
      <c r="I7" s="26" t="str">
        <f t="shared" si="1"/>
        <v>CAT 2023-2024 Initiative. Amend 7129 MYRTLE AVE wind/hail deductible to 2% for all buildings. See conditional renewal notice instructions on KN16464.</v>
      </c>
      <c r="J7" s="3" t="str">
        <f t="shared" si="0"/>
        <v>Conditional Renewal Wording: At the renewal we will be increasing your Wind/Hail deductible because we no longer offer your prior deductible at this location(s).</v>
      </c>
      <c r="K7" s="26" t="s">
        <v>20</v>
      </c>
      <c r="L7" s="26" t="s">
        <v>21</v>
      </c>
      <c r="M7" s="24" t="s">
        <v>22</v>
      </c>
      <c r="N7" s="27" t="s">
        <v>23</v>
      </c>
      <c r="O7" s="27" t="s">
        <v>24</v>
      </c>
    </row>
    <row r="8" spans="1:15" ht="75" x14ac:dyDescent="0.25">
      <c r="A8" s="42" t="s">
        <v>1278</v>
      </c>
      <c r="B8" s="42" t="s">
        <v>1279</v>
      </c>
      <c r="C8" s="24" t="s">
        <v>15</v>
      </c>
      <c r="D8" s="24" t="s">
        <v>15</v>
      </c>
      <c r="E8" s="24" t="s">
        <v>32</v>
      </c>
      <c r="F8" s="25">
        <v>45474</v>
      </c>
      <c r="G8" s="24" t="s">
        <v>33</v>
      </c>
      <c r="H8" s="24" t="s">
        <v>34</v>
      </c>
      <c r="I8" s="26" t="str">
        <f t="shared" si="1"/>
        <v>CAT 2023-2024 Initiative. Amend 314 N BRADDOCK ST wind/hail deductible to 1% for all buildings. See conditional renewal notice instructions on KN16464.</v>
      </c>
      <c r="J8" s="3" t="str">
        <f t="shared" si="0"/>
        <v>Conditional Renewal Wording: At the renewal we will be increasing your Wind/Hail deductible because we no longer offer your prior deductible at this location(s).</v>
      </c>
      <c r="K8" s="26" t="s">
        <v>20</v>
      </c>
      <c r="L8" s="26" t="s">
        <v>21</v>
      </c>
      <c r="M8" s="24" t="s">
        <v>22</v>
      </c>
      <c r="N8" s="27" t="s">
        <v>23</v>
      </c>
      <c r="O8" s="27" t="s">
        <v>24</v>
      </c>
    </row>
    <row r="9" spans="1:15" ht="75" x14ac:dyDescent="0.25">
      <c r="A9" s="42" t="s">
        <v>1278</v>
      </c>
      <c r="B9" s="42" t="s">
        <v>1279</v>
      </c>
      <c r="C9" s="24" t="s">
        <v>15</v>
      </c>
      <c r="D9" s="24" t="s">
        <v>15</v>
      </c>
      <c r="E9" s="24" t="s">
        <v>36</v>
      </c>
      <c r="F9" s="25">
        <v>45474</v>
      </c>
      <c r="G9" s="24" t="s">
        <v>17</v>
      </c>
      <c r="H9" s="24" t="s">
        <v>18</v>
      </c>
      <c r="I9" s="26" t="str">
        <f t="shared" si="1"/>
        <v>CAT 2023-2024 Initiative. Amend 826 JAMAICA AVE wind/hail deductible to 2% for all buildings. See conditional renewal notice instructions on KN16464.</v>
      </c>
      <c r="J9" s="3" t="str">
        <f t="shared" si="0"/>
        <v>Conditional Renewal Wording: At the renewal we will be increasing your Wind/Hail deductible because we no longer offer your prior deductible at this location(s).</v>
      </c>
      <c r="K9" s="26" t="s">
        <v>20</v>
      </c>
      <c r="L9" s="26" t="s">
        <v>21</v>
      </c>
      <c r="M9" s="24" t="s">
        <v>22</v>
      </c>
      <c r="N9" s="27" t="s">
        <v>23</v>
      </c>
      <c r="O9" s="27" t="s">
        <v>24</v>
      </c>
    </row>
    <row r="10" spans="1:15" ht="75" x14ac:dyDescent="0.25">
      <c r="A10" s="42" t="s">
        <v>1278</v>
      </c>
      <c r="B10" s="42" t="s">
        <v>1279</v>
      </c>
      <c r="C10" s="24" t="s">
        <v>15</v>
      </c>
      <c r="D10" s="24" t="s">
        <v>15</v>
      </c>
      <c r="E10" s="24" t="s">
        <v>37</v>
      </c>
      <c r="F10" s="25">
        <v>45474</v>
      </c>
      <c r="G10" s="24" t="s">
        <v>17</v>
      </c>
      <c r="H10" s="24" t="s">
        <v>18</v>
      </c>
      <c r="I10" s="26" t="str">
        <f t="shared" si="1"/>
        <v>CAT 2023-2024 Initiative. Amend 370 HALSTEAD AVE wind/hail deductible to 2% for all buildings. See conditional renewal notice instructions on KN16464.</v>
      </c>
      <c r="J10" s="3" t="str">
        <f t="shared" si="0"/>
        <v>Conditional Renewal Wording: At the renewal we will be increasing your Wind/Hail deductible because we no longer offer your prior deductible at this location(s).</v>
      </c>
      <c r="K10" s="26" t="s">
        <v>20</v>
      </c>
      <c r="L10" s="26" t="s">
        <v>21</v>
      </c>
      <c r="M10" s="24" t="s">
        <v>22</v>
      </c>
      <c r="N10" s="27" t="s">
        <v>23</v>
      </c>
      <c r="O10" s="27" t="s">
        <v>24</v>
      </c>
    </row>
    <row r="11" spans="1:15" ht="75" x14ac:dyDescent="0.25">
      <c r="A11" s="42" t="s">
        <v>1278</v>
      </c>
      <c r="B11" s="42" t="s">
        <v>1279</v>
      </c>
      <c r="C11" s="24" t="s">
        <v>15</v>
      </c>
      <c r="D11" s="24" t="s">
        <v>15</v>
      </c>
      <c r="E11" s="24" t="s">
        <v>38</v>
      </c>
      <c r="F11" s="25">
        <v>45474</v>
      </c>
      <c r="G11" s="24" t="s">
        <v>17</v>
      </c>
      <c r="H11" s="24" t="s">
        <v>18</v>
      </c>
      <c r="I11" s="26" t="str">
        <f t="shared" si="1"/>
        <v>CAT 2023-2024 Initiative. Amend 355 OVINGTON AVE wind/hail deductible to 2% for all buildings. See conditional renewal notice instructions on KN16464.</v>
      </c>
      <c r="J11" s="3" t="str">
        <f t="shared" si="0"/>
        <v>Conditional Renewal Wording: At the renewal we will be increasing your Wind/Hail deductible because we no longer offer your prior deductible at this location(s).</v>
      </c>
      <c r="K11" s="26" t="s">
        <v>20</v>
      </c>
      <c r="L11" s="26" t="s">
        <v>21</v>
      </c>
      <c r="M11" s="24" t="s">
        <v>22</v>
      </c>
      <c r="N11" s="27" t="s">
        <v>23</v>
      </c>
      <c r="O11" s="27" t="s">
        <v>24</v>
      </c>
    </row>
    <row r="12" spans="1:15" ht="75" x14ac:dyDescent="0.25">
      <c r="A12" s="42" t="s">
        <v>1278</v>
      </c>
      <c r="B12" s="42" t="s">
        <v>1279</v>
      </c>
      <c r="C12" s="24" t="s">
        <v>15</v>
      </c>
      <c r="D12" s="24" t="s">
        <v>15</v>
      </c>
      <c r="E12" s="24" t="s">
        <v>39</v>
      </c>
      <c r="F12" s="25">
        <v>45474</v>
      </c>
      <c r="G12" s="24" t="s">
        <v>17</v>
      </c>
      <c r="H12" s="24" t="s">
        <v>18</v>
      </c>
      <c r="I12" s="26" t="str">
        <f t="shared" si="1"/>
        <v>CAT 2023-2024 Initiative. Amend 445 17TH ST wind/hail deductible to 2% for all buildings. See conditional renewal notice instructions on KN16464.</v>
      </c>
      <c r="J12" s="3" t="str">
        <f t="shared" si="0"/>
        <v>Conditional Renewal Wording: At the renewal we will be increasing your Wind/Hail deductible because we no longer offer your prior deductible at this location(s).</v>
      </c>
      <c r="K12" s="26" t="s">
        <v>20</v>
      </c>
      <c r="L12" s="26" t="s">
        <v>21</v>
      </c>
      <c r="M12" s="24" t="s">
        <v>22</v>
      </c>
      <c r="N12" s="27" t="s">
        <v>23</v>
      </c>
      <c r="O12" s="27" t="s">
        <v>24</v>
      </c>
    </row>
    <row r="13" spans="1:15" ht="75" x14ac:dyDescent="0.25">
      <c r="A13" s="42" t="s">
        <v>1278</v>
      </c>
      <c r="B13" s="42" t="s">
        <v>1279</v>
      </c>
      <c r="C13" s="24" t="s">
        <v>25</v>
      </c>
      <c r="D13" s="24" t="s">
        <v>15</v>
      </c>
      <c r="E13" s="24" t="s">
        <v>40</v>
      </c>
      <c r="F13" s="25">
        <v>45474</v>
      </c>
      <c r="G13" s="24" t="s">
        <v>41</v>
      </c>
      <c r="H13" s="24" t="s">
        <v>18</v>
      </c>
      <c r="I13" s="26" t="str">
        <f t="shared" si="1"/>
        <v>CAT 2023-2024 Initiative. Amend 9000 LOUISIANA ST wind/hail deductible to 2% for all buildings. See conditional renewal notice instructions on KN16464.</v>
      </c>
      <c r="J13" s="3" t="str">
        <f t="shared" si="0"/>
        <v>Conditional Renewal Wording: At the renewal we will be increasing your Wind/Hail deductible because we no longer offer your prior deductible at this location(s).</v>
      </c>
      <c r="K13" s="26" t="s">
        <v>20</v>
      </c>
      <c r="L13" s="26" t="s">
        <v>21</v>
      </c>
      <c r="M13" s="24" t="s">
        <v>22</v>
      </c>
      <c r="N13" s="27" t="s">
        <v>23</v>
      </c>
      <c r="O13" s="27" t="s">
        <v>24</v>
      </c>
    </row>
    <row r="14" spans="1:15" ht="75" x14ac:dyDescent="0.25">
      <c r="A14" s="42" t="s">
        <v>1278</v>
      </c>
      <c r="B14" s="42" t="s">
        <v>1279</v>
      </c>
      <c r="C14" s="24" t="s">
        <v>42</v>
      </c>
      <c r="D14" s="24" t="s">
        <v>15</v>
      </c>
      <c r="E14" s="24" t="s">
        <v>43</v>
      </c>
      <c r="F14" s="25">
        <v>45474</v>
      </c>
      <c r="G14" s="24" t="s">
        <v>41</v>
      </c>
      <c r="H14" s="24" t="s">
        <v>18</v>
      </c>
      <c r="I14" s="26" t="str">
        <f t="shared" si="1"/>
        <v>CAT 2023-2024 Initiative. Amend 44 SOUTH VAIL AVENUE wind/hail deductible to 2% for all buildings. See conditional renewal notice instructions on KN16464.</v>
      </c>
      <c r="J14" s="3" t="str">
        <f t="shared" si="0"/>
        <v>Conditional Renewal Wording: At the renewal we will be increasing your Wind/Hail deductible because we no longer offer your prior deductible at this location(s).</v>
      </c>
      <c r="K14" s="26" t="s">
        <v>20</v>
      </c>
      <c r="L14" s="26" t="s">
        <v>21</v>
      </c>
      <c r="M14" s="24" t="s">
        <v>22</v>
      </c>
      <c r="N14" s="27" t="s">
        <v>23</v>
      </c>
      <c r="O14" s="27" t="s">
        <v>24</v>
      </c>
    </row>
    <row r="15" spans="1:15" ht="75" x14ac:dyDescent="0.25">
      <c r="A15" s="42" t="s">
        <v>1278</v>
      </c>
      <c r="B15" s="42" t="s">
        <v>1279</v>
      </c>
      <c r="C15" s="24" t="s">
        <v>15</v>
      </c>
      <c r="D15" s="24" t="s">
        <v>15</v>
      </c>
      <c r="E15" s="24" t="s">
        <v>44</v>
      </c>
      <c r="F15" s="25">
        <v>45474</v>
      </c>
      <c r="G15" s="24" t="s">
        <v>33</v>
      </c>
      <c r="H15" s="24" t="s">
        <v>34</v>
      </c>
      <c r="I15" s="26" t="str">
        <f t="shared" si="1"/>
        <v>CAT 2023-2024 Initiative. Amend 6609 BIRCHFIELD RD wind/hail deductible to 1% for all buildings. See conditional renewal notice instructions on KN16464.</v>
      </c>
      <c r="J15" s="3" t="str">
        <f t="shared" si="0"/>
        <v>Conditional Renewal Wording: At the renewal we will be increasing your Wind/Hail deductible because we no longer offer your prior deductible at this location(s).</v>
      </c>
      <c r="K15" s="26" t="s">
        <v>20</v>
      </c>
      <c r="L15" s="26" t="s">
        <v>21</v>
      </c>
      <c r="M15" s="24" t="s">
        <v>22</v>
      </c>
      <c r="N15" s="27" t="s">
        <v>23</v>
      </c>
      <c r="O15" s="27" t="s">
        <v>24</v>
      </c>
    </row>
    <row r="16" spans="1:15" ht="75" x14ac:dyDescent="0.25">
      <c r="A16" s="42" t="s">
        <v>1278</v>
      </c>
      <c r="B16" s="42" t="s">
        <v>1279</v>
      </c>
      <c r="C16" s="24" t="s">
        <v>15</v>
      </c>
      <c r="D16" s="24" t="s">
        <v>15</v>
      </c>
      <c r="E16" s="24" t="s">
        <v>45</v>
      </c>
      <c r="F16" s="25">
        <v>45474</v>
      </c>
      <c r="G16" s="24" t="s">
        <v>46</v>
      </c>
      <c r="H16" s="24" t="s">
        <v>34</v>
      </c>
      <c r="I16" s="26" t="str">
        <f t="shared" si="1"/>
        <v>CAT 2023-2024 Initiative. Amend 1451-57 N 62ND ST wind/hail deductible to 1% for all buildings. See conditional renewal notice instructions on KN16464.</v>
      </c>
      <c r="J16" s="3" t="str">
        <f t="shared" si="0"/>
        <v>Conditional Renewal Wording: At the renewal we will be increasing your Wind/Hail deductible because we no longer offer your prior deductible at this location(s).</v>
      </c>
      <c r="K16" s="26" t="s">
        <v>20</v>
      </c>
      <c r="L16" s="26" t="s">
        <v>21</v>
      </c>
      <c r="M16" s="24" t="s">
        <v>22</v>
      </c>
      <c r="N16" s="27" t="s">
        <v>23</v>
      </c>
      <c r="O16" s="27" t="s">
        <v>24</v>
      </c>
    </row>
    <row r="17" spans="1:15" ht="75" x14ac:dyDescent="0.25">
      <c r="A17" s="42" t="s">
        <v>1278</v>
      </c>
      <c r="B17" s="42" t="s">
        <v>1279</v>
      </c>
      <c r="C17" s="24" t="s">
        <v>15</v>
      </c>
      <c r="D17" s="24" t="s">
        <v>15</v>
      </c>
      <c r="E17" s="24" t="s">
        <v>47</v>
      </c>
      <c r="F17" s="25">
        <v>45474</v>
      </c>
      <c r="G17" s="24" t="s">
        <v>46</v>
      </c>
      <c r="H17" s="24" t="s">
        <v>34</v>
      </c>
      <c r="I17" s="26" t="str">
        <f t="shared" si="1"/>
        <v>CAT 2023-2024 Initiative. Amend 126 S YORK RD wind/hail deductible to 1% for all buildings. See conditional renewal notice instructions on KN16464.</v>
      </c>
      <c r="J17" s="3" t="str">
        <f t="shared" si="0"/>
        <v>Conditional Renewal Wording: At the renewal we will be increasing your Wind/Hail deductible because we no longer offer your prior deductible at this location(s).</v>
      </c>
      <c r="K17" s="26" t="s">
        <v>20</v>
      </c>
      <c r="L17" s="26" t="s">
        <v>21</v>
      </c>
      <c r="M17" s="24" t="s">
        <v>22</v>
      </c>
      <c r="N17" s="27" t="s">
        <v>23</v>
      </c>
      <c r="O17" s="27" t="s">
        <v>24</v>
      </c>
    </row>
    <row r="18" spans="1:15" ht="75" x14ac:dyDescent="0.25">
      <c r="A18" s="42" t="s">
        <v>1278</v>
      </c>
      <c r="B18" s="42" t="s">
        <v>1279</v>
      </c>
      <c r="C18" s="24" t="s">
        <v>15</v>
      </c>
      <c r="D18" s="24" t="s">
        <v>15</v>
      </c>
      <c r="E18" s="24" t="s">
        <v>48</v>
      </c>
      <c r="F18" s="25">
        <v>45474</v>
      </c>
      <c r="G18" s="24" t="s">
        <v>49</v>
      </c>
      <c r="H18" s="24" t="s">
        <v>34</v>
      </c>
      <c r="I18" s="26" t="str">
        <f t="shared" si="1"/>
        <v>CAT 2023-2024 Initiative. Amend 9910 E TRAVERSE HWY wind/hail deductible to 1% for all buildings. See conditional renewal notice instructions on KN16464.</v>
      </c>
      <c r="J18" s="3" t="str">
        <f t="shared" si="0"/>
        <v>Conditional Renewal Wording: At the renewal we will be increasing your Wind/Hail deductible because we no longer offer your prior deductible at this location(s).</v>
      </c>
      <c r="K18" s="26" t="s">
        <v>20</v>
      </c>
      <c r="L18" s="26" t="s">
        <v>21</v>
      </c>
      <c r="M18" s="24" t="s">
        <v>22</v>
      </c>
      <c r="N18" s="24" t="s">
        <v>23</v>
      </c>
      <c r="O18" s="27" t="s">
        <v>24</v>
      </c>
    </row>
    <row r="19" spans="1:15" ht="75" x14ac:dyDescent="0.25">
      <c r="A19" s="42" t="s">
        <v>1278</v>
      </c>
      <c r="B19" s="42" t="s">
        <v>1279</v>
      </c>
      <c r="C19" s="24" t="s">
        <v>15</v>
      </c>
      <c r="D19" s="24" t="s">
        <v>25</v>
      </c>
      <c r="E19" s="24" t="s">
        <v>48</v>
      </c>
      <c r="F19" s="25">
        <v>45474</v>
      </c>
      <c r="G19" s="24" t="s">
        <v>49</v>
      </c>
      <c r="H19" s="24" t="s">
        <v>34</v>
      </c>
      <c r="I19" s="26" t="str">
        <f t="shared" si="1"/>
        <v>CAT 2023-2024 Initiative. Amend 9910 E TRAVERSE HWY wind/hail deductible to 1% for all buildings. See conditional renewal notice instructions on KN16464.</v>
      </c>
      <c r="J19" s="3" t="str">
        <f t="shared" si="0"/>
        <v>Conditional Renewal Wording: At the renewal we will be increasing your Wind/Hail deductible because we no longer offer your prior deductible at this location(s).</v>
      </c>
      <c r="K19" s="26" t="s">
        <v>20</v>
      </c>
      <c r="L19" s="26" t="s">
        <v>21</v>
      </c>
      <c r="M19" s="24" t="s">
        <v>22</v>
      </c>
      <c r="N19" s="24" t="s">
        <v>23</v>
      </c>
      <c r="O19" s="27" t="s">
        <v>24</v>
      </c>
    </row>
    <row r="20" spans="1:15" ht="75" x14ac:dyDescent="0.25">
      <c r="A20" s="42" t="s">
        <v>1278</v>
      </c>
      <c r="B20" s="42" t="s">
        <v>1279</v>
      </c>
      <c r="C20" s="24" t="s">
        <v>15</v>
      </c>
      <c r="D20" s="24" t="s">
        <v>27</v>
      </c>
      <c r="E20" s="24" t="s">
        <v>48</v>
      </c>
      <c r="F20" s="25">
        <v>45474</v>
      </c>
      <c r="G20" s="24" t="s">
        <v>49</v>
      </c>
      <c r="H20" s="24" t="s">
        <v>34</v>
      </c>
      <c r="I20" s="26" t="str">
        <f t="shared" si="1"/>
        <v>CAT 2023-2024 Initiative. Amend 9910 E TRAVERSE HWY wind/hail deductible to 1% for all buildings. See conditional renewal notice instructions on KN16464.</v>
      </c>
      <c r="J20" s="3" t="str">
        <f t="shared" si="0"/>
        <v>Conditional Renewal Wording: At the renewal we will be increasing your Wind/Hail deductible because we no longer offer your prior deductible at this location(s).</v>
      </c>
      <c r="K20" s="26" t="s">
        <v>20</v>
      </c>
      <c r="L20" s="26" t="s">
        <v>21</v>
      </c>
      <c r="M20" s="24" t="s">
        <v>22</v>
      </c>
      <c r="N20" s="24" t="s">
        <v>23</v>
      </c>
      <c r="O20" s="27" t="s">
        <v>24</v>
      </c>
    </row>
    <row r="21" spans="1:15" ht="75" x14ac:dyDescent="0.25">
      <c r="A21" s="42" t="s">
        <v>1278</v>
      </c>
      <c r="B21" s="42" t="s">
        <v>1279</v>
      </c>
      <c r="C21" s="24" t="s">
        <v>15</v>
      </c>
      <c r="D21" s="24" t="s">
        <v>15</v>
      </c>
      <c r="E21" s="24" t="s">
        <v>50</v>
      </c>
      <c r="F21" s="25">
        <v>45474</v>
      </c>
      <c r="G21" s="24" t="s">
        <v>51</v>
      </c>
      <c r="H21" s="24" t="s">
        <v>34</v>
      </c>
      <c r="I21" s="26" t="str">
        <f t="shared" si="1"/>
        <v>CAT 2023-2024 Initiative. Amend 164 PENNSYLVANIA AVE wind/hail deductible to 1% for all buildings. See conditional renewal notice instructions on KN16464.</v>
      </c>
      <c r="J21" s="3" t="str">
        <f t="shared" si="0"/>
        <v>Conditional Renewal Wording: At the renewal we will be increasing your Wind/Hail deductible because we no longer offer your prior deductible at this location(s).</v>
      </c>
      <c r="K21" s="26" t="s">
        <v>20</v>
      </c>
      <c r="L21" s="26" t="s">
        <v>21</v>
      </c>
      <c r="M21" s="24" t="s">
        <v>22</v>
      </c>
      <c r="N21" s="24" t="s">
        <v>23</v>
      </c>
      <c r="O21" s="27" t="s">
        <v>24</v>
      </c>
    </row>
    <row r="22" spans="1:15" ht="75" x14ac:dyDescent="0.25">
      <c r="A22" s="42" t="s">
        <v>1278</v>
      </c>
      <c r="B22" s="42" t="s">
        <v>1279</v>
      </c>
      <c r="C22" s="24" t="s">
        <v>15</v>
      </c>
      <c r="D22" s="24" t="s">
        <v>15</v>
      </c>
      <c r="E22" s="24" t="s">
        <v>53</v>
      </c>
      <c r="F22" s="25">
        <v>45474</v>
      </c>
      <c r="G22" s="24" t="s">
        <v>33</v>
      </c>
      <c r="H22" s="24" t="s">
        <v>34</v>
      </c>
      <c r="I22" s="26" t="str">
        <f t="shared" si="1"/>
        <v>CAT 2023-2024 Initiative. Amend 1005 9TH ST SE wind/hail deductible to 1% for all buildings. See conditional renewal notice instructions on KN16464.</v>
      </c>
      <c r="J22" s="3" t="str">
        <f t="shared" si="0"/>
        <v>Conditional Renewal Wording: At the renewal we will be increasing your Wind/Hail deductible because we no longer offer your prior deductible at this location(s).</v>
      </c>
      <c r="K22" s="26" t="s">
        <v>20</v>
      </c>
      <c r="L22" s="26" t="s">
        <v>21</v>
      </c>
      <c r="M22" s="24" t="s">
        <v>22</v>
      </c>
      <c r="N22" s="24" t="s">
        <v>23</v>
      </c>
      <c r="O22" s="27" t="s">
        <v>24</v>
      </c>
    </row>
    <row r="23" spans="1:15" ht="75" x14ac:dyDescent="0.25">
      <c r="A23" s="42" t="s">
        <v>1278</v>
      </c>
      <c r="B23" s="42" t="s">
        <v>1279</v>
      </c>
      <c r="C23" s="24" t="s">
        <v>15</v>
      </c>
      <c r="D23" s="24" t="s">
        <v>15</v>
      </c>
      <c r="E23" s="24" t="s">
        <v>54</v>
      </c>
      <c r="F23" s="25">
        <v>45474</v>
      </c>
      <c r="G23" s="24" t="s">
        <v>55</v>
      </c>
      <c r="H23" s="24" t="s">
        <v>34</v>
      </c>
      <c r="I23" s="26" t="str">
        <f t="shared" si="1"/>
        <v>CAT 2023-2024 Initiative. Amend 15 BRANHAVEN DR wind/hail deductible to 1% for all buildings. See conditional renewal notice instructions on KN16464.</v>
      </c>
      <c r="J23" s="3" t="str">
        <f t="shared" si="0"/>
        <v>Conditional Renewal Wording: At the renewal we will be increasing your Wind/Hail deductible because we no longer offer your prior deductible at this location(s).</v>
      </c>
      <c r="K23" s="26" t="s">
        <v>20</v>
      </c>
      <c r="L23" s="26" t="s">
        <v>21</v>
      </c>
      <c r="M23" s="24" t="s">
        <v>22</v>
      </c>
      <c r="N23" s="24" t="s">
        <v>23</v>
      </c>
      <c r="O23" s="27" t="s">
        <v>24</v>
      </c>
    </row>
    <row r="24" spans="1:15" ht="75" x14ac:dyDescent="0.25">
      <c r="A24" s="42" t="s">
        <v>1278</v>
      </c>
      <c r="B24" s="42" t="s">
        <v>1279</v>
      </c>
      <c r="C24" s="24" t="s">
        <v>15</v>
      </c>
      <c r="D24" s="24" t="s">
        <v>15</v>
      </c>
      <c r="E24" s="24" t="s">
        <v>56</v>
      </c>
      <c r="F24" s="25">
        <v>45474</v>
      </c>
      <c r="G24" s="24" t="s">
        <v>46</v>
      </c>
      <c r="H24" s="24" t="s">
        <v>34</v>
      </c>
      <c r="I24" s="26" t="str">
        <f t="shared" si="1"/>
        <v>CAT 2023-2024 Initiative. Amend 802 CAPOUSE AVE wind/hail deductible to 1% for all buildings. See conditional renewal notice instructions on KN16464.</v>
      </c>
      <c r="J24" s="3" t="str">
        <f t="shared" si="0"/>
        <v>Conditional Renewal Wording: At the renewal we will be increasing your Wind/Hail deductible because we no longer offer your prior deductible at this location(s).</v>
      </c>
      <c r="K24" s="26" t="s">
        <v>20</v>
      </c>
      <c r="L24" s="26" t="s">
        <v>21</v>
      </c>
      <c r="M24" s="24" t="s">
        <v>22</v>
      </c>
      <c r="N24" s="24" t="s">
        <v>23</v>
      </c>
      <c r="O24" s="27" t="s">
        <v>24</v>
      </c>
    </row>
    <row r="25" spans="1:15" ht="75" x14ac:dyDescent="0.25">
      <c r="A25" s="42" t="s">
        <v>1278</v>
      </c>
      <c r="B25" s="42" t="s">
        <v>1279</v>
      </c>
      <c r="C25" s="24" t="s">
        <v>15</v>
      </c>
      <c r="D25" s="24" t="s">
        <v>15</v>
      </c>
      <c r="E25" s="24" t="s">
        <v>57</v>
      </c>
      <c r="F25" s="25">
        <v>45474</v>
      </c>
      <c r="G25" s="24" t="s">
        <v>51</v>
      </c>
      <c r="H25" s="24" t="s">
        <v>34</v>
      </c>
      <c r="I25" s="26" t="str">
        <f t="shared" si="1"/>
        <v>CAT 2023-2024 Initiative. Amend 6239 SYKESVILLE RD wind/hail deductible to 1% for all buildings. See conditional renewal notice instructions on KN16464.</v>
      </c>
      <c r="J25" s="3" t="str">
        <f t="shared" si="0"/>
        <v>Conditional Renewal Wording: At the renewal we will be increasing your Wind/Hail deductible because we no longer offer your prior deductible at this location(s).</v>
      </c>
      <c r="K25" s="26" t="s">
        <v>20</v>
      </c>
      <c r="L25" s="26" t="s">
        <v>21</v>
      </c>
      <c r="M25" s="24" t="s">
        <v>22</v>
      </c>
      <c r="N25" s="24" t="s">
        <v>23</v>
      </c>
      <c r="O25" s="27" t="s">
        <v>24</v>
      </c>
    </row>
    <row r="26" spans="1:15" ht="75" x14ac:dyDescent="0.25">
      <c r="A26" s="42" t="s">
        <v>1278</v>
      </c>
      <c r="B26" s="42" t="s">
        <v>1279</v>
      </c>
      <c r="C26" s="24" t="s">
        <v>25</v>
      </c>
      <c r="D26" s="24" t="s">
        <v>25</v>
      </c>
      <c r="E26" s="24" t="s">
        <v>58</v>
      </c>
      <c r="F26" s="25">
        <v>45474</v>
      </c>
      <c r="G26" s="24" t="s">
        <v>51</v>
      </c>
      <c r="H26" s="24" t="s">
        <v>34</v>
      </c>
      <c r="I26" s="26" t="str">
        <f t="shared" si="1"/>
        <v>CAT 2023-2024 Initiative. Amend 6247 SYKESVILLE RD wind/hail deductible to 1% for all buildings. See conditional renewal notice instructions on KN16464.</v>
      </c>
      <c r="J26" s="3" t="str">
        <f t="shared" si="0"/>
        <v>Conditional Renewal Wording: At the renewal we will be increasing your Wind/Hail deductible because we no longer offer your prior deductible at this location(s).</v>
      </c>
      <c r="K26" s="26" t="s">
        <v>20</v>
      </c>
      <c r="L26" s="26" t="s">
        <v>21</v>
      </c>
      <c r="M26" s="24" t="s">
        <v>22</v>
      </c>
      <c r="N26" s="24" t="s">
        <v>23</v>
      </c>
      <c r="O26" s="27" t="s">
        <v>24</v>
      </c>
    </row>
    <row r="27" spans="1:15" ht="75" x14ac:dyDescent="0.25">
      <c r="A27" s="42" t="s">
        <v>1278</v>
      </c>
      <c r="B27" s="42" t="s">
        <v>1279</v>
      </c>
      <c r="C27" s="5" t="s">
        <v>15</v>
      </c>
      <c r="D27" s="5" t="s">
        <v>15</v>
      </c>
      <c r="E27" s="5" t="s">
        <v>59</v>
      </c>
      <c r="F27" s="6">
        <v>45474</v>
      </c>
      <c r="G27" s="5" t="s">
        <v>46</v>
      </c>
      <c r="H27" s="5" t="s">
        <v>34</v>
      </c>
      <c r="I27" s="7" t="str">
        <f t="shared" si="1"/>
        <v>CAT 2023-2024 Initiative. Amend 400 FRONT ST wind/hail deductible to 1% for all buildings. See conditional renewal notice instructions on KN16464.</v>
      </c>
      <c r="J27" s="3" t="str">
        <f t="shared" si="0"/>
        <v>Conditional Renewal Wording: At the renewal we will be increasing your Wind/Hail deductible because we no longer offer your prior deductible at this location(s).</v>
      </c>
      <c r="K27" s="7" t="s">
        <v>20</v>
      </c>
      <c r="L27" s="7" t="s">
        <v>21</v>
      </c>
      <c r="M27" s="5" t="s">
        <v>22</v>
      </c>
      <c r="N27" s="5" t="s">
        <v>60</v>
      </c>
      <c r="O27" t="s">
        <v>61</v>
      </c>
    </row>
    <row r="28" spans="1:15" ht="75" x14ac:dyDescent="0.25">
      <c r="A28" s="42" t="s">
        <v>1278</v>
      </c>
      <c r="B28" s="42" t="s">
        <v>1279</v>
      </c>
      <c r="C28" s="5" t="s">
        <v>15</v>
      </c>
      <c r="D28" s="5" t="s">
        <v>15</v>
      </c>
      <c r="E28" s="5" t="s">
        <v>62</v>
      </c>
      <c r="F28" s="6">
        <v>45474</v>
      </c>
      <c r="G28" s="5" t="s">
        <v>63</v>
      </c>
      <c r="H28" s="5" t="s">
        <v>18</v>
      </c>
      <c r="I28" s="7" t="str">
        <f t="shared" si="1"/>
        <v>CAT 2023-2024 Initiative. Amend 3565 PLANT ATKINSON RD SE wind/hail deductible to 2% for all buildings. See conditional renewal notice instructions on KN16464.</v>
      </c>
      <c r="J28" s="3" t="str">
        <f t="shared" si="0"/>
        <v>Conditional Renewal Wording: At the renewal we will be increasing your Wind/Hail deductible because we no longer offer your prior deductible at this location(s).</v>
      </c>
      <c r="K28" s="7" t="s">
        <v>20</v>
      </c>
      <c r="L28" s="7" t="s">
        <v>21</v>
      </c>
      <c r="M28" s="5" t="s">
        <v>22</v>
      </c>
      <c r="N28" s="20" t="s">
        <v>60</v>
      </c>
      <c r="O28" t="s">
        <v>61</v>
      </c>
    </row>
    <row r="29" spans="1:15" ht="75" x14ac:dyDescent="0.25">
      <c r="A29" s="42" t="s">
        <v>1278</v>
      </c>
      <c r="B29" s="42" t="s">
        <v>1279</v>
      </c>
      <c r="C29" s="5" t="s">
        <v>15</v>
      </c>
      <c r="D29" s="5" t="s">
        <v>25</v>
      </c>
      <c r="E29" s="5" t="s">
        <v>62</v>
      </c>
      <c r="F29" s="6">
        <v>45474</v>
      </c>
      <c r="G29" s="5" t="s">
        <v>63</v>
      </c>
      <c r="H29" s="5" t="s">
        <v>18</v>
      </c>
      <c r="I29" s="7" t="str">
        <f t="shared" si="1"/>
        <v>CAT 2023-2024 Initiative. Amend 3565 PLANT ATKINSON RD SE wind/hail deductible to 2% for all buildings. See conditional renewal notice instructions on KN16464.</v>
      </c>
      <c r="J29" s="3" t="str">
        <f t="shared" si="0"/>
        <v>Conditional Renewal Wording: At the renewal we will be increasing your Wind/Hail deductible because we no longer offer your prior deductible at this location(s).</v>
      </c>
      <c r="K29" s="7" t="s">
        <v>20</v>
      </c>
      <c r="L29" s="7" t="s">
        <v>21</v>
      </c>
      <c r="M29" s="5" t="s">
        <v>22</v>
      </c>
      <c r="N29" s="5" t="s">
        <v>60</v>
      </c>
      <c r="O29" t="s">
        <v>61</v>
      </c>
    </row>
    <row r="30" spans="1:15" ht="75" x14ac:dyDescent="0.25">
      <c r="A30" s="42" t="s">
        <v>1278</v>
      </c>
      <c r="B30" s="42" t="s">
        <v>1279</v>
      </c>
      <c r="C30" s="5" t="s">
        <v>15</v>
      </c>
      <c r="D30" s="5" t="s">
        <v>27</v>
      </c>
      <c r="E30" s="5" t="s">
        <v>62</v>
      </c>
      <c r="F30" s="6">
        <v>45474</v>
      </c>
      <c r="G30" s="5" t="s">
        <v>63</v>
      </c>
      <c r="H30" s="5" t="s">
        <v>18</v>
      </c>
      <c r="I30" s="7" t="str">
        <f t="shared" si="1"/>
        <v>CAT 2023-2024 Initiative. Amend 3565 PLANT ATKINSON RD SE wind/hail deductible to 2% for all buildings. See conditional renewal notice instructions on KN16464.</v>
      </c>
      <c r="J30" s="3" t="str">
        <f t="shared" si="0"/>
        <v>Conditional Renewal Wording: At the renewal we will be increasing your Wind/Hail deductible because we no longer offer your prior deductible at this location(s).</v>
      </c>
      <c r="K30" s="7" t="s">
        <v>20</v>
      </c>
      <c r="L30" s="7" t="s">
        <v>21</v>
      </c>
      <c r="M30" s="5" t="s">
        <v>22</v>
      </c>
      <c r="N30" s="5" t="s">
        <v>60</v>
      </c>
      <c r="O30" t="s">
        <v>61</v>
      </c>
    </row>
    <row r="31" spans="1:15" ht="75" x14ac:dyDescent="0.25">
      <c r="A31" s="42" t="s">
        <v>1278</v>
      </c>
      <c r="B31" s="42" t="s">
        <v>1279</v>
      </c>
      <c r="C31" s="5" t="s">
        <v>15</v>
      </c>
      <c r="D31" s="5" t="s">
        <v>15</v>
      </c>
      <c r="E31" s="5" t="s">
        <v>64</v>
      </c>
      <c r="F31" s="6">
        <v>45474</v>
      </c>
      <c r="G31" s="5" t="s">
        <v>46</v>
      </c>
      <c r="H31" s="5" t="s">
        <v>34</v>
      </c>
      <c r="I31" s="7" t="str">
        <f t="shared" si="1"/>
        <v>CAT 2023-2024 Initiative. Amend 210 &amp; 218 N MAIN ST wind/hail deductible to 1% for all buildings. See conditional renewal notice instructions on KN16464.</v>
      </c>
      <c r="J31" s="3" t="str">
        <f t="shared" si="0"/>
        <v>Conditional Renewal Wording: At the renewal we will be increasing your Wind/Hail deductible because we no longer offer your prior deductible at this location(s).</v>
      </c>
      <c r="K31" s="7" t="s">
        <v>20</v>
      </c>
      <c r="L31" s="7" t="s">
        <v>21</v>
      </c>
      <c r="M31" s="5" t="s">
        <v>22</v>
      </c>
      <c r="N31" s="20" t="s">
        <v>60</v>
      </c>
      <c r="O31" t="s">
        <v>61</v>
      </c>
    </row>
    <row r="32" spans="1:15" ht="75" x14ac:dyDescent="0.25">
      <c r="A32" s="42" t="s">
        <v>1278</v>
      </c>
      <c r="B32" s="42" t="s">
        <v>1279</v>
      </c>
      <c r="C32" s="5" t="s">
        <v>15</v>
      </c>
      <c r="D32" s="5" t="s">
        <v>15</v>
      </c>
      <c r="E32" s="5" t="s">
        <v>65</v>
      </c>
      <c r="F32" s="6">
        <v>45474</v>
      </c>
      <c r="G32" s="5" t="s">
        <v>17</v>
      </c>
      <c r="H32" s="5" t="s">
        <v>18</v>
      </c>
      <c r="I32" s="7" t="str">
        <f t="shared" si="1"/>
        <v>CAT 2023-2024 Initiative. Amend 2646-2668 CONEY ISLAND AVE SEE MANUSCR wind/hail deductible to 2% for all buildings. See conditional renewal notice instructions on KN16464.</v>
      </c>
      <c r="J32" s="3" t="str">
        <f t="shared" si="0"/>
        <v>Conditional Renewal Wording: At the renewal we will be increasing your Wind/Hail deductible because we no longer offer your prior deductible at this location(s).</v>
      </c>
      <c r="K32" s="7" t="s">
        <v>20</v>
      </c>
      <c r="L32" s="7" t="s">
        <v>21</v>
      </c>
      <c r="M32" s="5" t="s">
        <v>22</v>
      </c>
      <c r="N32" s="5" t="s">
        <v>60</v>
      </c>
      <c r="O32" t="s">
        <v>61</v>
      </c>
    </row>
    <row r="33" spans="1:15" ht="75" x14ac:dyDescent="0.25">
      <c r="A33" s="42" t="s">
        <v>1278</v>
      </c>
      <c r="B33" s="42" t="s">
        <v>1279</v>
      </c>
      <c r="C33" s="5" t="s">
        <v>25</v>
      </c>
      <c r="D33" s="5" t="s">
        <v>15</v>
      </c>
      <c r="E33" s="5" t="s">
        <v>66</v>
      </c>
      <c r="F33" s="6">
        <v>45474</v>
      </c>
      <c r="G33" s="5" t="s">
        <v>17</v>
      </c>
      <c r="H33" s="5" t="s">
        <v>18</v>
      </c>
      <c r="I33" s="7" t="str">
        <f t="shared" si="1"/>
        <v>CAT 2023-2024 Initiative. Amend 2670-2680 CONEY ISLAND AVE SEE MANUSCR wind/hail deductible to 2% for all buildings. See conditional renewal notice instructions on KN16464.</v>
      </c>
      <c r="J33" s="3" t="str">
        <f t="shared" si="0"/>
        <v>Conditional Renewal Wording: At the renewal we will be increasing your Wind/Hail deductible because we no longer offer your prior deductible at this location(s).</v>
      </c>
      <c r="K33" s="7" t="s">
        <v>20</v>
      </c>
      <c r="L33" s="7" t="s">
        <v>21</v>
      </c>
      <c r="M33" s="5" t="s">
        <v>22</v>
      </c>
      <c r="N33" s="5" t="s">
        <v>60</v>
      </c>
      <c r="O33" t="s">
        <v>61</v>
      </c>
    </row>
    <row r="34" spans="1:15" ht="75" x14ac:dyDescent="0.25">
      <c r="A34" s="42" t="s">
        <v>1278</v>
      </c>
      <c r="B34" s="42" t="s">
        <v>1279</v>
      </c>
      <c r="C34" s="5" t="s">
        <v>15</v>
      </c>
      <c r="D34" s="5" t="s">
        <v>15</v>
      </c>
      <c r="E34" s="5" t="s">
        <v>67</v>
      </c>
      <c r="F34" s="6">
        <v>45474</v>
      </c>
      <c r="G34" s="5" t="s">
        <v>46</v>
      </c>
      <c r="H34" s="5" t="s">
        <v>34</v>
      </c>
      <c r="I34" s="7" t="str">
        <f t="shared" si="1"/>
        <v>CAT 2023-2024 Initiative. Amend 1033 ONEILL HWY wind/hail deductible to 1% for all buildings. See conditional renewal notice instructions on KN16464.</v>
      </c>
      <c r="J34" s="3" t="str">
        <f t="shared" si="0"/>
        <v>Conditional Renewal Wording: At the renewal we will be increasing your Wind/Hail deductible because we no longer offer your prior deductible at this location(s).</v>
      </c>
      <c r="K34" s="7" t="s">
        <v>20</v>
      </c>
      <c r="L34" s="7" t="s">
        <v>21</v>
      </c>
      <c r="M34" s="5" t="s">
        <v>22</v>
      </c>
      <c r="N34" s="5" t="s">
        <v>60</v>
      </c>
      <c r="O34" t="s">
        <v>61</v>
      </c>
    </row>
    <row r="35" spans="1:15" ht="75" x14ac:dyDescent="0.25">
      <c r="A35" s="42" t="s">
        <v>1278</v>
      </c>
      <c r="B35" s="42" t="s">
        <v>1279</v>
      </c>
      <c r="C35" s="5" t="s">
        <v>15</v>
      </c>
      <c r="D35" s="5" t="s">
        <v>15</v>
      </c>
      <c r="E35" s="5" t="s">
        <v>68</v>
      </c>
      <c r="F35" s="6">
        <v>45474</v>
      </c>
      <c r="G35" s="5" t="s">
        <v>46</v>
      </c>
      <c r="H35" s="5" t="s">
        <v>34</v>
      </c>
      <c r="I35" s="7" t="str">
        <f t="shared" si="1"/>
        <v>CAT 2023-2024 Initiative. Amend 548 FARM RD wind/hail deductible to 1% for all buildings. See conditional renewal notice instructions on KN16464.</v>
      </c>
      <c r="J35" s="3" t="str">
        <f t="shared" si="0"/>
        <v>Conditional Renewal Wording: At the renewal we will be increasing your Wind/Hail deductible because we no longer offer your prior deductible at this location(s).</v>
      </c>
      <c r="K35" s="7" t="s">
        <v>20</v>
      </c>
      <c r="L35" s="7" t="s">
        <v>21</v>
      </c>
      <c r="M35" s="5" t="s">
        <v>22</v>
      </c>
      <c r="N35" s="5" t="s">
        <v>60</v>
      </c>
      <c r="O35" t="s">
        <v>61</v>
      </c>
    </row>
    <row r="36" spans="1:15" ht="75" x14ac:dyDescent="0.25">
      <c r="A36" s="42" t="s">
        <v>1278</v>
      </c>
      <c r="B36" s="42" t="s">
        <v>1279</v>
      </c>
      <c r="C36" s="5" t="s">
        <v>15</v>
      </c>
      <c r="D36" s="5" t="s">
        <v>15</v>
      </c>
      <c r="E36" s="5" t="s">
        <v>69</v>
      </c>
      <c r="F36" s="6">
        <v>45474</v>
      </c>
      <c r="G36" s="5" t="s">
        <v>70</v>
      </c>
      <c r="H36" s="5" t="s">
        <v>18</v>
      </c>
      <c r="I36" s="7" t="str">
        <f>_xlfn.CONCAT("CAT 2023-2024 Initiative. Amend ",E36," wind/hail deductible to ",H36," for all buildings. See conditional renewal notice instructions on KN16464.")</f>
        <v>CAT 2023-2024 Initiative. Amend 66 2ND AVE wind/hail deductible to 2% for all buildings. See conditional renewal notice instructions on KN16464.</v>
      </c>
      <c r="J36" s="3" t="str">
        <f t="shared" si="0"/>
        <v>Conditional Renewal Wording: At the renewal we will be increasing your Wind/Hail deductible because we no longer offer your prior deductible at this location(s).</v>
      </c>
      <c r="K36" s="7" t="s">
        <v>20</v>
      </c>
      <c r="L36" s="7" t="s">
        <v>21</v>
      </c>
      <c r="M36" s="5" t="s">
        <v>22</v>
      </c>
      <c r="N36" s="5" t="s">
        <v>60</v>
      </c>
      <c r="O36" s="20" t="s">
        <v>61</v>
      </c>
    </row>
    <row r="37" spans="1:15" ht="75" x14ac:dyDescent="0.25">
      <c r="A37" s="42" t="s">
        <v>1278</v>
      </c>
      <c r="B37" s="42" t="s">
        <v>1279</v>
      </c>
      <c r="C37" s="5" t="s">
        <v>25</v>
      </c>
      <c r="D37" s="5" t="s">
        <v>15</v>
      </c>
      <c r="E37" s="5" t="s">
        <v>71</v>
      </c>
      <c r="F37" s="6">
        <v>45474</v>
      </c>
      <c r="G37" s="5" t="s">
        <v>70</v>
      </c>
      <c r="H37" s="5" t="s">
        <v>18</v>
      </c>
      <c r="I37" s="7" t="str">
        <f t="shared" si="1"/>
        <v>CAT 2023-2024 Initiative. Amend 1400 COUNTY RD 67 wind/hail deductible to 2% for all buildings. See conditional renewal notice instructions on KN16464.</v>
      </c>
      <c r="J37" s="3" t="str">
        <f t="shared" si="0"/>
        <v>Conditional Renewal Wording: At the renewal we will be increasing your Wind/Hail deductible because we no longer offer your prior deductible at this location(s).</v>
      </c>
      <c r="K37" s="7" t="s">
        <v>20</v>
      </c>
      <c r="L37" s="7" t="s">
        <v>21</v>
      </c>
      <c r="M37" s="5" t="s">
        <v>22</v>
      </c>
      <c r="N37" s="5" t="s">
        <v>60</v>
      </c>
      <c r="O37" t="s">
        <v>61</v>
      </c>
    </row>
    <row r="38" spans="1:15" ht="75" x14ac:dyDescent="0.25">
      <c r="A38" s="42" t="s">
        <v>1278</v>
      </c>
      <c r="B38" s="42" t="s">
        <v>1279</v>
      </c>
      <c r="C38" s="5" t="s">
        <v>25</v>
      </c>
      <c r="D38" s="5" t="s">
        <v>25</v>
      </c>
      <c r="E38" s="5" t="s">
        <v>71</v>
      </c>
      <c r="F38" s="6">
        <v>45474</v>
      </c>
      <c r="G38" s="5" t="s">
        <v>70</v>
      </c>
      <c r="H38" s="5" t="s">
        <v>18</v>
      </c>
      <c r="I38" s="7" t="str">
        <f t="shared" si="1"/>
        <v>CAT 2023-2024 Initiative. Amend 1400 COUNTY RD 67 wind/hail deductible to 2% for all buildings. See conditional renewal notice instructions on KN16464.</v>
      </c>
      <c r="J38" s="3" t="str">
        <f t="shared" si="0"/>
        <v>Conditional Renewal Wording: At the renewal we will be increasing your Wind/Hail deductible because we no longer offer your prior deductible at this location(s).</v>
      </c>
      <c r="K38" s="7" t="s">
        <v>20</v>
      </c>
      <c r="L38" s="7" t="s">
        <v>21</v>
      </c>
      <c r="M38" s="5" t="s">
        <v>22</v>
      </c>
      <c r="N38" s="5" t="s">
        <v>60</v>
      </c>
      <c r="O38" t="s">
        <v>61</v>
      </c>
    </row>
    <row r="39" spans="1:15" ht="75" x14ac:dyDescent="0.25">
      <c r="A39" s="42" t="s">
        <v>1278</v>
      </c>
      <c r="B39" s="42" t="s">
        <v>1279</v>
      </c>
      <c r="C39" s="5" t="s">
        <v>15</v>
      </c>
      <c r="D39" s="5" t="s">
        <v>15</v>
      </c>
      <c r="E39" s="5" t="s">
        <v>72</v>
      </c>
      <c r="F39" s="6">
        <v>45474</v>
      </c>
      <c r="G39" s="5" t="s">
        <v>73</v>
      </c>
      <c r="H39" s="5" t="s">
        <v>18</v>
      </c>
      <c r="I39" s="7" t="str">
        <f t="shared" si="1"/>
        <v>CAT 2023-2024 Initiative. Amend 14129 VICTORIA LN NW wind/hail deductible to 2% for all buildings. See conditional renewal notice instructions on KN16464.</v>
      </c>
      <c r="J39" s="3" t="str">
        <f t="shared" si="0"/>
        <v>Conditional Renewal Wording: At the renewal we will be increasing your Wind/Hail deductible because we no longer offer your prior deductible at this location(s).</v>
      </c>
      <c r="K39" s="7" t="s">
        <v>20</v>
      </c>
      <c r="L39" s="7" t="s">
        <v>21</v>
      </c>
      <c r="M39" s="5" t="s">
        <v>22</v>
      </c>
      <c r="N39" s="20" t="s">
        <v>60</v>
      </c>
      <c r="O39" t="s">
        <v>61</v>
      </c>
    </row>
    <row r="40" spans="1:15" ht="75" x14ac:dyDescent="0.25">
      <c r="A40" s="42" t="s">
        <v>1278</v>
      </c>
      <c r="B40" s="42" t="s">
        <v>1279</v>
      </c>
      <c r="C40" s="5" t="s">
        <v>15</v>
      </c>
      <c r="D40" s="5" t="s">
        <v>15</v>
      </c>
      <c r="E40" s="5" t="s">
        <v>74</v>
      </c>
      <c r="F40" s="6">
        <v>45474</v>
      </c>
      <c r="G40" s="5" t="s">
        <v>51</v>
      </c>
      <c r="H40" s="5" t="s">
        <v>34</v>
      </c>
      <c r="I40" s="7" t="str">
        <f t="shared" si="1"/>
        <v>CAT 2023-2024 Initiative. Amend 4596 PULASKI HWY wind/hail deductible to 1% for all buildings. See conditional renewal notice instructions on KN16464.</v>
      </c>
      <c r="J40" s="3" t="str">
        <f t="shared" si="0"/>
        <v>Conditional Renewal Wording: At the renewal we will be increasing your Wind/Hail deductible because we no longer offer your prior deductible at this location(s).</v>
      </c>
      <c r="K40" s="7" t="s">
        <v>20</v>
      </c>
      <c r="L40" s="7" t="s">
        <v>21</v>
      </c>
      <c r="M40" s="5" t="s">
        <v>22</v>
      </c>
      <c r="N40" s="20" t="s">
        <v>60</v>
      </c>
      <c r="O40" t="s">
        <v>61</v>
      </c>
    </row>
    <row r="41" spans="1:15" ht="75" x14ac:dyDescent="0.25">
      <c r="A41" s="42" t="s">
        <v>1278</v>
      </c>
      <c r="B41" s="42" t="s">
        <v>1279</v>
      </c>
      <c r="C41" s="5" t="s">
        <v>25</v>
      </c>
      <c r="D41" s="5" t="s">
        <v>15</v>
      </c>
      <c r="E41" s="5" t="s">
        <v>75</v>
      </c>
      <c r="F41" s="6">
        <v>45474</v>
      </c>
      <c r="G41" s="5" t="s">
        <v>51</v>
      </c>
      <c r="H41" s="5" t="s">
        <v>34</v>
      </c>
      <c r="I41" s="7" t="str">
        <f t="shared" si="1"/>
        <v>CAT 2023-2024 Initiative. Amend 4610 PULASKI HWY wind/hail deductible to 1% for all buildings. See conditional renewal notice instructions on KN16464.</v>
      </c>
      <c r="J41" s="3" t="str">
        <f t="shared" si="0"/>
        <v>Conditional Renewal Wording: At the renewal we will be increasing your Wind/Hail deductible because we no longer offer your prior deductible at this location(s).</v>
      </c>
      <c r="K41" s="7" t="s">
        <v>20</v>
      </c>
      <c r="L41" s="7" t="s">
        <v>21</v>
      </c>
      <c r="M41" s="5" t="s">
        <v>22</v>
      </c>
      <c r="N41" s="5" t="s">
        <v>60</v>
      </c>
      <c r="O41" t="s">
        <v>61</v>
      </c>
    </row>
    <row r="42" spans="1:15" ht="75" x14ac:dyDescent="0.25">
      <c r="A42" s="42" t="s">
        <v>1278</v>
      </c>
      <c r="B42" s="42" t="s">
        <v>1279</v>
      </c>
      <c r="C42" s="5" t="s">
        <v>15</v>
      </c>
      <c r="D42" s="5" t="s">
        <v>15</v>
      </c>
      <c r="E42" s="5" t="s">
        <v>76</v>
      </c>
      <c r="F42" s="6">
        <v>45474</v>
      </c>
      <c r="G42" s="5" t="s">
        <v>51</v>
      </c>
      <c r="H42" s="5" t="s">
        <v>34</v>
      </c>
      <c r="I42" s="7" t="str">
        <f t="shared" si="1"/>
        <v>CAT 2023-2024 Initiative. Amend 929 WASHINGTON BLVD S wind/hail deductible to 1% for all buildings. See conditional renewal notice instructions on KN16464.</v>
      </c>
      <c r="J42" s="3" t="str">
        <f t="shared" si="0"/>
        <v>Conditional Renewal Wording: At the renewal we will be increasing your Wind/Hail deductible because we no longer offer your prior deductible at this location(s).</v>
      </c>
      <c r="K42" s="7" t="s">
        <v>20</v>
      </c>
      <c r="L42" s="7" t="s">
        <v>21</v>
      </c>
      <c r="M42" s="5" t="s">
        <v>22</v>
      </c>
      <c r="N42" t="s">
        <v>23</v>
      </c>
      <c r="O42" s="19" t="s">
        <v>77</v>
      </c>
    </row>
    <row r="43" spans="1:15" ht="75" x14ac:dyDescent="0.25">
      <c r="A43" s="42" t="s">
        <v>1278</v>
      </c>
      <c r="B43" s="42" t="s">
        <v>1279</v>
      </c>
      <c r="C43" s="5" t="s">
        <v>25</v>
      </c>
      <c r="D43" s="5" t="s">
        <v>15</v>
      </c>
      <c r="E43" s="5" t="s">
        <v>78</v>
      </c>
      <c r="F43" s="6">
        <v>45474</v>
      </c>
      <c r="G43" s="5" t="s">
        <v>51</v>
      </c>
      <c r="H43" s="5" t="s">
        <v>34</v>
      </c>
      <c r="I43" s="7" t="str">
        <f t="shared" si="1"/>
        <v>CAT 2023-2024 Initiative. Amend 15411 OLD COLUMBIA PIKE wind/hail deductible to 1% for all buildings. See conditional renewal notice instructions on KN16464.</v>
      </c>
      <c r="J43" s="3" t="str">
        <f t="shared" si="0"/>
        <v>Conditional Renewal Wording: At the renewal we will be increasing your Wind/Hail deductible because we no longer offer your prior deductible at this location(s).</v>
      </c>
      <c r="K43" s="7" t="s">
        <v>20</v>
      </c>
      <c r="L43" s="7" t="s">
        <v>21</v>
      </c>
      <c r="M43" s="5" t="s">
        <v>22</v>
      </c>
      <c r="N43" t="s">
        <v>23</v>
      </c>
      <c r="O43" s="19" t="s">
        <v>79</v>
      </c>
    </row>
    <row r="44" spans="1:15" ht="75" x14ac:dyDescent="0.25">
      <c r="A44" s="42" t="s">
        <v>1278</v>
      </c>
      <c r="B44" s="42" t="s">
        <v>1279</v>
      </c>
      <c r="C44" s="5" t="s">
        <v>27</v>
      </c>
      <c r="D44" s="5" t="s">
        <v>15</v>
      </c>
      <c r="E44" s="5" t="s">
        <v>80</v>
      </c>
      <c r="F44" s="6">
        <v>45474</v>
      </c>
      <c r="G44" s="5" t="s">
        <v>51</v>
      </c>
      <c r="H44" s="5" t="s">
        <v>34</v>
      </c>
      <c r="I44" s="7" t="str">
        <f t="shared" si="1"/>
        <v>CAT 2023-2024 Initiative. Amend 510 HUNGERFORD DR wind/hail deductible to 1% for all buildings. See conditional renewal notice instructions on KN16464.</v>
      </c>
      <c r="J44" s="3" t="str">
        <f t="shared" si="0"/>
        <v>Conditional Renewal Wording: At the renewal we will be increasing your Wind/Hail deductible because we no longer offer your prior deductible at this location(s).</v>
      </c>
      <c r="K44" s="7" t="s">
        <v>20</v>
      </c>
      <c r="L44" s="7" t="s">
        <v>21</v>
      </c>
      <c r="M44" s="5" t="s">
        <v>22</v>
      </c>
      <c r="N44" t="s">
        <v>23</v>
      </c>
      <c r="O44" s="19" t="s">
        <v>79</v>
      </c>
    </row>
    <row r="45" spans="1:15" ht="75" x14ac:dyDescent="0.25">
      <c r="A45" s="42" t="s">
        <v>1278</v>
      </c>
      <c r="B45" s="42" t="s">
        <v>1279</v>
      </c>
      <c r="C45" s="5" t="s">
        <v>42</v>
      </c>
      <c r="D45" s="5" t="s">
        <v>15</v>
      </c>
      <c r="E45" s="5" t="s">
        <v>81</v>
      </c>
      <c r="F45" s="6">
        <v>45474</v>
      </c>
      <c r="G45" s="5" t="s">
        <v>51</v>
      </c>
      <c r="H45" s="5" t="s">
        <v>34</v>
      </c>
      <c r="I45" s="7" t="str">
        <f t="shared" si="1"/>
        <v>CAT 2023-2024 Initiative. Amend 11295 VEIRS MILL RD wind/hail deductible to 1% for all buildings. See conditional renewal notice instructions on KN16464.</v>
      </c>
      <c r="J45" s="3" t="str">
        <f t="shared" si="0"/>
        <v>Conditional Renewal Wording: At the renewal we will be increasing your Wind/Hail deductible because we no longer offer your prior deductible at this location(s).</v>
      </c>
      <c r="K45" s="7" t="s">
        <v>20</v>
      </c>
      <c r="L45" s="7" t="s">
        <v>21</v>
      </c>
      <c r="M45" s="5" t="s">
        <v>22</v>
      </c>
      <c r="N45" t="s">
        <v>23</v>
      </c>
      <c r="O45" s="19" t="s">
        <v>79</v>
      </c>
    </row>
    <row r="46" spans="1:15" ht="75" x14ac:dyDescent="0.25">
      <c r="A46" s="42" t="s">
        <v>1278</v>
      </c>
      <c r="B46" s="42" t="s">
        <v>1279</v>
      </c>
      <c r="C46" s="5" t="s">
        <v>82</v>
      </c>
      <c r="D46" s="5" t="s">
        <v>15</v>
      </c>
      <c r="E46" s="5" t="s">
        <v>83</v>
      </c>
      <c r="F46" s="6">
        <v>45474</v>
      </c>
      <c r="G46" s="5" t="s">
        <v>51</v>
      </c>
      <c r="H46" s="5" t="s">
        <v>34</v>
      </c>
      <c r="I46" s="7" t="str">
        <f t="shared" si="1"/>
        <v>CAT 2023-2024 Initiative. Amend 12170 CLARKSVILLE PIKE wind/hail deductible to 1% for all buildings. See conditional renewal notice instructions on KN16464.</v>
      </c>
      <c r="J46" s="3" t="str">
        <f t="shared" si="0"/>
        <v>Conditional Renewal Wording: At the renewal we will be increasing your Wind/Hail deductible because we no longer offer your prior deductible at this location(s).</v>
      </c>
      <c r="K46" s="7" t="s">
        <v>20</v>
      </c>
      <c r="L46" s="7" t="s">
        <v>21</v>
      </c>
      <c r="M46" s="5" t="s">
        <v>22</v>
      </c>
      <c r="N46" t="s">
        <v>23</v>
      </c>
      <c r="O46" s="19" t="s">
        <v>79</v>
      </c>
    </row>
    <row r="47" spans="1:15" ht="75" x14ac:dyDescent="0.25">
      <c r="A47" s="42" t="s">
        <v>1278</v>
      </c>
      <c r="B47" s="42" t="s">
        <v>1279</v>
      </c>
      <c r="C47" s="5" t="s">
        <v>84</v>
      </c>
      <c r="D47" s="5" t="s">
        <v>15</v>
      </c>
      <c r="E47" s="5" t="s">
        <v>85</v>
      </c>
      <c r="F47" s="6">
        <v>45474</v>
      </c>
      <c r="G47" s="5" t="s">
        <v>51</v>
      </c>
      <c r="H47" s="5" t="s">
        <v>34</v>
      </c>
      <c r="I47" s="7" t="str">
        <f t="shared" si="1"/>
        <v>CAT 2023-2024 Initiative. Amend 20650 FREDERICK RD wind/hail deductible to 1% for all buildings. See conditional renewal notice instructions on KN16464.</v>
      </c>
      <c r="J47" s="3" t="str">
        <f t="shared" si="0"/>
        <v>Conditional Renewal Wording: At the renewal we will be increasing your Wind/Hail deductible because we no longer offer your prior deductible at this location(s).</v>
      </c>
      <c r="K47" s="7" t="s">
        <v>20</v>
      </c>
      <c r="L47" s="7" t="s">
        <v>21</v>
      </c>
      <c r="M47" s="5" t="s">
        <v>22</v>
      </c>
      <c r="N47" t="s">
        <v>23</v>
      </c>
      <c r="O47" s="19" t="s">
        <v>79</v>
      </c>
    </row>
    <row r="48" spans="1:15" ht="75" x14ac:dyDescent="0.25">
      <c r="A48" s="42" t="s">
        <v>1278</v>
      </c>
      <c r="B48" s="42" t="s">
        <v>1279</v>
      </c>
      <c r="C48" s="5" t="s">
        <v>25</v>
      </c>
      <c r="D48" s="5" t="s">
        <v>15</v>
      </c>
      <c r="E48" s="5" t="s">
        <v>86</v>
      </c>
      <c r="F48" s="6">
        <v>45474</v>
      </c>
      <c r="G48" s="5" t="s">
        <v>46</v>
      </c>
      <c r="H48" s="5" t="s">
        <v>34</v>
      </c>
      <c r="I48" s="7" t="str">
        <f t="shared" si="1"/>
        <v>CAT 2023-2024 Initiative. Amend 4512 PAUL ST wind/hail deductible to 1% for all buildings. See conditional renewal notice instructions on KN16464.</v>
      </c>
      <c r="J48" s="3" t="str">
        <f t="shared" si="0"/>
        <v>Conditional Renewal Wording: At the renewal we will be increasing your Wind/Hail deductible because we no longer offer your prior deductible at this location(s).</v>
      </c>
      <c r="K48" s="7" t="s">
        <v>20</v>
      </c>
      <c r="L48" s="7" t="s">
        <v>21</v>
      </c>
      <c r="M48" s="5" t="s">
        <v>22</v>
      </c>
      <c r="N48" t="s">
        <v>23</v>
      </c>
      <c r="O48" s="19" t="s">
        <v>77</v>
      </c>
    </row>
    <row r="49" spans="1:15" ht="75" x14ac:dyDescent="0.25">
      <c r="A49" s="42" t="s">
        <v>1278</v>
      </c>
      <c r="B49" s="42" t="s">
        <v>1279</v>
      </c>
      <c r="C49" s="5" t="s">
        <v>15</v>
      </c>
      <c r="D49" s="5" t="s">
        <v>15</v>
      </c>
      <c r="E49" s="5" t="s">
        <v>87</v>
      </c>
      <c r="F49" s="6">
        <v>45474</v>
      </c>
      <c r="G49" s="5" t="s">
        <v>46</v>
      </c>
      <c r="H49" s="5" t="s">
        <v>34</v>
      </c>
      <c r="I49" s="7" t="str">
        <f t="shared" si="1"/>
        <v>CAT 2023-2024 Initiative. Amend 210 E ST wind/hail deductible to 1% for all buildings. See conditional renewal notice instructions on KN16464.</v>
      </c>
      <c r="J49" s="3" t="str">
        <f t="shared" si="0"/>
        <v>Conditional Renewal Wording: At the renewal we will be increasing your Wind/Hail deductible because we no longer offer your prior deductible at this location(s).</v>
      </c>
      <c r="K49" s="7" t="s">
        <v>20</v>
      </c>
      <c r="L49" s="7" t="s">
        <v>21</v>
      </c>
      <c r="M49" s="5" t="s">
        <v>22</v>
      </c>
      <c r="N49" s="5" t="s">
        <v>23</v>
      </c>
      <c r="O49" s="19" t="s">
        <v>77</v>
      </c>
    </row>
    <row r="50" spans="1:15" ht="75" x14ac:dyDescent="0.25">
      <c r="A50" s="42" t="s">
        <v>1278</v>
      </c>
      <c r="B50" s="42" t="s">
        <v>1279</v>
      </c>
      <c r="C50" s="5" t="s">
        <v>15</v>
      </c>
      <c r="D50" s="5" t="s">
        <v>15</v>
      </c>
      <c r="E50" s="5" t="s">
        <v>88</v>
      </c>
      <c r="F50" s="6">
        <v>45474</v>
      </c>
      <c r="G50" s="5" t="s">
        <v>89</v>
      </c>
      <c r="H50" s="5" t="s">
        <v>34</v>
      </c>
      <c r="I50" s="7" t="str">
        <f t="shared" si="1"/>
        <v>CAT 2023-2024 Initiative. Amend 3622-3628 PROSPECT AVE E wind/hail deductible to 1% for all buildings. See conditional renewal notice instructions on KN16464.</v>
      </c>
      <c r="J50" s="3" t="str">
        <f t="shared" si="0"/>
        <v>Conditional Renewal Wording: At the renewal we will be increasing your Wind/Hail deductible because we no longer offer your prior deductible at this location(s).</v>
      </c>
      <c r="K50" s="7" t="s">
        <v>20</v>
      </c>
      <c r="L50" s="7" t="s">
        <v>21</v>
      </c>
      <c r="M50" s="5" t="s">
        <v>22</v>
      </c>
      <c r="N50" s="5" t="s">
        <v>23</v>
      </c>
      <c r="O50" s="19" t="s">
        <v>77</v>
      </c>
    </row>
    <row r="51" spans="1:15" ht="75" x14ac:dyDescent="0.25">
      <c r="A51" s="42" t="s">
        <v>1278</v>
      </c>
      <c r="B51" s="42" t="s">
        <v>1279</v>
      </c>
      <c r="C51" s="5" t="s">
        <v>15</v>
      </c>
      <c r="D51" s="5" t="s">
        <v>25</v>
      </c>
      <c r="E51" s="5" t="s">
        <v>88</v>
      </c>
      <c r="F51" s="6">
        <v>45474</v>
      </c>
      <c r="G51" s="5" t="s">
        <v>89</v>
      </c>
      <c r="H51" s="5" t="s">
        <v>34</v>
      </c>
      <c r="I51" s="7" t="str">
        <f t="shared" si="1"/>
        <v>CAT 2023-2024 Initiative. Amend 3622-3628 PROSPECT AVE E wind/hail deductible to 1% for all buildings. See conditional renewal notice instructions on KN16464.</v>
      </c>
      <c r="J51" s="3" t="str">
        <f t="shared" si="0"/>
        <v>Conditional Renewal Wording: At the renewal we will be increasing your Wind/Hail deductible because we no longer offer your prior deductible at this location(s).</v>
      </c>
      <c r="K51" s="7" t="s">
        <v>20</v>
      </c>
      <c r="L51" s="7" t="s">
        <v>21</v>
      </c>
      <c r="M51" s="5" t="s">
        <v>22</v>
      </c>
      <c r="N51" s="5" t="s">
        <v>23</v>
      </c>
      <c r="O51" s="19" t="s">
        <v>77</v>
      </c>
    </row>
    <row r="52" spans="1:15" ht="75" x14ac:dyDescent="0.25">
      <c r="A52" s="42" t="s">
        <v>1278</v>
      </c>
      <c r="B52" s="42" t="s">
        <v>1279</v>
      </c>
      <c r="C52" s="5" t="s">
        <v>15</v>
      </c>
      <c r="D52" s="5" t="s">
        <v>27</v>
      </c>
      <c r="E52" s="5" t="s">
        <v>88</v>
      </c>
      <c r="F52" s="6">
        <v>45474</v>
      </c>
      <c r="G52" s="5" t="s">
        <v>89</v>
      </c>
      <c r="H52" s="5" t="s">
        <v>34</v>
      </c>
      <c r="I52" s="7" t="str">
        <f t="shared" si="1"/>
        <v>CAT 2023-2024 Initiative. Amend 3622-3628 PROSPECT AVE E wind/hail deductible to 1% for all buildings. See conditional renewal notice instructions on KN16464.</v>
      </c>
      <c r="J52" s="3" t="str">
        <f t="shared" si="0"/>
        <v>Conditional Renewal Wording: At the renewal we will be increasing your Wind/Hail deductible because we no longer offer your prior deductible at this location(s).</v>
      </c>
      <c r="K52" s="7" t="s">
        <v>20</v>
      </c>
      <c r="L52" s="7" t="s">
        <v>21</v>
      </c>
      <c r="M52" s="5" t="s">
        <v>22</v>
      </c>
      <c r="N52" s="5" t="s">
        <v>23</v>
      </c>
      <c r="O52" s="19" t="s">
        <v>77</v>
      </c>
    </row>
    <row r="53" spans="1:15" ht="75" x14ac:dyDescent="0.25">
      <c r="A53" s="42" t="s">
        <v>1278</v>
      </c>
      <c r="B53" s="42" t="s">
        <v>1279</v>
      </c>
      <c r="C53" s="5" t="s">
        <v>25</v>
      </c>
      <c r="D53" s="5" t="s">
        <v>15</v>
      </c>
      <c r="E53" s="5" t="s">
        <v>90</v>
      </c>
      <c r="F53" s="6">
        <v>45474</v>
      </c>
      <c r="G53" s="5" t="s">
        <v>89</v>
      </c>
      <c r="H53" s="5" t="s">
        <v>34</v>
      </c>
      <c r="I53" s="7" t="str">
        <f t="shared" si="1"/>
        <v>CAT 2023-2024 Initiative. Amend 3615 CARNEGIE AVE wind/hail deductible to 1% for all buildings. See conditional renewal notice instructions on KN16464.</v>
      </c>
      <c r="J53" s="3" t="str">
        <f t="shared" si="0"/>
        <v>Conditional Renewal Wording: At the renewal we will be increasing your Wind/Hail deductible because we no longer offer your prior deductible at this location(s).</v>
      </c>
      <c r="K53" s="7" t="s">
        <v>20</v>
      </c>
      <c r="L53" s="7" t="s">
        <v>21</v>
      </c>
      <c r="M53" s="5" t="s">
        <v>22</v>
      </c>
      <c r="N53" s="5" t="s">
        <v>23</v>
      </c>
      <c r="O53" s="19" t="s">
        <v>77</v>
      </c>
    </row>
    <row r="54" spans="1:15" ht="75" x14ac:dyDescent="0.25">
      <c r="A54" s="42" t="s">
        <v>1278</v>
      </c>
      <c r="B54" s="42" t="s">
        <v>1279</v>
      </c>
      <c r="C54" s="5" t="s">
        <v>27</v>
      </c>
      <c r="D54" s="5" t="s">
        <v>15</v>
      </c>
      <c r="E54" s="5" t="s">
        <v>91</v>
      </c>
      <c r="F54" s="6">
        <v>45474</v>
      </c>
      <c r="G54" s="5" t="s">
        <v>89</v>
      </c>
      <c r="H54" s="5" t="s">
        <v>34</v>
      </c>
      <c r="I54" s="7" t="str">
        <f t="shared" si="1"/>
        <v>CAT 2023-2024 Initiative. Amend 2069 E 36TH ST wind/hail deductible to 1% for all buildings. See conditional renewal notice instructions on KN16464.</v>
      </c>
      <c r="J54" s="3" t="str">
        <f t="shared" si="0"/>
        <v>Conditional Renewal Wording: At the renewal we will be increasing your Wind/Hail deductible because we no longer offer your prior deductible at this location(s).</v>
      </c>
      <c r="K54" s="7" t="s">
        <v>20</v>
      </c>
      <c r="L54" s="7" t="s">
        <v>21</v>
      </c>
      <c r="M54" s="5" t="s">
        <v>22</v>
      </c>
      <c r="N54" s="5" t="s">
        <v>23</v>
      </c>
      <c r="O54" s="19" t="s">
        <v>77</v>
      </c>
    </row>
    <row r="55" spans="1:15" ht="75" x14ac:dyDescent="0.25">
      <c r="A55" s="42" t="s">
        <v>1278</v>
      </c>
      <c r="B55" s="42" t="s">
        <v>1279</v>
      </c>
      <c r="C55" s="5" t="s">
        <v>15</v>
      </c>
      <c r="D55" s="5" t="s">
        <v>15</v>
      </c>
      <c r="E55" s="5" t="s">
        <v>92</v>
      </c>
      <c r="F55" s="6">
        <v>45474</v>
      </c>
      <c r="G55" s="5" t="s">
        <v>49</v>
      </c>
      <c r="H55" s="5" t="s">
        <v>34</v>
      </c>
      <c r="I55" s="7" t="str">
        <f>_xlfn.CONCAT("CAT 2023-2024 Initiative. Amend ",E55," wind/hail deductible to ",H55," for all buildings. See conditional renewal notice instructions on KN16464.")</f>
        <v>CAT 2023-2024 Initiative. Amend 17630 E 10 MILE RD wind/hail deductible to 1% for all buildings. See conditional renewal notice instructions on KN16464.</v>
      </c>
      <c r="J55" s="3" t="str">
        <f t="shared" si="0"/>
        <v>Conditional Renewal Wording: At the renewal we will be increasing your Wind/Hail deductible because we no longer offer your prior deductible at this location(s).</v>
      </c>
      <c r="K55" s="7" t="s">
        <v>20</v>
      </c>
      <c r="L55" s="7" t="s">
        <v>21</v>
      </c>
      <c r="M55" s="5" t="s">
        <v>22</v>
      </c>
      <c r="N55" s="5" t="s">
        <v>23</v>
      </c>
      <c r="O55" s="19" t="s">
        <v>77</v>
      </c>
    </row>
    <row r="56" spans="1:15" ht="75" x14ac:dyDescent="0.25">
      <c r="A56" s="42" t="s">
        <v>1278</v>
      </c>
      <c r="B56" s="42" t="s">
        <v>1279</v>
      </c>
      <c r="C56" s="5" t="s">
        <v>15</v>
      </c>
      <c r="D56" s="5" t="s">
        <v>15</v>
      </c>
      <c r="E56" s="5" t="s">
        <v>93</v>
      </c>
      <c r="F56" s="6">
        <v>45474</v>
      </c>
      <c r="G56" s="5" t="s">
        <v>89</v>
      </c>
      <c r="H56" s="5" t="s">
        <v>34</v>
      </c>
      <c r="I56" s="7" t="str">
        <f t="shared" si="1"/>
        <v>CAT 2023-2024 Initiative. Amend 7731 LAKE SHORE BLVD wind/hail deductible to 1% for all buildings. See conditional renewal notice instructions on KN16464.</v>
      </c>
      <c r="J56" s="3" t="str">
        <f t="shared" si="0"/>
        <v>Conditional Renewal Wording: At the renewal we will be increasing your Wind/Hail deductible because we no longer offer your prior deductible at this location(s).</v>
      </c>
      <c r="K56" s="7" t="s">
        <v>20</v>
      </c>
      <c r="L56" s="7" t="s">
        <v>21</v>
      </c>
      <c r="M56" s="5" t="s">
        <v>22</v>
      </c>
      <c r="N56" s="5" t="s">
        <v>23</v>
      </c>
      <c r="O56" s="19" t="s">
        <v>77</v>
      </c>
    </row>
    <row r="57" spans="1:15" ht="75" x14ac:dyDescent="0.25">
      <c r="A57" s="42" t="s">
        <v>1278</v>
      </c>
      <c r="B57" s="42" t="s">
        <v>1279</v>
      </c>
      <c r="C57" s="5" t="s">
        <v>15</v>
      </c>
      <c r="D57" s="5" t="s">
        <v>15</v>
      </c>
      <c r="E57" s="5" t="s">
        <v>94</v>
      </c>
      <c r="F57" s="6">
        <v>45474</v>
      </c>
      <c r="G57" s="5" t="s">
        <v>51</v>
      </c>
      <c r="H57" s="5" t="s">
        <v>34</v>
      </c>
      <c r="I57" s="7" t="str">
        <f t="shared" si="1"/>
        <v>CAT 2023-2024 Initiative. Amend 7793 ARUNDEL MILLS BLVD wind/hail deductible to 1% for all buildings. See conditional renewal notice instructions on KN16464.</v>
      </c>
      <c r="J57" s="3" t="str">
        <f t="shared" si="0"/>
        <v>Conditional Renewal Wording: At the renewal we will be increasing your Wind/Hail deductible because we no longer offer your prior deductible at this location(s).</v>
      </c>
      <c r="K57" s="7" t="s">
        <v>20</v>
      </c>
      <c r="L57" s="7" t="s">
        <v>21</v>
      </c>
      <c r="M57" s="5" t="s">
        <v>22</v>
      </c>
      <c r="N57" s="5" t="s">
        <v>23</v>
      </c>
      <c r="O57" s="19" t="s">
        <v>77</v>
      </c>
    </row>
    <row r="58" spans="1:15" ht="75" x14ac:dyDescent="0.25">
      <c r="A58" s="42" t="s">
        <v>1278</v>
      </c>
      <c r="B58" s="42" t="s">
        <v>1279</v>
      </c>
      <c r="C58" s="5" t="s">
        <v>15</v>
      </c>
      <c r="D58" s="5" t="s">
        <v>15</v>
      </c>
      <c r="E58" s="5" t="s">
        <v>96</v>
      </c>
      <c r="F58" s="6">
        <v>45475</v>
      </c>
      <c r="G58" s="5" t="s">
        <v>17</v>
      </c>
      <c r="H58" s="5" t="s">
        <v>18</v>
      </c>
      <c r="I58" s="7" t="str">
        <f t="shared" si="1"/>
        <v>CAT 2023-2024 Initiative. Amend 365 WILLIS AVE wind/hail deductible to 2% for all buildings. See conditional renewal notice instructions on KN16464.</v>
      </c>
      <c r="J58" s="3" t="str">
        <f t="shared" si="0"/>
        <v>Conditional Renewal Wording: At the renewal we will be increasing your Wind/Hail deductible because we no longer offer your prior deductible at this location(s).</v>
      </c>
      <c r="K58" s="7" t="s">
        <v>20</v>
      </c>
      <c r="L58" s="7" t="s">
        <v>21</v>
      </c>
      <c r="M58" s="5" t="s">
        <v>22</v>
      </c>
      <c r="N58" s="5" t="s">
        <v>23</v>
      </c>
      <c r="O58" s="19" t="s">
        <v>79</v>
      </c>
    </row>
    <row r="59" spans="1:15" ht="75" x14ac:dyDescent="0.25">
      <c r="A59" s="42" t="s">
        <v>1278</v>
      </c>
      <c r="B59" s="42" t="s">
        <v>1279</v>
      </c>
      <c r="C59" s="5" t="s">
        <v>15</v>
      </c>
      <c r="D59" s="5" t="s">
        <v>15</v>
      </c>
      <c r="E59" s="5" t="s">
        <v>97</v>
      </c>
      <c r="F59" s="6">
        <v>45475</v>
      </c>
      <c r="G59" s="5" t="s">
        <v>17</v>
      </c>
      <c r="H59" s="5" t="s">
        <v>18</v>
      </c>
      <c r="I59" s="7" t="str">
        <f t="shared" si="1"/>
        <v>CAT 2023-2024 Initiative. Amend 4553 ARTHUR KILL RD wind/hail deductible to 2% for all buildings. See conditional renewal notice instructions on KN16464.</v>
      </c>
      <c r="J59" s="3" t="str">
        <f t="shared" si="0"/>
        <v>Conditional Renewal Wording: At the renewal we will be increasing your Wind/Hail deductible because we no longer offer your prior deductible at this location(s).</v>
      </c>
      <c r="K59" s="7" t="s">
        <v>20</v>
      </c>
      <c r="L59" s="7" t="s">
        <v>21</v>
      </c>
      <c r="M59" s="5" t="s">
        <v>22</v>
      </c>
      <c r="N59" s="5" t="s">
        <v>23</v>
      </c>
      <c r="O59" s="19" t="s">
        <v>79</v>
      </c>
    </row>
    <row r="60" spans="1:15" ht="75" x14ac:dyDescent="0.25">
      <c r="A60" s="42" t="s">
        <v>1278</v>
      </c>
      <c r="B60" s="42" t="s">
        <v>1279</v>
      </c>
      <c r="C60" s="5" t="s">
        <v>15</v>
      </c>
      <c r="D60" s="5" t="s">
        <v>15</v>
      </c>
      <c r="E60" s="5" t="s">
        <v>98</v>
      </c>
      <c r="F60" s="6">
        <v>45475</v>
      </c>
      <c r="G60" s="5" t="s">
        <v>17</v>
      </c>
      <c r="H60" s="5" t="s">
        <v>18</v>
      </c>
      <c r="I60" s="7" t="str">
        <f t="shared" si="1"/>
        <v>CAT 2023-2024 Initiative. Amend 5502 6TH AVE wind/hail deductible to 2% for all buildings. See conditional renewal notice instructions on KN16464.</v>
      </c>
      <c r="J60" s="3" t="str">
        <f t="shared" si="0"/>
        <v>Conditional Renewal Wording: At the renewal we will be increasing your Wind/Hail deductible because we no longer offer your prior deductible at this location(s).</v>
      </c>
      <c r="K60" s="7" t="s">
        <v>20</v>
      </c>
      <c r="L60" s="7" t="s">
        <v>21</v>
      </c>
      <c r="M60" s="5" t="s">
        <v>22</v>
      </c>
      <c r="N60" s="5" t="s">
        <v>23</v>
      </c>
      <c r="O60" s="19" t="s">
        <v>79</v>
      </c>
    </row>
    <row r="61" spans="1:15" ht="75" x14ac:dyDescent="0.25">
      <c r="A61" s="42" t="s">
        <v>1278</v>
      </c>
      <c r="B61" s="42" t="s">
        <v>1279</v>
      </c>
      <c r="C61" s="5" t="s">
        <v>15</v>
      </c>
      <c r="D61" s="5" t="s">
        <v>15</v>
      </c>
      <c r="E61" s="5" t="s">
        <v>99</v>
      </c>
      <c r="F61" s="6">
        <v>45475</v>
      </c>
      <c r="G61" s="5" t="s">
        <v>17</v>
      </c>
      <c r="H61" s="5" t="s">
        <v>18</v>
      </c>
      <c r="I61" s="7" t="str">
        <f t="shared" si="1"/>
        <v>CAT 2023-2024 Initiative. Amend 98-06 METROPOLITAN AVE wind/hail deductible to 2% for all buildings. See conditional renewal notice instructions on KN16464.</v>
      </c>
      <c r="J61" s="3" t="str">
        <f t="shared" si="0"/>
        <v>Conditional Renewal Wording: At the renewal we will be increasing your Wind/Hail deductible because we no longer offer your prior deductible at this location(s).</v>
      </c>
      <c r="K61" s="7" t="s">
        <v>20</v>
      </c>
      <c r="L61" s="7" t="s">
        <v>21</v>
      </c>
      <c r="M61" s="5" t="s">
        <v>22</v>
      </c>
      <c r="N61" s="5" t="s">
        <v>23</v>
      </c>
      <c r="O61" s="19" t="s">
        <v>79</v>
      </c>
    </row>
    <row r="62" spans="1:15" ht="75" x14ac:dyDescent="0.25">
      <c r="A62" s="42" t="s">
        <v>1278</v>
      </c>
      <c r="B62" s="42" t="s">
        <v>1279</v>
      </c>
      <c r="C62" s="5" t="s">
        <v>15</v>
      </c>
      <c r="D62" s="5" t="s">
        <v>25</v>
      </c>
      <c r="E62" s="5" t="s">
        <v>100</v>
      </c>
      <c r="F62" s="6">
        <v>45475</v>
      </c>
      <c r="G62" s="5" t="s">
        <v>46</v>
      </c>
      <c r="H62" s="5" t="s">
        <v>34</v>
      </c>
      <c r="I62" s="7" t="str">
        <f t="shared" si="1"/>
        <v>CAT 2023-2024 Initiative. Amend 2850 MANOR RD wind/hail deductible to 1% for all buildings. See conditional renewal notice instructions on KN16464.</v>
      </c>
      <c r="J62" s="3" t="str">
        <f t="shared" si="0"/>
        <v>Conditional Renewal Wording: At the renewal we will be increasing your Wind/Hail deductible because we no longer offer your prior deductible at this location(s).</v>
      </c>
      <c r="K62" s="7" t="s">
        <v>20</v>
      </c>
      <c r="L62" s="7" t="s">
        <v>21</v>
      </c>
      <c r="M62" s="5" t="s">
        <v>22</v>
      </c>
      <c r="N62" s="5" t="s">
        <v>23</v>
      </c>
      <c r="O62" s="19" t="s">
        <v>79</v>
      </c>
    </row>
    <row r="63" spans="1:15" ht="75" x14ac:dyDescent="0.25">
      <c r="A63" s="42" t="s">
        <v>1278</v>
      </c>
      <c r="B63" s="42" t="s">
        <v>1279</v>
      </c>
      <c r="C63" s="5" t="s">
        <v>15</v>
      </c>
      <c r="D63" s="5" t="s">
        <v>27</v>
      </c>
      <c r="E63" s="5" t="s">
        <v>100</v>
      </c>
      <c r="F63" s="6">
        <v>45475</v>
      </c>
      <c r="G63" s="5" t="s">
        <v>46</v>
      </c>
      <c r="H63" s="5" t="s">
        <v>34</v>
      </c>
      <c r="I63" s="7" t="str">
        <f t="shared" si="1"/>
        <v>CAT 2023-2024 Initiative. Amend 2850 MANOR RD wind/hail deductible to 1% for all buildings. See conditional renewal notice instructions on KN16464.</v>
      </c>
      <c r="J63" s="3" t="str">
        <f t="shared" si="0"/>
        <v>Conditional Renewal Wording: At the renewal we will be increasing your Wind/Hail deductible because we no longer offer your prior deductible at this location(s).</v>
      </c>
      <c r="K63" s="7" t="s">
        <v>20</v>
      </c>
      <c r="L63" s="7" t="s">
        <v>21</v>
      </c>
      <c r="M63" s="5" t="s">
        <v>22</v>
      </c>
      <c r="N63" s="5" t="s">
        <v>23</v>
      </c>
      <c r="O63" s="19" t="s">
        <v>79</v>
      </c>
    </row>
    <row r="64" spans="1:15" ht="75" x14ac:dyDescent="0.25">
      <c r="A64" s="42" t="s">
        <v>1278</v>
      </c>
      <c r="B64" s="42" t="s">
        <v>1279</v>
      </c>
      <c r="C64" s="5" t="s">
        <v>15</v>
      </c>
      <c r="D64" s="5" t="s">
        <v>42</v>
      </c>
      <c r="E64" s="5" t="s">
        <v>100</v>
      </c>
      <c r="F64" s="6">
        <v>45475</v>
      </c>
      <c r="G64" s="5" t="s">
        <v>46</v>
      </c>
      <c r="H64" s="5" t="s">
        <v>34</v>
      </c>
      <c r="I64" s="7" t="str">
        <f t="shared" si="1"/>
        <v>CAT 2023-2024 Initiative. Amend 2850 MANOR RD wind/hail deductible to 1% for all buildings. See conditional renewal notice instructions on KN16464.</v>
      </c>
      <c r="J64" s="3" t="str">
        <f t="shared" si="0"/>
        <v>Conditional Renewal Wording: At the renewal we will be increasing your Wind/Hail deductible because we no longer offer your prior deductible at this location(s).</v>
      </c>
      <c r="K64" s="7" t="s">
        <v>20</v>
      </c>
      <c r="L64" s="7" t="s">
        <v>21</v>
      </c>
      <c r="M64" s="5" t="s">
        <v>22</v>
      </c>
      <c r="N64" s="5" t="s">
        <v>23</v>
      </c>
      <c r="O64" s="19" t="s">
        <v>79</v>
      </c>
    </row>
    <row r="65" spans="1:15" ht="75" x14ac:dyDescent="0.25">
      <c r="A65" s="42" t="s">
        <v>1278</v>
      </c>
      <c r="B65" s="42" t="s">
        <v>1279</v>
      </c>
      <c r="C65" s="5" t="s">
        <v>15</v>
      </c>
      <c r="D65" s="5" t="s">
        <v>82</v>
      </c>
      <c r="E65" s="5" t="s">
        <v>100</v>
      </c>
      <c r="F65" s="6">
        <v>45475</v>
      </c>
      <c r="G65" s="5" t="s">
        <v>46</v>
      </c>
      <c r="H65" s="5" t="s">
        <v>34</v>
      </c>
      <c r="I65" s="7" t="str">
        <f t="shared" si="1"/>
        <v>CAT 2023-2024 Initiative. Amend 2850 MANOR RD wind/hail deductible to 1% for all buildings. See conditional renewal notice instructions on KN16464.</v>
      </c>
      <c r="J65" s="3" t="str">
        <f t="shared" si="0"/>
        <v>Conditional Renewal Wording: At the renewal we will be increasing your Wind/Hail deductible because we no longer offer your prior deductible at this location(s).</v>
      </c>
      <c r="K65" s="7" t="s">
        <v>20</v>
      </c>
      <c r="L65" s="7" t="s">
        <v>21</v>
      </c>
      <c r="M65" s="5" t="s">
        <v>22</v>
      </c>
      <c r="N65" s="5" t="s">
        <v>23</v>
      </c>
      <c r="O65" s="19" t="s">
        <v>79</v>
      </c>
    </row>
    <row r="66" spans="1:15" ht="75" x14ac:dyDescent="0.25">
      <c r="A66" s="42" t="s">
        <v>1278</v>
      </c>
      <c r="B66" s="42" t="s">
        <v>1279</v>
      </c>
      <c r="C66" s="5" t="s">
        <v>15</v>
      </c>
      <c r="D66" s="5" t="s">
        <v>84</v>
      </c>
      <c r="E66" s="5" t="s">
        <v>100</v>
      </c>
      <c r="F66" s="6">
        <v>45475</v>
      </c>
      <c r="G66" s="5" t="s">
        <v>46</v>
      </c>
      <c r="H66" s="5" t="s">
        <v>34</v>
      </c>
      <c r="I66" s="7" t="str">
        <f t="shared" si="1"/>
        <v>CAT 2023-2024 Initiative. Amend 2850 MANOR RD wind/hail deductible to 1% for all buildings. See conditional renewal notice instructions on KN16464.</v>
      </c>
      <c r="J66" s="3" t="str">
        <f t="shared" ref="J66:J129" si="2">IF(A66 = "MD", "Conditional Renewal Wording: At the renewal we will be changing your Wind/Hail deductible.  The wind/hail deductible change will be X%.", IF(A66 = "NJ", "Conditional Renewal Wording: The specific wording reason for this conditional renewal is: An increase in the wind/hail deductible to X%.", IF(A66 = "NY", "Conditional Renewal Wording: We are agreeable to renewing this policy subject to the following:  An increase in the wind/hail deductible to X% because we no longer offer your prior deductible at this location(s).", IF(A66 = "RI", "Conditional Renewal Wording: At the renewal we will be increasing your Wind/Hail (Named Storm) deductible.", "Conditional Renewal Wording: At the renewal we will be increasing your Wind/Hail deductible because we no longer offer your prior deductible at this location(s)."))))</f>
        <v>Conditional Renewal Wording: At the renewal we will be increasing your Wind/Hail deductible because we no longer offer your prior deductible at this location(s).</v>
      </c>
      <c r="K66" s="7" t="s">
        <v>20</v>
      </c>
      <c r="L66" s="7" t="s">
        <v>21</v>
      </c>
      <c r="M66" s="5" t="s">
        <v>22</v>
      </c>
      <c r="N66" s="5" t="s">
        <v>23</v>
      </c>
      <c r="O66" s="19" t="s">
        <v>79</v>
      </c>
    </row>
    <row r="67" spans="1:15" ht="75" x14ac:dyDescent="0.25">
      <c r="A67" s="42" t="s">
        <v>1278</v>
      </c>
      <c r="B67" s="42" t="s">
        <v>1279</v>
      </c>
      <c r="C67" s="5" t="s">
        <v>15</v>
      </c>
      <c r="D67" s="5" t="s">
        <v>15</v>
      </c>
      <c r="E67" s="5" t="s">
        <v>101</v>
      </c>
      <c r="F67" s="6">
        <v>45475</v>
      </c>
      <c r="G67" s="5" t="s">
        <v>46</v>
      </c>
      <c r="H67" s="5" t="s">
        <v>34</v>
      </c>
      <c r="I67" s="7" t="str">
        <f t="shared" ref="I67:I130" si="3">_xlfn.CONCAT("CAT 2023-2024 Initiative. Amend ",E67," wind/hail deductible to ",H67," for all buildings. See conditional renewal notice instructions on KN16464.")</f>
        <v>CAT 2023-2024 Initiative. Amend 24-26 CROOKED LN wind/hail deductible to 1% for all buildings. See conditional renewal notice instructions on KN16464.</v>
      </c>
      <c r="J67" s="3" t="str">
        <f t="shared" si="2"/>
        <v>Conditional Renewal Wording: At the renewal we will be increasing your Wind/Hail deductible because we no longer offer your prior deductible at this location(s).</v>
      </c>
      <c r="K67" s="7" t="s">
        <v>20</v>
      </c>
      <c r="L67" s="7" t="s">
        <v>21</v>
      </c>
      <c r="M67" s="5" t="s">
        <v>22</v>
      </c>
      <c r="N67" s="5" t="s">
        <v>23</v>
      </c>
      <c r="O67" s="19" t="s">
        <v>79</v>
      </c>
    </row>
    <row r="68" spans="1:15" ht="75" x14ac:dyDescent="0.25">
      <c r="A68" s="42" t="s">
        <v>1278</v>
      </c>
      <c r="B68" s="42" t="s">
        <v>1279</v>
      </c>
      <c r="C68" s="5" t="s">
        <v>25</v>
      </c>
      <c r="D68" s="5" t="s">
        <v>15</v>
      </c>
      <c r="E68" s="5" t="s">
        <v>102</v>
      </c>
      <c r="F68" s="6">
        <v>45475</v>
      </c>
      <c r="G68" s="5" t="s">
        <v>46</v>
      </c>
      <c r="H68" s="5" t="s">
        <v>34</v>
      </c>
      <c r="I68" s="7" t="str">
        <f t="shared" si="3"/>
        <v>CAT 2023-2024 Initiative. Amend 22 CROOKED LN wind/hail deductible to 1% for all buildings. See conditional renewal notice instructions on KN16464.</v>
      </c>
      <c r="J68" s="3" t="str">
        <f t="shared" si="2"/>
        <v>Conditional Renewal Wording: At the renewal we will be increasing your Wind/Hail deductible because we no longer offer your prior deductible at this location(s).</v>
      </c>
      <c r="K68" s="7" t="s">
        <v>20</v>
      </c>
      <c r="L68" s="7" t="s">
        <v>21</v>
      </c>
      <c r="M68" s="5" t="s">
        <v>22</v>
      </c>
      <c r="N68" s="5" t="s">
        <v>23</v>
      </c>
      <c r="O68" s="19" t="s">
        <v>79</v>
      </c>
    </row>
    <row r="69" spans="1:15" ht="75" x14ac:dyDescent="0.25">
      <c r="A69" s="42" t="s">
        <v>1278</v>
      </c>
      <c r="B69" s="42" t="s">
        <v>1279</v>
      </c>
      <c r="C69" s="5" t="s">
        <v>27</v>
      </c>
      <c r="D69" s="5" t="s">
        <v>15</v>
      </c>
      <c r="E69" s="5" t="s">
        <v>103</v>
      </c>
      <c r="F69" s="6">
        <v>45475</v>
      </c>
      <c r="G69" s="5" t="s">
        <v>46</v>
      </c>
      <c r="H69" s="5" t="s">
        <v>34</v>
      </c>
      <c r="I69" s="7" t="str">
        <f t="shared" si="3"/>
        <v>CAT 2023-2024 Initiative. Amend 28 CROOKED LN wind/hail deductible to 1% for all buildings. See conditional renewal notice instructions on KN16464.</v>
      </c>
      <c r="J69" s="3" t="str">
        <f t="shared" si="2"/>
        <v>Conditional Renewal Wording: At the renewal we will be increasing your Wind/Hail deductible because we no longer offer your prior deductible at this location(s).</v>
      </c>
      <c r="K69" s="7" t="s">
        <v>20</v>
      </c>
      <c r="L69" s="7" t="s">
        <v>21</v>
      </c>
      <c r="M69" s="5" t="s">
        <v>22</v>
      </c>
      <c r="N69" s="5" t="s">
        <v>23</v>
      </c>
      <c r="O69" s="19" t="s">
        <v>79</v>
      </c>
    </row>
    <row r="70" spans="1:15" ht="75" x14ac:dyDescent="0.25">
      <c r="A70" s="42" t="s">
        <v>1278</v>
      </c>
      <c r="B70" s="42" t="s">
        <v>1279</v>
      </c>
      <c r="C70" s="5" t="s">
        <v>15</v>
      </c>
      <c r="D70" s="5" t="s">
        <v>15</v>
      </c>
      <c r="E70" s="5" t="s">
        <v>104</v>
      </c>
      <c r="F70" s="6">
        <v>45475</v>
      </c>
      <c r="G70" s="5" t="s">
        <v>51</v>
      </c>
      <c r="H70" s="5" t="s">
        <v>34</v>
      </c>
      <c r="I70" s="7" t="str">
        <f t="shared" si="3"/>
        <v>CAT 2023-2024 Initiative. Amend 4330 MONTGOMERY AVE wind/hail deductible to 1% for all buildings. See conditional renewal notice instructions on KN16464.</v>
      </c>
      <c r="J70" s="3" t="str">
        <f t="shared" si="2"/>
        <v>Conditional Renewal Wording: At the renewal we will be increasing your Wind/Hail deductible because we no longer offer your prior deductible at this location(s).</v>
      </c>
      <c r="K70" s="7" t="s">
        <v>20</v>
      </c>
      <c r="L70" s="7" t="s">
        <v>21</v>
      </c>
      <c r="M70" s="5" t="s">
        <v>22</v>
      </c>
      <c r="N70" s="5" t="s">
        <v>23</v>
      </c>
      <c r="O70" s="19" t="s">
        <v>79</v>
      </c>
    </row>
    <row r="71" spans="1:15" ht="75" x14ac:dyDescent="0.25">
      <c r="A71" s="42" t="s">
        <v>1278</v>
      </c>
      <c r="B71" s="42" t="s">
        <v>1279</v>
      </c>
      <c r="C71" s="5" t="s">
        <v>15</v>
      </c>
      <c r="D71" s="5" t="s">
        <v>15</v>
      </c>
      <c r="E71" s="5" t="s">
        <v>105</v>
      </c>
      <c r="F71" s="6">
        <v>45475</v>
      </c>
      <c r="G71" s="5" t="s">
        <v>51</v>
      </c>
      <c r="H71" s="5" t="s">
        <v>34</v>
      </c>
      <c r="I71" s="7" t="str">
        <f t="shared" si="3"/>
        <v>CAT 2023-2024 Initiative. Amend 288 STEVENS RD wind/hail deductible to 1% for all buildings. See conditional renewal notice instructions on KN16464.</v>
      </c>
      <c r="J71" s="3" t="str">
        <f t="shared" si="2"/>
        <v>Conditional Renewal Wording: At the renewal we will be increasing your Wind/Hail deductible because we no longer offer your prior deductible at this location(s).</v>
      </c>
      <c r="K71" s="7" t="s">
        <v>20</v>
      </c>
      <c r="L71" s="7" t="s">
        <v>21</v>
      </c>
      <c r="M71" s="5" t="s">
        <v>22</v>
      </c>
      <c r="N71" s="5" t="s">
        <v>23</v>
      </c>
      <c r="O71" s="19" t="s">
        <v>79</v>
      </c>
    </row>
    <row r="72" spans="1:15" ht="75" x14ac:dyDescent="0.25">
      <c r="A72" s="42" t="s">
        <v>1278</v>
      </c>
      <c r="B72" s="42" t="s">
        <v>1279</v>
      </c>
      <c r="C72" s="5" t="s">
        <v>15</v>
      </c>
      <c r="D72" s="5" t="s">
        <v>15</v>
      </c>
      <c r="E72" s="5" t="s">
        <v>106</v>
      </c>
      <c r="F72" s="6">
        <v>45475</v>
      </c>
      <c r="G72" s="5" t="s">
        <v>51</v>
      </c>
      <c r="H72" s="5" t="s">
        <v>34</v>
      </c>
      <c r="I72" s="7" t="str">
        <f t="shared" si="3"/>
        <v>CAT 2023-2024 Initiative. Amend 1390 W PATRICK ST wind/hail deductible to 1% for all buildings. See conditional renewal notice instructions on KN16464.</v>
      </c>
      <c r="J72" s="3" t="str">
        <f t="shared" si="2"/>
        <v>Conditional Renewal Wording: At the renewal we will be increasing your Wind/Hail deductible because we no longer offer your prior deductible at this location(s).</v>
      </c>
      <c r="K72" s="7" t="s">
        <v>20</v>
      </c>
      <c r="L72" s="7" t="s">
        <v>21</v>
      </c>
      <c r="M72" s="5" t="s">
        <v>22</v>
      </c>
      <c r="N72" s="5" t="s">
        <v>23</v>
      </c>
      <c r="O72" s="19" t="s">
        <v>79</v>
      </c>
    </row>
    <row r="73" spans="1:15" ht="75" x14ac:dyDescent="0.25">
      <c r="A73" s="42" t="s">
        <v>1278</v>
      </c>
      <c r="B73" s="42" t="s">
        <v>1279</v>
      </c>
      <c r="C73" s="5" t="s">
        <v>15</v>
      </c>
      <c r="D73" s="5" t="s">
        <v>15</v>
      </c>
      <c r="E73" s="5" t="s">
        <v>107</v>
      </c>
      <c r="F73" s="6">
        <v>45475</v>
      </c>
      <c r="G73" s="5" t="s">
        <v>17</v>
      </c>
      <c r="H73" s="5" t="s">
        <v>18</v>
      </c>
      <c r="I73" s="7" t="str">
        <f t="shared" si="3"/>
        <v>CAT 2023-2024 Initiative. Amend 6819-23 FRESH MEADOW LN wind/hail deductible to 2% for all buildings. See conditional renewal notice instructions on KN16464.</v>
      </c>
      <c r="J73" s="3" t="str">
        <f t="shared" si="2"/>
        <v>Conditional Renewal Wording: At the renewal we will be increasing your Wind/Hail deductible because we no longer offer your prior deductible at this location(s).</v>
      </c>
      <c r="K73" s="7" t="s">
        <v>20</v>
      </c>
      <c r="L73" s="7" t="s">
        <v>21</v>
      </c>
      <c r="M73" s="5" t="s">
        <v>22</v>
      </c>
      <c r="N73" s="5" t="s">
        <v>23</v>
      </c>
      <c r="O73" s="19" t="s">
        <v>79</v>
      </c>
    </row>
    <row r="74" spans="1:15" ht="75" x14ac:dyDescent="0.25">
      <c r="A74" s="42" t="s">
        <v>1278</v>
      </c>
      <c r="B74" s="42" t="s">
        <v>1279</v>
      </c>
      <c r="C74" s="24" t="s">
        <v>15</v>
      </c>
      <c r="D74" s="24" t="s">
        <v>15</v>
      </c>
      <c r="E74" s="24" t="s">
        <v>108</v>
      </c>
      <c r="F74" s="25">
        <v>45476</v>
      </c>
      <c r="G74" s="24" t="s">
        <v>17</v>
      </c>
      <c r="H74" s="24" t="s">
        <v>109</v>
      </c>
      <c r="I74" s="26" t="str">
        <f t="shared" si="3"/>
        <v>CAT 2023-2024 Initiative. Amend 24 WAPPANOCCA AVE wind/hail deductible to 5% for all buildings. See conditional renewal notice instructions on KN16464.</v>
      </c>
      <c r="J74" s="3" t="str">
        <f t="shared" si="2"/>
        <v>Conditional Renewal Wording: At the renewal we will be increasing your Wind/Hail deductible because we no longer offer your prior deductible at this location(s).</v>
      </c>
      <c r="K74" s="26" t="s">
        <v>20</v>
      </c>
      <c r="L74" s="26" t="s">
        <v>21</v>
      </c>
      <c r="M74" s="24" t="s">
        <v>22</v>
      </c>
      <c r="N74" s="24" t="s">
        <v>110</v>
      </c>
      <c r="O74" s="27" t="s">
        <v>24</v>
      </c>
    </row>
    <row r="75" spans="1:15" ht="75" x14ac:dyDescent="0.25">
      <c r="A75" s="42" t="s">
        <v>1278</v>
      </c>
      <c r="B75" s="42" t="s">
        <v>1279</v>
      </c>
      <c r="C75" s="24" t="s">
        <v>15</v>
      </c>
      <c r="D75" s="24" t="s">
        <v>15</v>
      </c>
      <c r="E75" s="24" t="s">
        <v>111</v>
      </c>
      <c r="F75" s="25">
        <v>45476</v>
      </c>
      <c r="G75" s="24" t="s">
        <v>33</v>
      </c>
      <c r="H75" s="24" t="s">
        <v>34</v>
      </c>
      <c r="I75" s="26" t="str">
        <f t="shared" si="3"/>
        <v>CAT 2023-2024 Initiative. Amend 125 ARROWHEAD TRL wind/hail deductible to 1% for all buildings. See conditional renewal notice instructions on KN16464.</v>
      </c>
      <c r="J75" s="3" t="str">
        <f t="shared" si="2"/>
        <v>Conditional Renewal Wording: At the renewal we will be increasing your Wind/Hail deductible because we no longer offer your prior deductible at this location(s).</v>
      </c>
      <c r="K75" s="26" t="s">
        <v>20</v>
      </c>
      <c r="L75" s="26" t="s">
        <v>21</v>
      </c>
      <c r="M75" s="24" t="s">
        <v>22</v>
      </c>
      <c r="N75" s="24" t="s">
        <v>110</v>
      </c>
      <c r="O75" s="27" t="s">
        <v>24</v>
      </c>
    </row>
    <row r="76" spans="1:15" ht="75" x14ac:dyDescent="0.25">
      <c r="A76" s="42" t="s">
        <v>1278</v>
      </c>
      <c r="B76" s="42" t="s">
        <v>1279</v>
      </c>
      <c r="C76" s="24" t="s">
        <v>25</v>
      </c>
      <c r="D76" s="24" t="s">
        <v>15</v>
      </c>
      <c r="E76" s="24" t="s">
        <v>112</v>
      </c>
      <c r="F76" s="25">
        <v>45476</v>
      </c>
      <c r="G76" s="24" t="s">
        <v>33</v>
      </c>
      <c r="H76" s="24" t="s">
        <v>34</v>
      </c>
      <c r="I76" s="26" t="str">
        <f t="shared" si="3"/>
        <v>CAT 2023-2024 Initiative. Amend 155 ARROWHEAD TRL wind/hail deductible to 1% for all buildings. See conditional renewal notice instructions on KN16464.</v>
      </c>
      <c r="J76" s="3" t="str">
        <f t="shared" si="2"/>
        <v>Conditional Renewal Wording: At the renewal we will be increasing your Wind/Hail deductible because we no longer offer your prior deductible at this location(s).</v>
      </c>
      <c r="K76" s="26" t="s">
        <v>20</v>
      </c>
      <c r="L76" s="26" t="s">
        <v>21</v>
      </c>
      <c r="M76" s="24" t="s">
        <v>22</v>
      </c>
      <c r="N76" s="24" t="s">
        <v>110</v>
      </c>
      <c r="O76" s="27" t="s">
        <v>24</v>
      </c>
    </row>
    <row r="77" spans="1:15" ht="75" x14ac:dyDescent="0.25">
      <c r="A77" s="42" t="s">
        <v>1278</v>
      </c>
      <c r="B77" s="42" t="s">
        <v>1279</v>
      </c>
      <c r="C77" s="24" t="s">
        <v>15</v>
      </c>
      <c r="D77" s="24" t="s">
        <v>15</v>
      </c>
      <c r="E77" s="24" t="s">
        <v>113</v>
      </c>
      <c r="F77" s="25">
        <v>45476</v>
      </c>
      <c r="G77" s="24" t="s">
        <v>114</v>
      </c>
      <c r="H77" s="24" t="s">
        <v>18</v>
      </c>
      <c r="I77" s="26" t="str">
        <f t="shared" si="3"/>
        <v>CAT 2023-2024 Initiative. Amend PRIVATE WAY OFF CENTER ROAD wind/hail deductible to 2% for all buildings. See conditional renewal notice instructions on KN16464.</v>
      </c>
      <c r="J77" s="3" t="str">
        <f t="shared" si="2"/>
        <v>Conditional Renewal Wording: At the renewal we will be increasing your Wind/Hail deductible because we no longer offer your prior deductible at this location(s).</v>
      </c>
      <c r="K77" s="26" t="s">
        <v>20</v>
      </c>
      <c r="L77" s="26" t="s">
        <v>21</v>
      </c>
      <c r="M77" s="24" t="s">
        <v>22</v>
      </c>
      <c r="N77" s="24" t="s">
        <v>110</v>
      </c>
      <c r="O77" s="34" t="s">
        <v>24</v>
      </c>
    </row>
    <row r="78" spans="1:15" ht="75" x14ac:dyDescent="0.25">
      <c r="A78" s="42" t="s">
        <v>1278</v>
      </c>
      <c r="B78" s="42" t="s">
        <v>1279</v>
      </c>
      <c r="C78" s="24" t="s">
        <v>15</v>
      </c>
      <c r="D78" s="24" t="s">
        <v>25</v>
      </c>
      <c r="E78" s="24" t="s">
        <v>113</v>
      </c>
      <c r="F78" s="25">
        <v>45476</v>
      </c>
      <c r="G78" s="24" t="s">
        <v>114</v>
      </c>
      <c r="H78" s="24" t="s">
        <v>18</v>
      </c>
      <c r="I78" s="26" t="str">
        <f t="shared" si="3"/>
        <v>CAT 2023-2024 Initiative. Amend PRIVATE WAY OFF CENTER ROAD wind/hail deductible to 2% for all buildings. See conditional renewal notice instructions on KN16464.</v>
      </c>
      <c r="J78" s="3" t="str">
        <f t="shared" si="2"/>
        <v>Conditional Renewal Wording: At the renewal we will be increasing your Wind/Hail deductible because we no longer offer your prior deductible at this location(s).</v>
      </c>
      <c r="K78" s="26" t="s">
        <v>20</v>
      </c>
      <c r="L78" s="26" t="s">
        <v>21</v>
      </c>
      <c r="M78" s="24" t="s">
        <v>22</v>
      </c>
      <c r="N78" s="24" t="s">
        <v>110</v>
      </c>
      <c r="O78" s="34" t="s">
        <v>24</v>
      </c>
    </row>
    <row r="79" spans="1:15" ht="75" x14ac:dyDescent="0.25">
      <c r="A79" s="42" t="s">
        <v>1278</v>
      </c>
      <c r="B79" s="42" t="s">
        <v>1279</v>
      </c>
      <c r="C79" s="24" t="s">
        <v>15</v>
      </c>
      <c r="D79" s="24" t="s">
        <v>27</v>
      </c>
      <c r="E79" s="24" t="s">
        <v>113</v>
      </c>
      <c r="F79" s="25">
        <v>45476</v>
      </c>
      <c r="G79" s="24" t="s">
        <v>114</v>
      </c>
      <c r="H79" s="24" t="s">
        <v>18</v>
      </c>
      <c r="I79" s="26" t="str">
        <f t="shared" si="3"/>
        <v>CAT 2023-2024 Initiative. Amend PRIVATE WAY OFF CENTER ROAD wind/hail deductible to 2% for all buildings. See conditional renewal notice instructions on KN16464.</v>
      </c>
      <c r="J79" s="3" t="str">
        <f t="shared" si="2"/>
        <v>Conditional Renewal Wording: At the renewal we will be increasing your Wind/Hail deductible because we no longer offer your prior deductible at this location(s).</v>
      </c>
      <c r="K79" s="26" t="s">
        <v>20</v>
      </c>
      <c r="L79" s="26" t="s">
        <v>21</v>
      </c>
      <c r="M79" s="24" t="s">
        <v>22</v>
      </c>
      <c r="N79" s="24" t="s">
        <v>110</v>
      </c>
      <c r="O79" s="34" t="s">
        <v>24</v>
      </c>
    </row>
    <row r="80" spans="1:15" ht="75" x14ac:dyDescent="0.25">
      <c r="A80" s="42" t="s">
        <v>1278</v>
      </c>
      <c r="B80" s="42" t="s">
        <v>1279</v>
      </c>
      <c r="C80" s="24" t="s">
        <v>25</v>
      </c>
      <c r="D80" s="24" t="s">
        <v>15</v>
      </c>
      <c r="E80" s="24" t="s">
        <v>116</v>
      </c>
      <c r="F80" s="25">
        <v>45476</v>
      </c>
      <c r="G80" s="24" t="s">
        <v>117</v>
      </c>
      <c r="H80" s="24" t="s">
        <v>34</v>
      </c>
      <c r="I80" s="26" t="str">
        <f t="shared" si="3"/>
        <v>CAT 2023-2024 Initiative. Amend 120 W RALEIGH ST wind/hail deductible to 1% for all buildings. See conditional renewal notice instructions on KN16464.</v>
      </c>
      <c r="J80" s="3" t="str">
        <f t="shared" si="2"/>
        <v>Conditional Renewal Wording: At the renewal we will be increasing your Wind/Hail deductible because we no longer offer your prior deductible at this location(s).</v>
      </c>
      <c r="K80" s="26" t="s">
        <v>20</v>
      </c>
      <c r="L80" s="26" t="s">
        <v>21</v>
      </c>
      <c r="M80" s="24" t="s">
        <v>22</v>
      </c>
      <c r="N80" s="24" t="s">
        <v>110</v>
      </c>
      <c r="O80" s="34" t="s">
        <v>24</v>
      </c>
    </row>
    <row r="81" spans="1:15" ht="75" x14ac:dyDescent="0.25">
      <c r="A81" s="42" t="s">
        <v>1278</v>
      </c>
      <c r="B81" s="42" t="s">
        <v>1279</v>
      </c>
      <c r="C81" s="24" t="s">
        <v>27</v>
      </c>
      <c r="D81" s="24" t="s">
        <v>15</v>
      </c>
      <c r="E81" s="24" t="s">
        <v>118</v>
      </c>
      <c r="F81" s="25">
        <v>45476</v>
      </c>
      <c r="G81" s="24" t="s">
        <v>117</v>
      </c>
      <c r="H81" s="24" t="s">
        <v>34</v>
      </c>
      <c r="I81" s="26" t="str">
        <f t="shared" si="3"/>
        <v>CAT 2023-2024 Initiative. Amend 105 N CHATHAM AVE wind/hail deductible to 1% for all buildings. See conditional renewal notice instructions on KN16464.</v>
      </c>
      <c r="J81" s="3" t="str">
        <f t="shared" si="2"/>
        <v>Conditional Renewal Wording: At the renewal we will be increasing your Wind/Hail deductible because we no longer offer your prior deductible at this location(s).</v>
      </c>
      <c r="K81" s="26" t="s">
        <v>20</v>
      </c>
      <c r="L81" s="26" t="s">
        <v>21</v>
      </c>
      <c r="M81" s="24" t="s">
        <v>22</v>
      </c>
      <c r="N81" s="24" t="s">
        <v>110</v>
      </c>
      <c r="O81" s="34" t="s">
        <v>24</v>
      </c>
    </row>
    <row r="82" spans="1:15" ht="75" x14ac:dyDescent="0.25">
      <c r="A82" s="42" t="s">
        <v>1278</v>
      </c>
      <c r="B82" s="42" t="s">
        <v>1279</v>
      </c>
      <c r="C82" s="24" t="s">
        <v>42</v>
      </c>
      <c r="D82" s="24" t="s">
        <v>15</v>
      </c>
      <c r="E82" s="24" t="s">
        <v>119</v>
      </c>
      <c r="F82" s="25">
        <v>45476</v>
      </c>
      <c r="G82" s="24" t="s">
        <v>117</v>
      </c>
      <c r="H82" s="24" t="s">
        <v>34</v>
      </c>
      <c r="I82" s="26" t="str">
        <f t="shared" si="3"/>
        <v>CAT 2023-2024 Initiative. Amend 115 W 2ND ST wind/hail deductible to 1% for all buildings. See conditional renewal notice instructions on KN16464.</v>
      </c>
      <c r="J82" s="3" t="str">
        <f t="shared" si="2"/>
        <v>Conditional Renewal Wording: At the renewal we will be increasing your Wind/Hail deductible because we no longer offer your prior deductible at this location(s).</v>
      </c>
      <c r="K82" s="26" t="s">
        <v>20</v>
      </c>
      <c r="L82" s="26" t="s">
        <v>21</v>
      </c>
      <c r="M82" s="24" t="s">
        <v>22</v>
      </c>
      <c r="N82" s="24" t="s">
        <v>110</v>
      </c>
      <c r="O82" s="34" t="s">
        <v>24</v>
      </c>
    </row>
    <row r="83" spans="1:15" ht="75" x14ac:dyDescent="0.25">
      <c r="A83" s="42" t="s">
        <v>1278</v>
      </c>
      <c r="B83" s="42" t="s">
        <v>1279</v>
      </c>
      <c r="C83" s="24" t="s">
        <v>82</v>
      </c>
      <c r="D83" s="24" t="s">
        <v>15</v>
      </c>
      <c r="E83" s="24" t="s">
        <v>120</v>
      </c>
      <c r="F83" s="25">
        <v>45476</v>
      </c>
      <c r="G83" s="24" t="s">
        <v>117</v>
      </c>
      <c r="H83" s="24" t="s">
        <v>34</v>
      </c>
      <c r="I83" s="26" t="str">
        <f t="shared" si="3"/>
        <v>CAT 2023-2024 Initiative. Amend 117 W 2ND ST wind/hail deductible to 1% for all buildings. See conditional renewal notice instructions on KN16464.</v>
      </c>
      <c r="J83" s="3" t="str">
        <f t="shared" si="2"/>
        <v>Conditional Renewal Wording: At the renewal we will be increasing your Wind/Hail deductible because we no longer offer your prior deductible at this location(s).</v>
      </c>
      <c r="K83" s="26" t="s">
        <v>20</v>
      </c>
      <c r="L83" s="26" t="s">
        <v>21</v>
      </c>
      <c r="M83" s="24" t="s">
        <v>22</v>
      </c>
      <c r="N83" s="24" t="s">
        <v>110</v>
      </c>
      <c r="O83" s="34" t="s">
        <v>24</v>
      </c>
    </row>
    <row r="84" spans="1:15" ht="75" x14ac:dyDescent="0.25">
      <c r="A84" s="42" t="s">
        <v>1278</v>
      </c>
      <c r="B84" s="42" t="s">
        <v>1279</v>
      </c>
      <c r="C84" s="24" t="s">
        <v>84</v>
      </c>
      <c r="D84" s="24" t="s">
        <v>15</v>
      </c>
      <c r="E84" s="24" t="s">
        <v>121</v>
      </c>
      <c r="F84" s="25">
        <v>45476</v>
      </c>
      <c r="G84" s="24" t="s">
        <v>117</v>
      </c>
      <c r="H84" s="24" t="s">
        <v>34</v>
      </c>
      <c r="I84" s="26" t="str">
        <f t="shared" si="3"/>
        <v>CAT 2023-2024 Initiative. Amend 119 W 2ND ST wind/hail deductible to 1% for all buildings. See conditional renewal notice instructions on KN16464.</v>
      </c>
      <c r="J84" s="3" t="str">
        <f t="shared" si="2"/>
        <v>Conditional Renewal Wording: At the renewal we will be increasing your Wind/Hail deductible because we no longer offer your prior deductible at this location(s).</v>
      </c>
      <c r="K84" s="26" t="s">
        <v>20</v>
      </c>
      <c r="L84" s="26" t="s">
        <v>21</v>
      </c>
      <c r="M84" s="24" t="s">
        <v>22</v>
      </c>
      <c r="N84" s="24" t="s">
        <v>110</v>
      </c>
      <c r="O84" s="34" t="s">
        <v>24</v>
      </c>
    </row>
    <row r="85" spans="1:15" ht="75" x14ac:dyDescent="0.25">
      <c r="A85" s="42" t="s">
        <v>1278</v>
      </c>
      <c r="B85" s="42" t="s">
        <v>1279</v>
      </c>
      <c r="C85" s="24" t="s">
        <v>15</v>
      </c>
      <c r="D85" s="24" t="s">
        <v>15</v>
      </c>
      <c r="E85" s="24" t="s">
        <v>122</v>
      </c>
      <c r="F85" s="25">
        <v>45476</v>
      </c>
      <c r="G85" s="24" t="s">
        <v>117</v>
      </c>
      <c r="H85" s="24" t="s">
        <v>34</v>
      </c>
      <c r="I85" s="26" t="str">
        <f t="shared" si="3"/>
        <v>CAT 2023-2024 Initiative. Amend 227 N CHATHAM AVE wind/hail deductible to 1% for all buildings. See conditional renewal notice instructions on KN16464.</v>
      </c>
      <c r="J85" s="3" t="str">
        <f t="shared" si="2"/>
        <v>Conditional Renewal Wording: At the renewal we will be increasing your Wind/Hail deductible because we no longer offer your prior deductible at this location(s).</v>
      </c>
      <c r="K85" s="26" t="s">
        <v>20</v>
      </c>
      <c r="L85" s="26" t="s">
        <v>21</v>
      </c>
      <c r="M85" s="24" t="s">
        <v>22</v>
      </c>
      <c r="N85" s="24" t="s">
        <v>110</v>
      </c>
      <c r="O85" s="34" t="s">
        <v>24</v>
      </c>
    </row>
    <row r="86" spans="1:15" ht="75" x14ac:dyDescent="0.25">
      <c r="A86" s="42" t="s">
        <v>1278</v>
      </c>
      <c r="B86" s="42" t="s">
        <v>1279</v>
      </c>
      <c r="C86" s="24" t="s">
        <v>25</v>
      </c>
      <c r="D86" s="24" t="s">
        <v>15</v>
      </c>
      <c r="E86" s="24" t="s">
        <v>123</v>
      </c>
      <c r="F86" s="25">
        <v>45476</v>
      </c>
      <c r="G86" s="24" t="s">
        <v>117</v>
      </c>
      <c r="H86" s="24" t="s">
        <v>34</v>
      </c>
      <c r="I86" s="26" t="str">
        <f t="shared" si="3"/>
        <v>CAT 2023-2024 Initiative. Amend 14240 US HIGHWAY 64 W wind/hail deductible to 1% for all buildings. See conditional renewal notice instructions on KN16464.</v>
      </c>
      <c r="J86" s="3" t="str">
        <f t="shared" si="2"/>
        <v>Conditional Renewal Wording: At the renewal we will be increasing your Wind/Hail deductible because we no longer offer your prior deductible at this location(s).</v>
      </c>
      <c r="K86" s="26" t="s">
        <v>20</v>
      </c>
      <c r="L86" s="26" t="s">
        <v>21</v>
      </c>
      <c r="M86" s="24" t="s">
        <v>22</v>
      </c>
      <c r="N86" s="24" t="s">
        <v>110</v>
      </c>
      <c r="O86" s="34" t="s">
        <v>24</v>
      </c>
    </row>
    <row r="87" spans="1:15" ht="75" x14ac:dyDescent="0.25">
      <c r="A87" s="42" t="s">
        <v>1278</v>
      </c>
      <c r="B87" s="42" t="s">
        <v>1279</v>
      </c>
      <c r="C87" s="24" t="s">
        <v>15</v>
      </c>
      <c r="D87" s="24" t="s">
        <v>15</v>
      </c>
      <c r="E87" s="24" t="s">
        <v>124</v>
      </c>
      <c r="F87" s="25">
        <v>45476</v>
      </c>
      <c r="G87" s="24" t="s">
        <v>33</v>
      </c>
      <c r="H87" s="24" t="s">
        <v>34</v>
      </c>
      <c r="I87" s="26" t="str">
        <f t="shared" si="3"/>
        <v>CAT 2023-2024 Initiative. Amend 1960 CRAIGS MOUNTAIN RD wind/hail deductible to 1% for all buildings. See conditional renewal notice instructions on KN16464.</v>
      </c>
      <c r="J87" s="3" t="str">
        <f t="shared" si="2"/>
        <v>Conditional Renewal Wording: At the renewal we will be increasing your Wind/Hail deductible because we no longer offer your prior deductible at this location(s).</v>
      </c>
      <c r="K87" s="26" t="s">
        <v>20</v>
      </c>
      <c r="L87" s="26" t="s">
        <v>21</v>
      </c>
      <c r="M87" s="24" t="s">
        <v>22</v>
      </c>
      <c r="N87" s="24" t="s">
        <v>110</v>
      </c>
      <c r="O87" s="34" t="s">
        <v>24</v>
      </c>
    </row>
    <row r="88" spans="1:15" ht="75" x14ac:dyDescent="0.25">
      <c r="A88" s="42" t="s">
        <v>1278</v>
      </c>
      <c r="B88" s="42" t="s">
        <v>1279</v>
      </c>
      <c r="C88" s="24" t="s">
        <v>15</v>
      </c>
      <c r="D88" s="24" t="s">
        <v>15</v>
      </c>
      <c r="E88" s="24" t="s">
        <v>125</v>
      </c>
      <c r="F88" s="25">
        <v>45476</v>
      </c>
      <c r="G88" s="24" t="s">
        <v>46</v>
      </c>
      <c r="H88" s="24" t="s">
        <v>34</v>
      </c>
      <c r="I88" s="26" t="str">
        <f t="shared" si="3"/>
        <v>CAT 2023-2024 Initiative. Amend 239 VALLEY ST wind/hail deductible to 1% for all buildings. See conditional renewal notice instructions on KN16464.</v>
      </c>
      <c r="J88" s="3" t="str">
        <f t="shared" si="2"/>
        <v>Conditional Renewal Wording: At the renewal we will be increasing your Wind/Hail deductible because we no longer offer your prior deductible at this location(s).</v>
      </c>
      <c r="K88" s="26" t="s">
        <v>20</v>
      </c>
      <c r="L88" s="26" t="s">
        <v>21</v>
      </c>
      <c r="M88" s="24" t="s">
        <v>22</v>
      </c>
      <c r="N88" s="24" t="s">
        <v>110</v>
      </c>
      <c r="O88" s="34" t="s">
        <v>24</v>
      </c>
    </row>
    <row r="89" spans="1:15" ht="75" x14ac:dyDescent="0.25">
      <c r="A89" s="42" t="s">
        <v>1278</v>
      </c>
      <c r="B89" s="42" t="s">
        <v>1279</v>
      </c>
      <c r="C89" s="24" t="s">
        <v>15</v>
      </c>
      <c r="D89" s="24" t="s">
        <v>15</v>
      </c>
      <c r="E89" s="24" t="s">
        <v>126</v>
      </c>
      <c r="F89" s="25">
        <v>45476</v>
      </c>
      <c r="G89" s="24" t="s">
        <v>127</v>
      </c>
      <c r="H89" s="24" t="s">
        <v>34</v>
      </c>
      <c r="I89" s="26" t="str">
        <f t="shared" si="3"/>
        <v>CAT 2023-2024 Initiative. Amend 2033 BIG CHIEFS SKYVIEW DR wind/hail deductible to 1% for all buildings. See conditional renewal notice instructions on KN16464.</v>
      </c>
      <c r="J89" s="3" t="str">
        <f t="shared" si="2"/>
        <v>Conditional Renewal Wording: At the renewal we will be increasing your Wind/Hail deductible because we no longer offer your prior deductible at this location(s).</v>
      </c>
      <c r="K89" s="26" t="s">
        <v>20</v>
      </c>
      <c r="L89" s="26" t="s">
        <v>21</v>
      </c>
      <c r="M89" s="24" t="s">
        <v>22</v>
      </c>
      <c r="N89" s="24" t="s">
        <v>110</v>
      </c>
      <c r="O89" s="34" t="s">
        <v>24</v>
      </c>
    </row>
    <row r="90" spans="1:15" ht="75" x14ac:dyDescent="0.25">
      <c r="A90" s="42" t="s">
        <v>1278</v>
      </c>
      <c r="B90" s="42" t="s">
        <v>1279</v>
      </c>
      <c r="C90" s="24" t="s">
        <v>128</v>
      </c>
      <c r="D90" s="24" t="s">
        <v>15</v>
      </c>
      <c r="E90" s="24" t="s">
        <v>129</v>
      </c>
      <c r="F90" s="25">
        <v>45476</v>
      </c>
      <c r="G90" s="24" t="s">
        <v>127</v>
      </c>
      <c r="H90" s="24" t="s">
        <v>34</v>
      </c>
      <c r="I90" s="26" t="str">
        <f t="shared" si="3"/>
        <v>CAT 2023-2024 Initiative. Amend 324 NAVAHO DR wind/hail deductible to 1% for all buildings. See conditional renewal notice instructions on KN16464.</v>
      </c>
      <c r="J90" s="3" t="str">
        <f t="shared" si="2"/>
        <v>Conditional Renewal Wording: At the renewal we will be increasing your Wind/Hail deductible because we no longer offer your prior deductible at this location(s).</v>
      </c>
      <c r="K90" s="26" t="s">
        <v>20</v>
      </c>
      <c r="L90" s="26" t="s">
        <v>21</v>
      </c>
      <c r="M90" s="24" t="s">
        <v>22</v>
      </c>
      <c r="N90" s="24" t="s">
        <v>110</v>
      </c>
      <c r="O90" s="34" t="s">
        <v>24</v>
      </c>
    </row>
    <row r="91" spans="1:15" ht="75" x14ac:dyDescent="0.25">
      <c r="A91" s="42" t="s">
        <v>1278</v>
      </c>
      <c r="B91" s="42" t="s">
        <v>1279</v>
      </c>
      <c r="C91" s="24" t="s">
        <v>130</v>
      </c>
      <c r="D91" s="24" t="s">
        <v>15</v>
      </c>
      <c r="E91" s="24" t="s">
        <v>131</v>
      </c>
      <c r="F91" s="25">
        <v>45476</v>
      </c>
      <c r="G91" s="24" t="s">
        <v>127</v>
      </c>
      <c r="H91" s="24" t="s">
        <v>34</v>
      </c>
      <c r="I91" s="26" t="str">
        <f>_xlfn.CONCAT("CAT 2023-2024 Initiative. Amend ",E91," wind/hail deductible to ",H91," for all buildings. See conditional renewal notice instructions on KN16464.")</f>
        <v>CAT 2023-2024 Initiative. Amend 1980 MCCLEARY RD wind/hail deductible to 1% for all buildings. See conditional renewal notice instructions on KN16464.</v>
      </c>
      <c r="J91" s="3" t="str">
        <f t="shared" si="2"/>
        <v>Conditional Renewal Wording: At the renewal we will be increasing your Wind/Hail deductible because we no longer offer your prior deductible at this location(s).</v>
      </c>
      <c r="K91" s="26" t="s">
        <v>20</v>
      </c>
      <c r="L91" s="26" t="s">
        <v>21</v>
      </c>
      <c r="M91" s="24" t="s">
        <v>22</v>
      </c>
      <c r="N91" s="24" t="s">
        <v>110</v>
      </c>
      <c r="O91" s="34" t="s">
        <v>24</v>
      </c>
    </row>
    <row r="92" spans="1:15" ht="75" x14ac:dyDescent="0.25">
      <c r="A92" s="42" t="s">
        <v>1278</v>
      </c>
      <c r="B92" s="42" t="s">
        <v>1279</v>
      </c>
      <c r="C92" s="24" t="s">
        <v>132</v>
      </c>
      <c r="D92" s="24" t="s">
        <v>15</v>
      </c>
      <c r="E92" s="24" t="s">
        <v>133</v>
      </c>
      <c r="F92" s="25">
        <v>45476</v>
      </c>
      <c r="G92" s="24" t="s">
        <v>127</v>
      </c>
      <c r="H92" s="24" t="s">
        <v>34</v>
      </c>
      <c r="I92" s="26" t="str">
        <f t="shared" si="3"/>
        <v>CAT 2023-2024 Initiative. Amend 1984 MCCLEARY RD wind/hail deductible to 1% for all buildings. See conditional renewal notice instructions on KN16464.</v>
      </c>
      <c r="J92" s="3" t="str">
        <f t="shared" si="2"/>
        <v>Conditional Renewal Wording: At the renewal we will be increasing your Wind/Hail deductible because we no longer offer your prior deductible at this location(s).</v>
      </c>
      <c r="K92" s="26" t="s">
        <v>20</v>
      </c>
      <c r="L92" s="26" t="s">
        <v>21</v>
      </c>
      <c r="M92" s="24" t="s">
        <v>22</v>
      </c>
      <c r="N92" s="24" t="s">
        <v>110</v>
      </c>
      <c r="O92" s="34" t="s">
        <v>24</v>
      </c>
    </row>
    <row r="93" spans="1:15" ht="75" x14ac:dyDescent="0.25">
      <c r="A93" s="42" t="s">
        <v>1278</v>
      </c>
      <c r="B93" s="42" t="s">
        <v>1279</v>
      </c>
      <c r="C93" s="24" t="s">
        <v>134</v>
      </c>
      <c r="D93" s="24" t="s">
        <v>15</v>
      </c>
      <c r="E93" s="24" t="s">
        <v>135</v>
      </c>
      <c r="F93" s="25">
        <v>45476</v>
      </c>
      <c r="G93" s="24" t="s">
        <v>127</v>
      </c>
      <c r="H93" s="24" t="s">
        <v>34</v>
      </c>
      <c r="I93" s="26" t="str">
        <f t="shared" si="3"/>
        <v>CAT 2023-2024 Initiative. Amend 2649 VISTA MEADOWS LN wind/hail deductible to 1% for all buildings. See conditional renewal notice instructions on KN16464.</v>
      </c>
      <c r="J93" s="3" t="str">
        <f t="shared" si="2"/>
        <v>Conditional Renewal Wording: At the renewal we will be increasing your Wind/Hail deductible because we no longer offer your prior deductible at this location(s).</v>
      </c>
      <c r="K93" s="26" t="s">
        <v>20</v>
      </c>
      <c r="L93" s="26" t="s">
        <v>21</v>
      </c>
      <c r="M93" s="24" t="s">
        <v>22</v>
      </c>
      <c r="N93" s="24" t="s">
        <v>110</v>
      </c>
      <c r="O93" s="34" t="s">
        <v>24</v>
      </c>
    </row>
    <row r="94" spans="1:15" ht="75" x14ac:dyDescent="0.25">
      <c r="A94" s="42" t="s">
        <v>1278</v>
      </c>
      <c r="B94" s="42" t="s">
        <v>1279</v>
      </c>
      <c r="C94" s="24" t="s">
        <v>136</v>
      </c>
      <c r="D94" s="24" t="s">
        <v>15</v>
      </c>
      <c r="E94" s="24" t="s">
        <v>137</v>
      </c>
      <c r="F94" s="25">
        <v>45476</v>
      </c>
      <c r="G94" s="24" t="s">
        <v>127</v>
      </c>
      <c r="H94" s="24" t="s">
        <v>34</v>
      </c>
      <c r="I94" s="26" t="str">
        <f t="shared" si="3"/>
        <v>CAT 2023-2024 Initiative. Amend 2050 BIG CHIEFS SKYVIEW DR wind/hail deductible to 1% for all buildings. See conditional renewal notice instructions on KN16464.</v>
      </c>
      <c r="J94" s="3" t="str">
        <f t="shared" si="2"/>
        <v>Conditional Renewal Wording: At the renewal we will be increasing your Wind/Hail deductible because we no longer offer your prior deductible at this location(s).</v>
      </c>
      <c r="K94" s="26" t="s">
        <v>20</v>
      </c>
      <c r="L94" s="26" t="s">
        <v>21</v>
      </c>
      <c r="M94" s="24" t="s">
        <v>22</v>
      </c>
      <c r="N94" s="24" t="s">
        <v>110</v>
      </c>
      <c r="O94" s="34" t="s">
        <v>24</v>
      </c>
    </row>
    <row r="95" spans="1:15" ht="75" x14ac:dyDescent="0.25">
      <c r="A95" s="42" t="s">
        <v>1278</v>
      </c>
      <c r="B95" s="42" t="s">
        <v>1279</v>
      </c>
      <c r="C95" s="24" t="s">
        <v>138</v>
      </c>
      <c r="D95" s="24" t="s">
        <v>15</v>
      </c>
      <c r="E95" s="24" t="s">
        <v>139</v>
      </c>
      <c r="F95" s="25">
        <v>45476</v>
      </c>
      <c r="G95" s="24" t="s">
        <v>127</v>
      </c>
      <c r="H95" s="24" t="s">
        <v>34</v>
      </c>
      <c r="I95" s="26" t="str">
        <f t="shared" si="3"/>
        <v>CAT 2023-2024 Initiative. Amend 2042 BIG CHIEFS SKYVIEW DR wind/hail deductible to 1% for all buildings. See conditional renewal notice instructions on KN16464.</v>
      </c>
      <c r="J95" s="3" t="str">
        <f t="shared" si="2"/>
        <v>Conditional Renewal Wording: At the renewal we will be increasing your Wind/Hail deductible because we no longer offer your prior deductible at this location(s).</v>
      </c>
      <c r="K95" s="26" t="s">
        <v>20</v>
      </c>
      <c r="L95" s="26" t="s">
        <v>21</v>
      </c>
      <c r="M95" s="24" t="s">
        <v>22</v>
      </c>
      <c r="N95" s="24" t="s">
        <v>110</v>
      </c>
      <c r="O95" s="34" t="s">
        <v>24</v>
      </c>
    </row>
    <row r="96" spans="1:15" ht="75" x14ac:dyDescent="0.25">
      <c r="A96" s="42" t="s">
        <v>1278</v>
      </c>
      <c r="B96" s="42" t="s">
        <v>1279</v>
      </c>
      <c r="C96" s="24" t="s">
        <v>140</v>
      </c>
      <c r="D96" s="24" t="s">
        <v>15</v>
      </c>
      <c r="E96" s="24" t="s">
        <v>141</v>
      </c>
      <c r="F96" s="25">
        <v>45476</v>
      </c>
      <c r="G96" s="24" t="s">
        <v>127</v>
      </c>
      <c r="H96" s="24" t="s">
        <v>34</v>
      </c>
      <c r="I96" s="26" t="str">
        <f t="shared" si="3"/>
        <v>CAT 2023-2024 Initiative. Amend 657 S OLD SEVIERVILLE PIKE wind/hail deductible to 1% for all buildings. See conditional renewal notice instructions on KN16464.</v>
      </c>
      <c r="J96" s="3" t="str">
        <f t="shared" si="2"/>
        <v>Conditional Renewal Wording: At the renewal we will be increasing your Wind/Hail deductible because we no longer offer your prior deductible at this location(s).</v>
      </c>
      <c r="K96" s="26" t="s">
        <v>20</v>
      </c>
      <c r="L96" s="26" t="s">
        <v>21</v>
      </c>
      <c r="M96" s="24" t="s">
        <v>22</v>
      </c>
      <c r="N96" s="24" t="s">
        <v>110</v>
      </c>
      <c r="O96" s="34" t="s">
        <v>24</v>
      </c>
    </row>
    <row r="97" spans="1:15" ht="75" x14ac:dyDescent="0.25">
      <c r="A97" s="42" t="s">
        <v>1278</v>
      </c>
      <c r="B97" s="42" t="s">
        <v>1279</v>
      </c>
      <c r="C97" s="24" t="s">
        <v>142</v>
      </c>
      <c r="D97" s="24" t="s">
        <v>15</v>
      </c>
      <c r="E97" s="24" t="s">
        <v>143</v>
      </c>
      <c r="F97" s="25">
        <v>45476</v>
      </c>
      <c r="G97" s="24" t="s">
        <v>127</v>
      </c>
      <c r="H97" s="24" t="s">
        <v>34</v>
      </c>
      <c r="I97" s="26" t="str">
        <f t="shared" si="3"/>
        <v>CAT 2023-2024 Initiative. Amend 704 CHILHOWEE CIR wind/hail deductible to 1% for all buildings. See conditional renewal notice instructions on KN16464.</v>
      </c>
      <c r="J97" s="3" t="str">
        <f t="shared" si="2"/>
        <v>Conditional Renewal Wording: At the renewal we will be increasing your Wind/Hail deductible because we no longer offer your prior deductible at this location(s).</v>
      </c>
      <c r="K97" s="26" t="s">
        <v>20</v>
      </c>
      <c r="L97" s="26" t="s">
        <v>21</v>
      </c>
      <c r="M97" s="24" t="s">
        <v>22</v>
      </c>
      <c r="N97" s="24" t="s">
        <v>110</v>
      </c>
      <c r="O97" s="34" t="s">
        <v>24</v>
      </c>
    </row>
    <row r="98" spans="1:15" ht="75" x14ac:dyDescent="0.25">
      <c r="A98" s="42" t="s">
        <v>1278</v>
      </c>
      <c r="B98" s="42" t="s">
        <v>1279</v>
      </c>
      <c r="C98" s="24" t="s">
        <v>144</v>
      </c>
      <c r="D98" s="24" t="s">
        <v>15</v>
      </c>
      <c r="E98" s="24" t="s">
        <v>145</v>
      </c>
      <c r="F98" s="25">
        <v>45476</v>
      </c>
      <c r="G98" s="24" t="s">
        <v>127</v>
      </c>
      <c r="H98" s="24" t="s">
        <v>34</v>
      </c>
      <c r="I98" s="26" t="str">
        <f t="shared" si="3"/>
        <v>CAT 2023-2024 Initiative. Amend 306 FOX CREEK RD wind/hail deductible to 1% for all buildings. See conditional renewal notice instructions on KN16464.</v>
      </c>
      <c r="J98" s="3" t="str">
        <f t="shared" si="2"/>
        <v>Conditional Renewal Wording: At the renewal we will be increasing your Wind/Hail deductible because we no longer offer your prior deductible at this location(s).</v>
      </c>
      <c r="K98" s="26" t="s">
        <v>20</v>
      </c>
      <c r="L98" s="26" t="s">
        <v>21</v>
      </c>
      <c r="M98" s="24" t="s">
        <v>22</v>
      </c>
      <c r="N98" s="24" t="s">
        <v>110</v>
      </c>
      <c r="O98" s="34" t="s">
        <v>24</v>
      </c>
    </row>
    <row r="99" spans="1:15" ht="75" x14ac:dyDescent="0.25">
      <c r="A99" s="42" t="s">
        <v>1278</v>
      </c>
      <c r="B99" s="42" t="s">
        <v>1279</v>
      </c>
      <c r="C99" s="24" t="s">
        <v>146</v>
      </c>
      <c r="D99" s="24" t="s">
        <v>15</v>
      </c>
      <c r="E99" s="24" t="s">
        <v>147</v>
      </c>
      <c r="F99" s="25">
        <v>45476</v>
      </c>
      <c r="G99" s="24" t="s">
        <v>127</v>
      </c>
      <c r="H99" s="24" t="s">
        <v>34</v>
      </c>
      <c r="I99" s="26" t="str">
        <f t="shared" si="3"/>
        <v>CAT 2023-2024 Initiative. Amend 1024-1026 ERNEST MCMAHAN RD. wind/hail deductible to 1% for all buildings. See conditional renewal notice instructions on KN16464.</v>
      </c>
      <c r="J99" s="3" t="str">
        <f t="shared" si="2"/>
        <v>Conditional Renewal Wording: At the renewal we will be increasing your Wind/Hail deductible because we no longer offer your prior deductible at this location(s).</v>
      </c>
      <c r="K99" s="26" t="s">
        <v>20</v>
      </c>
      <c r="L99" s="26" t="s">
        <v>21</v>
      </c>
      <c r="M99" s="24" t="s">
        <v>22</v>
      </c>
      <c r="N99" s="24" t="s">
        <v>110</v>
      </c>
      <c r="O99" s="34" t="s">
        <v>24</v>
      </c>
    </row>
    <row r="100" spans="1:15" ht="75" x14ac:dyDescent="0.25">
      <c r="A100" s="42" t="s">
        <v>1278</v>
      </c>
      <c r="B100" s="42" t="s">
        <v>1279</v>
      </c>
      <c r="C100" s="24" t="s">
        <v>25</v>
      </c>
      <c r="D100" s="24" t="s">
        <v>15</v>
      </c>
      <c r="E100" s="24" t="s">
        <v>148</v>
      </c>
      <c r="F100" s="25">
        <v>45476</v>
      </c>
      <c r="G100" s="24" t="s">
        <v>127</v>
      </c>
      <c r="H100" s="24" t="s">
        <v>34</v>
      </c>
      <c r="I100" s="26" t="str">
        <f t="shared" si="3"/>
        <v>CAT 2023-2024 Initiative. Amend 2021 BIG CHIEFS SKYVIEW DR wind/hail deductible to 1% for all buildings. See conditional renewal notice instructions on KN16464.</v>
      </c>
      <c r="J100" s="3" t="str">
        <f t="shared" si="2"/>
        <v>Conditional Renewal Wording: At the renewal we will be increasing your Wind/Hail deductible because we no longer offer your prior deductible at this location(s).</v>
      </c>
      <c r="K100" s="26" t="s">
        <v>20</v>
      </c>
      <c r="L100" s="26" t="s">
        <v>21</v>
      </c>
      <c r="M100" s="24" t="s">
        <v>22</v>
      </c>
      <c r="N100" s="24" t="s">
        <v>110</v>
      </c>
      <c r="O100" s="34" t="s">
        <v>24</v>
      </c>
    </row>
    <row r="101" spans="1:15" ht="75" x14ac:dyDescent="0.25">
      <c r="A101" s="42" t="s">
        <v>1278</v>
      </c>
      <c r="B101" s="42" t="s">
        <v>1279</v>
      </c>
      <c r="C101" s="24" t="s">
        <v>149</v>
      </c>
      <c r="D101" s="24" t="s">
        <v>15</v>
      </c>
      <c r="E101" s="24" t="s">
        <v>150</v>
      </c>
      <c r="F101" s="25">
        <v>45476</v>
      </c>
      <c r="G101" s="24" t="s">
        <v>127</v>
      </c>
      <c r="H101" s="24" t="s">
        <v>34</v>
      </c>
      <c r="I101" s="26" t="str">
        <f t="shared" si="3"/>
        <v>CAT 2023-2024 Initiative. Amend 1030-1032 ERNEST MCMAHAN RD. wind/hail deductible to 1% for all buildings. See conditional renewal notice instructions on KN16464.</v>
      </c>
      <c r="J101" s="3" t="str">
        <f t="shared" si="2"/>
        <v>Conditional Renewal Wording: At the renewal we will be increasing your Wind/Hail deductible because we no longer offer your prior deductible at this location(s).</v>
      </c>
      <c r="K101" s="26" t="s">
        <v>20</v>
      </c>
      <c r="L101" s="26" t="s">
        <v>21</v>
      </c>
      <c r="M101" s="24" t="s">
        <v>22</v>
      </c>
      <c r="N101" s="24" t="s">
        <v>110</v>
      </c>
      <c r="O101" s="34" t="s">
        <v>24</v>
      </c>
    </row>
    <row r="102" spans="1:15" ht="75" x14ac:dyDescent="0.25">
      <c r="A102" s="42" t="s">
        <v>1278</v>
      </c>
      <c r="B102" s="42" t="s">
        <v>1279</v>
      </c>
      <c r="C102" s="24" t="s">
        <v>151</v>
      </c>
      <c r="D102" s="24" t="s">
        <v>15</v>
      </c>
      <c r="E102" s="24" t="s">
        <v>152</v>
      </c>
      <c r="F102" s="25">
        <v>45476</v>
      </c>
      <c r="G102" s="24" t="s">
        <v>127</v>
      </c>
      <c r="H102" s="24" t="s">
        <v>34</v>
      </c>
      <c r="I102" s="26" t="str">
        <f t="shared" si="3"/>
        <v>CAT 2023-2024 Initiative. Amend 1036-1038 ERNEST MCMAHAN RD. wind/hail deductible to 1% for all buildings. See conditional renewal notice instructions on KN16464.</v>
      </c>
      <c r="J102" s="3" t="str">
        <f t="shared" si="2"/>
        <v>Conditional Renewal Wording: At the renewal we will be increasing your Wind/Hail deductible because we no longer offer your prior deductible at this location(s).</v>
      </c>
      <c r="K102" s="26" t="s">
        <v>20</v>
      </c>
      <c r="L102" s="26" t="s">
        <v>21</v>
      </c>
      <c r="M102" s="24" t="s">
        <v>22</v>
      </c>
      <c r="N102" s="24" t="s">
        <v>110</v>
      </c>
      <c r="O102" s="34" t="s">
        <v>24</v>
      </c>
    </row>
    <row r="103" spans="1:15" ht="75" x14ac:dyDescent="0.25">
      <c r="A103" s="42" t="s">
        <v>1278</v>
      </c>
      <c r="B103" s="42" t="s">
        <v>1279</v>
      </c>
      <c r="C103" s="24" t="s">
        <v>27</v>
      </c>
      <c r="D103" s="24" t="s">
        <v>15</v>
      </c>
      <c r="E103" s="24" t="s">
        <v>153</v>
      </c>
      <c r="F103" s="25">
        <v>45476</v>
      </c>
      <c r="G103" s="24" t="s">
        <v>127</v>
      </c>
      <c r="H103" s="24" t="s">
        <v>34</v>
      </c>
      <c r="I103" s="26" t="str">
        <f t="shared" si="3"/>
        <v>CAT 2023-2024 Initiative. Amend 2025 BIG CHIEFS SKYVIEW DR wind/hail deductible to 1% for all buildings. See conditional renewal notice instructions on KN16464.</v>
      </c>
      <c r="J103" s="3" t="str">
        <f t="shared" si="2"/>
        <v>Conditional Renewal Wording: At the renewal we will be increasing your Wind/Hail deductible because we no longer offer your prior deductible at this location(s).</v>
      </c>
      <c r="K103" s="26" t="s">
        <v>20</v>
      </c>
      <c r="L103" s="26" t="s">
        <v>21</v>
      </c>
      <c r="M103" s="24" t="s">
        <v>22</v>
      </c>
      <c r="N103" s="24" t="s">
        <v>110</v>
      </c>
      <c r="O103" s="34" t="s">
        <v>24</v>
      </c>
    </row>
    <row r="104" spans="1:15" ht="75" x14ac:dyDescent="0.25">
      <c r="A104" s="42" t="s">
        <v>1278</v>
      </c>
      <c r="B104" s="42" t="s">
        <v>1279</v>
      </c>
      <c r="C104" s="24" t="s">
        <v>42</v>
      </c>
      <c r="D104" s="24" t="s">
        <v>15</v>
      </c>
      <c r="E104" s="24" t="s">
        <v>154</v>
      </c>
      <c r="F104" s="25">
        <v>45476</v>
      </c>
      <c r="G104" s="24" t="s">
        <v>127</v>
      </c>
      <c r="H104" s="24" t="s">
        <v>34</v>
      </c>
      <c r="I104" s="26" t="str">
        <f t="shared" si="3"/>
        <v>CAT 2023-2024 Initiative. Amend 1936 SMOKY HIGH LN wind/hail deductible to 1% for all buildings. See conditional renewal notice instructions on KN16464.</v>
      </c>
      <c r="J104" s="3" t="str">
        <f t="shared" si="2"/>
        <v>Conditional Renewal Wording: At the renewal we will be increasing your Wind/Hail deductible because we no longer offer your prior deductible at this location(s).</v>
      </c>
      <c r="K104" s="26" t="s">
        <v>20</v>
      </c>
      <c r="L104" s="26" t="s">
        <v>21</v>
      </c>
      <c r="M104" s="24" t="s">
        <v>22</v>
      </c>
      <c r="N104" s="24" t="s">
        <v>110</v>
      </c>
      <c r="O104" s="34" t="s">
        <v>24</v>
      </c>
    </row>
    <row r="105" spans="1:15" ht="75" x14ac:dyDescent="0.25">
      <c r="A105" s="42" t="s">
        <v>1278</v>
      </c>
      <c r="B105" s="42" t="s">
        <v>1279</v>
      </c>
      <c r="C105" s="24" t="s">
        <v>82</v>
      </c>
      <c r="D105" s="24" t="s">
        <v>15</v>
      </c>
      <c r="E105" s="24" t="s">
        <v>155</v>
      </c>
      <c r="F105" s="25">
        <v>45476</v>
      </c>
      <c r="G105" s="24" t="s">
        <v>127</v>
      </c>
      <c r="H105" s="24" t="s">
        <v>34</v>
      </c>
      <c r="I105" s="26" t="str">
        <f t="shared" si="3"/>
        <v>CAT 2023-2024 Initiative. Amend 1940 SMOKY HIGH LN wind/hail deductible to 1% for all buildings. See conditional renewal notice instructions on KN16464.</v>
      </c>
      <c r="J105" s="3" t="str">
        <f t="shared" si="2"/>
        <v>Conditional Renewal Wording: At the renewal we will be increasing your Wind/Hail deductible because we no longer offer your prior deductible at this location(s).</v>
      </c>
      <c r="K105" s="26" t="s">
        <v>20</v>
      </c>
      <c r="L105" s="26" t="s">
        <v>21</v>
      </c>
      <c r="M105" s="24" t="s">
        <v>22</v>
      </c>
      <c r="N105" s="24" t="s">
        <v>110</v>
      </c>
      <c r="O105" s="34" t="s">
        <v>24</v>
      </c>
    </row>
    <row r="106" spans="1:15" ht="75" x14ac:dyDescent="0.25">
      <c r="A106" s="42" t="s">
        <v>1278</v>
      </c>
      <c r="B106" s="42" t="s">
        <v>1279</v>
      </c>
      <c r="C106" s="24" t="s">
        <v>84</v>
      </c>
      <c r="D106" s="24" t="s">
        <v>15</v>
      </c>
      <c r="E106" s="24" t="s">
        <v>156</v>
      </c>
      <c r="F106" s="25">
        <v>45476</v>
      </c>
      <c r="G106" s="24" t="s">
        <v>127</v>
      </c>
      <c r="H106" s="24" t="s">
        <v>34</v>
      </c>
      <c r="I106" s="26" t="str">
        <f t="shared" si="3"/>
        <v>CAT 2023-2024 Initiative. Amend 319 HATFIELD LN wind/hail deductible to 1% for all buildings. See conditional renewal notice instructions on KN16464.</v>
      </c>
      <c r="J106" s="3" t="str">
        <f t="shared" si="2"/>
        <v>Conditional Renewal Wording: At the renewal we will be increasing your Wind/Hail deductible because we no longer offer your prior deductible at this location(s).</v>
      </c>
      <c r="K106" s="26" t="s">
        <v>20</v>
      </c>
      <c r="L106" s="26" t="s">
        <v>21</v>
      </c>
      <c r="M106" s="24" t="s">
        <v>22</v>
      </c>
      <c r="N106" s="24" t="s">
        <v>110</v>
      </c>
      <c r="O106" s="34" t="s">
        <v>24</v>
      </c>
    </row>
    <row r="107" spans="1:15" ht="75" x14ac:dyDescent="0.25">
      <c r="A107" s="42" t="s">
        <v>1278</v>
      </c>
      <c r="B107" s="42" t="s">
        <v>1279</v>
      </c>
      <c r="C107" s="24" t="s">
        <v>157</v>
      </c>
      <c r="D107" s="24" t="s">
        <v>15</v>
      </c>
      <c r="E107" s="24" t="s">
        <v>158</v>
      </c>
      <c r="F107" s="25">
        <v>45476</v>
      </c>
      <c r="G107" s="24" t="s">
        <v>127</v>
      </c>
      <c r="H107" s="24" t="s">
        <v>34</v>
      </c>
      <c r="I107" s="26" t="str">
        <f t="shared" si="3"/>
        <v>CAT 2023-2024 Initiative. Amend 1410 ABBIE RAE DR wind/hail deductible to 1% for all buildings. See conditional renewal notice instructions on KN16464.</v>
      </c>
      <c r="J107" s="3" t="str">
        <f t="shared" si="2"/>
        <v>Conditional Renewal Wording: At the renewal we will be increasing your Wind/Hail deductible because we no longer offer your prior deductible at this location(s).</v>
      </c>
      <c r="K107" s="26" t="s">
        <v>20</v>
      </c>
      <c r="L107" s="26" t="s">
        <v>21</v>
      </c>
      <c r="M107" s="24" t="s">
        <v>22</v>
      </c>
      <c r="N107" s="24" t="s">
        <v>110</v>
      </c>
      <c r="O107" s="34" t="s">
        <v>24</v>
      </c>
    </row>
    <row r="108" spans="1:15" ht="75" x14ac:dyDescent="0.25">
      <c r="A108" s="42" t="s">
        <v>1278</v>
      </c>
      <c r="B108" s="42" t="s">
        <v>1279</v>
      </c>
      <c r="C108" s="24" t="s">
        <v>159</v>
      </c>
      <c r="D108" s="24" t="s">
        <v>15</v>
      </c>
      <c r="E108" s="24" t="s">
        <v>160</v>
      </c>
      <c r="F108" s="25">
        <v>45476</v>
      </c>
      <c r="G108" s="24" t="s">
        <v>127</v>
      </c>
      <c r="H108" s="24" t="s">
        <v>34</v>
      </c>
      <c r="I108" s="26" t="str">
        <f t="shared" si="3"/>
        <v>CAT 2023-2024 Initiative. Amend 1988 MCCLEARY RD wind/hail deductible to 1% for all buildings. See conditional renewal notice instructions on KN16464.</v>
      </c>
      <c r="J108" s="3" t="str">
        <f t="shared" si="2"/>
        <v>Conditional Renewal Wording: At the renewal we will be increasing your Wind/Hail deductible because we no longer offer your prior deductible at this location(s).</v>
      </c>
      <c r="K108" s="26" t="s">
        <v>20</v>
      </c>
      <c r="L108" s="26" t="s">
        <v>21</v>
      </c>
      <c r="M108" s="24" t="s">
        <v>22</v>
      </c>
      <c r="N108" s="24" t="s">
        <v>110</v>
      </c>
      <c r="O108" s="34" t="s">
        <v>24</v>
      </c>
    </row>
    <row r="109" spans="1:15" ht="75" x14ac:dyDescent="0.25">
      <c r="A109" s="42" t="s">
        <v>1278</v>
      </c>
      <c r="B109" s="42" t="s">
        <v>1279</v>
      </c>
      <c r="C109" s="24" t="s">
        <v>161</v>
      </c>
      <c r="D109" s="24" t="s">
        <v>15</v>
      </c>
      <c r="E109" s="24" t="s">
        <v>162</v>
      </c>
      <c r="F109" s="25">
        <v>45476</v>
      </c>
      <c r="G109" s="24" t="s">
        <v>127</v>
      </c>
      <c r="H109" s="24" t="s">
        <v>34</v>
      </c>
      <c r="I109" s="26" t="str">
        <f t="shared" si="3"/>
        <v>CAT 2023-2024 Initiative. Amend 2046 BIG CHIEFS SKYVIEW DR wind/hail deductible to 1% for all buildings. See conditional renewal notice instructions on KN16464.</v>
      </c>
      <c r="J109" s="3" t="str">
        <f t="shared" si="2"/>
        <v>Conditional Renewal Wording: At the renewal we will be increasing your Wind/Hail deductible because we no longer offer your prior deductible at this location(s).</v>
      </c>
      <c r="K109" s="26" t="s">
        <v>20</v>
      </c>
      <c r="L109" s="26" t="s">
        <v>21</v>
      </c>
      <c r="M109" s="24" t="s">
        <v>22</v>
      </c>
      <c r="N109" s="24" t="s">
        <v>110</v>
      </c>
      <c r="O109" s="34" t="s">
        <v>24</v>
      </c>
    </row>
    <row r="110" spans="1:15" ht="75" x14ac:dyDescent="0.25">
      <c r="A110" s="42" t="s">
        <v>1278</v>
      </c>
      <c r="B110" s="42" t="s">
        <v>1279</v>
      </c>
      <c r="C110" s="24" t="s">
        <v>15</v>
      </c>
      <c r="D110" s="24" t="s">
        <v>15</v>
      </c>
      <c r="E110" s="24" t="s">
        <v>163</v>
      </c>
      <c r="F110" s="25">
        <v>45478</v>
      </c>
      <c r="G110" s="24" t="s">
        <v>33</v>
      </c>
      <c r="H110" s="24" t="s">
        <v>34</v>
      </c>
      <c r="I110" s="26" t="str">
        <f t="shared" si="3"/>
        <v>CAT 2023-2024 Initiative. Amend 5508 VIRGINIA BEACH BLVD wind/hail deductible to 1% for all buildings. See conditional renewal notice instructions on KN16464.</v>
      </c>
      <c r="J110" s="3" t="str">
        <f t="shared" si="2"/>
        <v>Conditional Renewal Wording: At the renewal we will be increasing your Wind/Hail deductible because we no longer offer your prior deductible at this location(s).</v>
      </c>
      <c r="K110" s="26" t="s">
        <v>20</v>
      </c>
      <c r="L110" s="26" t="s">
        <v>21</v>
      </c>
      <c r="M110" s="24" t="s">
        <v>22</v>
      </c>
      <c r="N110" s="24" t="s">
        <v>110</v>
      </c>
      <c r="O110" s="27" t="s">
        <v>24</v>
      </c>
    </row>
    <row r="111" spans="1:15" ht="75" x14ac:dyDescent="0.25">
      <c r="A111" s="42" t="s">
        <v>1278</v>
      </c>
      <c r="B111" s="42" t="s">
        <v>1279</v>
      </c>
      <c r="C111" s="24" t="s">
        <v>15</v>
      </c>
      <c r="D111" s="24" t="s">
        <v>15</v>
      </c>
      <c r="E111" s="24" t="s">
        <v>164</v>
      </c>
      <c r="F111" s="25">
        <v>45478</v>
      </c>
      <c r="G111" s="24" t="s">
        <v>46</v>
      </c>
      <c r="H111" s="24" t="s">
        <v>34</v>
      </c>
      <c r="I111" s="26" t="str">
        <f t="shared" si="3"/>
        <v>CAT 2023-2024 Initiative. Amend 5632 SULLIVAN TRL wind/hail deductible to 1% for all buildings. See conditional renewal notice instructions on KN16464.</v>
      </c>
      <c r="J111" s="3" t="str">
        <f t="shared" si="2"/>
        <v>Conditional Renewal Wording: At the renewal we will be increasing your Wind/Hail deductible because we no longer offer your prior deductible at this location(s).</v>
      </c>
      <c r="K111" s="26" t="s">
        <v>20</v>
      </c>
      <c r="L111" s="26" t="s">
        <v>21</v>
      </c>
      <c r="M111" s="24" t="s">
        <v>22</v>
      </c>
      <c r="N111" s="24" t="s">
        <v>110</v>
      </c>
      <c r="O111" s="27" t="s">
        <v>24</v>
      </c>
    </row>
    <row r="112" spans="1:15" ht="75" x14ac:dyDescent="0.25">
      <c r="A112" s="42" t="s">
        <v>1278</v>
      </c>
      <c r="B112" s="42" t="s">
        <v>1279</v>
      </c>
      <c r="C112" s="24" t="s">
        <v>15</v>
      </c>
      <c r="D112" s="24" t="s">
        <v>15</v>
      </c>
      <c r="E112" s="24" t="s">
        <v>165</v>
      </c>
      <c r="F112" s="25">
        <v>45478</v>
      </c>
      <c r="G112" s="24" t="s">
        <v>46</v>
      </c>
      <c r="H112" s="24" t="s">
        <v>34</v>
      </c>
      <c r="I112" s="26" t="str">
        <f t="shared" si="3"/>
        <v>CAT 2023-2024 Initiative. Amend 535 ROUTE 30 wind/hail deductible to 1% for all buildings. See conditional renewal notice instructions on KN16464.</v>
      </c>
      <c r="J112" s="3" t="str">
        <f t="shared" si="2"/>
        <v>Conditional Renewal Wording: At the renewal we will be increasing your Wind/Hail deductible because we no longer offer your prior deductible at this location(s).</v>
      </c>
      <c r="K112" s="26" t="s">
        <v>20</v>
      </c>
      <c r="L112" s="26" t="s">
        <v>21</v>
      </c>
      <c r="M112" s="24" t="s">
        <v>22</v>
      </c>
      <c r="N112" s="24" t="s">
        <v>110</v>
      </c>
      <c r="O112" s="27" t="s">
        <v>24</v>
      </c>
    </row>
    <row r="113" spans="1:15" ht="75" x14ac:dyDescent="0.25">
      <c r="A113" s="42" t="s">
        <v>1278</v>
      </c>
      <c r="B113" s="42" t="s">
        <v>1279</v>
      </c>
      <c r="C113" s="24" t="s">
        <v>15</v>
      </c>
      <c r="D113" s="24" t="s">
        <v>15</v>
      </c>
      <c r="E113" s="24" t="s">
        <v>166</v>
      </c>
      <c r="F113" s="25">
        <v>45479</v>
      </c>
      <c r="G113" s="24" t="s">
        <v>17</v>
      </c>
      <c r="H113" s="24" t="s">
        <v>109</v>
      </c>
      <c r="I113" s="26" t="str">
        <f t="shared" si="3"/>
        <v>CAT 2023-2024 Initiative. Amend 1009 W BEECH ST wind/hail deductible to 5% for all buildings. See conditional renewal notice instructions on KN16464.</v>
      </c>
      <c r="J113" s="3" t="str">
        <f t="shared" si="2"/>
        <v>Conditional Renewal Wording: At the renewal we will be increasing your Wind/Hail deductible because we no longer offer your prior deductible at this location(s).</v>
      </c>
      <c r="K113" s="26" t="s">
        <v>20</v>
      </c>
      <c r="L113" s="26" t="s">
        <v>21</v>
      </c>
      <c r="M113" s="24" t="s">
        <v>22</v>
      </c>
      <c r="N113" s="24" t="s">
        <v>110</v>
      </c>
      <c r="O113" s="27" t="s">
        <v>24</v>
      </c>
    </row>
    <row r="114" spans="1:15" ht="75" x14ac:dyDescent="0.25">
      <c r="A114" s="42" t="s">
        <v>1278</v>
      </c>
      <c r="B114" s="42" t="s">
        <v>1279</v>
      </c>
      <c r="C114" s="24"/>
      <c r="D114" s="24"/>
      <c r="E114" s="24"/>
      <c r="F114" s="25">
        <v>45479</v>
      </c>
      <c r="G114" s="24" t="s">
        <v>17</v>
      </c>
      <c r="H114" s="24" t="s">
        <v>18</v>
      </c>
      <c r="I114" s="26" t="str">
        <f t="shared" si="3"/>
        <v>CAT 2023-2024 Initiative. Amend  wind/hail deductible to 2% for all buildings. See conditional renewal notice instructions on KN16464.</v>
      </c>
      <c r="J114" s="3" t="str">
        <f t="shared" si="2"/>
        <v>Conditional Renewal Wording: At the renewal we will be increasing your Wind/Hail deductible because we no longer offer your prior deductible at this location(s).</v>
      </c>
      <c r="K114" s="26" t="s">
        <v>20</v>
      </c>
      <c r="L114" s="26" t="s">
        <v>21</v>
      </c>
      <c r="M114" s="24" t="s">
        <v>22</v>
      </c>
      <c r="N114" s="24" t="s">
        <v>110</v>
      </c>
      <c r="O114" s="27" t="s">
        <v>24</v>
      </c>
    </row>
    <row r="115" spans="1:15" ht="75" x14ac:dyDescent="0.25">
      <c r="A115" s="42" t="s">
        <v>1278</v>
      </c>
      <c r="B115" s="42" t="s">
        <v>1279</v>
      </c>
      <c r="C115" s="24" t="s">
        <v>15</v>
      </c>
      <c r="D115" s="24" t="s">
        <v>15</v>
      </c>
      <c r="E115" s="24" t="s">
        <v>167</v>
      </c>
      <c r="F115" s="25">
        <v>45479</v>
      </c>
      <c r="G115" s="24" t="s">
        <v>46</v>
      </c>
      <c r="H115" s="24" t="s">
        <v>34</v>
      </c>
      <c r="I115" s="26" t="str">
        <f t="shared" si="3"/>
        <v>CAT 2023-2024 Initiative. Amend 142 S MAIN ST wind/hail deductible to 1% for all buildings. See conditional renewal notice instructions on KN16464.</v>
      </c>
      <c r="J115" s="3" t="str">
        <f t="shared" si="2"/>
        <v>Conditional Renewal Wording: At the renewal we will be increasing your Wind/Hail deductible because we no longer offer your prior deductible at this location(s).</v>
      </c>
      <c r="K115" s="26" t="s">
        <v>20</v>
      </c>
      <c r="L115" s="26" t="s">
        <v>21</v>
      </c>
      <c r="M115" s="24" t="s">
        <v>22</v>
      </c>
      <c r="N115" s="24" t="s">
        <v>110</v>
      </c>
      <c r="O115" s="27" t="s">
        <v>24</v>
      </c>
    </row>
    <row r="116" spans="1:15" ht="75" x14ac:dyDescent="0.25">
      <c r="A116" s="42" t="s">
        <v>1278</v>
      </c>
      <c r="B116" s="42" t="s">
        <v>1279</v>
      </c>
      <c r="C116" s="24" t="s">
        <v>15</v>
      </c>
      <c r="D116" s="24" t="s">
        <v>15</v>
      </c>
      <c r="E116" s="24" t="s">
        <v>168</v>
      </c>
      <c r="F116" s="25">
        <v>45479</v>
      </c>
      <c r="G116" s="24" t="s">
        <v>46</v>
      </c>
      <c r="H116" s="24" t="s">
        <v>34</v>
      </c>
      <c r="I116" s="26" t="str">
        <f t="shared" si="3"/>
        <v>CAT 2023-2024 Initiative. Amend 684 N 33RD ST wind/hail deductible to 1% for all buildings. See conditional renewal notice instructions on KN16464.</v>
      </c>
      <c r="J116" s="3" t="str">
        <f t="shared" si="2"/>
        <v>Conditional Renewal Wording: At the renewal we will be increasing your Wind/Hail deductible because we no longer offer your prior deductible at this location(s).</v>
      </c>
      <c r="K116" s="26" t="s">
        <v>20</v>
      </c>
      <c r="L116" s="26" t="s">
        <v>21</v>
      </c>
      <c r="M116" s="24" t="s">
        <v>22</v>
      </c>
      <c r="N116" s="24" t="s">
        <v>110</v>
      </c>
      <c r="O116" s="27" t="s">
        <v>24</v>
      </c>
    </row>
    <row r="117" spans="1:15" ht="75" x14ac:dyDescent="0.25">
      <c r="A117" s="42" t="s">
        <v>1278</v>
      </c>
      <c r="B117" s="42" t="s">
        <v>1279</v>
      </c>
      <c r="C117" s="24" t="s">
        <v>15</v>
      </c>
      <c r="D117" s="24" t="s">
        <v>15</v>
      </c>
      <c r="E117" s="24" t="s">
        <v>169</v>
      </c>
      <c r="F117" s="25">
        <v>45479</v>
      </c>
      <c r="G117" s="24" t="s">
        <v>46</v>
      </c>
      <c r="H117" s="24" t="s">
        <v>34</v>
      </c>
      <c r="I117" s="26" t="str">
        <f t="shared" si="3"/>
        <v>CAT 2023-2024 Initiative. Amend 1521 LOCUST ST wind/hail deductible to 1% for all buildings. See conditional renewal notice instructions on KN16464.</v>
      </c>
      <c r="J117" s="3" t="str">
        <f t="shared" si="2"/>
        <v>Conditional Renewal Wording: At the renewal we will be increasing your Wind/Hail deductible because we no longer offer your prior deductible at this location(s).</v>
      </c>
      <c r="K117" s="26" t="s">
        <v>20</v>
      </c>
      <c r="L117" s="26" t="s">
        <v>21</v>
      </c>
      <c r="M117" s="24" t="s">
        <v>22</v>
      </c>
      <c r="N117" s="24" t="s">
        <v>110</v>
      </c>
      <c r="O117" s="27" t="s">
        <v>24</v>
      </c>
    </row>
    <row r="118" spans="1:15" ht="75" x14ac:dyDescent="0.25">
      <c r="A118" s="42" t="s">
        <v>1278</v>
      </c>
      <c r="B118" s="42" t="s">
        <v>1279</v>
      </c>
      <c r="C118" s="24" t="s">
        <v>15</v>
      </c>
      <c r="D118" s="24" t="s">
        <v>15</v>
      </c>
      <c r="E118" s="24" t="s">
        <v>170</v>
      </c>
      <c r="F118" s="25">
        <v>45479</v>
      </c>
      <c r="G118" s="24" t="s">
        <v>46</v>
      </c>
      <c r="H118" s="24" t="s">
        <v>34</v>
      </c>
      <c r="I118" s="26" t="str">
        <f t="shared" si="3"/>
        <v>CAT 2023-2024 Initiative. Amend 374 POTTER RUN RD wind/hail deductible to 1% for all buildings. See conditional renewal notice instructions on KN16464.</v>
      </c>
      <c r="J118" s="3" t="str">
        <f t="shared" si="2"/>
        <v>Conditional Renewal Wording: At the renewal we will be increasing your Wind/Hail deductible because we no longer offer your prior deductible at this location(s).</v>
      </c>
      <c r="K118" s="26" t="s">
        <v>20</v>
      </c>
      <c r="L118" s="26" t="s">
        <v>21</v>
      </c>
      <c r="M118" s="24" t="s">
        <v>22</v>
      </c>
      <c r="N118" s="24" t="s">
        <v>110</v>
      </c>
      <c r="O118" s="27" t="s">
        <v>24</v>
      </c>
    </row>
    <row r="119" spans="1:15" ht="75" x14ac:dyDescent="0.25">
      <c r="A119" s="42" t="s">
        <v>1278</v>
      </c>
      <c r="B119" s="42" t="s">
        <v>1279</v>
      </c>
      <c r="C119" s="24" t="s">
        <v>15</v>
      </c>
      <c r="D119" s="24" t="s">
        <v>25</v>
      </c>
      <c r="E119" s="24" t="s">
        <v>170</v>
      </c>
      <c r="F119" s="25">
        <v>45479</v>
      </c>
      <c r="G119" s="24" t="s">
        <v>46</v>
      </c>
      <c r="H119" s="24" t="s">
        <v>34</v>
      </c>
      <c r="I119" s="26" t="str">
        <f t="shared" si="3"/>
        <v>CAT 2023-2024 Initiative. Amend 374 POTTER RUN RD wind/hail deductible to 1% for all buildings. See conditional renewal notice instructions on KN16464.</v>
      </c>
      <c r="J119" s="3" t="str">
        <f t="shared" si="2"/>
        <v>Conditional Renewal Wording: At the renewal we will be increasing your Wind/Hail deductible because we no longer offer your prior deductible at this location(s).</v>
      </c>
      <c r="K119" s="26" t="s">
        <v>20</v>
      </c>
      <c r="L119" s="26" t="s">
        <v>21</v>
      </c>
      <c r="M119" s="24" t="s">
        <v>22</v>
      </c>
      <c r="N119" s="24" t="s">
        <v>110</v>
      </c>
      <c r="O119" s="27" t="s">
        <v>24</v>
      </c>
    </row>
    <row r="120" spans="1:15" ht="75" x14ac:dyDescent="0.25">
      <c r="A120" s="42" t="s">
        <v>1278</v>
      </c>
      <c r="B120" s="42" t="s">
        <v>1279</v>
      </c>
      <c r="C120" s="24" t="s">
        <v>15</v>
      </c>
      <c r="D120" s="24" t="s">
        <v>15</v>
      </c>
      <c r="E120" s="24" t="s">
        <v>171</v>
      </c>
      <c r="F120" s="25">
        <v>45479</v>
      </c>
      <c r="G120" s="24" t="s">
        <v>70</v>
      </c>
      <c r="H120" s="24" t="s">
        <v>18</v>
      </c>
      <c r="I120" s="26" t="str">
        <f t="shared" si="3"/>
        <v>CAT 2023-2024 Initiative. Amend 102A BOBBY AUSTIN DR SE wind/hail deductible to 2% for all buildings. See conditional renewal notice instructions on KN16464.</v>
      </c>
      <c r="J120" s="3" t="str">
        <f t="shared" si="2"/>
        <v>Conditional Renewal Wording: At the renewal we will be increasing your Wind/Hail deductible because we no longer offer your prior deductible at this location(s).</v>
      </c>
      <c r="K120" s="26" t="s">
        <v>20</v>
      </c>
      <c r="L120" s="26" t="s">
        <v>21</v>
      </c>
      <c r="M120" s="24" t="s">
        <v>22</v>
      </c>
      <c r="N120" s="24" t="s">
        <v>110</v>
      </c>
      <c r="O120" s="27" t="s">
        <v>24</v>
      </c>
    </row>
    <row r="121" spans="1:15" ht="75" x14ac:dyDescent="0.25">
      <c r="A121" s="42" t="s">
        <v>1278</v>
      </c>
      <c r="B121" s="42" t="s">
        <v>1279</v>
      </c>
      <c r="C121" s="24"/>
      <c r="D121" s="24"/>
      <c r="E121" s="24"/>
      <c r="F121" s="25">
        <v>45480</v>
      </c>
      <c r="G121" s="24" t="s">
        <v>17</v>
      </c>
      <c r="H121" s="24" t="s">
        <v>34</v>
      </c>
      <c r="I121" s="26" t="str">
        <f t="shared" si="3"/>
        <v>CAT 2023-2024 Initiative. Amend  wind/hail deductible to 1% for all buildings. See conditional renewal notice instructions on KN16464.</v>
      </c>
      <c r="J121" s="3" t="str">
        <f t="shared" si="2"/>
        <v>Conditional Renewal Wording: At the renewal we will be increasing your Wind/Hail deductible because we no longer offer your prior deductible at this location(s).</v>
      </c>
      <c r="K121" s="26" t="s">
        <v>20</v>
      </c>
      <c r="L121" s="26" t="s">
        <v>21</v>
      </c>
      <c r="M121" s="24" t="s">
        <v>22</v>
      </c>
      <c r="N121" s="24" t="s">
        <v>110</v>
      </c>
      <c r="O121" s="27" t="s">
        <v>24</v>
      </c>
    </row>
    <row r="122" spans="1:15" ht="75" x14ac:dyDescent="0.25">
      <c r="A122" s="42" t="s">
        <v>1278</v>
      </c>
      <c r="B122" s="42" t="s">
        <v>1279</v>
      </c>
      <c r="C122" s="24" t="s">
        <v>15</v>
      </c>
      <c r="D122" s="24" t="s">
        <v>15</v>
      </c>
      <c r="E122" s="24" t="s">
        <v>172</v>
      </c>
      <c r="F122" s="25">
        <v>45480</v>
      </c>
      <c r="G122" s="24" t="s">
        <v>17</v>
      </c>
      <c r="H122" s="24" t="s">
        <v>34</v>
      </c>
      <c r="I122" s="26" t="str">
        <f t="shared" si="3"/>
        <v>CAT 2023-2024 Initiative. Amend 949 E TREMONT AVE wind/hail deductible to 1% for all buildings. See conditional renewal notice instructions on KN16464.</v>
      </c>
      <c r="J122" s="3" t="str">
        <f t="shared" si="2"/>
        <v>Conditional Renewal Wording: At the renewal we will be increasing your Wind/Hail deductible because we no longer offer your prior deductible at this location(s).</v>
      </c>
      <c r="K122" s="26" t="s">
        <v>20</v>
      </c>
      <c r="L122" s="26" t="s">
        <v>21</v>
      </c>
      <c r="M122" s="24" t="s">
        <v>22</v>
      </c>
      <c r="N122" s="24" t="s">
        <v>110</v>
      </c>
      <c r="O122" s="27" t="s">
        <v>24</v>
      </c>
    </row>
    <row r="123" spans="1:15" ht="75" x14ac:dyDescent="0.25">
      <c r="A123" s="42" t="s">
        <v>1278</v>
      </c>
      <c r="B123" s="42" t="s">
        <v>1279</v>
      </c>
      <c r="C123" s="24" t="s">
        <v>27</v>
      </c>
      <c r="D123" s="24" t="s">
        <v>15</v>
      </c>
      <c r="E123" s="24" t="s">
        <v>173</v>
      </c>
      <c r="F123" s="25">
        <v>45480</v>
      </c>
      <c r="G123" s="24" t="s">
        <v>17</v>
      </c>
      <c r="H123" s="24" t="s">
        <v>18</v>
      </c>
      <c r="I123" s="26" t="str">
        <f t="shared" si="3"/>
        <v>CAT 2023-2024 Initiative. Amend 8801 PARSONS BLVD wind/hail deductible to 2% for all buildings. See conditional renewal notice instructions on KN16464.</v>
      </c>
      <c r="J123" s="3" t="str">
        <f t="shared" si="2"/>
        <v>Conditional Renewal Wording: At the renewal we will be increasing your Wind/Hail deductible because we no longer offer your prior deductible at this location(s).</v>
      </c>
      <c r="K123" s="26" t="s">
        <v>20</v>
      </c>
      <c r="L123" s="26" t="s">
        <v>21</v>
      </c>
      <c r="M123" s="24" t="s">
        <v>22</v>
      </c>
      <c r="N123" s="24" t="s">
        <v>110</v>
      </c>
      <c r="O123" s="27" t="s">
        <v>24</v>
      </c>
    </row>
    <row r="124" spans="1:15" ht="75" x14ac:dyDescent="0.25">
      <c r="A124" s="42" t="s">
        <v>1278</v>
      </c>
      <c r="B124" s="42" t="s">
        <v>1279</v>
      </c>
      <c r="C124" s="24" t="s">
        <v>42</v>
      </c>
      <c r="D124" s="24" t="s">
        <v>15</v>
      </c>
      <c r="E124" s="24" t="s">
        <v>174</v>
      </c>
      <c r="F124" s="25">
        <v>45480</v>
      </c>
      <c r="G124" s="24" t="s">
        <v>17</v>
      </c>
      <c r="H124" s="24" t="s">
        <v>34</v>
      </c>
      <c r="I124" s="26" t="str">
        <f t="shared" si="3"/>
        <v>CAT 2023-2024 Initiative. Amend 2676A GRAND CONCOURSE wind/hail deductible to 1% for all buildings. See conditional renewal notice instructions on KN16464.</v>
      </c>
      <c r="J124" s="3" t="str">
        <f t="shared" si="2"/>
        <v>Conditional Renewal Wording: At the renewal we will be increasing your Wind/Hail deductible because we no longer offer your prior deductible at this location(s).</v>
      </c>
      <c r="K124" s="26" t="s">
        <v>20</v>
      </c>
      <c r="L124" s="26" t="s">
        <v>21</v>
      </c>
      <c r="M124" s="24" t="s">
        <v>22</v>
      </c>
      <c r="N124" s="24" t="s">
        <v>110</v>
      </c>
      <c r="O124" s="27" t="s">
        <v>24</v>
      </c>
    </row>
    <row r="125" spans="1:15" ht="75" x14ac:dyDescent="0.25">
      <c r="A125" s="42" t="s">
        <v>1278</v>
      </c>
      <c r="B125" s="42" t="s">
        <v>1279</v>
      </c>
      <c r="C125" s="24" t="s">
        <v>84</v>
      </c>
      <c r="D125" s="24" t="s">
        <v>15</v>
      </c>
      <c r="E125" s="24" t="s">
        <v>175</v>
      </c>
      <c r="F125" s="25">
        <v>45480</v>
      </c>
      <c r="G125" s="24" t="s">
        <v>17</v>
      </c>
      <c r="H125" s="24" t="s">
        <v>34</v>
      </c>
      <c r="I125" s="26" t="str">
        <f t="shared" si="3"/>
        <v>CAT 2023-2024 Initiative. Amend 4238 BRONX BLVD wind/hail deductible to 1% for all buildings. See conditional renewal notice instructions on KN16464.</v>
      </c>
      <c r="J125" s="3" t="str">
        <f t="shared" si="2"/>
        <v>Conditional Renewal Wording: At the renewal we will be increasing your Wind/Hail deductible because we no longer offer your prior deductible at this location(s).</v>
      </c>
      <c r="K125" s="26" t="s">
        <v>20</v>
      </c>
      <c r="L125" s="26" t="s">
        <v>21</v>
      </c>
      <c r="M125" s="24" t="s">
        <v>22</v>
      </c>
      <c r="N125" s="24" t="s">
        <v>110</v>
      </c>
      <c r="O125" s="27" t="s">
        <v>24</v>
      </c>
    </row>
    <row r="126" spans="1:15" ht="75" x14ac:dyDescent="0.25">
      <c r="A126" s="42" t="s">
        <v>1278</v>
      </c>
      <c r="B126" s="42" t="s">
        <v>1279</v>
      </c>
      <c r="C126" s="24" t="s">
        <v>15</v>
      </c>
      <c r="D126" s="24" t="s">
        <v>15</v>
      </c>
      <c r="E126" s="24" t="s">
        <v>176</v>
      </c>
      <c r="F126" s="25">
        <v>45480</v>
      </c>
      <c r="G126" s="24" t="s">
        <v>17</v>
      </c>
      <c r="H126" s="24" t="s">
        <v>109</v>
      </c>
      <c r="I126" s="26" t="str">
        <f t="shared" si="3"/>
        <v>CAT 2023-2024 Initiative. Amend 80 MODULAR AVE wind/hail deductible to 5% for all buildings. See conditional renewal notice instructions on KN16464.</v>
      </c>
      <c r="J126" s="3" t="str">
        <f t="shared" si="2"/>
        <v>Conditional Renewal Wording: At the renewal we will be increasing your Wind/Hail deductible because we no longer offer your prior deductible at this location(s).</v>
      </c>
      <c r="K126" s="26" t="s">
        <v>20</v>
      </c>
      <c r="L126" s="26" t="s">
        <v>21</v>
      </c>
      <c r="M126" s="24" t="s">
        <v>22</v>
      </c>
      <c r="N126" s="24" t="s">
        <v>110</v>
      </c>
      <c r="O126" s="27" t="s">
        <v>24</v>
      </c>
    </row>
    <row r="127" spans="1:15" ht="75" x14ac:dyDescent="0.25">
      <c r="A127" s="42" t="s">
        <v>1278</v>
      </c>
      <c r="B127" s="42" t="s">
        <v>1279</v>
      </c>
      <c r="C127" s="24" t="s">
        <v>15</v>
      </c>
      <c r="D127" s="24" t="s">
        <v>15</v>
      </c>
      <c r="E127" s="24" t="s">
        <v>178</v>
      </c>
      <c r="F127" s="25">
        <v>45480</v>
      </c>
      <c r="G127" s="24" t="s">
        <v>17</v>
      </c>
      <c r="H127" s="24" t="s">
        <v>109</v>
      </c>
      <c r="I127" s="26" t="str">
        <f t="shared" si="3"/>
        <v>CAT 2023-2024 Initiative. Amend 125 TOURAINE AVE wind/hail deductible to 5% for all buildings. See conditional renewal notice instructions on KN16464.</v>
      </c>
      <c r="J127" s="3" t="str">
        <f t="shared" si="2"/>
        <v>Conditional Renewal Wording: At the renewal we will be increasing your Wind/Hail deductible because we no longer offer your prior deductible at this location(s).</v>
      </c>
      <c r="K127" s="26" t="s">
        <v>20</v>
      </c>
      <c r="L127" s="26" t="s">
        <v>21</v>
      </c>
      <c r="M127" s="24" t="s">
        <v>22</v>
      </c>
      <c r="N127" s="24" t="s">
        <v>110</v>
      </c>
      <c r="O127" s="27" t="s">
        <v>24</v>
      </c>
    </row>
    <row r="128" spans="1:15" ht="75" x14ac:dyDescent="0.25">
      <c r="A128" s="42" t="s">
        <v>1278</v>
      </c>
      <c r="B128" s="42" t="s">
        <v>1279</v>
      </c>
      <c r="C128" s="24" t="s">
        <v>15</v>
      </c>
      <c r="D128" s="24" t="s">
        <v>25</v>
      </c>
      <c r="E128" s="24" t="s">
        <v>178</v>
      </c>
      <c r="F128" s="25">
        <v>45480</v>
      </c>
      <c r="G128" s="24" t="s">
        <v>17</v>
      </c>
      <c r="H128" s="24" t="s">
        <v>109</v>
      </c>
      <c r="I128" s="26" t="str">
        <f t="shared" si="3"/>
        <v>CAT 2023-2024 Initiative. Amend 125 TOURAINE AVE wind/hail deductible to 5% for all buildings. See conditional renewal notice instructions on KN16464.</v>
      </c>
      <c r="J128" s="3" t="str">
        <f t="shared" si="2"/>
        <v>Conditional Renewal Wording: At the renewal we will be increasing your Wind/Hail deductible because we no longer offer your prior deductible at this location(s).</v>
      </c>
      <c r="K128" s="26" t="s">
        <v>20</v>
      </c>
      <c r="L128" s="26" t="s">
        <v>21</v>
      </c>
      <c r="M128" s="24" t="s">
        <v>22</v>
      </c>
      <c r="N128" s="24" t="s">
        <v>110</v>
      </c>
      <c r="O128" s="27" t="s">
        <v>24</v>
      </c>
    </row>
    <row r="129" spans="1:15" ht="75" x14ac:dyDescent="0.25">
      <c r="A129" s="42" t="s">
        <v>1278</v>
      </c>
      <c r="B129" s="42" t="s">
        <v>1279</v>
      </c>
      <c r="C129" s="24" t="s">
        <v>15</v>
      </c>
      <c r="D129" s="24" t="s">
        <v>15</v>
      </c>
      <c r="E129" s="24" t="s">
        <v>180</v>
      </c>
      <c r="F129" s="25">
        <v>45481</v>
      </c>
      <c r="G129" s="24" t="s">
        <v>17</v>
      </c>
      <c r="H129" s="24" t="s">
        <v>18</v>
      </c>
      <c r="I129" s="26" t="str">
        <f t="shared" si="3"/>
        <v>CAT 2023-2024 Initiative. Amend 282 KNICKERBOCKER AVE AKA 247 SUYDAM S wind/hail deductible to 2% for all buildings. See conditional renewal notice instructions on KN16464.</v>
      </c>
      <c r="J129" s="3" t="str">
        <f t="shared" si="2"/>
        <v>Conditional Renewal Wording: At the renewal we will be increasing your Wind/Hail deductible because we no longer offer your prior deductible at this location(s).</v>
      </c>
      <c r="K129" s="26" t="s">
        <v>20</v>
      </c>
      <c r="L129" s="26" t="s">
        <v>21</v>
      </c>
      <c r="M129" s="24" t="s">
        <v>22</v>
      </c>
      <c r="N129" s="24" t="s">
        <v>110</v>
      </c>
      <c r="O129" s="27" t="s">
        <v>24</v>
      </c>
    </row>
    <row r="130" spans="1:15" ht="75" x14ac:dyDescent="0.25">
      <c r="A130" s="42" t="s">
        <v>1278</v>
      </c>
      <c r="B130" s="42" t="s">
        <v>1279</v>
      </c>
      <c r="C130" s="24" t="s">
        <v>15</v>
      </c>
      <c r="D130" s="24" t="s">
        <v>15</v>
      </c>
      <c r="E130" s="24" t="s">
        <v>181</v>
      </c>
      <c r="F130" s="25">
        <v>45481</v>
      </c>
      <c r="G130" s="24" t="s">
        <v>33</v>
      </c>
      <c r="H130" s="24" t="s">
        <v>34</v>
      </c>
      <c r="I130" s="26" t="str">
        <f t="shared" si="3"/>
        <v>CAT 2023-2024 Initiative. Amend 604 RANDOLPH ST wind/hail deductible to 1% for all buildings. See conditional renewal notice instructions on KN16464.</v>
      </c>
      <c r="J130" s="3" t="str">
        <f t="shared" ref="J130:J193" si="4">IF(A130 = "MD", "Conditional Renewal Wording: At the renewal we will be changing your Wind/Hail deductible.  The wind/hail deductible change will be X%.", IF(A130 = "NJ", "Conditional Renewal Wording: The specific wording reason for this conditional renewal is: An increase in the wind/hail deductible to X%.", IF(A130 = "NY", "Conditional Renewal Wording: We are agreeable to renewing this policy subject to the following:  An increase in the wind/hail deductible to X% because we no longer offer your prior deductible at this location(s).", IF(A130 = "RI", "Conditional Renewal Wording: At the renewal we will be increasing your Wind/Hail (Named Storm) deductible.", "Conditional Renewal Wording: At the renewal we will be increasing your Wind/Hail deductible because we no longer offer your prior deductible at this location(s)."))))</f>
        <v>Conditional Renewal Wording: At the renewal we will be increasing your Wind/Hail deductible because we no longer offer your prior deductible at this location(s).</v>
      </c>
      <c r="K130" s="26" t="s">
        <v>20</v>
      </c>
      <c r="L130" s="26" t="s">
        <v>21</v>
      </c>
      <c r="M130" s="24" t="s">
        <v>22</v>
      </c>
      <c r="N130" s="24" t="s">
        <v>110</v>
      </c>
      <c r="O130" s="27" t="s">
        <v>24</v>
      </c>
    </row>
    <row r="131" spans="1:15" ht="75" x14ac:dyDescent="0.25">
      <c r="A131" s="42" t="s">
        <v>1278</v>
      </c>
      <c r="B131" s="42" t="s">
        <v>1279</v>
      </c>
      <c r="C131" s="24" t="s">
        <v>25</v>
      </c>
      <c r="D131" s="24" t="s">
        <v>15</v>
      </c>
      <c r="E131" s="24" t="s">
        <v>182</v>
      </c>
      <c r="F131" s="25">
        <v>45481</v>
      </c>
      <c r="G131" s="24" t="s">
        <v>33</v>
      </c>
      <c r="H131" s="24" t="s">
        <v>34</v>
      </c>
      <c r="I131" s="26" t="str">
        <f t="shared" ref="I131:I194" si="5">_xlfn.CONCAT("CAT 2023-2024 Initiative. Amend ",E131," wind/hail deductible to ",H131," for all buildings. See conditional renewal notice instructions on KN16464.")</f>
        <v>CAT 2023-2024 Initiative. Amend 201 S WEST ST wind/hail deductible to 1% for all buildings. See conditional renewal notice instructions on KN16464.</v>
      </c>
      <c r="J131" s="3" t="str">
        <f t="shared" si="4"/>
        <v>Conditional Renewal Wording: At the renewal we will be increasing your Wind/Hail deductible because we no longer offer your prior deductible at this location(s).</v>
      </c>
      <c r="K131" s="26" t="s">
        <v>20</v>
      </c>
      <c r="L131" s="26" t="s">
        <v>21</v>
      </c>
      <c r="M131" s="24" t="s">
        <v>22</v>
      </c>
      <c r="N131" s="24" t="s">
        <v>110</v>
      </c>
      <c r="O131" s="27" t="s">
        <v>24</v>
      </c>
    </row>
    <row r="132" spans="1:15" ht="75" x14ac:dyDescent="0.25">
      <c r="A132" s="42" t="s">
        <v>1278</v>
      </c>
      <c r="B132" s="42" t="s">
        <v>1279</v>
      </c>
      <c r="C132" s="24" t="s">
        <v>27</v>
      </c>
      <c r="D132" s="24" t="s">
        <v>15</v>
      </c>
      <c r="E132" s="24" t="s">
        <v>183</v>
      </c>
      <c r="F132" s="25">
        <v>45481</v>
      </c>
      <c r="G132" s="24" t="s">
        <v>33</v>
      </c>
      <c r="H132" s="24" t="s">
        <v>34</v>
      </c>
      <c r="I132" s="26" t="str">
        <f t="shared" si="5"/>
        <v>CAT 2023-2024 Initiative. Amend 1937 HILEMAN RD wind/hail deductible to 1% for all buildings. See conditional renewal notice instructions on KN16464.</v>
      </c>
      <c r="J132" s="3" t="str">
        <f t="shared" si="4"/>
        <v>Conditional Renewal Wording: At the renewal we will be increasing your Wind/Hail deductible because we no longer offer your prior deductible at this location(s).</v>
      </c>
      <c r="K132" s="26" t="s">
        <v>20</v>
      </c>
      <c r="L132" s="26" t="s">
        <v>21</v>
      </c>
      <c r="M132" s="24" t="s">
        <v>22</v>
      </c>
      <c r="N132" s="24" t="s">
        <v>110</v>
      </c>
      <c r="O132" s="27" t="s">
        <v>24</v>
      </c>
    </row>
    <row r="133" spans="1:15" ht="75" x14ac:dyDescent="0.25">
      <c r="A133" s="42" t="s">
        <v>1278</v>
      </c>
      <c r="B133" s="42" t="s">
        <v>1279</v>
      </c>
      <c r="C133" s="24" t="s">
        <v>42</v>
      </c>
      <c r="D133" s="24" t="s">
        <v>15</v>
      </c>
      <c r="E133" s="24" t="s">
        <v>184</v>
      </c>
      <c r="F133" s="25">
        <v>45481</v>
      </c>
      <c r="G133" s="24" t="s">
        <v>33</v>
      </c>
      <c r="H133" s="24" t="s">
        <v>34</v>
      </c>
      <c r="I133" s="26" t="str">
        <f t="shared" si="5"/>
        <v>CAT 2023-2024 Initiative. Amend 2111 PIMMIT DR wind/hail deductible to 1% for all buildings. See conditional renewal notice instructions on KN16464.</v>
      </c>
      <c r="J133" s="3" t="str">
        <f t="shared" si="4"/>
        <v>Conditional Renewal Wording: At the renewal we will be increasing your Wind/Hail deductible because we no longer offer your prior deductible at this location(s).</v>
      </c>
      <c r="K133" s="26" t="s">
        <v>20</v>
      </c>
      <c r="L133" s="26" t="s">
        <v>21</v>
      </c>
      <c r="M133" s="24" t="s">
        <v>22</v>
      </c>
      <c r="N133" s="24" t="s">
        <v>110</v>
      </c>
      <c r="O133" s="27" t="s">
        <v>24</v>
      </c>
    </row>
    <row r="134" spans="1:15" ht="75" x14ac:dyDescent="0.25">
      <c r="A134" s="42" t="s">
        <v>1278</v>
      </c>
      <c r="B134" s="42" t="s">
        <v>1279</v>
      </c>
      <c r="C134" s="24" t="s">
        <v>82</v>
      </c>
      <c r="D134" s="24" t="s">
        <v>15</v>
      </c>
      <c r="E134" s="24" t="s">
        <v>185</v>
      </c>
      <c r="F134" s="25">
        <v>45481</v>
      </c>
      <c r="G134" s="24" t="s">
        <v>33</v>
      </c>
      <c r="H134" s="24" t="s">
        <v>34</v>
      </c>
      <c r="I134" s="26" t="str">
        <f t="shared" si="5"/>
        <v>CAT 2023-2024 Initiative. Amend 1740 PIMMIT DR wind/hail deductible to 1% for all buildings. See conditional renewal notice instructions on KN16464.</v>
      </c>
      <c r="J134" s="3" t="str">
        <f t="shared" si="4"/>
        <v>Conditional Renewal Wording: At the renewal we will be increasing your Wind/Hail deductible because we no longer offer your prior deductible at this location(s).</v>
      </c>
      <c r="K134" s="26" t="s">
        <v>20</v>
      </c>
      <c r="L134" s="26" t="s">
        <v>21</v>
      </c>
      <c r="M134" s="24" t="s">
        <v>22</v>
      </c>
      <c r="N134" s="24" t="s">
        <v>110</v>
      </c>
      <c r="O134" s="27" t="s">
        <v>24</v>
      </c>
    </row>
    <row r="135" spans="1:15" ht="75" x14ac:dyDescent="0.25">
      <c r="A135" s="42" t="s">
        <v>1278</v>
      </c>
      <c r="B135" s="42" t="s">
        <v>1279</v>
      </c>
      <c r="C135" s="24" t="s">
        <v>15</v>
      </c>
      <c r="D135" s="24" t="s">
        <v>15</v>
      </c>
      <c r="E135" s="24" t="s">
        <v>186</v>
      </c>
      <c r="F135" s="25">
        <v>45481</v>
      </c>
      <c r="G135" s="24" t="s">
        <v>46</v>
      </c>
      <c r="H135" s="24" t="s">
        <v>34</v>
      </c>
      <c r="I135" s="26" t="str">
        <f t="shared" si="5"/>
        <v>CAT 2023-2024 Initiative. Amend 1326 S 35TH ST wind/hail deductible to 1% for all buildings. See conditional renewal notice instructions on KN16464.</v>
      </c>
      <c r="J135" s="3" t="str">
        <f t="shared" si="4"/>
        <v>Conditional Renewal Wording: At the renewal we will be increasing your Wind/Hail deductible because we no longer offer your prior deductible at this location(s).</v>
      </c>
      <c r="K135" s="26" t="s">
        <v>20</v>
      </c>
      <c r="L135" s="26" t="s">
        <v>21</v>
      </c>
      <c r="M135" s="24" t="s">
        <v>22</v>
      </c>
      <c r="N135" s="24" t="s">
        <v>110</v>
      </c>
      <c r="O135" s="27" t="s">
        <v>24</v>
      </c>
    </row>
    <row r="136" spans="1:15" ht="75" x14ac:dyDescent="0.25">
      <c r="A136" s="42" t="s">
        <v>1278</v>
      </c>
      <c r="B136" s="42" t="s">
        <v>1279</v>
      </c>
      <c r="C136" s="24" t="s">
        <v>15</v>
      </c>
      <c r="D136" s="24" t="s">
        <v>15</v>
      </c>
      <c r="E136" s="24" t="s">
        <v>187</v>
      </c>
      <c r="F136" s="25">
        <v>45482</v>
      </c>
      <c r="G136" s="24" t="s">
        <v>17</v>
      </c>
      <c r="H136" s="24" t="s">
        <v>18</v>
      </c>
      <c r="I136" s="26" t="str">
        <f t="shared" si="5"/>
        <v>CAT 2023-2024 Initiative. Amend 7526 5TH AVE wind/hail deductible to 2% for all buildings. See conditional renewal notice instructions on KN16464.</v>
      </c>
      <c r="J136" s="3" t="str">
        <f t="shared" si="4"/>
        <v>Conditional Renewal Wording: At the renewal we will be increasing your Wind/Hail deductible because we no longer offer your prior deductible at this location(s).</v>
      </c>
      <c r="K136" s="26" t="s">
        <v>20</v>
      </c>
      <c r="L136" s="26" t="s">
        <v>21</v>
      </c>
      <c r="M136" s="24" t="s">
        <v>22</v>
      </c>
      <c r="N136" s="24" t="s">
        <v>110</v>
      </c>
      <c r="O136" s="27" t="s">
        <v>24</v>
      </c>
    </row>
    <row r="137" spans="1:15" ht="75" x14ac:dyDescent="0.25">
      <c r="A137" s="42" t="s">
        <v>1278</v>
      </c>
      <c r="B137" s="42" t="s">
        <v>1279</v>
      </c>
      <c r="C137" s="24" t="s">
        <v>25</v>
      </c>
      <c r="D137" s="24" t="s">
        <v>15</v>
      </c>
      <c r="E137" s="24" t="s">
        <v>188</v>
      </c>
      <c r="F137" s="25">
        <v>45482</v>
      </c>
      <c r="G137" s="24" t="s">
        <v>17</v>
      </c>
      <c r="H137" s="24" t="s">
        <v>18</v>
      </c>
      <c r="I137" s="26" t="str">
        <f t="shared" si="5"/>
        <v>CAT 2023-2024 Initiative. Amend 7225 NEW UTRECHT AVE wind/hail deductible to 2% for all buildings. See conditional renewal notice instructions on KN16464.</v>
      </c>
      <c r="J137" s="3" t="str">
        <f t="shared" si="4"/>
        <v>Conditional Renewal Wording: At the renewal we will be increasing your Wind/Hail deductible because we no longer offer your prior deductible at this location(s).</v>
      </c>
      <c r="K137" s="26" t="s">
        <v>20</v>
      </c>
      <c r="L137" s="26" t="s">
        <v>21</v>
      </c>
      <c r="M137" s="24" t="s">
        <v>22</v>
      </c>
      <c r="N137" s="24" t="s">
        <v>110</v>
      </c>
      <c r="O137" s="27" t="s">
        <v>24</v>
      </c>
    </row>
    <row r="138" spans="1:15" ht="75" x14ac:dyDescent="0.25">
      <c r="A138" s="42" t="s">
        <v>1278</v>
      </c>
      <c r="B138" s="42" t="s">
        <v>1279</v>
      </c>
      <c r="C138" s="24" t="s">
        <v>15</v>
      </c>
      <c r="D138" s="24" t="s">
        <v>15</v>
      </c>
      <c r="E138" s="24" t="s">
        <v>189</v>
      </c>
      <c r="F138" s="25">
        <v>45482</v>
      </c>
      <c r="G138" s="24" t="s">
        <v>17</v>
      </c>
      <c r="H138" s="24" t="s">
        <v>18</v>
      </c>
      <c r="I138" s="26" t="str">
        <f t="shared" si="5"/>
        <v>CAT 2023-2024 Initiative. Amend 6822 BAY PKWY AKA 2173-83 BAY RIDGE AV wind/hail deductible to 2% for all buildings. See conditional renewal notice instructions on KN16464.</v>
      </c>
      <c r="J138" s="3" t="str">
        <f t="shared" si="4"/>
        <v>Conditional Renewal Wording: At the renewal we will be increasing your Wind/Hail deductible because we no longer offer your prior deductible at this location(s).</v>
      </c>
      <c r="K138" s="26" t="s">
        <v>20</v>
      </c>
      <c r="L138" s="26" t="s">
        <v>21</v>
      </c>
      <c r="M138" s="24" t="s">
        <v>22</v>
      </c>
      <c r="N138" s="24" t="s">
        <v>110</v>
      </c>
      <c r="O138" s="27" t="s">
        <v>24</v>
      </c>
    </row>
    <row r="139" spans="1:15" ht="75" x14ac:dyDescent="0.25">
      <c r="A139" s="42" t="s">
        <v>1278</v>
      </c>
      <c r="B139" s="42" t="s">
        <v>1279</v>
      </c>
      <c r="C139" s="24" t="s">
        <v>15</v>
      </c>
      <c r="D139" s="24" t="s">
        <v>15</v>
      </c>
      <c r="E139" s="24" t="s">
        <v>190</v>
      </c>
      <c r="F139" s="25">
        <v>45482</v>
      </c>
      <c r="G139" s="24" t="s">
        <v>46</v>
      </c>
      <c r="H139" s="24" t="s">
        <v>34</v>
      </c>
      <c r="I139" s="26" t="str">
        <f t="shared" si="5"/>
        <v>CAT 2023-2024 Initiative. Amend 306 PARSONS AVE wind/hail deductible to 1% for all buildings. See conditional renewal notice instructions on KN16464.</v>
      </c>
      <c r="J139" s="3" t="str">
        <f t="shared" si="4"/>
        <v>Conditional Renewal Wording: At the renewal we will be increasing your Wind/Hail deductible because we no longer offer your prior deductible at this location(s).</v>
      </c>
      <c r="K139" s="26" t="s">
        <v>20</v>
      </c>
      <c r="L139" s="26" t="s">
        <v>21</v>
      </c>
      <c r="M139" s="24" t="s">
        <v>22</v>
      </c>
      <c r="N139" s="24" t="s">
        <v>110</v>
      </c>
      <c r="O139" s="27" t="s">
        <v>24</v>
      </c>
    </row>
    <row r="140" spans="1:15" ht="75" x14ac:dyDescent="0.25">
      <c r="A140" s="42" t="s">
        <v>1278</v>
      </c>
      <c r="B140" s="42" t="s">
        <v>1279</v>
      </c>
      <c r="C140" s="24" t="s">
        <v>15</v>
      </c>
      <c r="D140" s="24" t="s">
        <v>15</v>
      </c>
      <c r="E140" s="24" t="s">
        <v>191</v>
      </c>
      <c r="F140" s="25">
        <v>45482</v>
      </c>
      <c r="G140" s="24" t="s">
        <v>33</v>
      </c>
      <c r="H140" s="24" t="s">
        <v>34</v>
      </c>
      <c r="I140" s="26" t="str">
        <f t="shared" si="5"/>
        <v>CAT 2023-2024 Initiative. Amend 2400 GILMERTON RD wind/hail deductible to 1% for all buildings. See conditional renewal notice instructions on KN16464.</v>
      </c>
      <c r="J140" s="3" t="str">
        <f t="shared" si="4"/>
        <v>Conditional Renewal Wording: At the renewal we will be increasing your Wind/Hail deductible because we no longer offer your prior deductible at this location(s).</v>
      </c>
      <c r="K140" s="26" t="s">
        <v>20</v>
      </c>
      <c r="L140" s="26" t="s">
        <v>21</v>
      </c>
      <c r="M140" s="24" t="s">
        <v>22</v>
      </c>
      <c r="N140" s="24" t="s">
        <v>110</v>
      </c>
      <c r="O140" s="27" t="s">
        <v>24</v>
      </c>
    </row>
    <row r="141" spans="1:15" ht="75" x14ac:dyDescent="0.25">
      <c r="A141" s="42" t="s">
        <v>1278</v>
      </c>
      <c r="B141" s="42" t="s">
        <v>1279</v>
      </c>
      <c r="C141" s="24" t="s">
        <v>15</v>
      </c>
      <c r="D141" s="24" t="s">
        <v>25</v>
      </c>
      <c r="E141" s="24" t="s">
        <v>191</v>
      </c>
      <c r="F141" s="25">
        <v>45482</v>
      </c>
      <c r="G141" s="24" t="s">
        <v>33</v>
      </c>
      <c r="H141" s="24" t="s">
        <v>34</v>
      </c>
      <c r="I141" s="26" t="str">
        <f t="shared" si="5"/>
        <v>CAT 2023-2024 Initiative. Amend 2400 GILMERTON RD wind/hail deductible to 1% for all buildings. See conditional renewal notice instructions on KN16464.</v>
      </c>
      <c r="J141" s="3" t="str">
        <f t="shared" si="4"/>
        <v>Conditional Renewal Wording: At the renewal we will be increasing your Wind/Hail deductible because we no longer offer your prior deductible at this location(s).</v>
      </c>
      <c r="K141" s="26" t="s">
        <v>20</v>
      </c>
      <c r="L141" s="26" t="s">
        <v>21</v>
      </c>
      <c r="M141" s="24" t="s">
        <v>22</v>
      </c>
      <c r="N141" s="24" t="s">
        <v>110</v>
      </c>
      <c r="O141" s="27" t="s">
        <v>24</v>
      </c>
    </row>
    <row r="142" spans="1:15" ht="75" x14ac:dyDescent="0.25">
      <c r="A142" s="42" t="s">
        <v>1278</v>
      </c>
      <c r="B142" s="42" t="s">
        <v>1279</v>
      </c>
      <c r="C142" s="24" t="s">
        <v>15</v>
      </c>
      <c r="D142" s="24" t="s">
        <v>15</v>
      </c>
      <c r="E142" s="24" t="s">
        <v>192</v>
      </c>
      <c r="F142" s="25">
        <v>45482</v>
      </c>
      <c r="G142" s="24" t="s">
        <v>51</v>
      </c>
      <c r="H142" s="24" t="s">
        <v>34</v>
      </c>
      <c r="I142" s="26" t="str">
        <f t="shared" si="5"/>
        <v>CAT 2023-2024 Initiative. Amend 3135-3137 PENNSY DR wind/hail deductible to 1% for all buildings. See conditional renewal notice instructions on KN16464.</v>
      </c>
      <c r="J142" s="3" t="str">
        <f t="shared" si="4"/>
        <v>Conditional Renewal Wording: At the renewal we will be increasing your Wind/Hail deductible because we no longer offer your prior deductible at this location(s).</v>
      </c>
      <c r="K142" s="26" t="s">
        <v>20</v>
      </c>
      <c r="L142" s="26" t="s">
        <v>21</v>
      </c>
      <c r="M142" s="24" t="s">
        <v>22</v>
      </c>
      <c r="N142" s="24" t="s">
        <v>110</v>
      </c>
      <c r="O142" s="27" t="s">
        <v>24</v>
      </c>
    </row>
    <row r="143" spans="1:15" ht="75" x14ac:dyDescent="0.25">
      <c r="A143" s="42" t="s">
        <v>1278</v>
      </c>
      <c r="B143" s="42" t="s">
        <v>1279</v>
      </c>
      <c r="C143" s="24" t="s">
        <v>25</v>
      </c>
      <c r="D143" s="24" t="s">
        <v>15</v>
      </c>
      <c r="E143" s="24" t="s">
        <v>193</v>
      </c>
      <c r="F143" s="25">
        <v>45482</v>
      </c>
      <c r="G143" s="24" t="s">
        <v>51</v>
      </c>
      <c r="H143" s="24" t="s">
        <v>34</v>
      </c>
      <c r="I143" s="26" t="str">
        <f t="shared" si="5"/>
        <v>CAT 2023-2024 Initiative. Amend 3133 PENNSY DR wind/hail deductible to 1% for all buildings. See conditional renewal notice instructions on KN16464.</v>
      </c>
      <c r="J143" s="3" t="str">
        <f t="shared" si="4"/>
        <v>Conditional Renewal Wording: At the renewal we will be increasing your Wind/Hail deductible because we no longer offer your prior deductible at this location(s).</v>
      </c>
      <c r="K143" s="26" t="s">
        <v>20</v>
      </c>
      <c r="L143" s="26" t="s">
        <v>21</v>
      </c>
      <c r="M143" s="24" t="s">
        <v>22</v>
      </c>
      <c r="N143" s="24" t="s">
        <v>110</v>
      </c>
      <c r="O143" s="27" t="s">
        <v>24</v>
      </c>
    </row>
    <row r="144" spans="1:15" ht="75" x14ac:dyDescent="0.25">
      <c r="A144" s="42" t="s">
        <v>1278</v>
      </c>
      <c r="B144" s="42" t="s">
        <v>1279</v>
      </c>
      <c r="C144" s="24" t="s">
        <v>15</v>
      </c>
      <c r="D144" s="24" t="s">
        <v>15</v>
      </c>
      <c r="E144" s="24" t="s">
        <v>195</v>
      </c>
      <c r="F144" s="25">
        <v>45482</v>
      </c>
      <c r="G144" s="24" t="s">
        <v>17</v>
      </c>
      <c r="H144" s="24" t="s">
        <v>18</v>
      </c>
      <c r="I144" s="26" t="str">
        <f t="shared" si="5"/>
        <v>CAT 2023-2024 Initiative. Amend 625 MAIN ST AKA 79 NEW YORK AVENUE wind/hail deductible to 2% for all buildings. See conditional renewal notice instructions on KN16464.</v>
      </c>
      <c r="J144" s="3" t="str">
        <f t="shared" si="4"/>
        <v>Conditional Renewal Wording: At the renewal we will be increasing your Wind/Hail deductible because we no longer offer your prior deductible at this location(s).</v>
      </c>
      <c r="K144" s="26" t="s">
        <v>20</v>
      </c>
      <c r="L144" s="26" t="s">
        <v>21</v>
      </c>
      <c r="M144" s="24" t="s">
        <v>22</v>
      </c>
      <c r="N144" s="24" t="s">
        <v>110</v>
      </c>
      <c r="O144" s="27" t="s">
        <v>24</v>
      </c>
    </row>
    <row r="145" spans="1:15" ht="75" x14ac:dyDescent="0.25">
      <c r="A145" s="42" t="s">
        <v>1278</v>
      </c>
      <c r="B145" s="42" t="s">
        <v>1279</v>
      </c>
      <c r="C145" s="5" t="s">
        <v>15</v>
      </c>
      <c r="D145" s="5" t="s">
        <v>15</v>
      </c>
      <c r="E145" s="5" t="s">
        <v>196</v>
      </c>
      <c r="F145" s="6">
        <v>45483</v>
      </c>
      <c r="G145" s="5" t="s">
        <v>17</v>
      </c>
      <c r="H145" s="5" t="s">
        <v>18</v>
      </c>
      <c r="I145" s="7" t="str">
        <f t="shared" si="5"/>
        <v>CAT 2023-2024 Initiative. Amend 592 5TH AVE wind/hail deductible to 2% for all buildings. See conditional renewal notice instructions on KN16464.</v>
      </c>
      <c r="J145" s="3" t="str">
        <f t="shared" si="4"/>
        <v>Conditional Renewal Wording: At the renewal we will be increasing your Wind/Hail deductible because we no longer offer your prior deductible at this location(s).</v>
      </c>
      <c r="K145" s="7" t="s">
        <v>20</v>
      </c>
      <c r="L145" s="7" t="s">
        <v>21</v>
      </c>
      <c r="M145" s="5" t="s">
        <v>22</v>
      </c>
      <c r="N145" s="5" t="s">
        <v>23</v>
      </c>
      <c r="O145" s="19" t="s">
        <v>77</v>
      </c>
    </row>
    <row r="146" spans="1:15" ht="75" x14ac:dyDescent="0.25">
      <c r="A146" s="42" t="s">
        <v>1278</v>
      </c>
      <c r="B146" s="42" t="s">
        <v>1279</v>
      </c>
      <c r="C146" s="5" t="s">
        <v>15</v>
      </c>
      <c r="D146" s="5" t="s">
        <v>15</v>
      </c>
      <c r="E146" s="5" t="s">
        <v>197</v>
      </c>
      <c r="F146" s="6">
        <v>45483</v>
      </c>
      <c r="G146" s="5" t="s">
        <v>33</v>
      </c>
      <c r="H146" s="5" t="s">
        <v>34</v>
      </c>
      <c r="I146" s="7" t="str">
        <f t="shared" si="5"/>
        <v>CAT 2023-2024 Initiative. Amend 7111 MECHANICSVILLE TPKE wind/hail deductible to 1% for all buildings. See conditional renewal notice instructions on KN16464.</v>
      </c>
      <c r="J146" s="3" t="str">
        <f t="shared" si="4"/>
        <v>Conditional Renewal Wording: At the renewal we will be increasing your Wind/Hail deductible because we no longer offer your prior deductible at this location(s).</v>
      </c>
      <c r="K146" s="7" t="s">
        <v>20</v>
      </c>
      <c r="L146" s="7" t="s">
        <v>21</v>
      </c>
      <c r="M146" s="5" t="s">
        <v>22</v>
      </c>
      <c r="N146" s="5" t="s">
        <v>23</v>
      </c>
      <c r="O146" s="19" t="s">
        <v>77</v>
      </c>
    </row>
    <row r="147" spans="1:15" ht="75" x14ac:dyDescent="0.25">
      <c r="A147" s="42" t="s">
        <v>1278</v>
      </c>
      <c r="B147" s="42" t="s">
        <v>1279</v>
      </c>
      <c r="C147" s="5" t="s">
        <v>25</v>
      </c>
      <c r="D147" s="5" t="s">
        <v>15</v>
      </c>
      <c r="E147" s="5" t="s">
        <v>198</v>
      </c>
      <c r="F147" s="6">
        <v>45483</v>
      </c>
      <c r="G147" s="5" t="s">
        <v>33</v>
      </c>
      <c r="H147" s="5" t="s">
        <v>34</v>
      </c>
      <c r="I147" s="7" t="str">
        <f t="shared" si="5"/>
        <v>CAT 2023-2024 Initiative. Amend 8055 MECHANICSVILLE TPKE wind/hail deductible to 1% for all buildings. See conditional renewal notice instructions on KN16464.</v>
      </c>
      <c r="J147" s="3" t="str">
        <f t="shared" si="4"/>
        <v>Conditional Renewal Wording: At the renewal we will be increasing your Wind/Hail deductible because we no longer offer your prior deductible at this location(s).</v>
      </c>
      <c r="K147" s="7" t="s">
        <v>20</v>
      </c>
      <c r="L147" s="7" t="s">
        <v>21</v>
      </c>
      <c r="M147" s="5" t="s">
        <v>22</v>
      </c>
      <c r="N147" s="5" t="s">
        <v>23</v>
      </c>
      <c r="O147" s="19" t="s">
        <v>77</v>
      </c>
    </row>
    <row r="148" spans="1:15" ht="75" x14ac:dyDescent="0.25">
      <c r="A148" s="42" t="s">
        <v>1278</v>
      </c>
      <c r="B148" s="42" t="s">
        <v>1279</v>
      </c>
      <c r="C148" s="5" t="s">
        <v>27</v>
      </c>
      <c r="D148" s="5" t="s">
        <v>15</v>
      </c>
      <c r="E148" s="5" t="s">
        <v>199</v>
      </c>
      <c r="F148" s="6">
        <v>45483</v>
      </c>
      <c r="G148" s="5" t="s">
        <v>33</v>
      </c>
      <c r="H148" s="5" t="s">
        <v>34</v>
      </c>
      <c r="I148" s="7" t="str">
        <f t="shared" si="5"/>
        <v>CAT 2023-2024 Initiative. Amend 7494 INDUSTRIAL PARK RD STE A-H wind/hail deductible to 1% for all buildings. See conditional renewal notice instructions on KN16464.</v>
      </c>
      <c r="J148" s="3" t="str">
        <f t="shared" si="4"/>
        <v>Conditional Renewal Wording: At the renewal we will be increasing your Wind/Hail deductible because we no longer offer your prior deductible at this location(s).</v>
      </c>
      <c r="K148" s="7" t="s">
        <v>20</v>
      </c>
      <c r="L148" s="7" t="s">
        <v>21</v>
      </c>
      <c r="M148" s="5" t="s">
        <v>22</v>
      </c>
      <c r="N148" s="5" t="s">
        <v>23</v>
      </c>
      <c r="O148" s="19" t="s">
        <v>77</v>
      </c>
    </row>
    <row r="149" spans="1:15" ht="75" x14ac:dyDescent="0.25">
      <c r="A149" s="42" t="s">
        <v>1278</v>
      </c>
      <c r="B149" s="42" t="s">
        <v>1279</v>
      </c>
      <c r="C149" s="5" t="s">
        <v>42</v>
      </c>
      <c r="D149" s="5" t="s">
        <v>15</v>
      </c>
      <c r="E149" s="5" t="s">
        <v>200</v>
      </c>
      <c r="F149" s="6">
        <v>45483</v>
      </c>
      <c r="G149" s="5" t="s">
        <v>33</v>
      </c>
      <c r="H149" s="5" t="s">
        <v>34</v>
      </c>
      <c r="I149" s="7" t="str">
        <f t="shared" si="5"/>
        <v>CAT 2023-2024 Initiative. Amend 7494 INDUSTRIAL PARK RD STE I-L wind/hail deductible to 1% for all buildings. See conditional renewal notice instructions on KN16464.</v>
      </c>
      <c r="J149" s="3" t="str">
        <f t="shared" si="4"/>
        <v>Conditional Renewal Wording: At the renewal we will be increasing your Wind/Hail deductible because we no longer offer your prior deductible at this location(s).</v>
      </c>
      <c r="K149" s="7" t="s">
        <v>20</v>
      </c>
      <c r="L149" s="7" t="s">
        <v>21</v>
      </c>
      <c r="M149" s="5" t="s">
        <v>22</v>
      </c>
      <c r="N149" s="5" t="s">
        <v>23</v>
      </c>
      <c r="O149" s="19" t="s">
        <v>77</v>
      </c>
    </row>
    <row r="150" spans="1:15" ht="75" x14ac:dyDescent="0.25">
      <c r="A150" s="42" t="s">
        <v>1278</v>
      </c>
      <c r="B150" s="42" t="s">
        <v>1279</v>
      </c>
      <c r="C150" s="5" t="s">
        <v>82</v>
      </c>
      <c r="D150" s="5" t="s">
        <v>15</v>
      </c>
      <c r="E150" s="5" t="s">
        <v>201</v>
      </c>
      <c r="F150" s="6">
        <v>45483</v>
      </c>
      <c r="G150" s="5" t="s">
        <v>33</v>
      </c>
      <c r="H150" s="5" t="s">
        <v>34</v>
      </c>
      <c r="I150" s="7" t="str">
        <f t="shared" si="5"/>
        <v>CAT 2023-2024 Initiative. Amend 8116 MECHANICSVILLE TPKE wind/hail deductible to 1% for all buildings. See conditional renewal notice instructions on KN16464.</v>
      </c>
      <c r="J150" s="3" t="str">
        <f t="shared" si="4"/>
        <v>Conditional Renewal Wording: At the renewal we will be increasing your Wind/Hail deductible because we no longer offer your prior deductible at this location(s).</v>
      </c>
      <c r="K150" s="7" t="s">
        <v>20</v>
      </c>
      <c r="L150" s="7" t="s">
        <v>21</v>
      </c>
      <c r="M150" s="5" t="s">
        <v>22</v>
      </c>
      <c r="N150" s="5" t="s">
        <v>23</v>
      </c>
      <c r="O150" s="19" t="s">
        <v>77</v>
      </c>
    </row>
    <row r="151" spans="1:15" ht="75" x14ac:dyDescent="0.25">
      <c r="A151" s="42" t="s">
        <v>1278</v>
      </c>
      <c r="B151" s="42" t="s">
        <v>1279</v>
      </c>
      <c r="C151" s="5" t="s">
        <v>84</v>
      </c>
      <c r="D151" s="5" t="s">
        <v>15</v>
      </c>
      <c r="E151" s="5" t="s">
        <v>202</v>
      </c>
      <c r="F151" s="6">
        <v>45483</v>
      </c>
      <c r="G151" s="5" t="s">
        <v>33</v>
      </c>
      <c r="H151" s="5" t="s">
        <v>34</v>
      </c>
      <c r="I151" s="7" t="str">
        <f t="shared" si="5"/>
        <v>CAT 2023-2024 Initiative. Amend 7494 INDUSTRIAL PARK RD STE M wind/hail deductible to 1% for all buildings. See conditional renewal notice instructions on KN16464.</v>
      </c>
      <c r="J151" s="3" t="str">
        <f t="shared" si="4"/>
        <v>Conditional Renewal Wording: At the renewal we will be increasing your Wind/Hail deductible because we no longer offer your prior deductible at this location(s).</v>
      </c>
      <c r="K151" s="7" t="s">
        <v>20</v>
      </c>
      <c r="L151" s="7" t="s">
        <v>21</v>
      </c>
      <c r="M151" s="5" t="s">
        <v>22</v>
      </c>
      <c r="N151" s="5" t="s">
        <v>23</v>
      </c>
      <c r="O151" s="19" t="s">
        <v>77</v>
      </c>
    </row>
    <row r="152" spans="1:15" ht="75" x14ac:dyDescent="0.25">
      <c r="A152" s="42" t="s">
        <v>1278</v>
      </c>
      <c r="B152" s="42" t="s">
        <v>1279</v>
      </c>
      <c r="C152" s="5" t="s">
        <v>15</v>
      </c>
      <c r="D152" s="5" t="s">
        <v>15</v>
      </c>
      <c r="E152" s="5" t="s">
        <v>203</v>
      </c>
      <c r="F152" s="6">
        <v>45483</v>
      </c>
      <c r="G152" s="5" t="s">
        <v>49</v>
      </c>
      <c r="H152" s="5" t="s">
        <v>34</v>
      </c>
      <c r="I152" s="7" t="str">
        <f t="shared" si="5"/>
        <v>CAT 2023-2024 Initiative. Amend 143 MCDONALD ST wind/hail deductible to 1% for all buildings. See conditional renewal notice instructions on KN16464.</v>
      </c>
      <c r="J152" s="3" t="str">
        <f t="shared" si="4"/>
        <v>Conditional Renewal Wording: At the renewal we will be increasing your Wind/Hail deductible because we no longer offer your prior deductible at this location(s).</v>
      </c>
      <c r="K152" s="7" t="s">
        <v>20</v>
      </c>
      <c r="L152" s="7" t="s">
        <v>21</v>
      </c>
      <c r="M152" s="5" t="s">
        <v>22</v>
      </c>
      <c r="N152" s="5" t="s">
        <v>23</v>
      </c>
      <c r="O152" s="19" t="s">
        <v>77</v>
      </c>
    </row>
    <row r="153" spans="1:15" ht="75" x14ac:dyDescent="0.25">
      <c r="A153" s="42" t="s">
        <v>1278</v>
      </c>
      <c r="B153" s="42" t="s">
        <v>1279</v>
      </c>
      <c r="C153" s="5" t="s">
        <v>15</v>
      </c>
      <c r="D153" s="5" t="s">
        <v>15</v>
      </c>
      <c r="E153" s="5" t="s">
        <v>204</v>
      </c>
      <c r="F153" s="6">
        <v>45483</v>
      </c>
      <c r="G153" s="5" t="s">
        <v>33</v>
      </c>
      <c r="H153" s="5" t="s">
        <v>34</v>
      </c>
      <c r="I153" s="7" t="str">
        <f t="shared" si="5"/>
        <v>CAT 2023-2024 Initiative. Amend 15042 CARROLLTON BLVD A-L wind/hail deductible to 1% for all buildings. See conditional renewal notice instructions on KN16464.</v>
      </c>
      <c r="J153" s="3" t="str">
        <f t="shared" si="4"/>
        <v>Conditional Renewal Wording: At the renewal we will be increasing your Wind/Hail deductible because we no longer offer your prior deductible at this location(s).</v>
      </c>
      <c r="K153" s="7" t="s">
        <v>20</v>
      </c>
      <c r="L153" s="7" t="s">
        <v>21</v>
      </c>
      <c r="M153" s="5" t="s">
        <v>22</v>
      </c>
      <c r="N153" s="5" t="s">
        <v>23</v>
      </c>
      <c r="O153" s="19" t="s">
        <v>77</v>
      </c>
    </row>
    <row r="154" spans="1:15" ht="75" x14ac:dyDescent="0.25">
      <c r="A154" s="42" t="s">
        <v>1278</v>
      </c>
      <c r="B154" s="42" t="s">
        <v>1279</v>
      </c>
      <c r="C154" s="5" t="s">
        <v>15</v>
      </c>
      <c r="D154" s="5" t="s">
        <v>25</v>
      </c>
      <c r="E154" s="5" t="s">
        <v>204</v>
      </c>
      <c r="F154" s="6">
        <v>45483</v>
      </c>
      <c r="G154" s="5" t="s">
        <v>33</v>
      </c>
      <c r="H154" s="5" t="s">
        <v>34</v>
      </c>
      <c r="I154" s="7" t="str">
        <f t="shared" si="5"/>
        <v>CAT 2023-2024 Initiative. Amend 15042 CARROLLTON BLVD A-L wind/hail deductible to 1% for all buildings. See conditional renewal notice instructions on KN16464.</v>
      </c>
      <c r="J154" s="3" t="str">
        <f t="shared" si="4"/>
        <v>Conditional Renewal Wording: At the renewal we will be increasing your Wind/Hail deductible because we no longer offer your prior deductible at this location(s).</v>
      </c>
      <c r="K154" s="7" t="s">
        <v>20</v>
      </c>
      <c r="L154" s="7" t="s">
        <v>21</v>
      </c>
      <c r="M154" s="5" t="s">
        <v>22</v>
      </c>
      <c r="N154" s="5" t="s">
        <v>23</v>
      </c>
      <c r="O154" s="19" t="s">
        <v>77</v>
      </c>
    </row>
    <row r="155" spans="1:15" ht="75" x14ac:dyDescent="0.25">
      <c r="A155" s="42" t="s">
        <v>1278</v>
      </c>
      <c r="B155" s="42" t="s">
        <v>1279</v>
      </c>
      <c r="C155" s="5" t="s">
        <v>25</v>
      </c>
      <c r="D155" s="5" t="s">
        <v>15</v>
      </c>
      <c r="E155" s="5" t="s">
        <v>205</v>
      </c>
      <c r="F155" s="6">
        <v>45483</v>
      </c>
      <c r="G155" s="5" t="s">
        <v>33</v>
      </c>
      <c r="H155" s="5" t="s">
        <v>34</v>
      </c>
      <c r="I155" s="7" t="str">
        <f t="shared" si="5"/>
        <v>CAT 2023-2024 Initiative. Amend 6029-6063 HIGH ST W wind/hail deductible to 1% for all buildings. See conditional renewal notice instructions on KN16464.</v>
      </c>
      <c r="J155" s="3" t="str">
        <f t="shared" si="4"/>
        <v>Conditional Renewal Wording: At the renewal we will be increasing your Wind/Hail deductible because we no longer offer your prior deductible at this location(s).</v>
      </c>
      <c r="K155" s="7" t="s">
        <v>20</v>
      </c>
      <c r="L155" s="7" t="s">
        <v>21</v>
      </c>
      <c r="M155" s="5" t="s">
        <v>22</v>
      </c>
      <c r="N155" s="5" t="s">
        <v>23</v>
      </c>
      <c r="O155" s="19" t="s">
        <v>77</v>
      </c>
    </row>
    <row r="156" spans="1:15" ht="75" x14ac:dyDescent="0.25">
      <c r="A156" s="42" t="s">
        <v>1278</v>
      </c>
      <c r="B156" s="42" t="s">
        <v>1279</v>
      </c>
      <c r="C156" s="5" t="s">
        <v>25</v>
      </c>
      <c r="D156" s="5" t="s">
        <v>25</v>
      </c>
      <c r="E156" s="5" t="s">
        <v>205</v>
      </c>
      <c r="F156" s="6">
        <v>45483</v>
      </c>
      <c r="G156" s="5" t="s">
        <v>33</v>
      </c>
      <c r="H156" s="5" t="s">
        <v>34</v>
      </c>
      <c r="I156" s="7" t="str">
        <f t="shared" si="5"/>
        <v>CAT 2023-2024 Initiative. Amend 6029-6063 HIGH ST W wind/hail deductible to 1% for all buildings. See conditional renewal notice instructions on KN16464.</v>
      </c>
      <c r="J156" s="3" t="str">
        <f t="shared" si="4"/>
        <v>Conditional Renewal Wording: At the renewal we will be increasing your Wind/Hail deductible because we no longer offer your prior deductible at this location(s).</v>
      </c>
      <c r="K156" s="7" t="s">
        <v>20</v>
      </c>
      <c r="L156" s="7" t="s">
        <v>21</v>
      </c>
      <c r="M156" s="5" t="s">
        <v>22</v>
      </c>
      <c r="N156" s="5" t="s">
        <v>23</v>
      </c>
      <c r="O156" s="19" t="s">
        <v>77</v>
      </c>
    </row>
    <row r="157" spans="1:15" ht="75" x14ac:dyDescent="0.25">
      <c r="A157" s="42" t="s">
        <v>1278</v>
      </c>
      <c r="B157" s="42" t="s">
        <v>1279</v>
      </c>
      <c r="C157" s="5" t="s">
        <v>27</v>
      </c>
      <c r="D157" s="5" t="s">
        <v>15</v>
      </c>
      <c r="E157" s="5" t="s">
        <v>206</v>
      </c>
      <c r="F157" s="6">
        <v>45483</v>
      </c>
      <c r="G157" s="5" t="s">
        <v>33</v>
      </c>
      <c r="H157" s="5" t="s">
        <v>34</v>
      </c>
      <c r="I157" s="7" t="str">
        <f t="shared" si="5"/>
        <v>CAT 2023-2024 Initiative. Amend 6071-6103 HIGH ST W wind/hail deductible to 1% for all buildings. See conditional renewal notice instructions on KN16464.</v>
      </c>
      <c r="J157" s="3" t="str">
        <f t="shared" si="4"/>
        <v>Conditional Renewal Wording: At the renewal we will be increasing your Wind/Hail deductible because we no longer offer your prior deductible at this location(s).</v>
      </c>
      <c r="K157" s="7" t="s">
        <v>20</v>
      </c>
      <c r="L157" s="7" t="s">
        <v>21</v>
      </c>
      <c r="M157" s="5" t="s">
        <v>22</v>
      </c>
      <c r="N157" s="5" t="s">
        <v>23</v>
      </c>
      <c r="O157" s="19" t="s">
        <v>77</v>
      </c>
    </row>
    <row r="158" spans="1:15" ht="75" x14ac:dyDescent="0.25">
      <c r="A158" s="42" t="s">
        <v>1278</v>
      </c>
      <c r="B158" s="42" t="s">
        <v>1279</v>
      </c>
      <c r="C158" s="5" t="s">
        <v>27</v>
      </c>
      <c r="D158" s="5" t="s">
        <v>25</v>
      </c>
      <c r="E158" s="5" t="s">
        <v>206</v>
      </c>
      <c r="F158" s="6">
        <v>45483</v>
      </c>
      <c r="G158" s="5" t="s">
        <v>33</v>
      </c>
      <c r="H158" s="5" t="s">
        <v>34</v>
      </c>
      <c r="I158" s="7" t="str">
        <f t="shared" si="5"/>
        <v>CAT 2023-2024 Initiative. Amend 6071-6103 HIGH ST W wind/hail deductible to 1% for all buildings. See conditional renewal notice instructions on KN16464.</v>
      </c>
      <c r="J158" s="3" t="str">
        <f t="shared" si="4"/>
        <v>Conditional Renewal Wording: At the renewal we will be increasing your Wind/Hail deductible because we no longer offer your prior deductible at this location(s).</v>
      </c>
      <c r="K158" s="7" t="s">
        <v>20</v>
      </c>
      <c r="L158" s="7" t="s">
        <v>21</v>
      </c>
      <c r="M158" s="5" t="s">
        <v>22</v>
      </c>
      <c r="N158" s="5" t="s">
        <v>23</v>
      </c>
      <c r="O158" s="19" t="s">
        <v>77</v>
      </c>
    </row>
    <row r="159" spans="1:15" ht="75" x14ac:dyDescent="0.25">
      <c r="A159" s="42" t="s">
        <v>1278</v>
      </c>
      <c r="B159" s="42" t="s">
        <v>1279</v>
      </c>
      <c r="C159" s="5" t="s">
        <v>42</v>
      </c>
      <c r="D159" s="5" t="s">
        <v>15</v>
      </c>
      <c r="E159" s="5" t="s">
        <v>207</v>
      </c>
      <c r="F159" s="6">
        <v>45483</v>
      </c>
      <c r="G159" s="5" t="s">
        <v>33</v>
      </c>
      <c r="H159" s="5" t="s">
        <v>34</v>
      </c>
      <c r="I159" s="7" t="str">
        <f t="shared" si="5"/>
        <v>CAT 2023-2024 Initiative. Amend 6031 HIGH ST W wind/hail deductible to 1% for all buildings. See conditional renewal notice instructions on KN16464.</v>
      </c>
      <c r="J159" s="3" t="str">
        <f t="shared" si="4"/>
        <v>Conditional Renewal Wording: At the renewal we will be increasing your Wind/Hail deductible because we no longer offer your prior deductible at this location(s).</v>
      </c>
      <c r="K159" s="7" t="s">
        <v>20</v>
      </c>
      <c r="L159" s="7" t="s">
        <v>21</v>
      </c>
      <c r="M159" s="5" t="s">
        <v>22</v>
      </c>
      <c r="N159" s="5" t="s">
        <v>23</v>
      </c>
      <c r="O159" s="19" t="s">
        <v>77</v>
      </c>
    </row>
    <row r="160" spans="1:15" ht="75" x14ac:dyDescent="0.25">
      <c r="A160" s="42" t="s">
        <v>1278</v>
      </c>
      <c r="B160" s="42" t="s">
        <v>1279</v>
      </c>
      <c r="C160" s="5" t="s">
        <v>42</v>
      </c>
      <c r="D160" s="5" t="s">
        <v>25</v>
      </c>
      <c r="E160" s="5" t="s">
        <v>207</v>
      </c>
      <c r="F160" s="6">
        <v>45483</v>
      </c>
      <c r="G160" s="5" t="s">
        <v>33</v>
      </c>
      <c r="H160" s="5" t="s">
        <v>34</v>
      </c>
      <c r="I160" s="7" t="str">
        <f t="shared" si="5"/>
        <v>CAT 2023-2024 Initiative. Amend 6031 HIGH ST W wind/hail deductible to 1% for all buildings. See conditional renewal notice instructions on KN16464.</v>
      </c>
      <c r="J160" s="3" t="str">
        <f t="shared" si="4"/>
        <v>Conditional Renewal Wording: At the renewal we will be increasing your Wind/Hail deductible because we no longer offer your prior deductible at this location(s).</v>
      </c>
      <c r="K160" s="7" t="s">
        <v>20</v>
      </c>
      <c r="L160" s="7" t="s">
        <v>21</v>
      </c>
      <c r="M160" s="5" t="s">
        <v>22</v>
      </c>
      <c r="N160" s="5" t="s">
        <v>23</v>
      </c>
      <c r="O160" s="19" t="s">
        <v>77</v>
      </c>
    </row>
    <row r="161" spans="1:15" ht="75" x14ac:dyDescent="0.25">
      <c r="A161" s="42" t="s">
        <v>1278</v>
      </c>
      <c r="B161" s="42" t="s">
        <v>1279</v>
      </c>
      <c r="C161" s="5" t="s">
        <v>15</v>
      </c>
      <c r="D161" s="5" t="s">
        <v>15</v>
      </c>
      <c r="E161" s="5" t="s">
        <v>208</v>
      </c>
      <c r="F161" s="6">
        <v>45483</v>
      </c>
      <c r="G161" s="5" t="s">
        <v>73</v>
      </c>
      <c r="H161" s="5" t="s">
        <v>18</v>
      </c>
      <c r="I161" s="7" t="str">
        <f t="shared" si="5"/>
        <v>CAT 2023-2024 Initiative. Amend 10836 140TH ST wind/hail deductible to 2% for all buildings. See conditional renewal notice instructions on KN16464.</v>
      </c>
      <c r="J161" s="3" t="str">
        <f t="shared" si="4"/>
        <v>Conditional Renewal Wording: At the renewal we will be increasing your Wind/Hail deductible because we no longer offer your prior deductible at this location(s).</v>
      </c>
      <c r="K161" s="7" t="s">
        <v>20</v>
      </c>
      <c r="L161" s="7" t="s">
        <v>21</v>
      </c>
      <c r="M161" s="5" t="s">
        <v>22</v>
      </c>
      <c r="N161" s="5" t="s">
        <v>60</v>
      </c>
      <c r="O161" t="s">
        <v>61</v>
      </c>
    </row>
    <row r="162" spans="1:15" ht="75" x14ac:dyDescent="0.25">
      <c r="A162" s="42" t="s">
        <v>1278</v>
      </c>
      <c r="B162" s="42" t="s">
        <v>1279</v>
      </c>
      <c r="C162" s="5" t="s">
        <v>15</v>
      </c>
      <c r="D162" s="5" t="s">
        <v>25</v>
      </c>
      <c r="E162" s="5" t="s">
        <v>208</v>
      </c>
      <c r="F162" s="6">
        <v>45483</v>
      </c>
      <c r="G162" s="5" t="s">
        <v>73</v>
      </c>
      <c r="H162" s="5" t="s">
        <v>18</v>
      </c>
      <c r="I162" s="7" t="str">
        <f>_xlfn.CONCAT("CAT 2023-2024 Initiative. Amend ",E162," wind/hail deductible to ",H162," for all buildings. See conditional renewal notice instructions on KN16464.")</f>
        <v>CAT 2023-2024 Initiative. Amend 10836 140TH ST wind/hail deductible to 2% for all buildings. See conditional renewal notice instructions on KN16464.</v>
      </c>
      <c r="J162" s="3" t="str">
        <f t="shared" si="4"/>
        <v>Conditional Renewal Wording: At the renewal we will be increasing your Wind/Hail deductible because we no longer offer your prior deductible at this location(s).</v>
      </c>
      <c r="K162" s="7" t="s">
        <v>20</v>
      </c>
      <c r="L162" s="7" t="s">
        <v>21</v>
      </c>
      <c r="M162" s="5" t="s">
        <v>22</v>
      </c>
      <c r="N162" s="5" t="s">
        <v>60</v>
      </c>
      <c r="O162" t="s">
        <v>61</v>
      </c>
    </row>
    <row r="163" spans="1:15" ht="75" x14ac:dyDescent="0.25">
      <c r="A163" s="42" t="s">
        <v>1278</v>
      </c>
      <c r="B163" s="42" t="s">
        <v>1279</v>
      </c>
      <c r="C163" s="5" t="s">
        <v>15</v>
      </c>
      <c r="D163" s="5" t="s">
        <v>15</v>
      </c>
      <c r="E163" s="5" t="s">
        <v>209</v>
      </c>
      <c r="F163" s="6">
        <v>45484</v>
      </c>
      <c r="G163" s="5" t="s">
        <v>17</v>
      </c>
      <c r="H163" s="5" t="s">
        <v>18</v>
      </c>
      <c r="I163" s="7" t="str">
        <f t="shared" si="5"/>
        <v>CAT 2023-2024 Initiative. Amend 21537 JAMAICA AVE wind/hail deductible to 2% for all buildings. See conditional renewal notice instructions on KN16464.</v>
      </c>
      <c r="J163" s="3" t="str">
        <f t="shared" si="4"/>
        <v>Conditional Renewal Wording: At the renewal we will be increasing your Wind/Hail deductible because we no longer offer your prior deductible at this location(s).</v>
      </c>
      <c r="K163" s="7" t="s">
        <v>20</v>
      </c>
      <c r="L163" s="7" t="s">
        <v>21</v>
      </c>
      <c r="M163" s="5" t="s">
        <v>22</v>
      </c>
      <c r="N163" s="5" t="s">
        <v>60</v>
      </c>
      <c r="O163" t="s">
        <v>61</v>
      </c>
    </row>
    <row r="164" spans="1:15" ht="75" x14ac:dyDescent="0.25">
      <c r="A164" s="42" t="s">
        <v>1278</v>
      </c>
      <c r="B164" s="42" t="s">
        <v>1279</v>
      </c>
      <c r="C164" s="5"/>
      <c r="D164" s="5"/>
      <c r="E164" s="5" t="s">
        <v>210</v>
      </c>
      <c r="F164" s="6">
        <v>45485</v>
      </c>
      <c r="G164" s="5" t="s">
        <v>117</v>
      </c>
      <c r="H164" s="5" t="s">
        <v>34</v>
      </c>
      <c r="I164" s="7" t="str">
        <f t="shared" si="5"/>
        <v>CAT 2023-2024 Initiative. Amend 2627 Brekonridge Centre Dr wind/hail deductible to 1% for all buildings. See conditional renewal notice instructions on KN16464.</v>
      </c>
      <c r="J164" s="3" t="str">
        <f t="shared" si="4"/>
        <v>Conditional Renewal Wording: At the renewal we will be increasing your Wind/Hail deductible because we no longer offer your prior deductible at this location(s).</v>
      </c>
      <c r="K164" s="7" t="s">
        <v>20</v>
      </c>
      <c r="L164" s="7" t="s">
        <v>21</v>
      </c>
      <c r="M164" s="5" t="s">
        <v>22</v>
      </c>
      <c r="N164" s="5" t="s">
        <v>60</v>
      </c>
      <c r="O164" t="s">
        <v>61</v>
      </c>
    </row>
    <row r="165" spans="1:15" ht="75" x14ac:dyDescent="0.25">
      <c r="A165" s="42" t="s">
        <v>1278</v>
      </c>
      <c r="B165" s="42" t="s">
        <v>1279</v>
      </c>
      <c r="C165" s="5" t="s">
        <v>15</v>
      </c>
      <c r="D165" s="5" t="s">
        <v>15</v>
      </c>
      <c r="E165" s="5" t="s">
        <v>211</v>
      </c>
      <c r="F165" s="6">
        <v>45485</v>
      </c>
      <c r="G165" s="5" t="s">
        <v>17</v>
      </c>
      <c r="H165" s="5" t="s">
        <v>18</v>
      </c>
      <c r="I165" s="7" t="str">
        <f t="shared" si="5"/>
        <v>CAT 2023-2024 Initiative. Amend 6911 13TH AVE wind/hail deductible to 2% for all buildings. See conditional renewal notice instructions on KN16464.</v>
      </c>
      <c r="J165" s="3" t="str">
        <f t="shared" si="4"/>
        <v>Conditional Renewal Wording: At the renewal we will be increasing your Wind/Hail deductible because we no longer offer your prior deductible at this location(s).</v>
      </c>
      <c r="K165" s="7" t="s">
        <v>20</v>
      </c>
      <c r="L165" s="7" t="s">
        <v>21</v>
      </c>
      <c r="M165" s="5" t="s">
        <v>22</v>
      </c>
      <c r="N165" s="20" t="s">
        <v>60</v>
      </c>
      <c r="O165" t="s">
        <v>61</v>
      </c>
    </row>
    <row r="166" spans="1:15" ht="75" x14ac:dyDescent="0.25">
      <c r="A166" s="42" t="s">
        <v>1278</v>
      </c>
      <c r="B166" s="42" t="s">
        <v>1279</v>
      </c>
      <c r="C166" s="24" t="s">
        <v>15</v>
      </c>
      <c r="D166" s="24" t="s">
        <v>15</v>
      </c>
      <c r="E166" s="24" t="s">
        <v>212</v>
      </c>
      <c r="F166" s="25">
        <v>45485</v>
      </c>
      <c r="G166" s="24" t="s">
        <v>17</v>
      </c>
      <c r="H166" s="24" t="s">
        <v>18</v>
      </c>
      <c r="I166" s="26" t="str">
        <f t="shared" si="5"/>
        <v>CAT 2023-2024 Initiative. Amend 6140 167TH ST wind/hail deductible to 2% for all buildings. See conditional renewal notice instructions on KN16464.</v>
      </c>
      <c r="J166" s="3" t="str">
        <f t="shared" si="4"/>
        <v>Conditional Renewal Wording: At the renewal we will be increasing your Wind/Hail deductible because we no longer offer your prior deductible at this location(s).</v>
      </c>
      <c r="K166" s="26" t="s">
        <v>20</v>
      </c>
      <c r="L166" s="26" t="s">
        <v>21</v>
      </c>
      <c r="M166" s="24" t="s">
        <v>22</v>
      </c>
      <c r="N166" s="24" t="s">
        <v>213</v>
      </c>
      <c r="O166" s="27" t="s">
        <v>24</v>
      </c>
    </row>
    <row r="167" spans="1:15" ht="75" x14ac:dyDescent="0.25">
      <c r="A167" s="42" t="s">
        <v>1278</v>
      </c>
      <c r="B167" s="42" t="s">
        <v>1279</v>
      </c>
      <c r="C167" s="24" t="s">
        <v>15</v>
      </c>
      <c r="D167" s="24" t="s">
        <v>15</v>
      </c>
      <c r="E167" s="24" t="s">
        <v>214</v>
      </c>
      <c r="F167" s="25">
        <v>45485</v>
      </c>
      <c r="G167" s="24" t="s">
        <v>17</v>
      </c>
      <c r="H167" s="24" t="s">
        <v>18</v>
      </c>
      <c r="I167" s="26" t="str">
        <f t="shared" si="5"/>
        <v>CAT 2023-2024 Initiative. Amend 901 STERLING PL wind/hail deductible to 2% for all buildings. See conditional renewal notice instructions on KN16464.</v>
      </c>
      <c r="J167" s="3" t="str">
        <f t="shared" si="4"/>
        <v>Conditional Renewal Wording: At the renewal we will be increasing your Wind/Hail deductible because we no longer offer your prior deductible at this location(s).</v>
      </c>
      <c r="K167" s="26" t="s">
        <v>20</v>
      </c>
      <c r="L167" s="26" t="s">
        <v>21</v>
      </c>
      <c r="M167" s="24" t="s">
        <v>22</v>
      </c>
      <c r="N167" s="24" t="s">
        <v>213</v>
      </c>
      <c r="O167" s="27" t="s">
        <v>24</v>
      </c>
    </row>
    <row r="168" spans="1:15" ht="75" x14ac:dyDescent="0.25">
      <c r="A168" s="42" t="s">
        <v>1278</v>
      </c>
      <c r="B168" s="42" t="s">
        <v>1279</v>
      </c>
      <c r="C168" s="24" t="s">
        <v>15</v>
      </c>
      <c r="D168" s="24" t="s">
        <v>15</v>
      </c>
      <c r="E168" s="24" t="s">
        <v>216</v>
      </c>
      <c r="F168" s="25">
        <v>45485</v>
      </c>
      <c r="G168" s="24" t="s">
        <v>17</v>
      </c>
      <c r="H168" s="24" t="s">
        <v>18</v>
      </c>
      <c r="I168" s="26" t="str">
        <f t="shared" si="5"/>
        <v>CAT 2023-2024 Initiative. Amend 149-155 SULLIVAN LN wind/hail deductible to 2% for all buildings. See conditional renewal notice instructions on KN16464.</v>
      </c>
      <c r="J168" s="3" t="str">
        <f t="shared" si="4"/>
        <v>Conditional Renewal Wording: At the renewal we will be increasing your Wind/Hail deductible because we no longer offer your prior deductible at this location(s).</v>
      </c>
      <c r="K168" s="26" t="s">
        <v>20</v>
      </c>
      <c r="L168" s="26" t="s">
        <v>21</v>
      </c>
      <c r="M168" s="24" t="s">
        <v>22</v>
      </c>
      <c r="N168" s="24" t="s">
        <v>213</v>
      </c>
      <c r="O168" s="27" t="s">
        <v>24</v>
      </c>
    </row>
    <row r="169" spans="1:15" ht="75" x14ac:dyDescent="0.25">
      <c r="A169" s="42" t="s">
        <v>1278</v>
      </c>
      <c r="B169" s="42" t="s">
        <v>1279</v>
      </c>
      <c r="C169" s="24" t="s">
        <v>15</v>
      </c>
      <c r="D169" s="24" t="s">
        <v>15</v>
      </c>
      <c r="E169" s="24" t="s">
        <v>217</v>
      </c>
      <c r="F169" s="25">
        <v>45485</v>
      </c>
      <c r="G169" s="24" t="s">
        <v>117</v>
      </c>
      <c r="H169" s="24" t="s">
        <v>34</v>
      </c>
      <c r="I169" s="26" t="str">
        <f t="shared" si="5"/>
        <v>CAT 2023-2024 Initiative. Amend 2627 BREKONRIDGE CENTRE DR wind/hail deductible to 1% for all buildings. See conditional renewal notice instructions on KN16464.</v>
      </c>
      <c r="J169" s="3" t="str">
        <f t="shared" si="4"/>
        <v>Conditional Renewal Wording: At the renewal we will be increasing your Wind/Hail deductible because we no longer offer your prior deductible at this location(s).</v>
      </c>
      <c r="K169" s="26" t="s">
        <v>20</v>
      </c>
      <c r="L169" s="26" t="s">
        <v>21</v>
      </c>
      <c r="M169" s="24" t="s">
        <v>22</v>
      </c>
      <c r="N169" s="24" t="s">
        <v>218</v>
      </c>
      <c r="O169" s="34" t="s">
        <v>24</v>
      </c>
    </row>
    <row r="170" spans="1:15" ht="75" x14ac:dyDescent="0.25">
      <c r="A170" s="42" t="s">
        <v>1278</v>
      </c>
      <c r="B170" s="42" t="s">
        <v>1279</v>
      </c>
      <c r="C170" s="24" t="s">
        <v>15</v>
      </c>
      <c r="D170" s="24" t="s">
        <v>15</v>
      </c>
      <c r="E170" s="24" t="s">
        <v>219</v>
      </c>
      <c r="F170" s="25">
        <v>45486</v>
      </c>
      <c r="G170" s="24" t="s">
        <v>17</v>
      </c>
      <c r="H170" s="24" t="s">
        <v>18</v>
      </c>
      <c r="I170" s="26" t="str">
        <f t="shared" si="5"/>
        <v>CAT 2023-2024 Initiative. Amend 53 MONTGOMERY AVE wind/hail deductible to 2% for all buildings. See conditional renewal notice instructions on KN16464.</v>
      </c>
      <c r="J170" s="3" t="str">
        <f t="shared" si="4"/>
        <v>Conditional Renewal Wording: At the renewal we will be increasing your Wind/Hail deductible because we no longer offer your prior deductible at this location(s).</v>
      </c>
      <c r="K170" s="26" t="s">
        <v>20</v>
      </c>
      <c r="L170" s="26" t="s">
        <v>21</v>
      </c>
      <c r="M170" s="24" t="s">
        <v>22</v>
      </c>
      <c r="N170" s="24" t="s">
        <v>213</v>
      </c>
      <c r="O170" s="34" t="s">
        <v>24</v>
      </c>
    </row>
    <row r="171" spans="1:15" ht="75" x14ac:dyDescent="0.25">
      <c r="A171" s="42" t="s">
        <v>1278</v>
      </c>
      <c r="B171" s="42" t="s">
        <v>1279</v>
      </c>
      <c r="C171" s="24" t="s">
        <v>15</v>
      </c>
      <c r="D171" s="24" t="s">
        <v>15</v>
      </c>
      <c r="E171" s="24" t="s">
        <v>220</v>
      </c>
      <c r="F171" s="25">
        <v>45486</v>
      </c>
      <c r="G171" s="24" t="s">
        <v>17</v>
      </c>
      <c r="H171" s="24" t="s">
        <v>18</v>
      </c>
      <c r="I171" s="26" t="str">
        <f t="shared" si="5"/>
        <v>CAT 2023-2024 Initiative. Amend 1010 FOREST AVE wind/hail deductible to 2% for all buildings. See conditional renewal notice instructions on KN16464.</v>
      </c>
      <c r="J171" s="3" t="str">
        <f t="shared" si="4"/>
        <v>Conditional Renewal Wording: At the renewal we will be increasing your Wind/Hail deductible because we no longer offer your prior deductible at this location(s).</v>
      </c>
      <c r="K171" s="26" t="s">
        <v>20</v>
      </c>
      <c r="L171" s="26" t="s">
        <v>21</v>
      </c>
      <c r="M171" s="24" t="s">
        <v>22</v>
      </c>
      <c r="N171" s="24" t="s">
        <v>213</v>
      </c>
      <c r="O171" s="34" t="s">
        <v>24</v>
      </c>
    </row>
    <row r="172" spans="1:15" ht="75" x14ac:dyDescent="0.25">
      <c r="A172" s="42" t="s">
        <v>1278</v>
      </c>
      <c r="B172" s="42" t="s">
        <v>1279</v>
      </c>
      <c r="C172" s="24" t="s">
        <v>15</v>
      </c>
      <c r="D172" s="24" t="s">
        <v>15</v>
      </c>
      <c r="E172" s="24" t="s">
        <v>221</v>
      </c>
      <c r="F172" s="25">
        <v>45486</v>
      </c>
      <c r="G172" s="24" t="s">
        <v>117</v>
      </c>
      <c r="H172" s="24" t="s">
        <v>34</v>
      </c>
      <c r="I172" s="26" t="str">
        <f t="shared" si="5"/>
        <v>CAT 2023-2024 Initiative. Amend 474 BEN GREEN INDUSTRIAL PARK RD wind/hail deductible to 1% for all buildings. See conditional renewal notice instructions on KN16464.</v>
      </c>
      <c r="J172" s="3" t="str">
        <f t="shared" si="4"/>
        <v>Conditional Renewal Wording: At the renewal we will be increasing your Wind/Hail deductible because we no longer offer your prior deductible at this location(s).</v>
      </c>
      <c r="K172" s="26" t="s">
        <v>20</v>
      </c>
      <c r="L172" s="26" t="s">
        <v>21</v>
      </c>
      <c r="M172" s="24" t="s">
        <v>22</v>
      </c>
      <c r="N172" s="24" t="s">
        <v>213</v>
      </c>
      <c r="O172" s="34" t="s">
        <v>24</v>
      </c>
    </row>
    <row r="173" spans="1:15" ht="75" x14ac:dyDescent="0.25">
      <c r="A173" s="42" t="s">
        <v>1278</v>
      </c>
      <c r="B173" s="42" t="s">
        <v>1279</v>
      </c>
      <c r="C173" s="24" t="s">
        <v>15</v>
      </c>
      <c r="D173" s="24" t="s">
        <v>15</v>
      </c>
      <c r="E173" s="24" t="s">
        <v>222</v>
      </c>
      <c r="F173" s="25">
        <v>45487</v>
      </c>
      <c r="G173" s="24" t="s">
        <v>17</v>
      </c>
      <c r="H173" s="24" t="s">
        <v>18</v>
      </c>
      <c r="I173" s="26" t="str">
        <f t="shared" si="5"/>
        <v>CAT 2023-2024 Initiative. Amend 961 WYCKOFF AVE wind/hail deductible to 2% for all buildings. See conditional renewal notice instructions on KN16464.</v>
      </c>
      <c r="J173" s="3" t="str">
        <f t="shared" si="4"/>
        <v>Conditional Renewal Wording: At the renewal we will be increasing your Wind/Hail deductible because we no longer offer your prior deductible at this location(s).</v>
      </c>
      <c r="K173" s="26" t="s">
        <v>20</v>
      </c>
      <c r="L173" s="26" t="s">
        <v>21</v>
      </c>
      <c r="M173" s="24" t="s">
        <v>22</v>
      </c>
      <c r="N173" s="24" t="s">
        <v>213</v>
      </c>
      <c r="O173" s="34" t="s">
        <v>24</v>
      </c>
    </row>
    <row r="174" spans="1:15" ht="75" x14ac:dyDescent="0.25">
      <c r="A174" s="42" t="s">
        <v>1278</v>
      </c>
      <c r="B174" s="42" t="s">
        <v>1279</v>
      </c>
      <c r="C174" s="24" t="s">
        <v>15</v>
      </c>
      <c r="D174" s="24" t="s">
        <v>15</v>
      </c>
      <c r="E174" s="24" t="s">
        <v>223</v>
      </c>
      <c r="F174" s="25">
        <v>45487</v>
      </c>
      <c r="G174" s="24" t="s">
        <v>49</v>
      </c>
      <c r="H174" s="24" t="s">
        <v>34</v>
      </c>
      <c r="I174" s="26" t="str">
        <f t="shared" si="5"/>
        <v>CAT 2023-2024 Initiative. Amend 200 WASHINGTON wind/hail deductible to 1% for all buildings. See conditional renewal notice instructions on KN16464.</v>
      </c>
      <c r="J174" s="3" t="str">
        <f t="shared" si="4"/>
        <v>Conditional Renewal Wording: At the renewal we will be increasing your Wind/Hail deductible because we no longer offer your prior deductible at this location(s).</v>
      </c>
      <c r="K174" s="26" t="s">
        <v>20</v>
      </c>
      <c r="L174" s="26" t="s">
        <v>21</v>
      </c>
      <c r="M174" s="24" t="s">
        <v>22</v>
      </c>
      <c r="N174" s="24" t="s">
        <v>213</v>
      </c>
      <c r="O174" s="34" t="s">
        <v>24</v>
      </c>
    </row>
    <row r="175" spans="1:15" ht="75" x14ac:dyDescent="0.25">
      <c r="A175" s="42" t="s">
        <v>1278</v>
      </c>
      <c r="B175" s="42" t="s">
        <v>1279</v>
      </c>
      <c r="C175" s="24" t="s">
        <v>25</v>
      </c>
      <c r="D175" s="24" t="s">
        <v>15</v>
      </c>
      <c r="E175" s="24" t="s">
        <v>224</v>
      </c>
      <c r="F175" s="25">
        <v>45487</v>
      </c>
      <c r="G175" s="24" t="s">
        <v>49</v>
      </c>
      <c r="H175" s="24" t="s">
        <v>34</v>
      </c>
      <c r="I175" s="26" t="str">
        <f t="shared" si="5"/>
        <v>CAT 2023-2024 Initiative. Amend 3490 OLD KAWKAWLIN ROAD wind/hail deductible to 1% for all buildings. See conditional renewal notice instructions on KN16464.</v>
      </c>
      <c r="J175" s="3" t="str">
        <f t="shared" si="4"/>
        <v>Conditional Renewal Wording: At the renewal we will be increasing your Wind/Hail deductible because we no longer offer your prior deductible at this location(s).</v>
      </c>
      <c r="K175" s="26" t="s">
        <v>20</v>
      </c>
      <c r="L175" s="26" t="s">
        <v>21</v>
      </c>
      <c r="M175" s="24" t="s">
        <v>22</v>
      </c>
      <c r="N175" s="24" t="s">
        <v>213</v>
      </c>
      <c r="O175" s="34" t="s">
        <v>24</v>
      </c>
    </row>
    <row r="176" spans="1:15" ht="75" x14ac:dyDescent="0.25">
      <c r="A176" s="42" t="s">
        <v>1278</v>
      </c>
      <c r="B176" s="42" t="s">
        <v>1279</v>
      </c>
      <c r="C176" s="24" t="s">
        <v>15</v>
      </c>
      <c r="D176" s="24" t="s">
        <v>15</v>
      </c>
      <c r="E176" s="24" t="s">
        <v>225</v>
      </c>
      <c r="F176" s="25">
        <v>45487</v>
      </c>
      <c r="G176" s="24" t="s">
        <v>17</v>
      </c>
      <c r="H176" s="24" t="s">
        <v>18</v>
      </c>
      <c r="I176" s="26" t="str">
        <f t="shared" si="5"/>
        <v>CAT 2023-2024 Initiative. Amend 5211 NEW UTRECHT AVE wind/hail deductible to 2% for all buildings. See conditional renewal notice instructions on KN16464.</v>
      </c>
      <c r="J176" s="3" t="str">
        <f t="shared" si="4"/>
        <v>Conditional Renewal Wording: At the renewal we will be increasing your Wind/Hail deductible because we no longer offer your prior deductible at this location(s).</v>
      </c>
      <c r="K176" s="26" t="s">
        <v>20</v>
      </c>
      <c r="L176" s="26" t="s">
        <v>21</v>
      </c>
      <c r="M176" s="24" t="s">
        <v>22</v>
      </c>
      <c r="N176" s="24" t="s">
        <v>213</v>
      </c>
      <c r="O176" s="34" t="s">
        <v>24</v>
      </c>
    </row>
    <row r="177" spans="1:15" ht="75" x14ac:dyDescent="0.25">
      <c r="A177" s="42" t="s">
        <v>1278</v>
      </c>
      <c r="B177" s="42" t="s">
        <v>1279</v>
      </c>
      <c r="C177" s="24" t="s">
        <v>25</v>
      </c>
      <c r="D177" s="24" t="s">
        <v>15</v>
      </c>
      <c r="E177" s="24" t="s">
        <v>226</v>
      </c>
      <c r="F177" s="25">
        <v>45487</v>
      </c>
      <c r="G177" s="24" t="s">
        <v>17</v>
      </c>
      <c r="H177" s="24" t="s">
        <v>18</v>
      </c>
      <c r="I177" s="26" t="str">
        <f t="shared" si="5"/>
        <v>CAT 2023-2024 Initiative. Amend 126 CEDARHURST AVE wind/hail deductible to 2% for all buildings. See conditional renewal notice instructions on KN16464.</v>
      </c>
      <c r="J177" s="3" t="str">
        <f t="shared" si="4"/>
        <v>Conditional Renewal Wording: At the renewal we will be increasing your Wind/Hail deductible because we no longer offer your prior deductible at this location(s).</v>
      </c>
      <c r="K177" s="26" t="s">
        <v>20</v>
      </c>
      <c r="L177" s="26" t="s">
        <v>21</v>
      </c>
      <c r="M177" s="24" t="s">
        <v>22</v>
      </c>
      <c r="N177" s="24" t="s">
        <v>213</v>
      </c>
      <c r="O177" s="34" t="s">
        <v>24</v>
      </c>
    </row>
    <row r="178" spans="1:15" ht="75" x14ac:dyDescent="0.25">
      <c r="A178" s="42" t="s">
        <v>1278</v>
      </c>
      <c r="B178" s="42" t="s">
        <v>1279</v>
      </c>
      <c r="C178" s="24" t="s">
        <v>15</v>
      </c>
      <c r="D178" s="24" t="s">
        <v>15</v>
      </c>
      <c r="E178" s="24" t="s">
        <v>227</v>
      </c>
      <c r="F178" s="25">
        <v>45487</v>
      </c>
      <c r="G178" s="24" t="s">
        <v>46</v>
      </c>
      <c r="H178" s="24" t="s">
        <v>34</v>
      </c>
      <c r="I178" s="26" t="str">
        <f t="shared" si="5"/>
        <v>CAT 2023-2024 Initiative. Amend 801 WASHINGTON ST wind/hail deductible to 1% for all buildings. See conditional renewal notice instructions on KN16464.</v>
      </c>
      <c r="J178" s="3" t="str">
        <f t="shared" si="4"/>
        <v>Conditional Renewal Wording: At the renewal we will be increasing your Wind/Hail deductible because we no longer offer your prior deductible at this location(s).</v>
      </c>
      <c r="K178" s="26" t="s">
        <v>20</v>
      </c>
      <c r="L178" s="26" t="s">
        <v>21</v>
      </c>
      <c r="M178" s="24" t="s">
        <v>22</v>
      </c>
      <c r="N178" s="24" t="s">
        <v>213</v>
      </c>
      <c r="O178" s="34" t="s">
        <v>24</v>
      </c>
    </row>
    <row r="179" spans="1:15" ht="75" x14ac:dyDescent="0.25">
      <c r="A179" s="42" t="s">
        <v>1278</v>
      </c>
      <c r="B179" s="42" t="s">
        <v>1279</v>
      </c>
      <c r="C179" s="24" t="s">
        <v>15</v>
      </c>
      <c r="D179" s="24" t="s">
        <v>25</v>
      </c>
      <c r="E179" s="24" t="s">
        <v>227</v>
      </c>
      <c r="F179" s="25">
        <v>45487</v>
      </c>
      <c r="G179" s="24" t="s">
        <v>46</v>
      </c>
      <c r="H179" s="24" t="s">
        <v>34</v>
      </c>
      <c r="I179" s="26" t="str">
        <f t="shared" si="5"/>
        <v>CAT 2023-2024 Initiative. Amend 801 WASHINGTON ST wind/hail deductible to 1% for all buildings. See conditional renewal notice instructions on KN16464.</v>
      </c>
      <c r="J179" s="3" t="str">
        <f t="shared" si="4"/>
        <v>Conditional Renewal Wording: At the renewal we will be increasing your Wind/Hail deductible because we no longer offer your prior deductible at this location(s).</v>
      </c>
      <c r="K179" s="26" t="s">
        <v>20</v>
      </c>
      <c r="L179" s="26" t="s">
        <v>21</v>
      </c>
      <c r="M179" s="24" t="s">
        <v>22</v>
      </c>
      <c r="N179" s="24" t="s">
        <v>213</v>
      </c>
      <c r="O179" s="34" t="s">
        <v>24</v>
      </c>
    </row>
    <row r="180" spans="1:15" ht="75" x14ac:dyDescent="0.25">
      <c r="A180" s="42" t="s">
        <v>1278</v>
      </c>
      <c r="B180" s="42" t="s">
        <v>1279</v>
      </c>
      <c r="C180" s="24" t="s">
        <v>15</v>
      </c>
      <c r="D180" s="24" t="s">
        <v>15</v>
      </c>
      <c r="E180" s="24" t="s">
        <v>228</v>
      </c>
      <c r="F180" s="25">
        <v>45487</v>
      </c>
      <c r="G180" s="24" t="s">
        <v>46</v>
      </c>
      <c r="H180" s="24" t="s">
        <v>34</v>
      </c>
      <c r="I180" s="26" t="str">
        <f t="shared" si="5"/>
        <v>CAT 2023-2024 Initiative. Amend 124 SIMMONS RD wind/hail deductible to 1% for all buildings. See conditional renewal notice instructions on KN16464.</v>
      </c>
      <c r="J180" s="3" t="str">
        <f t="shared" si="4"/>
        <v>Conditional Renewal Wording: At the renewal we will be increasing your Wind/Hail deductible because we no longer offer your prior deductible at this location(s).</v>
      </c>
      <c r="K180" s="26" t="s">
        <v>20</v>
      </c>
      <c r="L180" s="26" t="s">
        <v>21</v>
      </c>
      <c r="M180" s="24" t="s">
        <v>22</v>
      </c>
      <c r="N180" s="24" t="s">
        <v>213</v>
      </c>
      <c r="O180" s="34" t="s">
        <v>24</v>
      </c>
    </row>
    <row r="181" spans="1:15" ht="75" x14ac:dyDescent="0.25">
      <c r="A181" s="42" t="s">
        <v>1278</v>
      </c>
      <c r="B181" s="42" t="s">
        <v>1279</v>
      </c>
      <c r="C181" s="24" t="s">
        <v>15</v>
      </c>
      <c r="D181" s="24" t="s">
        <v>15</v>
      </c>
      <c r="E181" s="24" t="s">
        <v>229</v>
      </c>
      <c r="F181" s="25">
        <v>45487</v>
      </c>
      <c r="G181" s="24" t="s">
        <v>230</v>
      </c>
      <c r="H181" s="24" t="s">
        <v>34</v>
      </c>
      <c r="I181" s="26" t="str">
        <f t="shared" si="5"/>
        <v>CAT 2023-2024 Initiative. Amend 5006 1ST ST NW wind/hail deductible to 1% for all buildings. See conditional renewal notice instructions on KN16464.</v>
      </c>
      <c r="J181" s="3" t="str">
        <f t="shared" si="4"/>
        <v>Conditional Renewal Wording: At the renewal we will be increasing your Wind/Hail deductible because we no longer offer your prior deductible at this location(s).</v>
      </c>
      <c r="K181" s="26" t="s">
        <v>20</v>
      </c>
      <c r="L181" s="26" t="s">
        <v>21</v>
      </c>
      <c r="M181" s="24" t="s">
        <v>22</v>
      </c>
      <c r="N181" s="24" t="s">
        <v>213</v>
      </c>
      <c r="O181" s="34" t="s">
        <v>24</v>
      </c>
    </row>
    <row r="182" spans="1:15" ht="75" x14ac:dyDescent="0.25">
      <c r="A182" s="42" t="s">
        <v>1278</v>
      </c>
      <c r="B182" s="42" t="s">
        <v>1279</v>
      </c>
      <c r="C182" s="24" t="s">
        <v>15</v>
      </c>
      <c r="D182" s="24" t="s">
        <v>15</v>
      </c>
      <c r="E182" s="24" t="s">
        <v>231</v>
      </c>
      <c r="F182" s="25">
        <v>45487</v>
      </c>
      <c r="G182" s="24" t="s">
        <v>232</v>
      </c>
      <c r="H182" s="24" t="s">
        <v>109</v>
      </c>
      <c r="I182" s="26" t="str">
        <f t="shared" si="5"/>
        <v>CAT 2023-2024 Initiative. Amend 312 SPIER AVE wind/hail deductible to 5% for all buildings. See conditional renewal notice instructions on KN16464.</v>
      </c>
      <c r="J182" s="3" t="str">
        <f t="shared" si="4"/>
        <v>Conditional Renewal Wording: At the renewal we will be increasing your Wind/Hail deductible because we no longer offer your prior deductible at this location(s).</v>
      </c>
      <c r="K182" s="26" t="s">
        <v>20</v>
      </c>
      <c r="L182" s="26" t="s">
        <v>21</v>
      </c>
      <c r="M182" s="24" t="s">
        <v>22</v>
      </c>
      <c r="N182" s="24" t="s">
        <v>213</v>
      </c>
      <c r="O182" s="34" t="s">
        <v>24</v>
      </c>
    </row>
    <row r="183" spans="1:15" ht="75" x14ac:dyDescent="0.25">
      <c r="A183" s="42" t="s">
        <v>1278</v>
      </c>
      <c r="B183" s="42" t="s">
        <v>1279</v>
      </c>
      <c r="C183" s="24" t="s">
        <v>15</v>
      </c>
      <c r="D183" s="24" t="s">
        <v>15</v>
      </c>
      <c r="E183" s="24" t="s">
        <v>234</v>
      </c>
      <c r="F183" s="25">
        <v>45488</v>
      </c>
      <c r="G183" s="24" t="s">
        <v>17</v>
      </c>
      <c r="H183" s="24" t="s">
        <v>18</v>
      </c>
      <c r="I183" s="26" t="str">
        <f t="shared" si="5"/>
        <v>CAT 2023-2024 Initiative. Amend 11011 72ND AVE STE 1&amp;1A wind/hail deductible to 2% for all buildings. See conditional renewal notice instructions on KN16464.</v>
      </c>
      <c r="J183" s="3" t="str">
        <f t="shared" si="4"/>
        <v>Conditional Renewal Wording: At the renewal we will be increasing your Wind/Hail deductible because we no longer offer your prior deductible at this location(s).</v>
      </c>
      <c r="K183" s="26" t="s">
        <v>20</v>
      </c>
      <c r="L183" s="26" t="s">
        <v>21</v>
      </c>
      <c r="M183" s="24" t="s">
        <v>22</v>
      </c>
      <c r="N183" s="24" t="s">
        <v>213</v>
      </c>
      <c r="O183" s="34" t="s">
        <v>24</v>
      </c>
    </row>
    <row r="184" spans="1:15" ht="75" x14ac:dyDescent="0.25">
      <c r="A184" s="42" t="s">
        <v>1278</v>
      </c>
      <c r="B184" s="42" t="s">
        <v>1279</v>
      </c>
      <c r="C184" s="24" t="s">
        <v>15</v>
      </c>
      <c r="D184" s="24" t="s">
        <v>15</v>
      </c>
      <c r="E184" s="24" t="s">
        <v>235</v>
      </c>
      <c r="F184" s="25">
        <v>45488</v>
      </c>
      <c r="G184" s="24" t="s">
        <v>17</v>
      </c>
      <c r="H184" s="24" t="s">
        <v>18</v>
      </c>
      <c r="I184" s="26" t="str">
        <f t="shared" si="5"/>
        <v>CAT 2023-2024 Initiative. Amend 12 MACON ST wind/hail deductible to 2% for all buildings. See conditional renewal notice instructions on KN16464.</v>
      </c>
      <c r="J184" s="3" t="str">
        <f t="shared" si="4"/>
        <v>Conditional Renewal Wording: At the renewal we will be increasing your Wind/Hail deductible because we no longer offer your prior deductible at this location(s).</v>
      </c>
      <c r="K184" s="26" t="s">
        <v>20</v>
      </c>
      <c r="L184" s="26" t="s">
        <v>21</v>
      </c>
      <c r="M184" s="24" t="s">
        <v>22</v>
      </c>
      <c r="N184" s="24" t="s">
        <v>213</v>
      </c>
      <c r="O184" s="34" t="s">
        <v>24</v>
      </c>
    </row>
    <row r="185" spans="1:15" ht="75" x14ac:dyDescent="0.25">
      <c r="A185" s="42" t="s">
        <v>1278</v>
      </c>
      <c r="B185" s="42" t="s">
        <v>1279</v>
      </c>
      <c r="C185" s="24" t="s">
        <v>25</v>
      </c>
      <c r="D185" s="24" t="s">
        <v>15</v>
      </c>
      <c r="E185" s="24" t="s">
        <v>236</v>
      </c>
      <c r="F185" s="25">
        <v>45488</v>
      </c>
      <c r="G185" s="24" t="s">
        <v>17</v>
      </c>
      <c r="H185" s="24" t="s">
        <v>18</v>
      </c>
      <c r="I185" s="26" t="str">
        <f t="shared" si="5"/>
        <v>CAT 2023-2024 Initiative. Amend 18 MACON ST wind/hail deductible to 2% for all buildings. See conditional renewal notice instructions on KN16464.</v>
      </c>
      <c r="J185" s="3" t="str">
        <f t="shared" si="4"/>
        <v>Conditional Renewal Wording: At the renewal we will be increasing your Wind/Hail deductible because we no longer offer your prior deductible at this location(s).</v>
      </c>
      <c r="K185" s="26" t="s">
        <v>20</v>
      </c>
      <c r="L185" s="26" t="s">
        <v>21</v>
      </c>
      <c r="M185" s="24" t="s">
        <v>22</v>
      </c>
      <c r="N185" s="24" t="s">
        <v>213</v>
      </c>
      <c r="O185" s="34" t="s">
        <v>24</v>
      </c>
    </row>
    <row r="186" spans="1:15" ht="75" x14ac:dyDescent="0.25">
      <c r="A186" s="42" t="s">
        <v>1278</v>
      </c>
      <c r="B186" s="42" t="s">
        <v>1279</v>
      </c>
      <c r="C186" s="24" t="s">
        <v>15</v>
      </c>
      <c r="D186" s="24" t="s">
        <v>15</v>
      </c>
      <c r="E186" s="24" t="s">
        <v>238</v>
      </c>
      <c r="F186" s="25">
        <v>45488</v>
      </c>
      <c r="G186" s="24" t="s">
        <v>17</v>
      </c>
      <c r="H186" s="24" t="s">
        <v>109</v>
      </c>
      <c r="I186" s="26" t="str">
        <f t="shared" si="5"/>
        <v>CAT 2023-2024 Initiative. Amend 226 E MAIN ST wind/hail deductible to 5% for all buildings. See conditional renewal notice instructions on KN16464.</v>
      </c>
      <c r="J186" s="3" t="str">
        <f t="shared" si="4"/>
        <v>Conditional Renewal Wording: At the renewal we will be increasing your Wind/Hail deductible because we no longer offer your prior deductible at this location(s).</v>
      </c>
      <c r="K186" s="26" t="s">
        <v>20</v>
      </c>
      <c r="L186" s="26" t="s">
        <v>21</v>
      </c>
      <c r="M186" s="24" t="s">
        <v>22</v>
      </c>
      <c r="N186" s="24" t="s">
        <v>213</v>
      </c>
      <c r="O186" s="34" t="s">
        <v>24</v>
      </c>
    </row>
    <row r="187" spans="1:15" ht="75" x14ac:dyDescent="0.25">
      <c r="A187" s="42" t="s">
        <v>1278</v>
      </c>
      <c r="B187" s="42" t="s">
        <v>1279</v>
      </c>
      <c r="C187" s="24" t="s">
        <v>15</v>
      </c>
      <c r="D187" s="24" t="s">
        <v>15</v>
      </c>
      <c r="E187" s="24" t="s">
        <v>239</v>
      </c>
      <c r="F187" s="25">
        <v>45488</v>
      </c>
      <c r="G187" s="24" t="s">
        <v>17</v>
      </c>
      <c r="H187" s="24" t="s">
        <v>18</v>
      </c>
      <c r="I187" s="26" t="str">
        <f t="shared" si="5"/>
        <v>CAT 2023-2024 Initiative. Amend 10508 MARTENSE AVE wind/hail deductible to 2% for all buildings. See conditional renewal notice instructions on KN16464.</v>
      </c>
      <c r="J187" s="3" t="str">
        <f t="shared" si="4"/>
        <v>Conditional Renewal Wording: At the renewal we will be increasing your Wind/Hail deductible because we no longer offer your prior deductible at this location(s).</v>
      </c>
      <c r="K187" s="26" t="s">
        <v>20</v>
      </c>
      <c r="L187" s="26" t="s">
        <v>21</v>
      </c>
      <c r="M187" s="24" t="s">
        <v>22</v>
      </c>
      <c r="N187" s="24" t="s">
        <v>213</v>
      </c>
      <c r="O187" s="34" t="s">
        <v>24</v>
      </c>
    </row>
    <row r="188" spans="1:15" ht="75" x14ac:dyDescent="0.25">
      <c r="A188" s="42" t="s">
        <v>1278</v>
      </c>
      <c r="B188" s="42" t="s">
        <v>1279</v>
      </c>
      <c r="C188" s="24" t="s">
        <v>15</v>
      </c>
      <c r="D188" s="24" t="s">
        <v>15</v>
      </c>
      <c r="E188" s="24" t="s">
        <v>240</v>
      </c>
      <c r="F188" s="25">
        <v>45488</v>
      </c>
      <c r="G188" s="24" t="s">
        <v>17</v>
      </c>
      <c r="H188" s="24" t="s">
        <v>18</v>
      </c>
      <c r="I188" s="26" t="str">
        <f t="shared" si="5"/>
        <v>CAT 2023-2024 Initiative. Amend 922 127TH ST wind/hail deductible to 2% for all buildings. See conditional renewal notice instructions on KN16464.</v>
      </c>
      <c r="J188" s="3" t="str">
        <f t="shared" si="4"/>
        <v>Conditional Renewal Wording: At the renewal we will be increasing your Wind/Hail deductible because we no longer offer your prior deductible at this location(s).</v>
      </c>
      <c r="K188" s="26" t="s">
        <v>20</v>
      </c>
      <c r="L188" s="26" t="s">
        <v>21</v>
      </c>
      <c r="M188" s="24" t="s">
        <v>22</v>
      </c>
      <c r="N188" s="24" t="s">
        <v>213</v>
      </c>
      <c r="O188" s="34" t="s">
        <v>24</v>
      </c>
    </row>
    <row r="189" spans="1:15" ht="75" x14ac:dyDescent="0.25">
      <c r="A189" s="42" t="s">
        <v>1278</v>
      </c>
      <c r="B189" s="42" t="s">
        <v>1279</v>
      </c>
      <c r="C189" s="24" t="s">
        <v>15</v>
      </c>
      <c r="D189" s="24" t="s">
        <v>15</v>
      </c>
      <c r="E189" s="24" t="s">
        <v>241</v>
      </c>
      <c r="F189" s="25">
        <v>45488</v>
      </c>
      <c r="G189" s="24" t="s">
        <v>17</v>
      </c>
      <c r="H189" s="24" t="s">
        <v>109</v>
      </c>
      <c r="I189" s="26" t="str">
        <f t="shared" si="5"/>
        <v>CAT 2023-2024 Initiative. Amend 136 WALL ST wind/hail deductible to 5% for all buildings. See conditional renewal notice instructions on KN16464.</v>
      </c>
      <c r="J189" s="3" t="str">
        <f t="shared" si="4"/>
        <v>Conditional Renewal Wording: At the renewal we will be increasing your Wind/Hail deductible because we no longer offer your prior deductible at this location(s).</v>
      </c>
      <c r="K189" s="26" t="s">
        <v>20</v>
      </c>
      <c r="L189" s="26" t="s">
        <v>21</v>
      </c>
      <c r="M189" s="24" t="s">
        <v>22</v>
      </c>
      <c r="N189" s="24" t="s">
        <v>213</v>
      </c>
      <c r="O189" s="34" t="s">
        <v>24</v>
      </c>
    </row>
    <row r="190" spans="1:15" ht="75" x14ac:dyDescent="0.25">
      <c r="A190" s="42" t="s">
        <v>1278</v>
      </c>
      <c r="B190" s="42" t="s">
        <v>1279</v>
      </c>
      <c r="C190" s="24" t="s">
        <v>15</v>
      </c>
      <c r="D190" s="24" t="s">
        <v>15</v>
      </c>
      <c r="E190" s="24" t="s">
        <v>242</v>
      </c>
      <c r="F190" s="25">
        <v>45488</v>
      </c>
      <c r="G190" s="24" t="s">
        <v>33</v>
      </c>
      <c r="H190" s="24" t="s">
        <v>34</v>
      </c>
      <c r="I190" s="26" t="str">
        <f t="shared" si="5"/>
        <v>CAT 2023-2024 Initiative. Amend 12640 LORD FAIRFAX HWY wind/hail deductible to 1% for all buildings. See conditional renewal notice instructions on KN16464.</v>
      </c>
      <c r="J190" s="3" t="str">
        <f t="shared" si="4"/>
        <v>Conditional Renewal Wording: At the renewal we will be increasing your Wind/Hail deductible because we no longer offer your prior deductible at this location(s).</v>
      </c>
      <c r="K190" s="26" t="s">
        <v>20</v>
      </c>
      <c r="L190" s="26" t="s">
        <v>21</v>
      </c>
      <c r="M190" s="24" t="s">
        <v>22</v>
      </c>
      <c r="N190" s="24" t="s">
        <v>213</v>
      </c>
      <c r="O190" s="34" t="s">
        <v>24</v>
      </c>
    </row>
    <row r="191" spans="1:15" ht="75" x14ac:dyDescent="0.25">
      <c r="A191" s="42" t="s">
        <v>1278</v>
      </c>
      <c r="B191" s="42" t="s">
        <v>1279</v>
      </c>
      <c r="C191" s="5" t="s">
        <v>15</v>
      </c>
      <c r="D191" s="5" t="s">
        <v>15</v>
      </c>
      <c r="E191" s="5" t="s">
        <v>243</v>
      </c>
      <c r="F191" s="6">
        <v>45488</v>
      </c>
      <c r="G191" s="5" t="s">
        <v>46</v>
      </c>
      <c r="H191" s="5" t="s">
        <v>34</v>
      </c>
      <c r="I191" s="7" t="str">
        <f t="shared" si="5"/>
        <v>CAT 2023-2024 Initiative. Amend 69 ZIMMERMAN LN wind/hail deductible to 1% for all buildings. See conditional renewal notice instructions on KN16464.</v>
      </c>
      <c r="J191" s="3" t="str">
        <f t="shared" si="4"/>
        <v>Conditional Renewal Wording: At the renewal we will be increasing your Wind/Hail deductible because we no longer offer your prior deductible at this location(s).</v>
      </c>
      <c r="K191" s="7" t="s">
        <v>20</v>
      </c>
      <c r="L191" s="7" t="s">
        <v>21</v>
      </c>
      <c r="M191" s="5" t="s">
        <v>22</v>
      </c>
      <c r="N191" s="5" t="s">
        <v>60</v>
      </c>
      <c r="O191" t="s">
        <v>61</v>
      </c>
    </row>
    <row r="192" spans="1:15" ht="75" x14ac:dyDescent="0.25">
      <c r="A192" s="42" t="s">
        <v>1278</v>
      </c>
      <c r="B192" s="42" t="s">
        <v>1279</v>
      </c>
      <c r="C192" s="5" t="s">
        <v>15</v>
      </c>
      <c r="D192" s="5" t="s">
        <v>15</v>
      </c>
      <c r="E192" s="5" t="s">
        <v>244</v>
      </c>
      <c r="F192" s="6">
        <v>45488</v>
      </c>
      <c r="G192" s="5" t="s">
        <v>46</v>
      </c>
      <c r="H192" s="5" t="s">
        <v>34</v>
      </c>
      <c r="I192" s="7" t="str">
        <f t="shared" si="5"/>
        <v>CAT 2023-2024 Initiative. Amend 299 OLD INDIANA RD wind/hail deductible to 1% for all buildings. See conditional renewal notice instructions on KN16464.</v>
      </c>
      <c r="J192" s="3" t="str">
        <f t="shared" si="4"/>
        <v>Conditional Renewal Wording: At the renewal we will be increasing your Wind/Hail deductible because we no longer offer your prior deductible at this location(s).</v>
      </c>
      <c r="K192" s="7" t="s">
        <v>20</v>
      </c>
      <c r="L192" s="7" t="s">
        <v>21</v>
      </c>
      <c r="M192" s="5" t="s">
        <v>22</v>
      </c>
      <c r="N192" s="5" t="s">
        <v>23</v>
      </c>
      <c r="O192" s="19" t="s">
        <v>77</v>
      </c>
    </row>
    <row r="193" spans="1:15" ht="75" x14ac:dyDescent="0.25">
      <c r="A193" s="42" t="s">
        <v>1278</v>
      </c>
      <c r="B193" s="42" t="s">
        <v>1279</v>
      </c>
      <c r="C193" s="5" t="s">
        <v>15</v>
      </c>
      <c r="D193" s="5" t="s">
        <v>15</v>
      </c>
      <c r="E193" s="5" t="s">
        <v>245</v>
      </c>
      <c r="F193" s="6">
        <v>45488</v>
      </c>
      <c r="G193" s="5" t="s">
        <v>46</v>
      </c>
      <c r="H193" s="5" t="s">
        <v>34</v>
      </c>
      <c r="I193" s="7" t="str">
        <f t="shared" si="5"/>
        <v>CAT 2023-2024 Initiative. Amend 1469 BOWER HILL RD wind/hail deductible to 1% for all buildings. See conditional renewal notice instructions on KN16464.</v>
      </c>
      <c r="J193" s="3" t="str">
        <f t="shared" si="4"/>
        <v>Conditional Renewal Wording: At the renewal we will be increasing your Wind/Hail deductible because we no longer offer your prior deductible at this location(s).</v>
      </c>
      <c r="K193" s="7" t="s">
        <v>20</v>
      </c>
      <c r="L193" s="7" t="s">
        <v>21</v>
      </c>
      <c r="M193" s="5" t="s">
        <v>22</v>
      </c>
      <c r="N193" s="5" t="s">
        <v>23</v>
      </c>
      <c r="O193" s="19" t="s">
        <v>77</v>
      </c>
    </row>
    <row r="194" spans="1:15" ht="75" x14ac:dyDescent="0.25">
      <c r="A194" s="42" t="s">
        <v>1278</v>
      </c>
      <c r="B194" s="42" t="s">
        <v>1279</v>
      </c>
      <c r="C194" s="5" t="s">
        <v>15</v>
      </c>
      <c r="D194" s="5" t="s">
        <v>15</v>
      </c>
      <c r="E194" s="5" t="s">
        <v>246</v>
      </c>
      <c r="F194" s="6">
        <v>45488</v>
      </c>
      <c r="G194" s="5" t="s">
        <v>46</v>
      </c>
      <c r="H194" s="5" t="s">
        <v>34</v>
      </c>
      <c r="I194" s="7" t="str">
        <f t="shared" si="5"/>
        <v>CAT 2023-2024 Initiative. Amend 105 INDUSTRIAL DR W wind/hail deductible to 1% for all buildings. See conditional renewal notice instructions on KN16464.</v>
      </c>
      <c r="J194" s="3" t="str">
        <f t="shared" ref="J194:J257" si="6">IF(A194 = "MD", "Conditional Renewal Wording: At the renewal we will be changing your Wind/Hail deductible.  The wind/hail deductible change will be X%.", IF(A194 = "NJ", "Conditional Renewal Wording: The specific wording reason for this conditional renewal is: An increase in the wind/hail deductible to X%.", IF(A194 = "NY", "Conditional Renewal Wording: We are agreeable to renewing this policy subject to the following:  An increase in the wind/hail deductible to X% because we no longer offer your prior deductible at this location(s).", IF(A194 = "RI", "Conditional Renewal Wording: At the renewal we will be increasing your Wind/Hail (Named Storm) deductible.", "Conditional Renewal Wording: At the renewal we will be increasing your Wind/Hail deductible because we no longer offer your prior deductible at this location(s)."))))</f>
        <v>Conditional Renewal Wording: At the renewal we will be increasing your Wind/Hail deductible because we no longer offer your prior deductible at this location(s).</v>
      </c>
      <c r="K194" s="7" t="s">
        <v>20</v>
      </c>
      <c r="L194" s="7" t="s">
        <v>21</v>
      </c>
      <c r="M194" s="5" t="s">
        <v>22</v>
      </c>
      <c r="N194" s="5" t="s">
        <v>23</v>
      </c>
      <c r="O194" s="19" t="s">
        <v>77</v>
      </c>
    </row>
    <row r="195" spans="1:15" ht="75" x14ac:dyDescent="0.25">
      <c r="A195" s="42" t="s">
        <v>1278</v>
      </c>
      <c r="B195" s="42" t="s">
        <v>1279</v>
      </c>
      <c r="C195" s="5" t="s">
        <v>15</v>
      </c>
      <c r="D195" s="5" t="s">
        <v>15</v>
      </c>
      <c r="E195" s="5" t="s">
        <v>248</v>
      </c>
      <c r="F195" s="6">
        <v>45488</v>
      </c>
      <c r="G195" s="5" t="s">
        <v>51</v>
      </c>
      <c r="H195" s="5" t="s">
        <v>34</v>
      </c>
      <c r="I195" s="7" t="str">
        <f t="shared" ref="I195:I258" si="7">_xlfn.CONCAT("CAT 2023-2024 Initiative. Amend ",E195," wind/hail deductible to ",H195," for all buildings. See conditional renewal notice instructions on KN16464.")</f>
        <v>CAT 2023-2024 Initiative. Amend 51-97 KETTERING DR wind/hail deductible to 1% for all buildings. See conditional renewal notice instructions on KN16464.</v>
      </c>
      <c r="J195" s="3" t="str">
        <f t="shared" si="6"/>
        <v>Conditional Renewal Wording: At the renewal we will be increasing your Wind/Hail deductible because we no longer offer your prior deductible at this location(s).</v>
      </c>
      <c r="K195" s="7" t="s">
        <v>20</v>
      </c>
      <c r="L195" s="7" t="s">
        <v>21</v>
      </c>
      <c r="M195" s="5" t="s">
        <v>22</v>
      </c>
      <c r="N195" s="5" t="s">
        <v>23</v>
      </c>
      <c r="O195" s="19" t="s">
        <v>77</v>
      </c>
    </row>
    <row r="196" spans="1:15" ht="75" x14ac:dyDescent="0.25">
      <c r="A196" s="42" t="s">
        <v>1278</v>
      </c>
      <c r="B196" s="42" t="s">
        <v>1279</v>
      </c>
      <c r="C196" s="5" t="s">
        <v>15</v>
      </c>
      <c r="D196" s="5" t="s">
        <v>15</v>
      </c>
      <c r="E196" s="5" t="s">
        <v>249</v>
      </c>
      <c r="F196" s="6">
        <v>45488</v>
      </c>
      <c r="G196" s="5" t="s">
        <v>46</v>
      </c>
      <c r="H196" s="5" t="s">
        <v>34</v>
      </c>
      <c r="I196" s="7" t="str">
        <f t="shared" si="7"/>
        <v>CAT 2023-2024 Initiative. Amend 921 BETHLEHEM PIKE wind/hail deductible to 1% for all buildings. See conditional renewal notice instructions on KN16464.</v>
      </c>
      <c r="J196" s="3" t="str">
        <f t="shared" si="6"/>
        <v>Conditional Renewal Wording: At the renewal we will be increasing your Wind/Hail deductible because we no longer offer your prior deductible at this location(s).</v>
      </c>
      <c r="K196" s="7" t="s">
        <v>20</v>
      </c>
      <c r="L196" s="7" t="s">
        <v>21</v>
      </c>
      <c r="M196" s="5" t="s">
        <v>22</v>
      </c>
      <c r="N196" s="5" t="s">
        <v>23</v>
      </c>
      <c r="O196" s="19" t="s">
        <v>77</v>
      </c>
    </row>
    <row r="197" spans="1:15" ht="75" x14ac:dyDescent="0.25">
      <c r="A197" s="42" t="s">
        <v>1278</v>
      </c>
      <c r="B197" s="42" t="s">
        <v>1279</v>
      </c>
      <c r="C197" s="5" t="s">
        <v>15</v>
      </c>
      <c r="D197" s="5" t="s">
        <v>25</v>
      </c>
      <c r="E197" s="5" t="s">
        <v>250</v>
      </c>
      <c r="F197" s="6">
        <v>45488</v>
      </c>
      <c r="G197" s="5" t="s">
        <v>46</v>
      </c>
      <c r="H197" s="5" t="s">
        <v>34</v>
      </c>
      <c r="I197" s="7" t="str">
        <f t="shared" si="7"/>
        <v>CAT 2023-2024 Initiative. Amend 2616 HIETER RD wind/hail deductible to 1% for all buildings. See conditional renewal notice instructions on KN16464.</v>
      </c>
      <c r="J197" s="3" t="str">
        <f t="shared" si="6"/>
        <v>Conditional Renewal Wording: At the renewal we will be increasing your Wind/Hail deductible because we no longer offer your prior deductible at this location(s).</v>
      </c>
      <c r="K197" s="7" t="s">
        <v>20</v>
      </c>
      <c r="L197" s="7" t="s">
        <v>21</v>
      </c>
      <c r="M197" s="5" t="s">
        <v>22</v>
      </c>
      <c r="N197" s="5" t="s">
        <v>23</v>
      </c>
      <c r="O197" s="19" t="s">
        <v>77</v>
      </c>
    </row>
    <row r="198" spans="1:15" ht="75" x14ac:dyDescent="0.25">
      <c r="A198" s="42" t="s">
        <v>1278</v>
      </c>
      <c r="B198" s="42" t="s">
        <v>1279</v>
      </c>
      <c r="C198" s="5" t="s">
        <v>15</v>
      </c>
      <c r="D198" s="5" t="s">
        <v>15</v>
      </c>
      <c r="E198" s="5" t="s">
        <v>251</v>
      </c>
      <c r="F198" s="6">
        <v>45488</v>
      </c>
      <c r="G198" s="5" t="s">
        <v>127</v>
      </c>
      <c r="H198" s="5" t="s">
        <v>18</v>
      </c>
      <c r="I198" s="7" t="str">
        <f t="shared" si="7"/>
        <v>CAT 2023-2024 Initiative. Amend 15680 HIGHLAND DR wind/hail deductible to 2% for all buildings. See conditional renewal notice instructions on KN16464.</v>
      </c>
      <c r="J198" s="3" t="str">
        <f t="shared" si="6"/>
        <v>Conditional Renewal Wording: At the renewal we will be increasing your Wind/Hail deductible because we no longer offer your prior deductible at this location(s).</v>
      </c>
      <c r="K198" s="7" t="s">
        <v>20</v>
      </c>
      <c r="L198" s="7" t="s">
        <v>21</v>
      </c>
      <c r="M198" s="5" t="s">
        <v>22</v>
      </c>
      <c r="N198" s="5" t="s">
        <v>23</v>
      </c>
      <c r="O198" s="19" t="s">
        <v>77</v>
      </c>
    </row>
    <row r="199" spans="1:15" ht="75" x14ac:dyDescent="0.25">
      <c r="A199" s="42" t="s">
        <v>1278</v>
      </c>
      <c r="B199" s="42" t="s">
        <v>1279</v>
      </c>
      <c r="C199" s="5" t="s">
        <v>15</v>
      </c>
      <c r="D199" s="5" t="s">
        <v>25</v>
      </c>
      <c r="E199" s="5" t="s">
        <v>251</v>
      </c>
      <c r="F199" s="6">
        <v>45488</v>
      </c>
      <c r="G199" s="5" t="s">
        <v>127</v>
      </c>
      <c r="H199" s="5" t="s">
        <v>18</v>
      </c>
      <c r="I199" s="7" t="str">
        <f t="shared" si="7"/>
        <v>CAT 2023-2024 Initiative. Amend 15680 HIGHLAND DR wind/hail deductible to 2% for all buildings. See conditional renewal notice instructions on KN16464.</v>
      </c>
      <c r="J199" s="3" t="str">
        <f t="shared" si="6"/>
        <v>Conditional Renewal Wording: At the renewal we will be increasing your Wind/Hail deductible because we no longer offer your prior deductible at this location(s).</v>
      </c>
      <c r="K199" s="7" t="s">
        <v>20</v>
      </c>
      <c r="L199" s="7" t="s">
        <v>21</v>
      </c>
      <c r="M199" s="5" t="s">
        <v>22</v>
      </c>
      <c r="N199" s="5" t="s">
        <v>23</v>
      </c>
      <c r="O199" s="19" t="s">
        <v>77</v>
      </c>
    </row>
    <row r="200" spans="1:15" ht="75" x14ac:dyDescent="0.25">
      <c r="A200" s="42" t="s">
        <v>1278</v>
      </c>
      <c r="B200" s="42" t="s">
        <v>1279</v>
      </c>
      <c r="C200" s="5" t="s">
        <v>15</v>
      </c>
      <c r="D200" s="5" t="s">
        <v>15</v>
      </c>
      <c r="E200" s="5" t="s">
        <v>252</v>
      </c>
      <c r="F200" s="6">
        <v>45488</v>
      </c>
      <c r="G200" s="5" t="s">
        <v>127</v>
      </c>
      <c r="H200" s="5" t="s">
        <v>18</v>
      </c>
      <c r="I200" s="7" t="str">
        <f t="shared" si="7"/>
        <v>CAT 2023-2024 Initiative. Amend 841 BRILEY PKWY wind/hail deductible to 2% for all buildings. See conditional renewal notice instructions on KN16464.</v>
      </c>
      <c r="J200" s="3" t="str">
        <f t="shared" si="6"/>
        <v>Conditional Renewal Wording: At the renewal we will be increasing your Wind/Hail deductible because we no longer offer your prior deductible at this location(s).</v>
      </c>
      <c r="K200" s="7" t="s">
        <v>20</v>
      </c>
      <c r="L200" s="7" t="s">
        <v>21</v>
      </c>
      <c r="M200" s="5" t="s">
        <v>22</v>
      </c>
      <c r="N200" s="5" t="s">
        <v>23</v>
      </c>
      <c r="O200" s="19" t="s">
        <v>77</v>
      </c>
    </row>
    <row r="201" spans="1:15" ht="75" x14ac:dyDescent="0.25">
      <c r="A201" s="42" t="s">
        <v>1278</v>
      </c>
      <c r="B201" s="42" t="s">
        <v>1279</v>
      </c>
      <c r="C201" s="5" t="s">
        <v>15</v>
      </c>
      <c r="D201" s="5" t="s">
        <v>15</v>
      </c>
      <c r="E201" s="5" t="s">
        <v>253</v>
      </c>
      <c r="F201" s="6">
        <v>45488</v>
      </c>
      <c r="G201" s="5" t="s">
        <v>41</v>
      </c>
      <c r="H201" s="5" t="s">
        <v>18</v>
      </c>
      <c r="I201" s="7" t="str">
        <f t="shared" si="7"/>
        <v>CAT 2023-2024 Initiative. Amend 731-799 E NERGE RD wind/hail deductible to 2% for all buildings. See conditional renewal notice instructions on KN16464.</v>
      </c>
      <c r="J201" s="3" t="str">
        <f t="shared" si="6"/>
        <v>Conditional Renewal Wording: At the renewal we will be increasing your Wind/Hail deductible because we no longer offer your prior deductible at this location(s).</v>
      </c>
      <c r="K201" s="7" t="s">
        <v>20</v>
      </c>
      <c r="L201" s="7" t="s">
        <v>21</v>
      </c>
      <c r="M201" s="5" t="s">
        <v>22</v>
      </c>
      <c r="N201" s="5" t="s">
        <v>23</v>
      </c>
      <c r="O201" s="19" t="s">
        <v>77</v>
      </c>
    </row>
    <row r="202" spans="1:15" ht="75" x14ac:dyDescent="0.25">
      <c r="A202" s="42" t="s">
        <v>1278</v>
      </c>
      <c r="B202" s="42" t="s">
        <v>1279</v>
      </c>
      <c r="C202" s="5" t="s">
        <v>15</v>
      </c>
      <c r="D202" s="5" t="s">
        <v>15</v>
      </c>
      <c r="E202" s="5" t="s">
        <v>254</v>
      </c>
      <c r="F202" s="6">
        <v>45488</v>
      </c>
      <c r="G202" s="5" t="s">
        <v>255</v>
      </c>
      <c r="H202" s="5" t="s">
        <v>18</v>
      </c>
      <c r="I202" s="7" t="str">
        <f t="shared" si="7"/>
        <v>CAT 2023-2024 Initiative. Amend 30276 VINES CREEK RD wind/hail deductible to 2% for all buildings. See conditional renewal notice instructions on KN16464.</v>
      </c>
      <c r="J202" s="3" t="str">
        <f t="shared" si="6"/>
        <v>Conditional Renewal Wording: At the renewal we will be increasing your Wind/Hail deductible because we no longer offer your prior deductible at this location(s).</v>
      </c>
      <c r="K202" s="7" t="s">
        <v>20</v>
      </c>
      <c r="L202" s="7" t="s">
        <v>21</v>
      </c>
      <c r="M202" s="5" t="s">
        <v>22</v>
      </c>
      <c r="N202" s="5" t="s">
        <v>23</v>
      </c>
      <c r="O202" s="19" t="s">
        <v>77</v>
      </c>
    </row>
    <row r="203" spans="1:15" ht="75" x14ac:dyDescent="0.25">
      <c r="A203" s="42" t="s">
        <v>1278</v>
      </c>
      <c r="B203" s="42" t="s">
        <v>1279</v>
      </c>
      <c r="C203" s="5" t="s">
        <v>15</v>
      </c>
      <c r="D203" s="5" t="s">
        <v>15</v>
      </c>
      <c r="E203" s="5" t="s">
        <v>256</v>
      </c>
      <c r="F203" s="6">
        <v>45489</v>
      </c>
      <c r="G203" s="5" t="s">
        <v>17</v>
      </c>
      <c r="H203" s="5" t="s">
        <v>18</v>
      </c>
      <c r="I203" s="7" t="str">
        <f t="shared" si="7"/>
        <v>CAT 2023-2024 Initiative. Amend 1267 55TH ST wind/hail deductible to 2% for all buildings. See conditional renewal notice instructions on KN16464.</v>
      </c>
      <c r="J203" s="3" t="str">
        <f t="shared" si="6"/>
        <v>Conditional Renewal Wording: At the renewal we will be increasing your Wind/Hail deductible because we no longer offer your prior deductible at this location(s).</v>
      </c>
      <c r="K203" s="7" t="s">
        <v>20</v>
      </c>
      <c r="L203" s="7" t="s">
        <v>21</v>
      </c>
      <c r="M203" s="5" t="s">
        <v>22</v>
      </c>
      <c r="N203" s="5" t="s">
        <v>23</v>
      </c>
      <c r="O203" s="19" t="s">
        <v>77</v>
      </c>
    </row>
    <row r="204" spans="1:15" ht="75" x14ac:dyDescent="0.25">
      <c r="A204" s="42" t="s">
        <v>1278</v>
      </c>
      <c r="B204" s="42" t="s">
        <v>1279</v>
      </c>
      <c r="C204" s="5" t="s">
        <v>15</v>
      </c>
      <c r="D204" s="5" t="s">
        <v>15</v>
      </c>
      <c r="E204" s="5" t="s">
        <v>257</v>
      </c>
      <c r="F204" s="6">
        <v>45489</v>
      </c>
      <c r="G204" s="5" t="s">
        <v>114</v>
      </c>
      <c r="H204" s="5" t="s">
        <v>34</v>
      </c>
      <c r="I204" s="7" t="str">
        <f t="shared" si="7"/>
        <v>CAT 2023-2024 Initiative. Amend 930 WATERMAN AVE wind/hail deductible to 1% for all buildings. See conditional renewal notice instructions on KN16464.</v>
      </c>
      <c r="J204" s="3" t="str">
        <f t="shared" si="6"/>
        <v>Conditional Renewal Wording: At the renewal we will be increasing your Wind/Hail deductible because we no longer offer your prior deductible at this location(s).</v>
      </c>
      <c r="K204" s="7" t="s">
        <v>20</v>
      </c>
      <c r="L204" s="7" t="s">
        <v>21</v>
      </c>
      <c r="M204" s="5" t="s">
        <v>22</v>
      </c>
      <c r="N204" s="5" t="s">
        <v>23</v>
      </c>
      <c r="O204" s="19" t="s">
        <v>77</v>
      </c>
    </row>
    <row r="205" spans="1:15" ht="75" x14ac:dyDescent="0.25">
      <c r="A205" s="42" t="s">
        <v>1278</v>
      </c>
      <c r="B205" s="42" t="s">
        <v>1279</v>
      </c>
      <c r="C205" s="5" t="s">
        <v>15</v>
      </c>
      <c r="D205" s="5" t="s">
        <v>15</v>
      </c>
      <c r="E205" s="5" t="s">
        <v>258</v>
      </c>
      <c r="F205" s="6">
        <v>45489</v>
      </c>
      <c r="G205" s="5" t="s">
        <v>17</v>
      </c>
      <c r="H205" s="5" t="s">
        <v>18</v>
      </c>
      <c r="I205" s="7" t="str">
        <f t="shared" si="7"/>
        <v>CAT 2023-2024 Initiative. Amend 5120 13TH AVE wind/hail deductible to 2% for all buildings. See conditional renewal notice instructions on KN16464.</v>
      </c>
      <c r="J205" s="3" t="str">
        <f t="shared" si="6"/>
        <v>Conditional Renewal Wording: At the renewal we will be increasing your Wind/Hail deductible because we no longer offer your prior deductible at this location(s).</v>
      </c>
      <c r="K205" s="7" t="s">
        <v>20</v>
      </c>
      <c r="L205" s="7" t="s">
        <v>21</v>
      </c>
      <c r="M205" s="5" t="s">
        <v>22</v>
      </c>
      <c r="N205" s="5" t="s">
        <v>23</v>
      </c>
      <c r="O205" s="19" t="s">
        <v>77</v>
      </c>
    </row>
    <row r="206" spans="1:15" ht="75" x14ac:dyDescent="0.25">
      <c r="A206" s="42" t="s">
        <v>1278</v>
      </c>
      <c r="B206" s="42" t="s">
        <v>1279</v>
      </c>
      <c r="C206" s="5" t="s">
        <v>15</v>
      </c>
      <c r="D206" s="5" t="s">
        <v>15</v>
      </c>
      <c r="E206" s="5" t="s">
        <v>259</v>
      </c>
      <c r="F206" s="6">
        <v>45490</v>
      </c>
      <c r="G206" s="5" t="s">
        <v>49</v>
      </c>
      <c r="H206" s="5" t="s">
        <v>34</v>
      </c>
      <c r="I206" s="7" t="str">
        <f t="shared" si="7"/>
        <v>CAT 2023-2024 Initiative. Amend 500 E CUMMINS ST wind/hail deductible to 1% for all buildings. See conditional renewal notice instructions on KN16464.</v>
      </c>
      <c r="J206" s="3" t="str">
        <f t="shared" si="6"/>
        <v>Conditional Renewal Wording: At the renewal we will be increasing your Wind/Hail deductible because we no longer offer your prior deductible at this location(s).</v>
      </c>
      <c r="K206" s="7" t="s">
        <v>20</v>
      </c>
      <c r="L206" s="7" t="s">
        <v>21</v>
      </c>
      <c r="M206" s="5" t="s">
        <v>22</v>
      </c>
      <c r="N206" s="5" t="s">
        <v>60</v>
      </c>
      <c r="O206" t="s">
        <v>61</v>
      </c>
    </row>
    <row r="207" spans="1:15" ht="75" x14ac:dyDescent="0.25">
      <c r="A207" s="42" t="s">
        <v>1278</v>
      </c>
      <c r="B207" s="42" t="s">
        <v>1279</v>
      </c>
      <c r="C207" s="5" t="s">
        <v>15</v>
      </c>
      <c r="D207" s="5" t="s">
        <v>15</v>
      </c>
      <c r="E207" s="5" t="s">
        <v>260</v>
      </c>
      <c r="F207" s="6">
        <v>45490</v>
      </c>
      <c r="G207" s="5" t="s">
        <v>17</v>
      </c>
      <c r="H207" s="5" t="s">
        <v>109</v>
      </c>
      <c r="I207" s="7" t="str">
        <f t="shared" si="7"/>
        <v>CAT 2023-2024 Initiative. Amend 335 ELWOOD RD wind/hail deductible to 5% for all buildings. See conditional renewal notice instructions on KN16464.</v>
      </c>
      <c r="J207" s="3" t="str">
        <f t="shared" si="6"/>
        <v>Conditional Renewal Wording: At the renewal we will be increasing your Wind/Hail deductible because we no longer offer your prior deductible at this location(s).</v>
      </c>
      <c r="K207" s="7" t="s">
        <v>20</v>
      </c>
      <c r="L207" s="7" t="s">
        <v>21</v>
      </c>
      <c r="M207" s="5" t="s">
        <v>22</v>
      </c>
      <c r="N207" s="5" t="s">
        <v>60</v>
      </c>
      <c r="O207" t="s">
        <v>61</v>
      </c>
    </row>
    <row r="208" spans="1:15" ht="75" x14ac:dyDescent="0.25">
      <c r="A208" s="42" t="s">
        <v>1278</v>
      </c>
      <c r="B208" s="42" t="s">
        <v>1279</v>
      </c>
      <c r="C208" s="5" t="s">
        <v>15</v>
      </c>
      <c r="D208" s="5" t="s">
        <v>15</v>
      </c>
      <c r="E208" s="5" t="s">
        <v>261</v>
      </c>
      <c r="F208" s="6">
        <v>45490</v>
      </c>
      <c r="G208" s="5" t="s">
        <v>17</v>
      </c>
      <c r="H208" s="5" t="s">
        <v>109</v>
      </c>
      <c r="I208" s="7" t="str">
        <f t="shared" si="7"/>
        <v>CAT 2023-2024 Initiative. Amend 1781-1783 HYLAN BLVD wind/hail deductible to 5% for all buildings. See conditional renewal notice instructions on KN16464.</v>
      </c>
      <c r="J208" s="3" t="str">
        <f t="shared" si="6"/>
        <v>Conditional Renewal Wording: At the renewal we will be increasing your Wind/Hail deductible because we no longer offer your prior deductible at this location(s).</v>
      </c>
      <c r="K208" s="7" t="s">
        <v>20</v>
      </c>
      <c r="L208" s="7" t="s">
        <v>21</v>
      </c>
      <c r="M208" s="5" t="s">
        <v>22</v>
      </c>
      <c r="N208" s="5" t="s">
        <v>60</v>
      </c>
      <c r="O208" t="s">
        <v>61</v>
      </c>
    </row>
    <row r="209" spans="1:15" ht="75" x14ac:dyDescent="0.25">
      <c r="A209" s="42" t="s">
        <v>1278</v>
      </c>
      <c r="B209" s="42" t="s">
        <v>1279</v>
      </c>
      <c r="C209" s="5" t="s">
        <v>25</v>
      </c>
      <c r="D209" s="5" t="s">
        <v>15</v>
      </c>
      <c r="E209" s="5" t="s">
        <v>262</v>
      </c>
      <c r="F209" s="6">
        <v>45490</v>
      </c>
      <c r="G209" s="5" t="s">
        <v>46</v>
      </c>
      <c r="H209" s="5" t="s">
        <v>34</v>
      </c>
      <c r="I209" s="7" t="str">
        <f t="shared" si="7"/>
        <v>CAT 2023-2024 Initiative. Amend 108 W BRUBAKER VALLEY RD wind/hail deductible to 1% for all buildings. See conditional renewal notice instructions on KN16464.</v>
      </c>
      <c r="J209" s="3" t="str">
        <f t="shared" si="6"/>
        <v>Conditional Renewal Wording: At the renewal we will be increasing your Wind/Hail deductible because we no longer offer your prior deductible at this location(s).</v>
      </c>
      <c r="K209" s="7" t="s">
        <v>20</v>
      </c>
      <c r="L209" s="7" t="s">
        <v>21</v>
      </c>
      <c r="M209" s="5" t="s">
        <v>22</v>
      </c>
      <c r="N209" s="5" t="s">
        <v>60</v>
      </c>
      <c r="O209" t="s">
        <v>61</v>
      </c>
    </row>
    <row r="210" spans="1:15" ht="75" x14ac:dyDescent="0.25">
      <c r="A210" s="42" t="s">
        <v>1278</v>
      </c>
      <c r="B210" s="42" t="s">
        <v>1279</v>
      </c>
      <c r="C210" s="5" t="s">
        <v>25</v>
      </c>
      <c r="D210" s="5" t="s">
        <v>25</v>
      </c>
      <c r="E210" s="5" t="s">
        <v>262</v>
      </c>
      <c r="F210" s="6">
        <v>45490</v>
      </c>
      <c r="G210" s="5" t="s">
        <v>46</v>
      </c>
      <c r="H210" s="5" t="s">
        <v>34</v>
      </c>
      <c r="I210" s="7" t="str">
        <f t="shared" si="7"/>
        <v>CAT 2023-2024 Initiative. Amend 108 W BRUBAKER VALLEY RD wind/hail deductible to 1% for all buildings. See conditional renewal notice instructions on KN16464.</v>
      </c>
      <c r="J210" s="3" t="str">
        <f t="shared" si="6"/>
        <v>Conditional Renewal Wording: At the renewal we will be increasing your Wind/Hail deductible because we no longer offer your prior deductible at this location(s).</v>
      </c>
      <c r="K210" s="7" t="s">
        <v>20</v>
      </c>
      <c r="L210" s="7" t="s">
        <v>21</v>
      </c>
      <c r="M210" s="5" t="s">
        <v>22</v>
      </c>
      <c r="N210" s="5" t="s">
        <v>60</v>
      </c>
      <c r="O210" t="s">
        <v>61</v>
      </c>
    </row>
    <row r="211" spans="1:15" ht="75" x14ac:dyDescent="0.25">
      <c r="A211" s="42" t="s">
        <v>1278</v>
      </c>
      <c r="B211" s="42" t="s">
        <v>1279</v>
      </c>
      <c r="C211" s="5" t="s">
        <v>15</v>
      </c>
      <c r="D211" s="5" t="s">
        <v>15</v>
      </c>
      <c r="E211" s="5" t="s">
        <v>263</v>
      </c>
      <c r="F211" s="6">
        <v>45490</v>
      </c>
      <c r="G211" s="5" t="s">
        <v>33</v>
      </c>
      <c r="H211" s="5" t="s">
        <v>34</v>
      </c>
      <c r="I211" s="7" t="str">
        <f t="shared" si="7"/>
        <v>CAT 2023-2024 Initiative. Amend 510 S ROYAL AVE wind/hail deductible to 1% for all buildings. See conditional renewal notice instructions on KN16464.</v>
      </c>
      <c r="J211" s="3" t="str">
        <f t="shared" si="6"/>
        <v>Conditional Renewal Wording: At the renewal we will be increasing your Wind/Hail deductible because we no longer offer your prior deductible at this location(s).</v>
      </c>
      <c r="K211" s="7" t="s">
        <v>20</v>
      </c>
      <c r="L211" s="7" t="s">
        <v>21</v>
      </c>
      <c r="M211" s="5" t="s">
        <v>22</v>
      </c>
      <c r="N211" s="5" t="s">
        <v>60</v>
      </c>
      <c r="O211" t="s">
        <v>61</v>
      </c>
    </row>
    <row r="212" spans="1:15" ht="75" x14ac:dyDescent="0.25">
      <c r="A212" s="42" t="s">
        <v>1278</v>
      </c>
      <c r="B212" s="42" t="s">
        <v>1279</v>
      </c>
      <c r="C212" s="5" t="s">
        <v>15</v>
      </c>
      <c r="D212" s="5" t="s">
        <v>15</v>
      </c>
      <c r="E212" s="5" t="s">
        <v>264</v>
      </c>
      <c r="F212" s="6">
        <v>45490</v>
      </c>
      <c r="G212" s="5" t="s">
        <v>232</v>
      </c>
      <c r="H212" s="5" t="s">
        <v>109</v>
      </c>
      <c r="I212" s="7" t="str">
        <f t="shared" si="7"/>
        <v>CAT 2023-2024 Initiative. Amend 701 SOMERSTOWN LN wind/hail deductible to 5% for all buildings. See conditional renewal notice instructions on KN16464.</v>
      </c>
      <c r="J212" s="3" t="str">
        <f t="shared" si="6"/>
        <v>Conditional Renewal Wording: At the renewal we will be increasing your Wind/Hail deductible because we no longer offer your prior deductible at this location(s).</v>
      </c>
      <c r="K212" s="7" t="s">
        <v>20</v>
      </c>
      <c r="L212" s="7" t="s">
        <v>21</v>
      </c>
      <c r="M212" s="5" t="s">
        <v>22</v>
      </c>
      <c r="N212" s="5" t="s">
        <v>60</v>
      </c>
      <c r="O212" t="s">
        <v>61</v>
      </c>
    </row>
    <row r="213" spans="1:15" ht="75" x14ac:dyDescent="0.25">
      <c r="A213" s="42" t="s">
        <v>1278</v>
      </c>
      <c r="B213" s="42" t="s">
        <v>1279</v>
      </c>
      <c r="C213" s="5" t="s">
        <v>15</v>
      </c>
      <c r="D213" s="5" t="s">
        <v>15</v>
      </c>
      <c r="E213" s="5" t="s">
        <v>265</v>
      </c>
      <c r="F213" s="6">
        <v>45490</v>
      </c>
      <c r="G213" s="5" t="s">
        <v>33</v>
      </c>
      <c r="H213" s="5" t="s">
        <v>34</v>
      </c>
      <c r="I213" s="7" t="str">
        <f t="shared" si="7"/>
        <v>CAT 2023-2024 Initiative. Amend 1180 QUARRY RD wind/hail deductible to 1% for all buildings. See conditional renewal notice instructions on KN16464.</v>
      </c>
      <c r="J213" s="3" t="str">
        <f t="shared" si="6"/>
        <v>Conditional Renewal Wording: At the renewal we will be increasing your Wind/Hail deductible because we no longer offer your prior deductible at this location(s).</v>
      </c>
      <c r="K213" s="7" t="s">
        <v>20</v>
      </c>
      <c r="L213" s="7" t="s">
        <v>21</v>
      </c>
      <c r="M213" s="5" t="s">
        <v>22</v>
      </c>
      <c r="N213" s="5" t="s">
        <v>60</v>
      </c>
      <c r="O213" t="s">
        <v>61</v>
      </c>
    </row>
    <row r="214" spans="1:15" ht="75" x14ac:dyDescent="0.25">
      <c r="A214" s="42" t="s">
        <v>1278</v>
      </c>
      <c r="B214" s="42" t="s">
        <v>1279</v>
      </c>
      <c r="C214" s="5" t="s">
        <v>15</v>
      </c>
      <c r="D214" s="5" t="s">
        <v>15</v>
      </c>
      <c r="E214" s="5" t="s">
        <v>266</v>
      </c>
      <c r="F214" s="6">
        <v>45491</v>
      </c>
      <c r="G214" s="5" t="s">
        <v>17</v>
      </c>
      <c r="H214" s="5" t="s">
        <v>18</v>
      </c>
      <c r="I214" s="7" t="str">
        <f t="shared" si="7"/>
        <v>CAT 2023-2024 Initiative. Amend 226 E 39TH ST wind/hail deductible to 2% for all buildings. See conditional renewal notice instructions on KN16464.</v>
      </c>
      <c r="J214" s="3" t="str">
        <f t="shared" si="6"/>
        <v>Conditional Renewal Wording: At the renewal we will be increasing your Wind/Hail deductible because we no longer offer your prior deductible at this location(s).</v>
      </c>
      <c r="K214" s="7" t="s">
        <v>20</v>
      </c>
      <c r="L214" s="7" t="s">
        <v>21</v>
      </c>
      <c r="M214" s="5" t="s">
        <v>22</v>
      </c>
      <c r="N214" s="5" t="s">
        <v>60</v>
      </c>
      <c r="O214" t="s">
        <v>61</v>
      </c>
    </row>
    <row r="215" spans="1:15" ht="75" x14ac:dyDescent="0.25">
      <c r="A215" s="42" t="s">
        <v>1278</v>
      </c>
      <c r="B215" s="42" t="s">
        <v>1279</v>
      </c>
      <c r="C215" s="5" t="s">
        <v>15</v>
      </c>
      <c r="D215" s="5" t="s">
        <v>15</v>
      </c>
      <c r="E215" s="5" t="s">
        <v>267</v>
      </c>
      <c r="F215" s="6">
        <v>45491</v>
      </c>
      <c r="G215" s="5" t="s">
        <v>17</v>
      </c>
      <c r="H215" s="5" t="s">
        <v>18</v>
      </c>
      <c r="I215" s="7" t="str">
        <f t="shared" si="7"/>
        <v>CAT 2023-2024 Initiative. Amend 709 RICHMOND RD wind/hail deductible to 2% for all buildings. See conditional renewal notice instructions on KN16464.</v>
      </c>
      <c r="J215" s="3" t="str">
        <f t="shared" si="6"/>
        <v>Conditional Renewal Wording: At the renewal we will be increasing your Wind/Hail deductible because we no longer offer your prior deductible at this location(s).</v>
      </c>
      <c r="K215" s="7" t="s">
        <v>20</v>
      </c>
      <c r="L215" s="7" t="s">
        <v>21</v>
      </c>
      <c r="M215" s="5" t="s">
        <v>22</v>
      </c>
      <c r="N215" s="5" t="s">
        <v>60</v>
      </c>
      <c r="O215" t="s">
        <v>61</v>
      </c>
    </row>
    <row r="216" spans="1:15" ht="75" x14ac:dyDescent="0.25">
      <c r="A216" s="42" t="s">
        <v>1278</v>
      </c>
      <c r="B216" s="42" t="s">
        <v>1279</v>
      </c>
      <c r="C216" s="5" t="s">
        <v>15</v>
      </c>
      <c r="D216" s="5" t="s">
        <v>15</v>
      </c>
      <c r="E216" s="5" t="s">
        <v>268</v>
      </c>
      <c r="F216" s="6">
        <v>45491</v>
      </c>
      <c r="G216" s="5" t="s">
        <v>255</v>
      </c>
      <c r="H216" s="5" t="s">
        <v>34</v>
      </c>
      <c r="I216" s="7" t="str">
        <f t="shared" si="7"/>
        <v>CAT 2023-2024 Initiative. Amend 317 S REHOBOTH BLVD wind/hail deductible to 1% for all buildings. See conditional renewal notice instructions on KN16464.</v>
      </c>
      <c r="J216" s="3" t="str">
        <f t="shared" si="6"/>
        <v>Conditional Renewal Wording: At the renewal we will be increasing your Wind/Hail deductible because we no longer offer your prior deductible at this location(s).</v>
      </c>
      <c r="K216" s="7" t="s">
        <v>20</v>
      </c>
      <c r="L216" s="7" t="s">
        <v>21</v>
      </c>
      <c r="M216" s="5" t="s">
        <v>22</v>
      </c>
      <c r="N216" s="5" t="s">
        <v>60</v>
      </c>
      <c r="O216" t="s">
        <v>61</v>
      </c>
    </row>
    <row r="217" spans="1:15" ht="75" x14ac:dyDescent="0.25">
      <c r="A217" s="42" t="s">
        <v>1278</v>
      </c>
      <c r="B217" s="42" t="s">
        <v>1279</v>
      </c>
      <c r="C217" s="5" t="s">
        <v>15</v>
      </c>
      <c r="D217" s="5" t="s">
        <v>15</v>
      </c>
      <c r="E217" s="5" t="s">
        <v>269</v>
      </c>
      <c r="F217" s="6">
        <v>45491</v>
      </c>
      <c r="G217" s="5" t="s">
        <v>33</v>
      </c>
      <c r="H217" s="5" t="s">
        <v>34</v>
      </c>
      <c r="I217" s="7" t="str">
        <f t="shared" si="7"/>
        <v>CAT 2023-2024 Initiative. Amend 197 WEST MAIN ST wind/hail deductible to 1% for all buildings. See conditional renewal notice instructions on KN16464.</v>
      </c>
      <c r="J217" s="3" t="str">
        <f t="shared" si="6"/>
        <v>Conditional Renewal Wording: At the renewal we will be increasing your Wind/Hail deductible because we no longer offer your prior deductible at this location(s).</v>
      </c>
      <c r="K217" s="7" t="s">
        <v>20</v>
      </c>
      <c r="L217" s="7" t="s">
        <v>21</v>
      </c>
      <c r="M217" s="5" t="s">
        <v>22</v>
      </c>
      <c r="N217" s="5" t="s">
        <v>60</v>
      </c>
      <c r="O217" t="s">
        <v>61</v>
      </c>
    </row>
    <row r="218" spans="1:15" ht="75" x14ac:dyDescent="0.25">
      <c r="A218" s="42" t="s">
        <v>1278</v>
      </c>
      <c r="B218" s="42" t="s">
        <v>1279</v>
      </c>
      <c r="C218" s="5" t="s">
        <v>25</v>
      </c>
      <c r="D218" s="5" t="s">
        <v>15</v>
      </c>
      <c r="E218" s="5" t="s">
        <v>270</v>
      </c>
      <c r="F218" s="6">
        <v>45491</v>
      </c>
      <c r="G218" s="5" t="s">
        <v>33</v>
      </c>
      <c r="H218" s="5" t="s">
        <v>34</v>
      </c>
      <c r="I218" s="7" t="str">
        <f t="shared" si="7"/>
        <v>CAT 2023-2024 Initiative. Amend 462 WEST MAIN ST wind/hail deductible to 1% for all buildings. See conditional renewal notice instructions on KN16464.</v>
      </c>
      <c r="J218" s="3" t="str">
        <f t="shared" si="6"/>
        <v>Conditional Renewal Wording: At the renewal we will be increasing your Wind/Hail deductible because we no longer offer your prior deductible at this location(s).</v>
      </c>
      <c r="K218" s="7" t="s">
        <v>20</v>
      </c>
      <c r="L218" s="7" t="s">
        <v>21</v>
      </c>
      <c r="M218" s="5" t="s">
        <v>22</v>
      </c>
      <c r="N218" s="5" t="s">
        <v>60</v>
      </c>
      <c r="O218" t="s">
        <v>61</v>
      </c>
    </row>
    <row r="219" spans="1:15" ht="75" x14ac:dyDescent="0.25">
      <c r="A219" s="42" t="s">
        <v>1278</v>
      </c>
      <c r="B219" s="42" t="s">
        <v>1279</v>
      </c>
      <c r="C219" s="5" t="s">
        <v>84</v>
      </c>
      <c r="D219" s="5" t="s">
        <v>15</v>
      </c>
      <c r="E219" s="5" t="s">
        <v>271</v>
      </c>
      <c r="F219" s="6">
        <v>45491</v>
      </c>
      <c r="G219" s="5" t="s">
        <v>33</v>
      </c>
      <c r="H219" s="5" t="s">
        <v>34</v>
      </c>
      <c r="I219" s="7" t="str">
        <f t="shared" si="7"/>
        <v>CAT 2023-2024 Initiative. Amend 8 CLEVELAND ROAD wind/hail deductible to 1% for all buildings. See conditional renewal notice instructions on KN16464.</v>
      </c>
      <c r="J219" s="3" t="str">
        <f t="shared" si="6"/>
        <v>Conditional Renewal Wording: At the renewal we will be increasing your Wind/Hail deductible because we no longer offer your prior deductible at this location(s).</v>
      </c>
      <c r="K219" s="7" t="s">
        <v>20</v>
      </c>
      <c r="L219" s="7" t="s">
        <v>21</v>
      </c>
      <c r="M219" s="5" t="s">
        <v>22</v>
      </c>
      <c r="N219" s="5" t="s">
        <v>60</v>
      </c>
      <c r="O219" t="s">
        <v>61</v>
      </c>
    </row>
    <row r="220" spans="1:15" ht="75" x14ac:dyDescent="0.25">
      <c r="A220" s="42" t="s">
        <v>1278</v>
      </c>
      <c r="B220" s="42" t="s">
        <v>1279</v>
      </c>
      <c r="C220" s="5" t="s">
        <v>15</v>
      </c>
      <c r="D220" s="5" t="s">
        <v>15</v>
      </c>
      <c r="E220" s="5" t="s">
        <v>272</v>
      </c>
      <c r="F220" s="6">
        <v>45491</v>
      </c>
      <c r="G220" s="5" t="s">
        <v>17</v>
      </c>
      <c r="H220" s="5" t="s">
        <v>18</v>
      </c>
      <c r="I220" s="7" t="str">
        <f t="shared" si="7"/>
        <v>CAT 2023-2024 Initiative. Amend 75 S REGENT ST wind/hail deductible to 2% for all buildings. See conditional renewal notice instructions on KN16464.</v>
      </c>
      <c r="J220" s="3" t="str">
        <f t="shared" si="6"/>
        <v>Conditional Renewal Wording: At the renewal we will be increasing your Wind/Hail deductible because we no longer offer your prior deductible at this location(s).</v>
      </c>
      <c r="K220" s="7" t="s">
        <v>20</v>
      </c>
      <c r="L220" s="7" t="s">
        <v>21</v>
      </c>
      <c r="M220" s="5" t="s">
        <v>22</v>
      </c>
      <c r="N220" s="5" t="s">
        <v>60</v>
      </c>
      <c r="O220" t="s">
        <v>61</v>
      </c>
    </row>
    <row r="221" spans="1:15" ht="75" x14ac:dyDescent="0.25">
      <c r="A221" s="42" t="s">
        <v>1278</v>
      </c>
      <c r="B221" s="42" t="s">
        <v>1279</v>
      </c>
      <c r="C221" s="5" t="s">
        <v>15</v>
      </c>
      <c r="D221" s="5" t="s">
        <v>25</v>
      </c>
      <c r="E221" s="5" t="s">
        <v>272</v>
      </c>
      <c r="F221" s="6">
        <v>45491</v>
      </c>
      <c r="G221" s="5" t="s">
        <v>17</v>
      </c>
      <c r="H221" s="5" t="s">
        <v>18</v>
      </c>
      <c r="I221" s="7" t="str">
        <f t="shared" si="7"/>
        <v>CAT 2023-2024 Initiative. Amend 75 S REGENT ST wind/hail deductible to 2% for all buildings. See conditional renewal notice instructions on KN16464.</v>
      </c>
      <c r="J221" s="3" t="str">
        <f t="shared" si="6"/>
        <v>Conditional Renewal Wording: At the renewal we will be increasing your Wind/Hail deductible because we no longer offer your prior deductible at this location(s).</v>
      </c>
      <c r="K221" s="7" t="s">
        <v>20</v>
      </c>
      <c r="L221" s="7" t="s">
        <v>21</v>
      </c>
      <c r="M221" s="5" t="s">
        <v>22</v>
      </c>
      <c r="N221" s="5" t="s">
        <v>60</v>
      </c>
      <c r="O221" t="s">
        <v>61</v>
      </c>
    </row>
    <row r="222" spans="1:15" ht="75" x14ac:dyDescent="0.25">
      <c r="A222" s="42" t="s">
        <v>1278</v>
      </c>
      <c r="B222" s="42" t="s">
        <v>1279</v>
      </c>
      <c r="C222" s="5" t="s">
        <v>25</v>
      </c>
      <c r="D222" s="5" t="s">
        <v>15</v>
      </c>
      <c r="E222" s="5" t="s">
        <v>273</v>
      </c>
      <c r="F222" s="6">
        <v>45491</v>
      </c>
      <c r="G222" s="5" t="s">
        <v>17</v>
      </c>
      <c r="H222" s="5" t="s">
        <v>109</v>
      </c>
      <c r="I222" s="7" t="str">
        <f t="shared" si="7"/>
        <v>CAT 2023-2024 Initiative. Amend 155 WILLIAM ST wind/hail deductible to 5% for all buildings. See conditional renewal notice instructions on KN16464.</v>
      </c>
      <c r="J222" s="3" t="str">
        <f t="shared" si="6"/>
        <v>Conditional Renewal Wording: At the renewal we will be increasing your Wind/Hail deductible because we no longer offer your prior deductible at this location(s).</v>
      </c>
      <c r="K222" s="7" t="s">
        <v>20</v>
      </c>
      <c r="L222" s="7" t="s">
        <v>21</v>
      </c>
      <c r="M222" s="5" t="s">
        <v>22</v>
      </c>
      <c r="N222" s="5" t="s">
        <v>60</v>
      </c>
      <c r="O222" t="s">
        <v>61</v>
      </c>
    </row>
    <row r="223" spans="1:15" ht="75" x14ac:dyDescent="0.25">
      <c r="A223" s="42" t="s">
        <v>1278</v>
      </c>
      <c r="B223" s="42" t="s">
        <v>1279</v>
      </c>
      <c r="C223" s="5" t="s">
        <v>25</v>
      </c>
      <c r="D223" s="5" t="s">
        <v>15</v>
      </c>
      <c r="E223" s="5" t="s">
        <v>274</v>
      </c>
      <c r="F223" s="6">
        <v>45491</v>
      </c>
      <c r="G223" s="5" t="s">
        <v>46</v>
      </c>
      <c r="H223" s="5" t="s">
        <v>34</v>
      </c>
      <c r="I223" s="7" t="str">
        <f t="shared" si="7"/>
        <v>CAT 2023-2024 Initiative. Amend 1180 LONG RUN RD wind/hail deductible to 1% for all buildings. See conditional renewal notice instructions on KN16464.</v>
      </c>
      <c r="J223" s="3" t="str">
        <f t="shared" si="6"/>
        <v>Conditional Renewal Wording: At the renewal we will be increasing your Wind/Hail deductible because we no longer offer your prior deductible at this location(s).</v>
      </c>
      <c r="K223" s="7" t="s">
        <v>20</v>
      </c>
      <c r="L223" s="7" t="s">
        <v>21</v>
      </c>
      <c r="M223" s="5" t="s">
        <v>22</v>
      </c>
      <c r="N223" s="5" t="s">
        <v>60</v>
      </c>
      <c r="O223" t="s">
        <v>61</v>
      </c>
    </row>
    <row r="224" spans="1:15" ht="75" x14ac:dyDescent="0.25">
      <c r="A224" s="42" t="s">
        <v>1278</v>
      </c>
      <c r="B224" s="42" t="s">
        <v>1279</v>
      </c>
      <c r="C224" s="5" t="s">
        <v>15</v>
      </c>
      <c r="D224" s="5" t="s">
        <v>15</v>
      </c>
      <c r="E224" s="5" t="s">
        <v>275</v>
      </c>
      <c r="F224" s="6">
        <v>45492</v>
      </c>
      <c r="G224" s="5" t="s">
        <v>17</v>
      </c>
      <c r="H224" s="5" t="s">
        <v>18</v>
      </c>
      <c r="I224" s="7" t="str">
        <f t="shared" si="7"/>
        <v>CAT 2023-2024 Initiative. Amend 1377 DEKALB AVE wind/hail deductible to 2% for all buildings. See conditional renewal notice instructions on KN16464.</v>
      </c>
      <c r="J224" s="3" t="str">
        <f t="shared" si="6"/>
        <v>Conditional Renewal Wording: At the renewal we will be increasing your Wind/Hail deductible because we no longer offer your prior deductible at this location(s).</v>
      </c>
      <c r="K224" s="7" t="s">
        <v>20</v>
      </c>
      <c r="L224" s="7" t="s">
        <v>21</v>
      </c>
      <c r="M224" s="5" t="s">
        <v>22</v>
      </c>
      <c r="N224" s="5" t="s">
        <v>60</v>
      </c>
      <c r="O224" t="s">
        <v>61</v>
      </c>
    </row>
    <row r="225" spans="1:15" ht="75" x14ac:dyDescent="0.25">
      <c r="A225" s="42" t="s">
        <v>1278</v>
      </c>
      <c r="B225" s="42" t="s">
        <v>1279</v>
      </c>
      <c r="C225" s="5" t="s">
        <v>25</v>
      </c>
      <c r="D225" s="5" t="s">
        <v>15</v>
      </c>
      <c r="E225" s="5" t="s">
        <v>277</v>
      </c>
      <c r="F225" s="6">
        <v>45492</v>
      </c>
      <c r="G225" s="5" t="s">
        <v>17</v>
      </c>
      <c r="H225" s="5" t="s">
        <v>18</v>
      </c>
      <c r="I225" s="7" t="str">
        <f t="shared" si="7"/>
        <v>CAT 2023-2024 Initiative. Amend 2335 PITKIN AVE wind/hail deductible to 2% for all buildings. See conditional renewal notice instructions on KN16464.</v>
      </c>
      <c r="J225" s="3" t="str">
        <f t="shared" si="6"/>
        <v>Conditional Renewal Wording: At the renewal we will be increasing your Wind/Hail deductible because we no longer offer your prior deductible at this location(s).</v>
      </c>
      <c r="K225" s="7" t="s">
        <v>20</v>
      </c>
      <c r="L225" s="7" t="s">
        <v>21</v>
      </c>
      <c r="M225" s="5" t="s">
        <v>22</v>
      </c>
      <c r="N225" s="5" t="s">
        <v>60</v>
      </c>
      <c r="O225" t="s">
        <v>61</v>
      </c>
    </row>
    <row r="226" spans="1:15" ht="75" x14ac:dyDescent="0.25">
      <c r="A226" s="42" t="s">
        <v>1278</v>
      </c>
      <c r="B226" s="42" t="s">
        <v>1279</v>
      </c>
      <c r="C226" s="5" t="s">
        <v>27</v>
      </c>
      <c r="D226" s="5" t="s">
        <v>15</v>
      </c>
      <c r="E226" s="5" t="s">
        <v>278</v>
      </c>
      <c r="F226" s="6">
        <v>45492</v>
      </c>
      <c r="G226" s="5" t="s">
        <v>17</v>
      </c>
      <c r="H226" s="5" t="s">
        <v>18</v>
      </c>
      <c r="I226" s="7" t="str">
        <f t="shared" si="7"/>
        <v>CAT 2023-2024 Initiative. Amend 319 CLARKSON AVE wind/hail deductible to 2% for all buildings. See conditional renewal notice instructions on KN16464.</v>
      </c>
      <c r="J226" s="3" t="str">
        <f t="shared" si="6"/>
        <v>Conditional Renewal Wording: At the renewal we will be increasing your Wind/Hail deductible because we no longer offer your prior deductible at this location(s).</v>
      </c>
      <c r="K226" s="7" t="s">
        <v>20</v>
      </c>
      <c r="L226" s="7" t="s">
        <v>21</v>
      </c>
      <c r="M226" s="5" t="s">
        <v>22</v>
      </c>
      <c r="N226" s="5" t="s">
        <v>60</v>
      </c>
      <c r="O226" t="s">
        <v>61</v>
      </c>
    </row>
    <row r="227" spans="1:15" ht="75" x14ac:dyDescent="0.25">
      <c r="A227" s="42" t="s">
        <v>1278</v>
      </c>
      <c r="B227" s="42" t="s">
        <v>1279</v>
      </c>
      <c r="C227" s="5" t="s">
        <v>15</v>
      </c>
      <c r="D227" s="5" t="s">
        <v>15</v>
      </c>
      <c r="E227" s="5" t="s">
        <v>279</v>
      </c>
      <c r="F227" s="6">
        <v>45492</v>
      </c>
      <c r="G227" s="5" t="s">
        <v>17</v>
      </c>
      <c r="H227" s="5" t="s">
        <v>18</v>
      </c>
      <c r="I227" s="7" t="str">
        <f t="shared" si="7"/>
        <v>CAT 2023-2024 Initiative. Amend 308 FIFTH AVE wind/hail deductible to 2% for all buildings. See conditional renewal notice instructions on KN16464.</v>
      </c>
      <c r="J227" s="3" t="str">
        <f t="shared" si="6"/>
        <v>Conditional Renewal Wording: At the renewal we will be increasing your Wind/Hail deductible because we no longer offer your prior deductible at this location(s).</v>
      </c>
      <c r="K227" s="7" t="s">
        <v>20</v>
      </c>
      <c r="L227" s="7" t="s">
        <v>21</v>
      </c>
      <c r="M227" s="5" t="s">
        <v>22</v>
      </c>
      <c r="N227" s="5" t="s">
        <v>60</v>
      </c>
      <c r="O227" t="s">
        <v>61</v>
      </c>
    </row>
    <row r="228" spans="1:15" ht="75" x14ac:dyDescent="0.25">
      <c r="A228" s="42" t="s">
        <v>1278</v>
      </c>
      <c r="B228" s="42" t="s">
        <v>1279</v>
      </c>
      <c r="C228" s="5" t="s">
        <v>27</v>
      </c>
      <c r="D228" s="5" t="s">
        <v>15</v>
      </c>
      <c r="E228" s="5" t="s">
        <v>280</v>
      </c>
      <c r="F228" s="6">
        <v>45492</v>
      </c>
      <c r="G228" s="5" t="s">
        <v>255</v>
      </c>
      <c r="H228" s="5" t="s">
        <v>34</v>
      </c>
      <c r="I228" s="7" t="str">
        <f t="shared" si="7"/>
        <v>CAT 2023-2024 Initiative. Amend 100 S LAWS STREET wind/hail deductible to 1% for all buildings. See conditional renewal notice instructions on KN16464.</v>
      </c>
      <c r="J228" s="3" t="str">
        <f t="shared" si="6"/>
        <v>Conditional Renewal Wording: At the renewal we will be increasing your Wind/Hail deductible because we no longer offer your prior deductible at this location(s).</v>
      </c>
      <c r="K228" s="7" t="s">
        <v>20</v>
      </c>
      <c r="L228" s="7" t="s">
        <v>21</v>
      </c>
      <c r="M228" s="5" t="s">
        <v>22</v>
      </c>
      <c r="N228" s="5" t="s">
        <v>60</v>
      </c>
      <c r="O228" t="s">
        <v>61</v>
      </c>
    </row>
    <row r="229" spans="1:15" ht="75" x14ac:dyDescent="0.25">
      <c r="A229" s="42" t="s">
        <v>1278</v>
      </c>
      <c r="B229" s="42" t="s">
        <v>1279</v>
      </c>
      <c r="C229" s="5" t="s">
        <v>15</v>
      </c>
      <c r="D229" s="5" t="s">
        <v>15</v>
      </c>
      <c r="E229" s="5" t="s">
        <v>281</v>
      </c>
      <c r="F229" s="6">
        <v>45492</v>
      </c>
      <c r="G229" s="5" t="s">
        <v>51</v>
      </c>
      <c r="H229" s="5" t="s">
        <v>34</v>
      </c>
      <c r="I229" s="7" t="str">
        <f t="shared" si="7"/>
        <v>CAT 2023-2024 Initiative. Amend 2057-2059 GENERALS HIGHWAY wind/hail deductible to 1% for all buildings. See conditional renewal notice instructions on KN16464.</v>
      </c>
      <c r="J229" s="3" t="str">
        <f t="shared" si="6"/>
        <v>Conditional Renewal Wording: At the renewal we will be increasing your Wind/Hail deductible because we no longer offer your prior deductible at this location(s).</v>
      </c>
      <c r="K229" s="7" t="s">
        <v>20</v>
      </c>
      <c r="L229" s="7" t="s">
        <v>21</v>
      </c>
      <c r="M229" s="5" t="s">
        <v>22</v>
      </c>
      <c r="N229" s="7" t="s">
        <v>282</v>
      </c>
      <c r="O229" t="s">
        <v>61</v>
      </c>
    </row>
    <row r="230" spans="1:15" ht="75" x14ac:dyDescent="0.25">
      <c r="A230" s="42" t="s">
        <v>1278</v>
      </c>
      <c r="B230" s="42" t="s">
        <v>1279</v>
      </c>
      <c r="C230" s="5" t="s">
        <v>25</v>
      </c>
      <c r="D230" s="5" t="s">
        <v>15</v>
      </c>
      <c r="E230" s="5" t="s">
        <v>283</v>
      </c>
      <c r="F230" s="6">
        <v>45492</v>
      </c>
      <c r="G230" s="5" t="s">
        <v>51</v>
      </c>
      <c r="H230" s="5" t="s">
        <v>34</v>
      </c>
      <c r="I230" s="7" t="str">
        <f t="shared" si="7"/>
        <v>CAT 2023-2024 Initiative. Amend 840 RITCHIE HWY wind/hail deductible to 1% for all buildings. See conditional renewal notice instructions on KN16464.</v>
      </c>
      <c r="J230" s="3" t="str">
        <f t="shared" si="6"/>
        <v>Conditional Renewal Wording: At the renewal we will be increasing your Wind/Hail deductible because we no longer offer your prior deductible at this location(s).</v>
      </c>
      <c r="K230" s="7" t="s">
        <v>20</v>
      </c>
      <c r="L230" s="7" t="s">
        <v>21</v>
      </c>
      <c r="M230" s="5" t="s">
        <v>22</v>
      </c>
      <c r="N230" s="7" t="s">
        <v>282</v>
      </c>
      <c r="O230" t="s">
        <v>61</v>
      </c>
    </row>
    <row r="231" spans="1:15" ht="75" x14ac:dyDescent="0.25">
      <c r="A231" s="42" t="s">
        <v>1278</v>
      </c>
      <c r="B231" s="42" t="s">
        <v>1279</v>
      </c>
      <c r="C231" s="5" t="s">
        <v>27</v>
      </c>
      <c r="D231" s="5" t="s">
        <v>15</v>
      </c>
      <c r="E231" s="5" t="s">
        <v>284</v>
      </c>
      <c r="F231" s="6">
        <v>45492</v>
      </c>
      <c r="G231" s="5" t="s">
        <v>51</v>
      </c>
      <c r="H231" s="5" t="s">
        <v>34</v>
      </c>
      <c r="I231" s="7" t="str">
        <f t="shared" si="7"/>
        <v>CAT 2023-2024 Initiative. Amend 8246 TELEGRAPH RD wind/hail deductible to 1% for all buildings. See conditional renewal notice instructions on KN16464.</v>
      </c>
      <c r="J231" s="3" t="str">
        <f t="shared" si="6"/>
        <v>Conditional Renewal Wording: At the renewal we will be increasing your Wind/Hail deductible because we no longer offer your prior deductible at this location(s).</v>
      </c>
      <c r="K231" s="7" t="s">
        <v>20</v>
      </c>
      <c r="L231" s="7" t="s">
        <v>21</v>
      </c>
      <c r="M231" s="5" t="s">
        <v>22</v>
      </c>
      <c r="N231" s="7" t="s">
        <v>282</v>
      </c>
      <c r="O231" t="s">
        <v>61</v>
      </c>
    </row>
    <row r="232" spans="1:15" ht="75" x14ac:dyDescent="0.25">
      <c r="A232" s="42" t="s">
        <v>1278</v>
      </c>
      <c r="B232" s="42" t="s">
        <v>1279</v>
      </c>
      <c r="C232" s="5" t="s">
        <v>15</v>
      </c>
      <c r="D232" s="5" t="s">
        <v>15</v>
      </c>
      <c r="E232" s="5" t="s">
        <v>285</v>
      </c>
      <c r="F232" s="6">
        <v>45492</v>
      </c>
      <c r="G232" s="5" t="s">
        <v>46</v>
      </c>
      <c r="H232" s="5" t="s">
        <v>34</v>
      </c>
      <c r="I232" s="7" t="str">
        <f t="shared" si="7"/>
        <v>CAT 2023-2024 Initiative. Amend 2511 STATE RD wind/hail deductible to 1% for all buildings. See conditional renewal notice instructions on KN16464.</v>
      </c>
      <c r="J232" s="3" t="str">
        <f t="shared" si="6"/>
        <v>Conditional Renewal Wording: At the renewal we will be increasing your Wind/Hail deductible because we no longer offer your prior deductible at this location(s).</v>
      </c>
      <c r="K232" s="7" t="s">
        <v>20</v>
      </c>
      <c r="L232" s="7" t="s">
        <v>21</v>
      </c>
      <c r="M232" s="5" t="s">
        <v>22</v>
      </c>
      <c r="N232" s="7" t="s">
        <v>282</v>
      </c>
      <c r="O232" t="s">
        <v>61</v>
      </c>
    </row>
    <row r="233" spans="1:15" ht="75" x14ac:dyDescent="0.25">
      <c r="A233" s="42" t="s">
        <v>1278</v>
      </c>
      <c r="B233" s="42" t="s">
        <v>1279</v>
      </c>
      <c r="C233" s="5" t="s">
        <v>15</v>
      </c>
      <c r="D233" s="5" t="s">
        <v>15</v>
      </c>
      <c r="E233" s="5" t="s">
        <v>286</v>
      </c>
      <c r="F233" s="6">
        <v>45492</v>
      </c>
      <c r="G233" s="5" t="s">
        <v>17</v>
      </c>
      <c r="H233" s="5" t="s">
        <v>109</v>
      </c>
      <c r="I233" s="7" t="str">
        <f t="shared" si="7"/>
        <v>CAT 2023-2024 Initiative. Amend 135 FLORIDA ST wind/hail deductible to 5% for all buildings. See conditional renewal notice instructions on KN16464.</v>
      </c>
      <c r="J233" s="3" t="str">
        <f t="shared" si="6"/>
        <v>Conditional Renewal Wording: At the renewal we will be increasing your Wind/Hail deductible because we no longer offer your prior deductible at this location(s).</v>
      </c>
      <c r="K233" s="7" t="s">
        <v>20</v>
      </c>
      <c r="L233" s="7" t="s">
        <v>21</v>
      </c>
      <c r="M233" s="5" t="s">
        <v>22</v>
      </c>
      <c r="N233" s="5" t="s">
        <v>60</v>
      </c>
      <c r="O233" t="s">
        <v>61</v>
      </c>
    </row>
    <row r="234" spans="1:15" ht="75" x14ac:dyDescent="0.25">
      <c r="A234" s="42" t="s">
        <v>1278</v>
      </c>
      <c r="B234" s="42" t="s">
        <v>1279</v>
      </c>
      <c r="C234" s="5" t="s">
        <v>15</v>
      </c>
      <c r="D234" s="5" t="s">
        <v>15</v>
      </c>
      <c r="E234" s="5" t="s">
        <v>287</v>
      </c>
      <c r="F234" s="6">
        <v>45493</v>
      </c>
      <c r="G234" s="5" t="s">
        <v>17</v>
      </c>
      <c r="H234" s="5" t="s">
        <v>18</v>
      </c>
      <c r="I234" s="7" t="str">
        <f t="shared" si="7"/>
        <v>CAT 2023-2024 Initiative. Amend 23 S VILLAGE AVE wind/hail deductible to 2% for all buildings. See conditional renewal notice instructions on KN16464.</v>
      </c>
      <c r="J234" s="3" t="str">
        <f t="shared" si="6"/>
        <v>Conditional Renewal Wording: At the renewal we will be increasing your Wind/Hail deductible because we no longer offer your prior deductible at this location(s).</v>
      </c>
      <c r="K234" s="7" t="s">
        <v>20</v>
      </c>
      <c r="L234" s="7" t="s">
        <v>21</v>
      </c>
      <c r="M234" s="5" t="s">
        <v>22</v>
      </c>
      <c r="N234" s="5" t="s">
        <v>60</v>
      </c>
      <c r="O234" t="s">
        <v>61</v>
      </c>
    </row>
    <row r="235" spans="1:15" ht="75" x14ac:dyDescent="0.25">
      <c r="A235" s="42" t="s">
        <v>1278</v>
      </c>
      <c r="B235" s="42" t="s">
        <v>1279</v>
      </c>
      <c r="C235" s="5" t="s">
        <v>15</v>
      </c>
      <c r="D235" s="5" t="s">
        <v>15</v>
      </c>
      <c r="E235" s="5" t="s">
        <v>288</v>
      </c>
      <c r="F235" s="6">
        <v>45493</v>
      </c>
      <c r="G235" s="5" t="s">
        <v>17</v>
      </c>
      <c r="H235" s="5" t="s">
        <v>34</v>
      </c>
      <c r="I235" s="7" t="str">
        <f t="shared" si="7"/>
        <v>CAT 2023-2024 Initiative. Amend 332 LOCUST ST wind/hail deductible to 1% for all buildings. See conditional renewal notice instructions on KN16464.</v>
      </c>
      <c r="J235" s="3" t="str">
        <f t="shared" si="6"/>
        <v>Conditional Renewal Wording: At the renewal we will be increasing your Wind/Hail deductible because we no longer offer your prior deductible at this location(s).</v>
      </c>
      <c r="K235" s="7" t="s">
        <v>20</v>
      </c>
      <c r="L235" s="7" t="s">
        <v>21</v>
      </c>
      <c r="M235" s="5" t="s">
        <v>22</v>
      </c>
      <c r="N235" s="7" t="s">
        <v>282</v>
      </c>
      <c r="O235" t="s">
        <v>61</v>
      </c>
    </row>
    <row r="236" spans="1:15" ht="75" x14ac:dyDescent="0.25">
      <c r="A236" s="42" t="s">
        <v>1278</v>
      </c>
      <c r="B236" s="42" t="s">
        <v>1279</v>
      </c>
      <c r="C236" s="5" t="s">
        <v>15</v>
      </c>
      <c r="D236" s="5" t="s">
        <v>15</v>
      </c>
      <c r="E236" s="5" t="s">
        <v>289</v>
      </c>
      <c r="F236" s="6">
        <v>45493</v>
      </c>
      <c r="G236" s="5" t="s">
        <v>73</v>
      </c>
      <c r="H236" s="5" t="s">
        <v>34</v>
      </c>
      <c r="I236" s="7" t="str">
        <f t="shared" si="7"/>
        <v>CAT 2023-2024 Initiative. Amend 415 2ND ST NW wind/hail deductible to 1% for all buildings. See conditional renewal notice instructions on KN16464.</v>
      </c>
      <c r="J236" s="3" t="str">
        <f t="shared" si="6"/>
        <v>Conditional Renewal Wording: At the renewal we will be increasing your Wind/Hail deductible because we no longer offer your prior deductible at this location(s).</v>
      </c>
      <c r="K236" s="7" t="s">
        <v>20</v>
      </c>
      <c r="L236" s="7" t="s">
        <v>21</v>
      </c>
      <c r="M236" s="5" t="s">
        <v>22</v>
      </c>
      <c r="N236" s="5" t="s">
        <v>60</v>
      </c>
      <c r="O236" t="s">
        <v>61</v>
      </c>
    </row>
    <row r="237" spans="1:15" ht="75" x14ac:dyDescent="0.25">
      <c r="A237" s="42" t="s">
        <v>1278</v>
      </c>
      <c r="B237" s="42" t="s">
        <v>1279</v>
      </c>
      <c r="C237" s="5" t="s">
        <v>15</v>
      </c>
      <c r="D237" s="5" t="s">
        <v>15</v>
      </c>
      <c r="E237" s="5" t="s">
        <v>290</v>
      </c>
      <c r="F237" s="6">
        <v>45493</v>
      </c>
      <c r="G237" s="5" t="s">
        <v>46</v>
      </c>
      <c r="H237" s="5" t="s">
        <v>34</v>
      </c>
      <c r="I237" s="7" t="str">
        <f t="shared" si="7"/>
        <v>CAT 2023-2024 Initiative. Amend 740 OAK ST wind/hail deductible to 1% for all buildings. See conditional renewal notice instructions on KN16464.</v>
      </c>
      <c r="J237" s="3" t="str">
        <f t="shared" si="6"/>
        <v>Conditional Renewal Wording: At the renewal we will be increasing your Wind/Hail deductible because we no longer offer your prior deductible at this location(s).</v>
      </c>
      <c r="K237" s="7" t="s">
        <v>20</v>
      </c>
      <c r="L237" s="7" t="s">
        <v>21</v>
      </c>
      <c r="M237" s="5" t="s">
        <v>22</v>
      </c>
      <c r="N237" s="5" t="s">
        <v>60</v>
      </c>
      <c r="O237" t="s">
        <v>61</v>
      </c>
    </row>
    <row r="238" spans="1:15" ht="75" x14ac:dyDescent="0.25">
      <c r="A238" s="42" t="s">
        <v>1278</v>
      </c>
      <c r="B238" s="42" t="s">
        <v>1279</v>
      </c>
      <c r="C238" s="5" t="s">
        <v>25</v>
      </c>
      <c r="D238" s="5" t="s">
        <v>15</v>
      </c>
      <c r="E238" s="5" t="s">
        <v>291</v>
      </c>
      <c r="F238" s="6">
        <v>45493</v>
      </c>
      <c r="G238" s="5" t="s">
        <v>46</v>
      </c>
      <c r="H238" s="5" t="s">
        <v>34</v>
      </c>
      <c r="I238" s="7" t="str">
        <f t="shared" si="7"/>
        <v>CAT 2023-2024 Initiative. Amend 734-738 OAK ST wind/hail deductible to 1% for all buildings. See conditional renewal notice instructions on KN16464.</v>
      </c>
      <c r="J238" s="3" t="str">
        <f t="shared" si="6"/>
        <v>Conditional Renewal Wording: At the renewal we will be increasing your Wind/Hail deductible because we no longer offer your prior deductible at this location(s).</v>
      </c>
      <c r="K238" s="7" t="s">
        <v>20</v>
      </c>
      <c r="L238" s="7" t="s">
        <v>21</v>
      </c>
      <c r="M238" s="5" t="s">
        <v>22</v>
      </c>
      <c r="N238" s="5" t="s">
        <v>60</v>
      </c>
      <c r="O238" t="s">
        <v>61</v>
      </c>
    </row>
    <row r="239" spans="1:15" ht="75" x14ac:dyDescent="0.25">
      <c r="A239" s="42" t="s">
        <v>1278</v>
      </c>
      <c r="B239" s="42" t="s">
        <v>1279</v>
      </c>
      <c r="C239" s="5" t="s">
        <v>27</v>
      </c>
      <c r="D239" s="5" t="s">
        <v>15</v>
      </c>
      <c r="E239" s="5" t="s">
        <v>292</v>
      </c>
      <c r="F239" s="6">
        <v>45493</v>
      </c>
      <c r="G239" s="5" t="s">
        <v>46</v>
      </c>
      <c r="H239" s="5" t="s">
        <v>34</v>
      </c>
      <c r="I239" s="7" t="str">
        <f t="shared" si="7"/>
        <v>CAT 2023-2024 Initiative. Amend 730 OAK ST wind/hail deductible to 1% for all buildings. See conditional renewal notice instructions on KN16464.</v>
      </c>
      <c r="J239" s="3" t="str">
        <f t="shared" si="6"/>
        <v>Conditional Renewal Wording: At the renewal we will be increasing your Wind/Hail deductible because we no longer offer your prior deductible at this location(s).</v>
      </c>
      <c r="K239" s="7" t="s">
        <v>20</v>
      </c>
      <c r="L239" s="7" t="s">
        <v>21</v>
      </c>
      <c r="M239" s="5" t="s">
        <v>22</v>
      </c>
      <c r="N239" s="5" t="s">
        <v>60</v>
      </c>
      <c r="O239" t="s">
        <v>61</v>
      </c>
    </row>
    <row r="240" spans="1:15" ht="75" x14ac:dyDescent="0.25">
      <c r="A240" s="42" t="s">
        <v>1278</v>
      </c>
      <c r="B240" s="42" t="s">
        <v>1279</v>
      </c>
      <c r="C240" s="5" t="s">
        <v>42</v>
      </c>
      <c r="D240" s="5" t="s">
        <v>15</v>
      </c>
      <c r="E240" s="5" t="s">
        <v>293</v>
      </c>
      <c r="F240" s="6">
        <v>45493</v>
      </c>
      <c r="G240" s="5" t="s">
        <v>46</v>
      </c>
      <c r="H240" s="5" t="s">
        <v>34</v>
      </c>
      <c r="I240" s="7" t="str">
        <f t="shared" si="7"/>
        <v>CAT 2023-2024 Initiative. Amend 1500 N KEYSER AVE wind/hail deductible to 1% for all buildings. See conditional renewal notice instructions on KN16464.</v>
      </c>
      <c r="J240" s="3" t="str">
        <f t="shared" si="6"/>
        <v>Conditional Renewal Wording: At the renewal we will be increasing your Wind/Hail deductible because we no longer offer your prior deductible at this location(s).</v>
      </c>
      <c r="K240" s="7" t="s">
        <v>20</v>
      </c>
      <c r="L240" s="7" t="s">
        <v>21</v>
      </c>
      <c r="M240" s="5" t="s">
        <v>22</v>
      </c>
      <c r="N240" s="5" t="s">
        <v>60</v>
      </c>
      <c r="O240" t="s">
        <v>61</v>
      </c>
    </row>
    <row r="241" spans="1:15" ht="75" x14ac:dyDescent="0.25">
      <c r="A241" s="42" t="s">
        <v>1278</v>
      </c>
      <c r="B241" s="42" t="s">
        <v>1279</v>
      </c>
      <c r="C241" s="5" t="s">
        <v>42</v>
      </c>
      <c r="D241" s="5" t="s">
        <v>25</v>
      </c>
      <c r="E241" s="5" t="s">
        <v>293</v>
      </c>
      <c r="F241" s="6">
        <v>45493</v>
      </c>
      <c r="G241" s="5" t="s">
        <v>46</v>
      </c>
      <c r="H241" s="5" t="s">
        <v>34</v>
      </c>
      <c r="I241" s="7" t="str">
        <f t="shared" si="7"/>
        <v>CAT 2023-2024 Initiative. Amend 1500 N KEYSER AVE wind/hail deductible to 1% for all buildings. See conditional renewal notice instructions on KN16464.</v>
      </c>
      <c r="J241" s="3" t="str">
        <f t="shared" si="6"/>
        <v>Conditional Renewal Wording: At the renewal we will be increasing your Wind/Hail deductible because we no longer offer your prior deductible at this location(s).</v>
      </c>
      <c r="K241" s="7" t="s">
        <v>20</v>
      </c>
      <c r="L241" s="7" t="s">
        <v>21</v>
      </c>
      <c r="M241" s="5" t="s">
        <v>22</v>
      </c>
      <c r="N241" s="5" t="s">
        <v>60</v>
      </c>
      <c r="O241" t="s">
        <v>61</v>
      </c>
    </row>
    <row r="242" spans="1:15" ht="75" x14ac:dyDescent="0.25">
      <c r="A242" s="42" t="s">
        <v>1278</v>
      </c>
      <c r="B242" s="42" t="s">
        <v>1279</v>
      </c>
      <c r="C242" s="5" t="s">
        <v>42</v>
      </c>
      <c r="D242" s="5" t="s">
        <v>27</v>
      </c>
      <c r="E242" s="5" t="s">
        <v>293</v>
      </c>
      <c r="F242" s="6">
        <v>45493</v>
      </c>
      <c r="G242" s="5" t="s">
        <v>46</v>
      </c>
      <c r="H242" s="5" t="s">
        <v>34</v>
      </c>
      <c r="I242" s="7" t="str">
        <f t="shared" si="7"/>
        <v>CAT 2023-2024 Initiative. Amend 1500 N KEYSER AVE wind/hail deductible to 1% for all buildings. See conditional renewal notice instructions on KN16464.</v>
      </c>
      <c r="J242" s="3" t="str">
        <f t="shared" si="6"/>
        <v>Conditional Renewal Wording: At the renewal we will be increasing your Wind/Hail deductible because we no longer offer your prior deductible at this location(s).</v>
      </c>
      <c r="K242" s="7" t="s">
        <v>20</v>
      </c>
      <c r="L242" s="7" t="s">
        <v>21</v>
      </c>
      <c r="M242" s="5" t="s">
        <v>22</v>
      </c>
      <c r="N242" s="5" t="s">
        <v>60</v>
      </c>
      <c r="O242" t="s">
        <v>61</v>
      </c>
    </row>
    <row r="243" spans="1:15" ht="75" x14ac:dyDescent="0.25">
      <c r="A243" s="42" t="s">
        <v>1278</v>
      </c>
      <c r="B243" s="42" t="s">
        <v>1279</v>
      </c>
      <c r="C243" s="5" t="s">
        <v>42</v>
      </c>
      <c r="D243" s="5" t="s">
        <v>42</v>
      </c>
      <c r="E243" s="5" t="s">
        <v>293</v>
      </c>
      <c r="F243" s="6">
        <v>45493</v>
      </c>
      <c r="G243" s="5" t="s">
        <v>46</v>
      </c>
      <c r="H243" s="5" t="s">
        <v>34</v>
      </c>
      <c r="I243" s="7" t="str">
        <f t="shared" si="7"/>
        <v>CAT 2023-2024 Initiative. Amend 1500 N KEYSER AVE wind/hail deductible to 1% for all buildings. See conditional renewal notice instructions on KN16464.</v>
      </c>
      <c r="J243" s="3" t="str">
        <f t="shared" si="6"/>
        <v>Conditional Renewal Wording: At the renewal we will be increasing your Wind/Hail deductible because we no longer offer your prior deductible at this location(s).</v>
      </c>
      <c r="K243" s="7" t="s">
        <v>20</v>
      </c>
      <c r="L243" s="7" t="s">
        <v>21</v>
      </c>
      <c r="M243" s="5" t="s">
        <v>22</v>
      </c>
      <c r="N243" s="5" t="s">
        <v>60</v>
      </c>
      <c r="O243" t="s">
        <v>61</v>
      </c>
    </row>
    <row r="244" spans="1:15" ht="75" x14ac:dyDescent="0.25">
      <c r="A244" s="42" t="s">
        <v>1278</v>
      </c>
      <c r="B244" s="42" t="s">
        <v>1279</v>
      </c>
      <c r="C244" s="5" t="s">
        <v>82</v>
      </c>
      <c r="D244" s="5" t="s">
        <v>15</v>
      </c>
      <c r="E244" s="5" t="s">
        <v>294</v>
      </c>
      <c r="F244" s="6">
        <v>45493</v>
      </c>
      <c r="G244" s="5" t="s">
        <v>46</v>
      </c>
      <c r="H244" s="5" t="s">
        <v>34</v>
      </c>
      <c r="I244" s="7" t="str">
        <f t="shared" si="7"/>
        <v>CAT 2023-2024 Initiative. Amend 1602 WOOD ST wind/hail deductible to 1% for all buildings. See conditional renewal notice instructions on KN16464.</v>
      </c>
      <c r="J244" s="3" t="str">
        <f t="shared" si="6"/>
        <v>Conditional Renewal Wording: At the renewal we will be increasing your Wind/Hail deductible because we no longer offer your prior deductible at this location(s).</v>
      </c>
      <c r="K244" s="7" t="s">
        <v>20</v>
      </c>
      <c r="L244" s="7" t="s">
        <v>21</v>
      </c>
      <c r="M244" s="5" t="s">
        <v>22</v>
      </c>
      <c r="N244" s="5" t="s">
        <v>60</v>
      </c>
      <c r="O244" t="s">
        <v>61</v>
      </c>
    </row>
    <row r="245" spans="1:15" ht="75" x14ac:dyDescent="0.25">
      <c r="A245" s="42" t="s">
        <v>1278</v>
      </c>
      <c r="B245" s="42" t="s">
        <v>1279</v>
      </c>
      <c r="C245" s="5" t="s">
        <v>82</v>
      </c>
      <c r="D245" s="5" t="s">
        <v>25</v>
      </c>
      <c r="E245" s="5" t="s">
        <v>294</v>
      </c>
      <c r="F245" s="6">
        <v>45493</v>
      </c>
      <c r="G245" s="5" t="s">
        <v>46</v>
      </c>
      <c r="H245" s="5" t="s">
        <v>34</v>
      </c>
      <c r="I245" s="7" t="str">
        <f t="shared" si="7"/>
        <v>CAT 2023-2024 Initiative. Amend 1602 WOOD ST wind/hail deductible to 1% for all buildings. See conditional renewal notice instructions on KN16464.</v>
      </c>
      <c r="J245" s="3" t="str">
        <f t="shared" si="6"/>
        <v>Conditional Renewal Wording: At the renewal we will be increasing your Wind/Hail deductible because we no longer offer your prior deductible at this location(s).</v>
      </c>
      <c r="K245" s="7" t="s">
        <v>20</v>
      </c>
      <c r="L245" s="7" t="s">
        <v>21</v>
      </c>
      <c r="M245" s="5" t="s">
        <v>22</v>
      </c>
      <c r="N245" s="5" t="s">
        <v>60</v>
      </c>
      <c r="O245" t="s">
        <v>61</v>
      </c>
    </row>
    <row r="246" spans="1:15" ht="75" x14ac:dyDescent="0.25">
      <c r="A246" s="42" t="s">
        <v>1278</v>
      </c>
      <c r="B246" s="42" t="s">
        <v>1279</v>
      </c>
      <c r="C246" s="5" t="s">
        <v>84</v>
      </c>
      <c r="D246" s="5" t="s">
        <v>15</v>
      </c>
      <c r="E246" s="5" t="s">
        <v>295</v>
      </c>
      <c r="F246" s="6">
        <v>45493</v>
      </c>
      <c r="G246" s="5" t="s">
        <v>46</v>
      </c>
      <c r="H246" s="5" t="s">
        <v>34</v>
      </c>
      <c r="I246" s="7" t="str">
        <f t="shared" si="7"/>
        <v>CAT 2023-2024 Initiative. Amend 1601 WOOD ST wind/hail deductible to 1% for all buildings. See conditional renewal notice instructions on KN16464.</v>
      </c>
      <c r="J246" s="3" t="str">
        <f t="shared" si="6"/>
        <v>Conditional Renewal Wording: At the renewal we will be increasing your Wind/Hail deductible because we no longer offer your prior deductible at this location(s).</v>
      </c>
      <c r="K246" s="7" t="s">
        <v>20</v>
      </c>
      <c r="L246" s="7" t="s">
        <v>21</v>
      </c>
      <c r="M246" s="5" t="s">
        <v>22</v>
      </c>
      <c r="N246" s="5" t="s">
        <v>60</v>
      </c>
      <c r="O246" t="s">
        <v>61</v>
      </c>
    </row>
    <row r="247" spans="1:15" ht="75" x14ac:dyDescent="0.25">
      <c r="A247" s="42" t="s">
        <v>1278</v>
      </c>
      <c r="B247" s="42" t="s">
        <v>1279</v>
      </c>
      <c r="C247" s="5" t="s">
        <v>157</v>
      </c>
      <c r="D247" s="5" t="s">
        <v>15</v>
      </c>
      <c r="E247" s="5" t="s">
        <v>296</v>
      </c>
      <c r="F247" s="6">
        <v>45493</v>
      </c>
      <c r="G247" s="5" t="s">
        <v>46</v>
      </c>
      <c r="H247" s="5" t="s">
        <v>34</v>
      </c>
      <c r="I247" s="7" t="str">
        <f t="shared" si="7"/>
        <v>CAT 2023-2024 Initiative. Amend 1603 WOOD ST wind/hail deductible to 1% for all buildings. See conditional renewal notice instructions on KN16464.</v>
      </c>
      <c r="J247" s="3" t="str">
        <f t="shared" si="6"/>
        <v>Conditional Renewal Wording: At the renewal we will be increasing your Wind/Hail deductible because we no longer offer your prior deductible at this location(s).</v>
      </c>
      <c r="K247" s="7" t="s">
        <v>20</v>
      </c>
      <c r="L247" s="7" t="s">
        <v>21</v>
      </c>
      <c r="M247" s="5" t="s">
        <v>22</v>
      </c>
      <c r="N247" s="5" t="s">
        <v>60</v>
      </c>
      <c r="O247" t="s">
        <v>61</v>
      </c>
    </row>
    <row r="248" spans="1:15" ht="75" x14ac:dyDescent="0.25">
      <c r="A248" s="42" t="s">
        <v>1278</v>
      </c>
      <c r="B248" s="42" t="s">
        <v>1279</v>
      </c>
      <c r="C248" s="5" t="s">
        <v>15</v>
      </c>
      <c r="D248" s="5" t="s">
        <v>15</v>
      </c>
      <c r="E248" s="5" t="s">
        <v>297</v>
      </c>
      <c r="F248" s="6">
        <v>45493</v>
      </c>
      <c r="G248" s="5" t="s">
        <v>255</v>
      </c>
      <c r="H248" s="5" t="s">
        <v>34</v>
      </c>
      <c r="I248" s="7" t="str">
        <f t="shared" si="7"/>
        <v>CAT 2023-2024 Initiative. Amend 5512 WASHINGTON BLVD wind/hail deductible to 1% for all buildings. See conditional renewal notice instructions on KN16464.</v>
      </c>
      <c r="J248" s="3" t="str">
        <f t="shared" si="6"/>
        <v>Conditional Renewal Wording: At the renewal we will be increasing your Wind/Hail deductible because we no longer offer your prior deductible at this location(s).</v>
      </c>
      <c r="K248" s="7" t="s">
        <v>20</v>
      </c>
      <c r="L248" s="7" t="s">
        <v>21</v>
      </c>
      <c r="M248" s="5" t="s">
        <v>22</v>
      </c>
      <c r="N248" s="5" t="s">
        <v>60</v>
      </c>
      <c r="O248" t="s">
        <v>61</v>
      </c>
    </row>
    <row r="249" spans="1:15" ht="75" x14ac:dyDescent="0.25">
      <c r="A249" s="42" t="s">
        <v>1278</v>
      </c>
      <c r="B249" s="42" t="s">
        <v>1279</v>
      </c>
      <c r="C249" s="5" t="s">
        <v>15</v>
      </c>
      <c r="D249" s="5" t="s">
        <v>15</v>
      </c>
      <c r="E249" s="5" t="s">
        <v>298</v>
      </c>
      <c r="F249" s="6">
        <v>45493</v>
      </c>
      <c r="G249" s="5" t="s">
        <v>17</v>
      </c>
      <c r="H249" s="5" t="s">
        <v>109</v>
      </c>
      <c r="I249" s="7" t="str">
        <f t="shared" si="7"/>
        <v>CAT 2023-2024 Initiative. Amend 101 E MAIN ST wind/hail deductible to 5% for all buildings. See conditional renewal notice instructions on KN16464.</v>
      </c>
      <c r="J249" s="3" t="str">
        <f t="shared" si="6"/>
        <v>Conditional Renewal Wording: At the renewal we will be increasing your Wind/Hail deductible because we no longer offer your prior deductible at this location(s).</v>
      </c>
      <c r="K249" s="7" t="s">
        <v>20</v>
      </c>
      <c r="L249" s="7" t="s">
        <v>21</v>
      </c>
      <c r="M249" s="5" t="s">
        <v>22</v>
      </c>
      <c r="N249" s="5" t="s">
        <v>60</v>
      </c>
      <c r="O249" t="s">
        <v>61</v>
      </c>
    </row>
    <row r="250" spans="1:15" ht="75" x14ac:dyDescent="0.25">
      <c r="A250" s="42" t="s">
        <v>1278</v>
      </c>
      <c r="B250" s="42" t="s">
        <v>1279</v>
      </c>
      <c r="C250" s="5" t="s">
        <v>15</v>
      </c>
      <c r="D250" s="5" t="s">
        <v>15</v>
      </c>
      <c r="E250" s="5" t="s">
        <v>299</v>
      </c>
      <c r="F250" s="6">
        <v>45494</v>
      </c>
      <c r="G250" s="5" t="s">
        <v>46</v>
      </c>
      <c r="H250" s="5" t="s">
        <v>34</v>
      </c>
      <c r="I250" s="7" t="str">
        <f t="shared" si="7"/>
        <v>CAT 2023-2024 Initiative. Amend 123 COLUMBIA DR SUITE B JAY PARK wind/hail deductible to 1% for all buildings. See conditional renewal notice instructions on KN16464.</v>
      </c>
      <c r="J250" s="3" t="str">
        <f t="shared" si="6"/>
        <v>Conditional Renewal Wording: At the renewal we will be increasing your Wind/Hail deductible because we no longer offer your prior deductible at this location(s).</v>
      </c>
      <c r="K250" s="7" t="s">
        <v>20</v>
      </c>
      <c r="L250" s="7" t="s">
        <v>21</v>
      </c>
      <c r="M250" s="5" t="s">
        <v>22</v>
      </c>
      <c r="N250" s="5" t="s">
        <v>60</v>
      </c>
      <c r="O250" t="s">
        <v>61</v>
      </c>
    </row>
    <row r="251" spans="1:15" ht="75" x14ac:dyDescent="0.25">
      <c r="A251" s="42" t="s">
        <v>1278</v>
      </c>
      <c r="B251" s="42" t="s">
        <v>1279</v>
      </c>
      <c r="C251" s="5" t="s">
        <v>15</v>
      </c>
      <c r="D251" s="5" t="s">
        <v>15</v>
      </c>
      <c r="E251" s="5" t="s">
        <v>300</v>
      </c>
      <c r="F251" s="6">
        <v>45494</v>
      </c>
      <c r="G251" s="5" t="s">
        <v>17</v>
      </c>
      <c r="H251" s="5" t="s">
        <v>109</v>
      </c>
      <c r="I251" s="7" t="str">
        <f t="shared" si="7"/>
        <v>CAT 2023-2024 Initiative. Amend 93 MAIN ST STE A wind/hail deductible to 5% for all buildings. See conditional renewal notice instructions on KN16464.</v>
      </c>
      <c r="J251" s="3" t="str">
        <f t="shared" si="6"/>
        <v>Conditional Renewal Wording: At the renewal we will be increasing your Wind/Hail deductible because we no longer offer your prior deductible at this location(s).</v>
      </c>
      <c r="K251" s="7" t="s">
        <v>20</v>
      </c>
      <c r="L251" s="7" t="s">
        <v>21</v>
      </c>
      <c r="M251" s="5" t="s">
        <v>22</v>
      </c>
      <c r="N251" s="7" t="s">
        <v>282</v>
      </c>
      <c r="O251" t="s">
        <v>61</v>
      </c>
    </row>
    <row r="252" spans="1:15" ht="75" x14ac:dyDescent="0.25">
      <c r="A252" s="42" t="s">
        <v>1278</v>
      </c>
      <c r="B252" s="42" t="s">
        <v>1279</v>
      </c>
      <c r="C252" s="5" t="s">
        <v>15</v>
      </c>
      <c r="D252" s="5" t="s">
        <v>15</v>
      </c>
      <c r="E252" s="5" t="s">
        <v>301</v>
      </c>
      <c r="F252" s="6">
        <v>45494</v>
      </c>
      <c r="G252" s="5" t="s">
        <v>51</v>
      </c>
      <c r="H252" s="5" t="s">
        <v>34</v>
      </c>
      <c r="I252" s="7" t="str">
        <f t="shared" si="7"/>
        <v>CAT 2023-2024 Initiative. Amend 300 KIRKS CT BILES FIELD wind/hail deductible to 1% for all buildings. See conditional renewal notice instructions on KN16464.</v>
      </c>
      <c r="J252" s="3" t="str">
        <f t="shared" si="6"/>
        <v>Conditional Renewal Wording: At the renewal we will be increasing your Wind/Hail deductible because we no longer offer your prior deductible at this location(s).</v>
      </c>
      <c r="K252" s="7" t="s">
        <v>20</v>
      </c>
      <c r="L252" s="7" t="s">
        <v>21</v>
      </c>
      <c r="M252" s="5" t="s">
        <v>22</v>
      </c>
      <c r="N252" s="7" t="s">
        <v>282</v>
      </c>
      <c r="O252" t="s">
        <v>61</v>
      </c>
    </row>
    <row r="253" spans="1:15" ht="75" x14ac:dyDescent="0.25">
      <c r="A253" s="42" t="s">
        <v>1278</v>
      </c>
      <c r="B253" s="42" t="s">
        <v>1279</v>
      </c>
      <c r="C253" s="5" t="s">
        <v>15</v>
      </c>
      <c r="D253" s="5" t="s">
        <v>25</v>
      </c>
      <c r="E253" s="5" t="s">
        <v>301</v>
      </c>
      <c r="F253" s="6">
        <v>45494</v>
      </c>
      <c r="G253" s="5" t="s">
        <v>51</v>
      </c>
      <c r="H253" s="5" t="s">
        <v>34</v>
      </c>
      <c r="I253" s="7" t="str">
        <f t="shared" si="7"/>
        <v>CAT 2023-2024 Initiative. Amend 300 KIRKS CT BILES FIELD wind/hail deductible to 1% for all buildings. See conditional renewal notice instructions on KN16464.</v>
      </c>
      <c r="J253" s="3" t="str">
        <f t="shared" si="6"/>
        <v>Conditional Renewal Wording: At the renewal we will be increasing your Wind/Hail deductible because we no longer offer your prior deductible at this location(s).</v>
      </c>
      <c r="K253" s="7" t="s">
        <v>20</v>
      </c>
      <c r="L253" s="7" t="s">
        <v>21</v>
      </c>
      <c r="M253" s="5" t="s">
        <v>22</v>
      </c>
      <c r="N253" s="7" t="s">
        <v>282</v>
      </c>
      <c r="O253" t="s">
        <v>61</v>
      </c>
    </row>
    <row r="254" spans="1:15" ht="75" x14ac:dyDescent="0.25">
      <c r="A254" s="42" t="s">
        <v>1278</v>
      </c>
      <c r="B254" s="42" t="s">
        <v>1279</v>
      </c>
      <c r="C254" s="5" t="s">
        <v>15</v>
      </c>
      <c r="D254" s="5" t="s">
        <v>27</v>
      </c>
      <c r="E254" s="5" t="s">
        <v>301</v>
      </c>
      <c r="F254" s="6">
        <v>45494</v>
      </c>
      <c r="G254" s="5" t="s">
        <v>51</v>
      </c>
      <c r="H254" s="5" t="s">
        <v>34</v>
      </c>
      <c r="I254" s="7" t="str">
        <f t="shared" si="7"/>
        <v>CAT 2023-2024 Initiative. Amend 300 KIRKS CT BILES FIELD wind/hail deductible to 1% for all buildings. See conditional renewal notice instructions on KN16464.</v>
      </c>
      <c r="J254" s="3" t="str">
        <f t="shared" si="6"/>
        <v>Conditional Renewal Wording: At the renewal we will be increasing your Wind/Hail deductible because we no longer offer your prior deductible at this location(s).</v>
      </c>
      <c r="K254" s="7" t="s">
        <v>20</v>
      </c>
      <c r="L254" s="7" t="s">
        <v>21</v>
      </c>
      <c r="M254" s="5" t="s">
        <v>22</v>
      </c>
      <c r="N254" s="5" t="s">
        <v>60</v>
      </c>
      <c r="O254" t="s">
        <v>61</v>
      </c>
    </row>
    <row r="255" spans="1:15" ht="75" x14ac:dyDescent="0.25">
      <c r="A255" s="42" t="s">
        <v>1278</v>
      </c>
      <c r="B255" s="42" t="s">
        <v>1279</v>
      </c>
      <c r="C255" s="5" t="s">
        <v>15</v>
      </c>
      <c r="D255" s="5" t="s">
        <v>42</v>
      </c>
      <c r="E255" s="5" t="s">
        <v>301</v>
      </c>
      <c r="F255" s="6">
        <v>45494</v>
      </c>
      <c r="G255" s="5" t="s">
        <v>51</v>
      </c>
      <c r="H255" s="5" t="s">
        <v>34</v>
      </c>
      <c r="I255" s="7" t="str">
        <f t="shared" si="7"/>
        <v>CAT 2023-2024 Initiative. Amend 300 KIRKS CT BILES FIELD wind/hail deductible to 1% for all buildings. See conditional renewal notice instructions on KN16464.</v>
      </c>
      <c r="J255" s="3" t="str">
        <f t="shared" si="6"/>
        <v>Conditional Renewal Wording: At the renewal we will be increasing your Wind/Hail deductible because we no longer offer your prior deductible at this location(s).</v>
      </c>
      <c r="K255" s="7" t="s">
        <v>20</v>
      </c>
      <c r="L255" s="7" t="s">
        <v>21</v>
      </c>
      <c r="M255" s="5" t="s">
        <v>22</v>
      </c>
      <c r="N255" s="5" t="s">
        <v>60</v>
      </c>
      <c r="O255" t="s">
        <v>61</v>
      </c>
    </row>
    <row r="256" spans="1:15" ht="75" x14ac:dyDescent="0.25">
      <c r="A256" s="42" t="s">
        <v>1278</v>
      </c>
      <c r="B256" s="42" t="s">
        <v>1279</v>
      </c>
      <c r="C256" s="5" t="s">
        <v>25</v>
      </c>
      <c r="D256" s="5" t="s">
        <v>15</v>
      </c>
      <c r="E256" s="5" t="s">
        <v>302</v>
      </c>
      <c r="F256" s="6">
        <v>45494</v>
      </c>
      <c r="G256" s="5" t="s">
        <v>51</v>
      </c>
      <c r="H256" s="5" t="s">
        <v>34</v>
      </c>
      <c r="I256" s="7" t="str">
        <f t="shared" si="7"/>
        <v>CAT 2023-2024 Initiative. Amend 2 DAIRY RD wind/hail deductible to 1% for all buildings. See conditional renewal notice instructions on KN16464.</v>
      </c>
      <c r="J256" s="3" t="str">
        <f t="shared" si="6"/>
        <v>Conditional Renewal Wording: At the renewal we will be increasing your Wind/Hail deductible because we no longer offer your prior deductible at this location(s).</v>
      </c>
      <c r="K256" s="7" t="s">
        <v>20</v>
      </c>
      <c r="L256" s="7" t="s">
        <v>21</v>
      </c>
      <c r="M256" s="5" t="s">
        <v>22</v>
      </c>
      <c r="N256" s="5" t="s">
        <v>60</v>
      </c>
      <c r="O256" t="s">
        <v>61</v>
      </c>
    </row>
    <row r="257" spans="1:15" ht="75" x14ac:dyDescent="0.25">
      <c r="A257" s="42" t="s">
        <v>1278</v>
      </c>
      <c r="B257" s="42" t="s">
        <v>1279</v>
      </c>
      <c r="C257" s="5" t="s">
        <v>128</v>
      </c>
      <c r="D257" s="5" t="s">
        <v>15</v>
      </c>
      <c r="E257" s="5" t="s">
        <v>303</v>
      </c>
      <c r="F257" s="6">
        <v>45494</v>
      </c>
      <c r="G257" s="5" t="s">
        <v>46</v>
      </c>
      <c r="H257" s="5" t="s">
        <v>34</v>
      </c>
      <c r="I257" s="7" t="str">
        <f t="shared" si="7"/>
        <v>CAT 2023-2024 Initiative. Amend 71 E KIRMAR AVE wind/hail deductible to 1% for all buildings. See conditional renewal notice instructions on KN16464.</v>
      </c>
      <c r="J257" s="3" t="str">
        <f t="shared" si="6"/>
        <v>Conditional Renewal Wording: At the renewal we will be increasing your Wind/Hail deductible because we no longer offer your prior deductible at this location(s).</v>
      </c>
      <c r="K257" s="7" t="s">
        <v>20</v>
      </c>
      <c r="L257" s="7" t="s">
        <v>21</v>
      </c>
      <c r="M257" s="5" t="s">
        <v>22</v>
      </c>
      <c r="N257" s="5" t="s">
        <v>60</v>
      </c>
      <c r="O257" s="20" t="s">
        <v>61</v>
      </c>
    </row>
    <row r="258" spans="1:15" ht="75" x14ac:dyDescent="0.25">
      <c r="A258" s="42" t="s">
        <v>1278</v>
      </c>
      <c r="B258" s="42" t="s">
        <v>1279</v>
      </c>
      <c r="C258" s="5" t="s">
        <v>130</v>
      </c>
      <c r="D258" s="5" t="s">
        <v>15</v>
      </c>
      <c r="E258" s="5" t="s">
        <v>304</v>
      </c>
      <c r="F258" s="6">
        <v>45494</v>
      </c>
      <c r="G258" s="5" t="s">
        <v>46</v>
      </c>
      <c r="H258" s="5" t="s">
        <v>34</v>
      </c>
      <c r="I258" s="7" t="str">
        <f t="shared" si="7"/>
        <v>CAT 2023-2024 Initiative. Amend 69 E KIRMAR AVE wind/hail deductible to 1% for all buildings. See conditional renewal notice instructions on KN16464.</v>
      </c>
      <c r="J258" s="3" t="str">
        <f t="shared" ref="J258:J321" si="8">IF(A258 = "MD", "Conditional Renewal Wording: At the renewal we will be changing your Wind/Hail deductible.  The wind/hail deductible change will be X%.", IF(A258 = "NJ", "Conditional Renewal Wording: The specific wording reason for this conditional renewal is: An increase in the wind/hail deductible to X%.", IF(A258 = "NY", "Conditional Renewal Wording: We are agreeable to renewing this policy subject to the following:  An increase in the wind/hail deductible to X% because we no longer offer your prior deductible at this location(s).", IF(A258 = "RI", "Conditional Renewal Wording: At the renewal we will be increasing your Wind/Hail (Named Storm) deductible.", "Conditional Renewal Wording: At the renewal we will be increasing your Wind/Hail deductible because we no longer offer your prior deductible at this location(s)."))))</f>
        <v>Conditional Renewal Wording: At the renewal we will be increasing your Wind/Hail deductible because we no longer offer your prior deductible at this location(s).</v>
      </c>
      <c r="K258" s="7" t="s">
        <v>20</v>
      </c>
      <c r="L258" s="7" t="s">
        <v>21</v>
      </c>
      <c r="M258" s="5" t="s">
        <v>22</v>
      </c>
      <c r="N258" s="5" t="s">
        <v>60</v>
      </c>
      <c r="O258" t="s">
        <v>61</v>
      </c>
    </row>
    <row r="259" spans="1:15" ht="75" x14ac:dyDescent="0.25">
      <c r="A259" s="42" t="s">
        <v>1278</v>
      </c>
      <c r="B259" s="42" t="s">
        <v>1279</v>
      </c>
      <c r="C259" s="5" t="s">
        <v>25</v>
      </c>
      <c r="D259" s="5" t="s">
        <v>15</v>
      </c>
      <c r="E259" s="5" t="s">
        <v>305</v>
      </c>
      <c r="F259" s="6">
        <v>45494</v>
      </c>
      <c r="G259" s="5" t="s">
        <v>46</v>
      </c>
      <c r="H259" s="5" t="s">
        <v>34</v>
      </c>
      <c r="I259" s="7" t="str">
        <f t="shared" ref="I259:I322" si="9">_xlfn.CONCAT("CAT 2023-2024 Initiative. Amend ",E259," wind/hail deductible to ",H259," for all buildings. See conditional renewal notice instructions on KN16464.")</f>
        <v>CAT 2023-2024 Initiative. Amend 48-50-52 WILSON ST wind/hail deductible to 1% for all buildings. See conditional renewal notice instructions on KN16464.</v>
      </c>
      <c r="J259" s="3" t="str">
        <f t="shared" si="8"/>
        <v>Conditional Renewal Wording: At the renewal we will be increasing your Wind/Hail deductible because we no longer offer your prior deductible at this location(s).</v>
      </c>
      <c r="K259" s="7" t="s">
        <v>20</v>
      </c>
      <c r="L259" s="7" t="s">
        <v>21</v>
      </c>
      <c r="M259" s="5" t="s">
        <v>22</v>
      </c>
      <c r="N259" s="5" t="s">
        <v>60</v>
      </c>
      <c r="O259" t="s">
        <v>61</v>
      </c>
    </row>
    <row r="260" spans="1:15" ht="75" x14ac:dyDescent="0.25">
      <c r="A260" s="42" t="s">
        <v>1278</v>
      </c>
      <c r="B260" s="42" t="s">
        <v>1279</v>
      </c>
      <c r="C260" s="5" t="s">
        <v>27</v>
      </c>
      <c r="D260" s="5" t="s">
        <v>15</v>
      </c>
      <c r="E260" s="5" t="s">
        <v>306</v>
      </c>
      <c r="F260" s="6">
        <v>45494</v>
      </c>
      <c r="G260" s="5" t="s">
        <v>46</v>
      </c>
      <c r="H260" s="5" t="s">
        <v>34</v>
      </c>
      <c r="I260" s="7" t="str">
        <f t="shared" si="9"/>
        <v>CAT 2023-2024 Initiative. Amend 100 NEW HURBANE ST wind/hail deductible to 1% for all buildings. See conditional renewal notice instructions on KN16464.</v>
      </c>
      <c r="J260" s="3" t="str">
        <f t="shared" si="8"/>
        <v>Conditional Renewal Wording: At the renewal we will be increasing your Wind/Hail deductible because we no longer offer your prior deductible at this location(s).</v>
      </c>
      <c r="K260" s="7" t="s">
        <v>20</v>
      </c>
      <c r="L260" s="7" t="s">
        <v>21</v>
      </c>
      <c r="M260" s="5" t="s">
        <v>22</v>
      </c>
      <c r="N260" s="5" t="s">
        <v>60</v>
      </c>
      <c r="O260" t="s">
        <v>61</v>
      </c>
    </row>
    <row r="261" spans="1:15" ht="75" x14ac:dyDescent="0.25">
      <c r="A261" s="42" t="s">
        <v>1278</v>
      </c>
      <c r="B261" s="42" t="s">
        <v>1279</v>
      </c>
      <c r="C261" s="5" t="s">
        <v>42</v>
      </c>
      <c r="D261" s="5" t="s">
        <v>15</v>
      </c>
      <c r="E261" s="5" t="s">
        <v>307</v>
      </c>
      <c r="F261" s="6">
        <v>45494</v>
      </c>
      <c r="G261" s="5" t="s">
        <v>46</v>
      </c>
      <c r="H261" s="5" t="s">
        <v>34</v>
      </c>
      <c r="I261" s="7" t="str">
        <f t="shared" si="9"/>
        <v>CAT 2023-2024 Initiative. Amend 101 NEW HURBANE ST wind/hail deductible to 1% for all buildings. See conditional renewal notice instructions on KN16464.</v>
      </c>
      <c r="J261" s="3" t="str">
        <f t="shared" si="8"/>
        <v>Conditional Renewal Wording: At the renewal we will be increasing your Wind/Hail deductible because we no longer offer your prior deductible at this location(s).</v>
      </c>
      <c r="K261" s="7" t="s">
        <v>20</v>
      </c>
      <c r="L261" s="7" t="s">
        <v>21</v>
      </c>
      <c r="M261" s="5" t="s">
        <v>22</v>
      </c>
      <c r="N261" s="5" t="s">
        <v>60</v>
      </c>
      <c r="O261" t="s">
        <v>61</v>
      </c>
    </row>
    <row r="262" spans="1:15" ht="75" x14ac:dyDescent="0.25">
      <c r="A262" s="42" t="s">
        <v>1278</v>
      </c>
      <c r="B262" s="42" t="s">
        <v>1279</v>
      </c>
      <c r="C262" s="5" t="s">
        <v>82</v>
      </c>
      <c r="D262" s="5" t="s">
        <v>15</v>
      </c>
      <c r="E262" s="5" t="s">
        <v>308</v>
      </c>
      <c r="F262" s="6">
        <v>45494</v>
      </c>
      <c r="G262" s="5" t="s">
        <v>46</v>
      </c>
      <c r="H262" s="5" t="s">
        <v>34</v>
      </c>
      <c r="I262" s="7" t="str">
        <f t="shared" si="9"/>
        <v>CAT 2023-2024 Initiative. Amend 102 NEW HURBANE ST wind/hail deductible to 1% for all buildings. See conditional renewal notice instructions on KN16464.</v>
      </c>
      <c r="J262" s="3" t="str">
        <f t="shared" si="8"/>
        <v>Conditional Renewal Wording: At the renewal we will be increasing your Wind/Hail deductible because we no longer offer your prior deductible at this location(s).</v>
      </c>
      <c r="K262" s="7" t="s">
        <v>20</v>
      </c>
      <c r="L262" s="7" t="s">
        <v>21</v>
      </c>
      <c r="M262" s="5" t="s">
        <v>22</v>
      </c>
      <c r="N262" s="5" t="s">
        <v>60</v>
      </c>
      <c r="O262" t="s">
        <v>61</v>
      </c>
    </row>
    <row r="263" spans="1:15" ht="75" x14ac:dyDescent="0.25">
      <c r="A263" s="42" t="s">
        <v>1278</v>
      </c>
      <c r="B263" s="42" t="s">
        <v>1279</v>
      </c>
      <c r="C263" s="5" t="s">
        <v>84</v>
      </c>
      <c r="D263" s="5" t="s">
        <v>15</v>
      </c>
      <c r="E263" s="5" t="s">
        <v>309</v>
      </c>
      <c r="F263" s="6">
        <v>45494</v>
      </c>
      <c r="G263" s="5" t="s">
        <v>46</v>
      </c>
      <c r="H263" s="5" t="s">
        <v>34</v>
      </c>
      <c r="I263" s="7" t="str">
        <f t="shared" si="9"/>
        <v>CAT 2023-2024 Initiative. Amend 103 NEW HURBANE ST wind/hail deductible to 1% for all buildings. See conditional renewal notice instructions on KN16464.</v>
      </c>
      <c r="J263" s="3" t="str">
        <f t="shared" si="8"/>
        <v>Conditional Renewal Wording: At the renewal we will be increasing your Wind/Hail deductible because we no longer offer your prior deductible at this location(s).</v>
      </c>
      <c r="K263" s="7" t="s">
        <v>20</v>
      </c>
      <c r="L263" s="7" t="s">
        <v>21</v>
      </c>
      <c r="M263" s="5" t="s">
        <v>22</v>
      </c>
      <c r="N263" s="5" t="s">
        <v>60</v>
      </c>
      <c r="O263" t="s">
        <v>61</v>
      </c>
    </row>
    <row r="264" spans="1:15" ht="75" x14ac:dyDescent="0.25">
      <c r="A264" s="42" t="s">
        <v>1278</v>
      </c>
      <c r="B264" s="42" t="s">
        <v>1279</v>
      </c>
      <c r="C264" s="5" t="s">
        <v>157</v>
      </c>
      <c r="D264" s="5" t="s">
        <v>15</v>
      </c>
      <c r="E264" s="5" t="s">
        <v>310</v>
      </c>
      <c r="F264" s="6">
        <v>45494</v>
      </c>
      <c r="G264" s="5" t="s">
        <v>46</v>
      </c>
      <c r="H264" s="5" t="s">
        <v>34</v>
      </c>
      <c r="I264" s="7" t="str">
        <f t="shared" si="9"/>
        <v>CAT 2023-2024 Initiative. Amend 104 NEW HURBANE ST wind/hail deductible to 1% for all buildings. See conditional renewal notice instructions on KN16464.</v>
      </c>
      <c r="J264" s="3" t="str">
        <f t="shared" si="8"/>
        <v>Conditional Renewal Wording: At the renewal we will be increasing your Wind/Hail deductible because we no longer offer your prior deductible at this location(s).</v>
      </c>
      <c r="K264" s="7" t="s">
        <v>20</v>
      </c>
      <c r="L264" s="7" t="s">
        <v>21</v>
      </c>
      <c r="M264" s="5" t="s">
        <v>22</v>
      </c>
      <c r="N264" s="5" t="s">
        <v>60</v>
      </c>
      <c r="O264" s="20" t="s">
        <v>61</v>
      </c>
    </row>
    <row r="265" spans="1:15" ht="75" x14ac:dyDescent="0.25">
      <c r="A265" s="42" t="s">
        <v>1278</v>
      </c>
      <c r="B265" s="42" t="s">
        <v>1279</v>
      </c>
      <c r="C265" s="5" t="s">
        <v>159</v>
      </c>
      <c r="D265" s="5" t="s">
        <v>15</v>
      </c>
      <c r="E265" s="5" t="s">
        <v>311</v>
      </c>
      <c r="F265" s="6">
        <v>45494</v>
      </c>
      <c r="G265" s="5" t="s">
        <v>46</v>
      </c>
      <c r="H265" s="5" t="s">
        <v>34</v>
      </c>
      <c r="I265" s="7" t="str">
        <f t="shared" si="9"/>
        <v>CAT 2023-2024 Initiative. Amend 105 NEW HURBANE ST wind/hail deductible to 1% for all buildings. See conditional renewal notice instructions on KN16464.</v>
      </c>
      <c r="J265" s="3" t="str">
        <f t="shared" si="8"/>
        <v>Conditional Renewal Wording: At the renewal we will be increasing your Wind/Hail deductible because we no longer offer your prior deductible at this location(s).</v>
      </c>
      <c r="K265" s="7" t="s">
        <v>20</v>
      </c>
      <c r="L265" s="7" t="s">
        <v>21</v>
      </c>
      <c r="M265" s="5" t="s">
        <v>22</v>
      </c>
      <c r="N265" s="20" t="s">
        <v>60</v>
      </c>
      <c r="O265" t="s">
        <v>61</v>
      </c>
    </row>
    <row r="266" spans="1:15" ht="75" x14ac:dyDescent="0.25">
      <c r="A266" s="42" t="s">
        <v>1278</v>
      </c>
      <c r="B266" s="42" t="s">
        <v>1279</v>
      </c>
      <c r="C266" s="16" t="s">
        <v>15</v>
      </c>
      <c r="D266" s="16" t="s">
        <v>15</v>
      </c>
      <c r="E266" s="16" t="s">
        <v>312</v>
      </c>
      <c r="F266" s="17">
        <v>45494</v>
      </c>
      <c r="G266" s="16" t="s">
        <v>46</v>
      </c>
      <c r="H266" s="16" t="s">
        <v>34</v>
      </c>
      <c r="I266" s="18" t="str">
        <f t="shared" si="9"/>
        <v>CAT 2023-2024 Initiative. Amend 928-930 N 4TH ST wind/hail deductible to 1% for all buildings. See conditional renewal notice instructions on KN16464.</v>
      </c>
      <c r="J266" s="3" t="str">
        <f t="shared" si="8"/>
        <v>Conditional Renewal Wording: At the renewal we will be increasing your Wind/Hail deductible because we no longer offer your prior deductible at this location(s).</v>
      </c>
      <c r="K266" s="18" t="s">
        <v>20</v>
      </c>
      <c r="L266" s="18" t="s">
        <v>21</v>
      </c>
      <c r="M266" s="16" t="s">
        <v>22</v>
      </c>
      <c r="N266" s="41" t="s">
        <v>313</v>
      </c>
      <c r="O266" t="s">
        <v>314</v>
      </c>
    </row>
    <row r="267" spans="1:15" ht="75" x14ac:dyDescent="0.25">
      <c r="A267" s="42" t="s">
        <v>1278</v>
      </c>
      <c r="B267" s="42" t="s">
        <v>1279</v>
      </c>
      <c r="C267" s="16" t="s">
        <v>15</v>
      </c>
      <c r="D267" s="16" t="s">
        <v>15</v>
      </c>
      <c r="E267" s="16" t="s">
        <v>315</v>
      </c>
      <c r="F267" s="17">
        <v>45494</v>
      </c>
      <c r="G267" s="16" t="s">
        <v>33</v>
      </c>
      <c r="H267" s="16" t="s">
        <v>34</v>
      </c>
      <c r="I267" s="18" t="str">
        <f t="shared" si="9"/>
        <v>CAT 2023-2024 Initiative. Amend 2513 SQUADRON CT STE 109 wind/hail deductible to 1% for all buildings. See conditional renewal notice instructions on KN16464.</v>
      </c>
      <c r="J267" s="3" t="str">
        <f t="shared" si="8"/>
        <v>Conditional Renewal Wording: At the renewal we will be increasing your Wind/Hail deductible because we no longer offer your prior deductible at this location(s).</v>
      </c>
      <c r="K267" s="18" t="s">
        <v>20</v>
      </c>
      <c r="L267" s="18" t="s">
        <v>21</v>
      </c>
      <c r="M267" s="16" t="s">
        <v>22</v>
      </c>
      <c r="N267" s="41" t="s">
        <v>313</v>
      </c>
      <c r="O267" t="s">
        <v>314</v>
      </c>
    </row>
    <row r="268" spans="1:15" ht="75" x14ac:dyDescent="0.25">
      <c r="A268" s="42" t="s">
        <v>1278</v>
      </c>
      <c r="B268" s="42" t="s">
        <v>1279</v>
      </c>
      <c r="C268" s="16" t="s">
        <v>15</v>
      </c>
      <c r="D268" s="16" t="s">
        <v>25</v>
      </c>
      <c r="E268" s="16" t="s">
        <v>315</v>
      </c>
      <c r="F268" s="17">
        <v>45494</v>
      </c>
      <c r="G268" s="16" t="s">
        <v>33</v>
      </c>
      <c r="H268" s="16" t="s">
        <v>34</v>
      </c>
      <c r="I268" s="18" t="str">
        <f t="shared" si="9"/>
        <v>CAT 2023-2024 Initiative. Amend 2513 SQUADRON CT STE 109 wind/hail deductible to 1% for all buildings. See conditional renewal notice instructions on KN16464.</v>
      </c>
      <c r="J268" s="3" t="str">
        <f t="shared" si="8"/>
        <v>Conditional Renewal Wording: At the renewal we will be increasing your Wind/Hail deductible because we no longer offer your prior deductible at this location(s).</v>
      </c>
      <c r="K268" s="18" t="s">
        <v>20</v>
      </c>
      <c r="L268" s="18" t="s">
        <v>21</v>
      </c>
      <c r="M268" s="16" t="s">
        <v>22</v>
      </c>
      <c r="N268" s="41" t="s">
        <v>313</v>
      </c>
      <c r="O268" t="s">
        <v>314</v>
      </c>
    </row>
    <row r="269" spans="1:15" ht="75" x14ac:dyDescent="0.25">
      <c r="A269" s="42" t="s">
        <v>1278</v>
      </c>
      <c r="B269" s="42" t="s">
        <v>1279</v>
      </c>
      <c r="C269" s="16" t="s">
        <v>15</v>
      </c>
      <c r="D269" s="16" t="s">
        <v>15</v>
      </c>
      <c r="E269" s="16" t="s">
        <v>316</v>
      </c>
      <c r="F269" s="17">
        <v>45494</v>
      </c>
      <c r="G269" s="16" t="s">
        <v>46</v>
      </c>
      <c r="H269" s="16" t="s">
        <v>34</v>
      </c>
      <c r="I269" s="18" t="str">
        <f t="shared" si="9"/>
        <v>CAT 2023-2024 Initiative. Amend 77 FALLSINGTON AVE wind/hail deductible to 1% for all buildings. See conditional renewal notice instructions on KN16464.</v>
      </c>
      <c r="J269" s="3" t="str">
        <f t="shared" si="8"/>
        <v>Conditional Renewal Wording: At the renewal we will be increasing your Wind/Hail deductible because we no longer offer your prior deductible at this location(s).</v>
      </c>
      <c r="K269" s="18" t="s">
        <v>20</v>
      </c>
      <c r="L269" s="18" t="s">
        <v>21</v>
      </c>
      <c r="M269" s="16" t="s">
        <v>22</v>
      </c>
      <c r="N269" s="41" t="s">
        <v>313</v>
      </c>
      <c r="O269" t="s">
        <v>314</v>
      </c>
    </row>
    <row r="270" spans="1:15" ht="75" x14ac:dyDescent="0.25">
      <c r="A270" s="42" t="s">
        <v>1278</v>
      </c>
      <c r="B270" s="42" t="s">
        <v>1279</v>
      </c>
      <c r="C270" s="16" t="s">
        <v>15</v>
      </c>
      <c r="D270" s="16" t="s">
        <v>15</v>
      </c>
      <c r="E270" s="16" t="s">
        <v>317</v>
      </c>
      <c r="F270" s="17">
        <v>45494</v>
      </c>
      <c r="G270" s="16" t="s">
        <v>73</v>
      </c>
      <c r="H270" s="16" t="s">
        <v>18</v>
      </c>
      <c r="I270" s="18" t="str">
        <f t="shared" si="9"/>
        <v>CAT 2023-2024 Initiative. Amend 2040 CLIFF RD wind/hail deductible to 2% for all buildings. See conditional renewal notice instructions on KN16464.</v>
      </c>
      <c r="J270" s="3" t="str">
        <f t="shared" si="8"/>
        <v>Conditional Renewal Wording: At the renewal we will be increasing your Wind/Hail deductible because we no longer offer your prior deductible at this location(s).</v>
      </c>
      <c r="K270" s="18" t="s">
        <v>20</v>
      </c>
      <c r="L270" s="18" t="s">
        <v>21</v>
      </c>
      <c r="M270" s="16" t="s">
        <v>22</v>
      </c>
      <c r="N270" s="41" t="s">
        <v>313</v>
      </c>
      <c r="O270" t="s">
        <v>314</v>
      </c>
    </row>
    <row r="271" spans="1:15" ht="75" x14ac:dyDescent="0.25">
      <c r="A271" s="42" t="s">
        <v>1278</v>
      </c>
      <c r="B271" s="42" t="s">
        <v>1279</v>
      </c>
      <c r="C271" s="16"/>
      <c r="D271" s="16"/>
      <c r="E271" s="16"/>
      <c r="F271" s="17">
        <v>45495</v>
      </c>
      <c r="G271" s="16" t="s">
        <v>232</v>
      </c>
      <c r="H271" s="16" t="s">
        <v>18</v>
      </c>
      <c r="I271" s="18" t="str">
        <f t="shared" si="9"/>
        <v>CAT 2023-2024 Initiative. Amend  wind/hail deductible to 2% for all buildings. See conditional renewal notice instructions on KN16464.</v>
      </c>
      <c r="J271" s="3" t="str">
        <f t="shared" si="8"/>
        <v>Conditional Renewal Wording: At the renewal we will be increasing your Wind/Hail deductible because we no longer offer your prior deductible at this location(s).</v>
      </c>
      <c r="K271" s="18" t="s">
        <v>20</v>
      </c>
      <c r="L271" s="18" t="s">
        <v>21</v>
      </c>
      <c r="M271" s="16" t="s">
        <v>22</v>
      </c>
      <c r="N271" s="41" t="s">
        <v>313</v>
      </c>
      <c r="O271" t="s">
        <v>314</v>
      </c>
    </row>
    <row r="272" spans="1:15" ht="75" x14ac:dyDescent="0.25">
      <c r="A272" s="42" t="s">
        <v>1278</v>
      </c>
      <c r="B272" s="42" t="s">
        <v>1279</v>
      </c>
      <c r="C272" s="16" t="s">
        <v>15</v>
      </c>
      <c r="D272" s="16" t="s">
        <v>15</v>
      </c>
      <c r="E272" s="16" t="s">
        <v>318</v>
      </c>
      <c r="F272" s="17">
        <v>45495</v>
      </c>
      <c r="G272" s="16" t="s">
        <v>17</v>
      </c>
      <c r="H272" s="16" t="s">
        <v>18</v>
      </c>
      <c r="I272" s="18" t="str">
        <f t="shared" si="9"/>
        <v>CAT 2023-2024 Initiative. Amend 11068 CORONA AVE wind/hail deductible to 2% for all buildings. See conditional renewal notice instructions on KN16464.</v>
      </c>
      <c r="J272" s="3" t="str">
        <f t="shared" si="8"/>
        <v>Conditional Renewal Wording: At the renewal we will be increasing your Wind/Hail deductible because we no longer offer your prior deductible at this location(s).</v>
      </c>
      <c r="K272" s="18" t="s">
        <v>20</v>
      </c>
      <c r="L272" s="18" t="s">
        <v>21</v>
      </c>
      <c r="M272" s="16" t="s">
        <v>22</v>
      </c>
      <c r="N272" s="41" t="s">
        <v>313</v>
      </c>
      <c r="O272" t="s">
        <v>314</v>
      </c>
    </row>
    <row r="273" spans="1:15" ht="75" x14ac:dyDescent="0.25">
      <c r="A273" s="42" t="s">
        <v>1278</v>
      </c>
      <c r="B273" s="42" t="s">
        <v>1279</v>
      </c>
      <c r="C273" s="16" t="s">
        <v>15</v>
      </c>
      <c r="D273" s="16" t="s">
        <v>15</v>
      </c>
      <c r="E273" s="16" t="s">
        <v>319</v>
      </c>
      <c r="F273" s="17">
        <v>45495</v>
      </c>
      <c r="G273" s="16" t="s">
        <v>17</v>
      </c>
      <c r="H273" s="16" t="s">
        <v>18</v>
      </c>
      <c r="I273" s="18" t="str">
        <f t="shared" si="9"/>
        <v>CAT 2023-2024 Initiative. Amend 2019 PALMETTO ST wind/hail deductible to 2% for all buildings. See conditional renewal notice instructions on KN16464.</v>
      </c>
      <c r="J273" s="3" t="str">
        <f t="shared" si="8"/>
        <v>Conditional Renewal Wording: At the renewal we will be increasing your Wind/Hail deductible because we no longer offer your prior deductible at this location(s).</v>
      </c>
      <c r="K273" s="18" t="s">
        <v>20</v>
      </c>
      <c r="L273" s="18" t="s">
        <v>21</v>
      </c>
      <c r="M273" s="16" t="s">
        <v>22</v>
      </c>
      <c r="N273" s="41" t="s">
        <v>313</v>
      </c>
      <c r="O273" t="s">
        <v>314</v>
      </c>
    </row>
    <row r="274" spans="1:15" ht="75" x14ac:dyDescent="0.25">
      <c r="A274" s="42" t="s">
        <v>1278</v>
      </c>
      <c r="B274" s="42" t="s">
        <v>1279</v>
      </c>
      <c r="C274" s="16" t="s">
        <v>15</v>
      </c>
      <c r="D274" s="16" t="s">
        <v>15</v>
      </c>
      <c r="E274" s="16" t="s">
        <v>320</v>
      </c>
      <c r="F274" s="17">
        <v>45495</v>
      </c>
      <c r="G274" s="16" t="s">
        <v>17</v>
      </c>
      <c r="H274" s="16" t="s">
        <v>34</v>
      </c>
      <c r="I274" s="18" t="str">
        <f t="shared" si="9"/>
        <v>CAT 2023-2024 Initiative. Amend 645 E 228TH ST wind/hail deductible to 1% for all buildings. See conditional renewal notice instructions on KN16464.</v>
      </c>
      <c r="J274" s="3" t="str">
        <f t="shared" si="8"/>
        <v>Conditional Renewal Wording: At the renewal we will be increasing your Wind/Hail deductible because we no longer offer your prior deductible at this location(s).</v>
      </c>
      <c r="K274" s="18" t="s">
        <v>20</v>
      </c>
      <c r="L274" s="18" t="s">
        <v>21</v>
      </c>
      <c r="M274" s="16" t="s">
        <v>22</v>
      </c>
      <c r="N274" s="41" t="s">
        <v>313</v>
      </c>
      <c r="O274" t="s">
        <v>314</v>
      </c>
    </row>
    <row r="275" spans="1:15" ht="75" x14ac:dyDescent="0.25">
      <c r="A275" s="42" t="s">
        <v>1278</v>
      </c>
      <c r="B275" s="42" t="s">
        <v>1279</v>
      </c>
      <c r="C275" s="16" t="s">
        <v>25</v>
      </c>
      <c r="D275" s="16" t="s">
        <v>15</v>
      </c>
      <c r="E275" s="16" t="s">
        <v>321</v>
      </c>
      <c r="F275" s="17">
        <v>45495</v>
      </c>
      <c r="G275" s="16" t="s">
        <v>232</v>
      </c>
      <c r="H275" s="16" t="s">
        <v>18</v>
      </c>
      <c r="I275" s="18" t="str">
        <f t="shared" si="9"/>
        <v>CAT 2023-2024 Initiative. Amend 54 N WHITTIER ST wind/hail deductible to 2% for all buildings. See conditional renewal notice instructions on KN16464.</v>
      </c>
      <c r="J275" s="3" t="str">
        <f t="shared" si="8"/>
        <v>Conditional Renewal Wording: At the renewal we will be increasing your Wind/Hail deductible because we no longer offer your prior deductible at this location(s).</v>
      </c>
      <c r="K275" s="18" t="s">
        <v>20</v>
      </c>
      <c r="L275" s="18" t="s">
        <v>21</v>
      </c>
      <c r="M275" s="16" t="s">
        <v>22</v>
      </c>
      <c r="N275" s="41" t="s">
        <v>313</v>
      </c>
      <c r="O275" t="s">
        <v>314</v>
      </c>
    </row>
    <row r="276" spans="1:15" ht="75" x14ac:dyDescent="0.25">
      <c r="A276" s="42" t="s">
        <v>1278</v>
      </c>
      <c r="B276" s="42" t="s">
        <v>1279</v>
      </c>
      <c r="C276" s="16" t="s">
        <v>15</v>
      </c>
      <c r="D276" s="16" t="s">
        <v>15</v>
      </c>
      <c r="E276" s="16" t="s">
        <v>322</v>
      </c>
      <c r="F276" s="17">
        <v>45495</v>
      </c>
      <c r="G276" s="16" t="s">
        <v>49</v>
      </c>
      <c r="H276" s="16" t="s">
        <v>34</v>
      </c>
      <c r="I276" s="18" t="str">
        <f t="shared" si="9"/>
        <v>CAT 2023-2024 Initiative. Amend 345 12TH ST wind/hail deductible to 1% for all buildings. See conditional renewal notice instructions on KN16464.</v>
      </c>
      <c r="J276" s="3" t="str">
        <f t="shared" si="8"/>
        <v>Conditional Renewal Wording: At the renewal we will be increasing your Wind/Hail deductible because we no longer offer your prior deductible at this location(s).</v>
      </c>
      <c r="K276" s="18" t="s">
        <v>20</v>
      </c>
      <c r="L276" s="18" t="s">
        <v>21</v>
      </c>
      <c r="M276" s="16" t="s">
        <v>22</v>
      </c>
      <c r="N276" s="41" t="s">
        <v>313</v>
      </c>
      <c r="O276" t="s">
        <v>314</v>
      </c>
    </row>
    <row r="277" spans="1:15" ht="75" x14ac:dyDescent="0.25">
      <c r="A277" s="42" t="s">
        <v>1278</v>
      </c>
      <c r="B277" s="42" t="s">
        <v>1279</v>
      </c>
      <c r="C277" s="16" t="s">
        <v>25</v>
      </c>
      <c r="D277" s="16" t="s">
        <v>15</v>
      </c>
      <c r="E277" s="16" t="s">
        <v>323</v>
      </c>
      <c r="F277" s="17">
        <v>45495</v>
      </c>
      <c r="G277" s="16" t="s">
        <v>49</v>
      </c>
      <c r="H277" s="16" t="s">
        <v>34</v>
      </c>
      <c r="I277" s="18" t="str">
        <f t="shared" si="9"/>
        <v>CAT 2023-2024 Initiative. Amend 329 MARKET PL wind/hail deductible to 1% for all buildings. See conditional renewal notice instructions on KN16464.</v>
      </c>
      <c r="J277" s="3" t="str">
        <f t="shared" si="8"/>
        <v>Conditional Renewal Wording: At the renewal we will be increasing your Wind/Hail deductible because we no longer offer your prior deductible at this location(s).</v>
      </c>
      <c r="K277" s="18" t="s">
        <v>20</v>
      </c>
      <c r="L277" s="18" t="s">
        <v>21</v>
      </c>
      <c r="M277" s="16" t="s">
        <v>22</v>
      </c>
      <c r="N277" s="41" t="s">
        <v>313</v>
      </c>
      <c r="O277" t="s">
        <v>314</v>
      </c>
    </row>
    <row r="278" spans="1:15" ht="75" x14ac:dyDescent="0.25">
      <c r="A278" s="42" t="s">
        <v>1278</v>
      </c>
      <c r="B278" s="42" t="s">
        <v>1279</v>
      </c>
      <c r="C278" s="16" t="s">
        <v>15</v>
      </c>
      <c r="D278" s="16" t="s">
        <v>15</v>
      </c>
      <c r="E278" s="16" t="s">
        <v>324</v>
      </c>
      <c r="F278" s="17">
        <v>45496</v>
      </c>
      <c r="G278" s="16" t="s">
        <v>17</v>
      </c>
      <c r="H278" s="16" t="s">
        <v>18</v>
      </c>
      <c r="I278" s="18" t="str">
        <f t="shared" si="9"/>
        <v>CAT 2023-2024 Initiative. Amend 5214 19TH AVE wind/hail deductible to 2% for all buildings. See conditional renewal notice instructions on KN16464.</v>
      </c>
      <c r="J278" s="3" t="str">
        <f t="shared" si="8"/>
        <v>Conditional Renewal Wording: At the renewal we will be increasing your Wind/Hail deductible because we no longer offer your prior deductible at this location(s).</v>
      </c>
      <c r="K278" s="18" t="s">
        <v>20</v>
      </c>
      <c r="L278" s="18" t="s">
        <v>21</v>
      </c>
      <c r="M278" s="16" t="s">
        <v>22</v>
      </c>
      <c r="N278" s="41" t="s">
        <v>313</v>
      </c>
      <c r="O278" t="s">
        <v>314</v>
      </c>
    </row>
    <row r="279" spans="1:15" ht="75" x14ac:dyDescent="0.25">
      <c r="A279" s="42" t="s">
        <v>1278</v>
      </c>
      <c r="B279" s="42" t="s">
        <v>1279</v>
      </c>
      <c r="C279" s="16" t="s">
        <v>15</v>
      </c>
      <c r="D279" s="16" t="s">
        <v>15</v>
      </c>
      <c r="E279" s="16" t="s">
        <v>326</v>
      </c>
      <c r="F279" s="17">
        <v>45496</v>
      </c>
      <c r="G279" s="16" t="s">
        <v>17</v>
      </c>
      <c r="H279" s="16" t="s">
        <v>18</v>
      </c>
      <c r="I279" s="18" t="str">
        <f t="shared" si="9"/>
        <v>CAT 2023-2024 Initiative. Amend 217 JERICHO TPKE wind/hail deductible to 2% for all buildings. See conditional renewal notice instructions on KN16464.</v>
      </c>
      <c r="J279" s="3" t="str">
        <f t="shared" si="8"/>
        <v>Conditional Renewal Wording: At the renewal we will be increasing your Wind/Hail deductible because we no longer offer your prior deductible at this location(s).</v>
      </c>
      <c r="K279" s="18" t="s">
        <v>20</v>
      </c>
      <c r="L279" s="18" t="s">
        <v>21</v>
      </c>
      <c r="M279" s="16" t="s">
        <v>22</v>
      </c>
      <c r="N279" s="41" t="s">
        <v>313</v>
      </c>
      <c r="O279" t="s">
        <v>314</v>
      </c>
    </row>
    <row r="280" spans="1:15" ht="75" x14ac:dyDescent="0.25">
      <c r="A280" s="42" t="s">
        <v>1278</v>
      </c>
      <c r="B280" s="42" t="s">
        <v>1279</v>
      </c>
      <c r="C280" s="16" t="s">
        <v>25</v>
      </c>
      <c r="D280" s="16" t="s">
        <v>15</v>
      </c>
      <c r="E280" s="16" t="s">
        <v>327</v>
      </c>
      <c r="F280" s="17">
        <v>45496</v>
      </c>
      <c r="G280" s="16" t="s">
        <v>17</v>
      </c>
      <c r="H280" s="16" t="s">
        <v>18</v>
      </c>
      <c r="I280" s="18" t="str">
        <f t="shared" si="9"/>
        <v>CAT 2023-2024 Initiative. Amend 221 JERICHO TPKE wind/hail deductible to 2% for all buildings. See conditional renewal notice instructions on KN16464.</v>
      </c>
      <c r="J280" s="3" t="str">
        <f t="shared" si="8"/>
        <v>Conditional Renewal Wording: At the renewal we will be increasing your Wind/Hail deductible because we no longer offer your prior deductible at this location(s).</v>
      </c>
      <c r="K280" s="18" t="s">
        <v>20</v>
      </c>
      <c r="L280" s="18" t="s">
        <v>21</v>
      </c>
      <c r="M280" s="16" t="s">
        <v>22</v>
      </c>
      <c r="N280" s="41" t="s">
        <v>313</v>
      </c>
      <c r="O280" t="s">
        <v>314</v>
      </c>
    </row>
    <row r="281" spans="1:15" ht="75" x14ac:dyDescent="0.25">
      <c r="A281" s="42" t="s">
        <v>1278</v>
      </c>
      <c r="B281" s="42" t="s">
        <v>1279</v>
      </c>
      <c r="C281" s="16" t="s">
        <v>27</v>
      </c>
      <c r="D281" s="16" t="s">
        <v>15</v>
      </c>
      <c r="E281" s="16" t="s">
        <v>328</v>
      </c>
      <c r="F281" s="17">
        <v>45496</v>
      </c>
      <c r="G281" s="16" t="s">
        <v>17</v>
      </c>
      <c r="H281" s="16" t="s">
        <v>18</v>
      </c>
      <c r="I281" s="18" t="str">
        <f t="shared" si="9"/>
        <v>CAT 2023-2024 Initiative. Amend 225 JERICHO TPKE wind/hail deductible to 2% for all buildings. See conditional renewal notice instructions on KN16464.</v>
      </c>
      <c r="J281" s="3" t="str">
        <f t="shared" si="8"/>
        <v>Conditional Renewal Wording: At the renewal we will be increasing your Wind/Hail deductible because we no longer offer your prior deductible at this location(s).</v>
      </c>
      <c r="K281" s="18" t="s">
        <v>20</v>
      </c>
      <c r="L281" s="18" t="s">
        <v>21</v>
      </c>
      <c r="M281" s="16" t="s">
        <v>22</v>
      </c>
      <c r="N281" s="41" t="s">
        <v>313</v>
      </c>
      <c r="O281" t="s">
        <v>314</v>
      </c>
    </row>
    <row r="282" spans="1:15" ht="75" x14ac:dyDescent="0.25">
      <c r="A282" s="42" t="s">
        <v>1278</v>
      </c>
      <c r="B282" s="42" t="s">
        <v>1279</v>
      </c>
      <c r="C282" s="16" t="s">
        <v>15</v>
      </c>
      <c r="D282" s="16" t="s">
        <v>15</v>
      </c>
      <c r="E282" s="16" t="s">
        <v>329</v>
      </c>
      <c r="F282" s="17">
        <v>45496</v>
      </c>
      <c r="G282" s="16" t="s">
        <v>51</v>
      </c>
      <c r="H282" s="16" t="s">
        <v>34</v>
      </c>
      <c r="I282" s="18" t="str">
        <f t="shared" si="9"/>
        <v>CAT 2023-2024 Initiative. Amend 560 PENNINGTON AVE wind/hail deductible to 1% for all buildings. See conditional renewal notice instructions on KN16464.</v>
      </c>
      <c r="J282" s="3" t="str">
        <f t="shared" si="8"/>
        <v>Conditional Renewal Wording: At the renewal we will be increasing your Wind/Hail deductible because we no longer offer your prior deductible at this location(s).</v>
      </c>
      <c r="K282" s="18" t="s">
        <v>20</v>
      </c>
      <c r="L282" s="18" t="s">
        <v>21</v>
      </c>
      <c r="M282" s="16" t="s">
        <v>22</v>
      </c>
      <c r="N282" s="41" t="s">
        <v>313</v>
      </c>
      <c r="O282" t="s">
        <v>314</v>
      </c>
    </row>
    <row r="283" spans="1:15" ht="75" x14ac:dyDescent="0.25">
      <c r="A283" s="42" t="s">
        <v>1278</v>
      </c>
      <c r="B283" s="42" t="s">
        <v>1279</v>
      </c>
      <c r="C283" s="16" t="s">
        <v>25</v>
      </c>
      <c r="D283" s="16" t="s">
        <v>15</v>
      </c>
      <c r="E283" s="16" t="s">
        <v>330</v>
      </c>
      <c r="F283" s="17">
        <v>45496</v>
      </c>
      <c r="G283" s="16" t="s">
        <v>51</v>
      </c>
      <c r="H283" s="16" t="s">
        <v>34</v>
      </c>
      <c r="I283" s="18" t="str">
        <f t="shared" si="9"/>
        <v>CAT 2023-2024 Initiative. Amend 817 N JUNIATA ST wind/hail deductible to 1% for all buildings. See conditional renewal notice instructions on KN16464.</v>
      </c>
      <c r="J283" s="3" t="str">
        <f t="shared" si="8"/>
        <v>Conditional Renewal Wording: At the renewal we will be increasing your Wind/Hail deductible because we no longer offer your prior deductible at this location(s).</v>
      </c>
      <c r="K283" s="18" t="s">
        <v>20</v>
      </c>
      <c r="L283" s="18" t="s">
        <v>21</v>
      </c>
      <c r="M283" s="16" t="s">
        <v>22</v>
      </c>
      <c r="N283" s="41" t="s">
        <v>313</v>
      </c>
      <c r="O283" t="s">
        <v>314</v>
      </c>
    </row>
    <row r="284" spans="1:15" ht="75" x14ac:dyDescent="0.25">
      <c r="A284" s="42" t="s">
        <v>1278</v>
      </c>
      <c r="B284" s="42" t="s">
        <v>1279</v>
      </c>
      <c r="C284" s="16" t="s">
        <v>15</v>
      </c>
      <c r="D284" s="16" t="s">
        <v>15</v>
      </c>
      <c r="E284" s="16" t="s">
        <v>331</v>
      </c>
      <c r="F284" s="17">
        <v>45497</v>
      </c>
      <c r="G284" s="16" t="s">
        <v>17</v>
      </c>
      <c r="H284" s="16" t="s">
        <v>18</v>
      </c>
      <c r="I284" s="18" t="str">
        <f t="shared" si="9"/>
        <v>CAT 2023-2024 Initiative. Amend 7505 NEW UTRECHT AVE wind/hail deductible to 2% for all buildings. See conditional renewal notice instructions on KN16464.</v>
      </c>
      <c r="J284" s="3" t="str">
        <f t="shared" si="8"/>
        <v>Conditional Renewal Wording: At the renewal we will be increasing your Wind/Hail deductible because we no longer offer your prior deductible at this location(s).</v>
      </c>
      <c r="K284" s="18" t="s">
        <v>20</v>
      </c>
      <c r="L284" s="18" t="s">
        <v>21</v>
      </c>
      <c r="M284" s="16" t="s">
        <v>22</v>
      </c>
      <c r="N284" s="41" t="s">
        <v>313</v>
      </c>
      <c r="O284" t="s">
        <v>314</v>
      </c>
    </row>
    <row r="285" spans="1:15" ht="75" x14ac:dyDescent="0.25">
      <c r="A285" s="42" t="s">
        <v>1278</v>
      </c>
      <c r="B285" s="42" t="s">
        <v>1279</v>
      </c>
      <c r="C285" s="16" t="s">
        <v>15</v>
      </c>
      <c r="D285" s="16" t="s">
        <v>15</v>
      </c>
      <c r="E285" s="16" t="s">
        <v>332</v>
      </c>
      <c r="F285" s="17">
        <v>45497</v>
      </c>
      <c r="G285" s="16" t="s">
        <v>49</v>
      </c>
      <c r="H285" s="16" t="s">
        <v>34</v>
      </c>
      <c r="I285" s="18" t="str">
        <f t="shared" si="9"/>
        <v>CAT 2023-2024 Initiative. Amend 24343 ORCHARD LAKE RD STE F wind/hail deductible to 1% for all buildings. See conditional renewal notice instructions on KN16464.</v>
      </c>
      <c r="J285" s="3" t="str">
        <f t="shared" si="8"/>
        <v>Conditional Renewal Wording: At the renewal we will be increasing your Wind/Hail deductible because we no longer offer your prior deductible at this location(s).</v>
      </c>
      <c r="K285" s="18" t="s">
        <v>20</v>
      </c>
      <c r="L285" s="18" t="s">
        <v>21</v>
      </c>
      <c r="M285" s="16" t="s">
        <v>22</v>
      </c>
      <c r="N285" s="41" t="s">
        <v>313</v>
      </c>
      <c r="O285" t="s">
        <v>314</v>
      </c>
    </row>
    <row r="286" spans="1:15" ht="75" x14ac:dyDescent="0.25">
      <c r="A286" s="42" t="s">
        <v>1278</v>
      </c>
      <c r="B286" s="42" t="s">
        <v>1279</v>
      </c>
      <c r="C286" s="16" t="s">
        <v>15</v>
      </c>
      <c r="D286" s="16" t="s">
        <v>15</v>
      </c>
      <c r="E286" s="16" t="s">
        <v>334</v>
      </c>
      <c r="F286" s="17">
        <v>45497</v>
      </c>
      <c r="G286" s="16" t="s">
        <v>17</v>
      </c>
      <c r="H286" s="16" t="s">
        <v>18</v>
      </c>
      <c r="I286" s="18" t="str">
        <f t="shared" si="9"/>
        <v>CAT 2023-2024 Initiative. Amend 803 E 92ND ST wind/hail deductible to 2% for all buildings. See conditional renewal notice instructions on KN16464.</v>
      </c>
      <c r="J286" s="3" t="str">
        <f t="shared" si="8"/>
        <v>Conditional Renewal Wording: At the renewal we will be increasing your Wind/Hail deductible because we no longer offer your prior deductible at this location(s).</v>
      </c>
      <c r="K286" s="18" t="s">
        <v>20</v>
      </c>
      <c r="L286" s="18" t="s">
        <v>21</v>
      </c>
      <c r="M286" s="16" t="s">
        <v>22</v>
      </c>
      <c r="N286" s="41" t="s">
        <v>313</v>
      </c>
      <c r="O286" t="s">
        <v>314</v>
      </c>
    </row>
    <row r="287" spans="1:15" ht="75" x14ac:dyDescent="0.25">
      <c r="A287" s="42" t="s">
        <v>1278</v>
      </c>
      <c r="B287" s="42" t="s">
        <v>1279</v>
      </c>
      <c r="C287" s="16" t="s">
        <v>15</v>
      </c>
      <c r="D287" s="16" t="s">
        <v>15</v>
      </c>
      <c r="E287" s="16" t="s">
        <v>335</v>
      </c>
      <c r="F287" s="17">
        <v>45497</v>
      </c>
      <c r="G287" s="16" t="s">
        <v>49</v>
      </c>
      <c r="H287" s="16" t="s">
        <v>34</v>
      </c>
      <c r="I287" s="18" t="str">
        <f t="shared" si="9"/>
        <v>CAT 2023-2024 Initiative. Amend 330 W MAIN ST wind/hail deductible to 1% for all buildings. See conditional renewal notice instructions on KN16464.</v>
      </c>
      <c r="J287" s="3" t="str">
        <f t="shared" si="8"/>
        <v>Conditional Renewal Wording: At the renewal we will be increasing your Wind/Hail deductible because we no longer offer your prior deductible at this location(s).</v>
      </c>
      <c r="K287" s="18" t="s">
        <v>20</v>
      </c>
      <c r="L287" s="18" t="s">
        <v>21</v>
      </c>
      <c r="M287" s="16" t="s">
        <v>22</v>
      </c>
      <c r="N287" s="41" t="s">
        <v>313</v>
      </c>
      <c r="O287" t="s">
        <v>314</v>
      </c>
    </row>
    <row r="288" spans="1:15" ht="75" x14ac:dyDescent="0.25">
      <c r="A288" s="42" t="s">
        <v>1278</v>
      </c>
      <c r="B288" s="42" t="s">
        <v>1279</v>
      </c>
      <c r="C288" s="16" t="s">
        <v>15</v>
      </c>
      <c r="D288" s="16" t="s">
        <v>15</v>
      </c>
      <c r="E288" s="16" t="s">
        <v>336</v>
      </c>
      <c r="F288" s="17">
        <v>45497</v>
      </c>
      <c r="G288" s="16" t="s">
        <v>33</v>
      </c>
      <c r="H288" s="16" t="s">
        <v>34</v>
      </c>
      <c r="I288" s="18" t="str">
        <f t="shared" si="9"/>
        <v>CAT 2023-2024 Initiative. Amend 60 W JUBAL EARLY DR UNIT 2A LOT 3 wind/hail deductible to 1% for all buildings. See conditional renewal notice instructions on KN16464.</v>
      </c>
      <c r="J288" s="3" t="str">
        <f t="shared" si="8"/>
        <v>Conditional Renewal Wording: At the renewal we will be increasing your Wind/Hail deductible because we no longer offer your prior deductible at this location(s).</v>
      </c>
      <c r="K288" s="18" t="s">
        <v>20</v>
      </c>
      <c r="L288" s="18" t="s">
        <v>21</v>
      </c>
      <c r="M288" s="16" t="s">
        <v>22</v>
      </c>
      <c r="N288" s="41" t="s">
        <v>313</v>
      </c>
      <c r="O288" t="s">
        <v>314</v>
      </c>
    </row>
    <row r="289" spans="1:15" ht="75" x14ac:dyDescent="0.25">
      <c r="A289" s="42" t="s">
        <v>1278</v>
      </c>
      <c r="B289" s="42" t="s">
        <v>1279</v>
      </c>
      <c r="C289" s="16" t="s">
        <v>15</v>
      </c>
      <c r="D289" s="16" t="s">
        <v>15</v>
      </c>
      <c r="E289" s="16" t="s">
        <v>337</v>
      </c>
      <c r="F289" s="17">
        <v>45497</v>
      </c>
      <c r="G289" s="16" t="s">
        <v>46</v>
      </c>
      <c r="H289" s="16" t="s">
        <v>34</v>
      </c>
      <c r="I289" s="18" t="str">
        <f>_xlfn.CONCAT("CAT 2023-2024 Initiative. Amend ",E289," wind/hail deductible to ",H289," for all buildings. See conditional renewal notice instructions on KN16464.")</f>
        <v>CAT 2023-2024 Initiative. Amend 745 SCHUYLKILL RD EAST PIKELAND TWP wind/hail deductible to 1% for all buildings. See conditional renewal notice instructions on KN16464.</v>
      </c>
      <c r="J289" s="3" t="str">
        <f t="shared" si="8"/>
        <v>Conditional Renewal Wording: At the renewal we will be increasing your Wind/Hail deductible because we no longer offer your prior deductible at this location(s).</v>
      </c>
      <c r="K289" s="18" t="s">
        <v>20</v>
      </c>
      <c r="L289" s="18" t="s">
        <v>21</v>
      </c>
      <c r="M289" s="16" t="s">
        <v>22</v>
      </c>
      <c r="N289" s="41" t="s">
        <v>313</v>
      </c>
      <c r="O289" t="s">
        <v>314</v>
      </c>
    </row>
    <row r="290" spans="1:15" ht="75" x14ac:dyDescent="0.25">
      <c r="A290" s="42" t="s">
        <v>1278</v>
      </c>
      <c r="B290" s="42" t="s">
        <v>1279</v>
      </c>
      <c r="C290" s="16" t="s">
        <v>15</v>
      </c>
      <c r="D290" s="16" t="s">
        <v>25</v>
      </c>
      <c r="E290" s="16" t="s">
        <v>337</v>
      </c>
      <c r="F290" s="17">
        <v>45497</v>
      </c>
      <c r="G290" s="16" t="s">
        <v>46</v>
      </c>
      <c r="H290" s="16" t="s">
        <v>34</v>
      </c>
      <c r="I290" s="18" t="str">
        <f t="shared" si="9"/>
        <v>CAT 2023-2024 Initiative. Amend 745 SCHUYLKILL RD EAST PIKELAND TWP wind/hail deductible to 1% for all buildings. See conditional renewal notice instructions on KN16464.</v>
      </c>
      <c r="J290" s="3" t="str">
        <f t="shared" si="8"/>
        <v>Conditional Renewal Wording: At the renewal we will be increasing your Wind/Hail deductible because we no longer offer your prior deductible at this location(s).</v>
      </c>
      <c r="K290" s="18" t="s">
        <v>20</v>
      </c>
      <c r="L290" s="18" t="s">
        <v>21</v>
      </c>
      <c r="M290" s="16" t="s">
        <v>22</v>
      </c>
      <c r="N290" s="41" t="s">
        <v>313</v>
      </c>
      <c r="O290" t="s">
        <v>314</v>
      </c>
    </row>
    <row r="291" spans="1:15" ht="75" x14ac:dyDescent="0.25">
      <c r="A291" s="42" t="s">
        <v>1278</v>
      </c>
      <c r="B291" s="42" t="s">
        <v>1279</v>
      </c>
      <c r="C291" s="16" t="s">
        <v>15</v>
      </c>
      <c r="D291" s="16" t="s">
        <v>27</v>
      </c>
      <c r="E291" s="16" t="s">
        <v>337</v>
      </c>
      <c r="F291" s="17">
        <v>45497</v>
      </c>
      <c r="G291" s="16" t="s">
        <v>46</v>
      </c>
      <c r="H291" s="16" t="s">
        <v>34</v>
      </c>
      <c r="I291" s="18" t="str">
        <f t="shared" si="9"/>
        <v>CAT 2023-2024 Initiative. Amend 745 SCHUYLKILL RD EAST PIKELAND TWP wind/hail deductible to 1% for all buildings. See conditional renewal notice instructions on KN16464.</v>
      </c>
      <c r="J291" s="3" t="str">
        <f t="shared" si="8"/>
        <v>Conditional Renewal Wording: At the renewal we will be increasing your Wind/Hail deductible because we no longer offer your prior deductible at this location(s).</v>
      </c>
      <c r="K291" s="18" t="s">
        <v>20</v>
      </c>
      <c r="L291" s="18" t="s">
        <v>21</v>
      </c>
      <c r="M291" s="16" t="s">
        <v>22</v>
      </c>
      <c r="N291" s="41" t="s">
        <v>313</v>
      </c>
      <c r="O291" t="s">
        <v>314</v>
      </c>
    </row>
    <row r="292" spans="1:15" ht="75" x14ac:dyDescent="0.25">
      <c r="A292" s="42" t="s">
        <v>1278</v>
      </c>
      <c r="B292" s="42" t="s">
        <v>1279</v>
      </c>
      <c r="C292" s="16" t="s">
        <v>15</v>
      </c>
      <c r="D292" s="16" t="s">
        <v>15</v>
      </c>
      <c r="E292" s="16" t="s">
        <v>338</v>
      </c>
      <c r="F292" s="17">
        <v>45497</v>
      </c>
      <c r="G292" s="16" t="s">
        <v>114</v>
      </c>
      <c r="H292" s="16" t="s">
        <v>34</v>
      </c>
      <c r="I292" s="18" t="str">
        <f t="shared" si="9"/>
        <v>CAT 2023-2024 Initiative. Amend 1538 ELMWOOD AVE wind/hail deductible to 1% for all buildings. See conditional renewal notice instructions on KN16464.</v>
      </c>
      <c r="J292" s="3" t="str">
        <f t="shared" si="8"/>
        <v>Conditional Renewal Wording: At the renewal we will be increasing your Wind/Hail deductible because we no longer offer your prior deductible at this location(s).</v>
      </c>
      <c r="K292" s="18" t="s">
        <v>20</v>
      </c>
      <c r="L292" s="18" t="s">
        <v>21</v>
      </c>
      <c r="M292" s="16" t="s">
        <v>22</v>
      </c>
      <c r="N292" s="41" t="s">
        <v>313</v>
      </c>
      <c r="O292" t="s">
        <v>314</v>
      </c>
    </row>
    <row r="293" spans="1:15" ht="75" x14ac:dyDescent="0.25">
      <c r="A293" s="42" t="s">
        <v>1278</v>
      </c>
      <c r="B293" s="42" t="s">
        <v>1279</v>
      </c>
      <c r="C293" s="16" t="s">
        <v>15</v>
      </c>
      <c r="D293" s="16" t="s">
        <v>25</v>
      </c>
      <c r="E293" s="16" t="s">
        <v>338</v>
      </c>
      <c r="F293" s="17">
        <v>45497</v>
      </c>
      <c r="G293" s="16" t="s">
        <v>114</v>
      </c>
      <c r="H293" s="16" t="s">
        <v>34</v>
      </c>
      <c r="I293" s="18" t="str">
        <f t="shared" si="9"/>
        <v>CAT 2023-2024 Initiative. Amend 1538 ELMWOOD AVE wind/hail deductible to 1% for all buildings. See conditional renewal notice instructions on KN16464.</v>
      </c>
      <c r="J293" s="3" t="str">
        <f t="shared" si="8"/>
        <v>Conditional Renewal Wording: At the renewal we will be increasing your Wind/Hail deductible because we no longer offer your prior deductible at this location(s).</v>
      </c>
      <c r="K293" s="18" t="s">
        <v>20</v>
      </c>
      <c r="L293" s="18" t="s">
        <v>21</v>
      </c>
      <c r="M293" s="16" t="s">
        <v>22</v>
      </c>
      <c r="N293" s="41" t="s">
        <v>313</v>
      </c>
      <c r="O293" t="s">
        <v>314</v>
      </c>
    </row>
    <row r="294" spans="1:15" ht="75" x14ac:dyDescent="0.25">
      <c r="A294" s="42" t="s">
        <v>1278</v>
      </c>
      <c r="B294" s="42" t="s">
        <v>1279</v>
      </c>
      <c r="C294" s="16" t="s">
        <v>15</v>
      </c>
      <c r="D294" s="16" t="s">
        <v>15</v>
      </c>
      <c r="E294" s="16" t="s">
        <v>340</v>
      </c>
      <c r="F294" s="17">
        <v>45497</v>
      </c>
      <c r="G294" s="16" t="s">
        <v>63</v>
      </c>
      <c r="H294" s="16" t="s">
        <v>18</v>
      </c>
      <c r="I294" s="18" t="str">
        <f t="shared" si="9"/>
        <v>CAT 2023-2024 Initiative. Amend 1741 COMMERCE DR NW wind/hail deductible to 2% for all buildings. See conditional renewal notice instructions on KN16464.</v>
      </c>
      <c r="J294" s="3" t="str">
        <f t="shared" si="8"/>
        <v>Conditional Renewal Wording: At the renewal we will be increasing your Wind/Hail deductible because we no longer offer your prior deductible at this location(s).</v>
      </c>
      <c r="K294" s="18" t="s">
        <v>20</v>
      </c>
      <c r="L294" s="18" t="s">
        <v>21</v>
      </c>
      <c r="M294" s="16" t="s">
        <v>22</v>
      </c>
      <c r="N294" s="41" t="s">
        <v>313</v>
      </c>
      <c r="O294" t="s">
        <v>314</v>
      </c>
    </row>
    <row r="295" spans="1:15" ht="75" x14ac:dyDescent="0.25">
      <c r="A295" s="42" t="s">
        <v>1278</v>
      </c>
      <c r="B295" s="42" t="s">
        <v>1279</v>
      </c>
      <c r="C295" s="16" t="s">
        <v>15</v>
      </c>
      <c r="D295" s="16" t="s">
        <v>15</v>
      </c>
      <c r="E295" s="16" t="s">
        <v>341</v>
      </c>
      <c r="F295" s="17">
        <v>45498</v>
      </c>
      <c r="G295" s="16" t="s">
        <v>17</v>
      </c>
      <c r="H295" s="16" t="s">
        <v>18</v>
      </c>
      <c r="I295" s="18" t="str">
        <f t="shared" si="9"/>
        <v>CAT 2023-2024 Initiative. Amend 9415 JAMAICA AVE wind/hail deductible to 2% for all buildings. See conditional renewal notice instructions on KN16464.</v>
      </c>
      <c r="J295" s="3" t="str">
        <f t="shared" si="8"/>
        <v>Conditional Renewal Wording: At the renewal we will be increasing your Wind/Hail deductible because we no longer offer your prior deductible at this location(s).</v>
      </c>
      <c r="K295" s="18" t="s">
        <v>20</v>
      </c>
      <c r="L295" s="18" t="s">
        <v>21</v>
      </c>
      <c r="M295" s="16" t="s">
        <v>22</v>
      </c>
      <c r="N295" s="41" t="s">
        <v>313</v>
      </c>
      <c r="O295" t="s">
        <v>314</v>
      </c>
    </row>
    <row r="296" spans="1:15" ht="75" x14ac:dyDescent="0.25">
      <c r="A296" s="42" t="s">
        <v>1278</v>
      </c>
      <c r="B296" s="42" t="s">
        <v>1279</v>
      </c>
      <c r="C296" s="16" t="s">
        <v>15</v>
      </c>
      <c r="D296" s="16" t="s">
        <v>15</v>
      </c>
      <c r="E296" s="16" t="s">
        <v>342</v>
      </c>
      <c r="F296" s="17">
        <v>45498</v>
      </c>
      <c r="G296" s="16" t="s">
        <v>17</v>
      </c>
      <c r="H296" s="16" t="s">
        <v>18</v>
      </c>
      <c r="I296" s="18" t="str">
        <f t="shared" si="9"/>
        <v>CAT 2023-2024 Initiative. Amend 630 5TH AVE wind/hail deductible to 2% for all buildings. See conditional renewal notice instructions on KN16464.</v>
      </c>
      <c r="J296" s="3" t="str">
        <f t="shared" si="8"/>
        <v>Conditional Renewal Wording: At the renewal we will be increasing your Wind/Hail deductible because we no longer offer your prior deductible at this location(s).</v>
      </c>
      <c r="K296" s="18" t="s">
        <v>20</v>
      </c>
      <c r="L296" s="18" t="s">
        <v>21</v>
      </c>
      <c r="M296" s="16" t="s">
        <v>22</v>
      </c>
      <c r="N296" s="41" t="s">
        <v>313</v>
      </c>
      <c r="O296" t="s">
        <v>314</v>
      </c>
    </row>
    <row r="297" spans="1:15" ht="75" x14ac:dyDescent="0.25">
      <c r="A297" s="42" t="s">
        <v>1278</v>
      </c>
      <c r="B297" s="42" t="s">
        <v>1279</v>
      </c>
      <c r="C297" s="16" t="s">
        <v>15</v>
      </c>
      <c r="D297" s="16" t="s">
        <v>15</v>
      </c>
      <c r="E297" s="16" t="s">
        <v>343</v>
      </c>
      <c r="F297" s="17">
        <v>45498</v>
      </c>
      <c r="G297" s="16" t="s">
        <v>63</v>
      </c>
      <c r="H297" s="16" t="s">
        <v>18</v>
      </c>
      <c r="I297" s="18" t="str">
        <f t="shared" si="9"/>
        <v>CAT 2023-2024 Initiative. Amend 1492 BLAIR BRIDGE RD wind/hail deductible to 2% for all buildings. See conditional renewal notice instructions on KN16464.</v>
      </c>
      <c r="J297" s="3" t="str">
        <f t="shared" si="8"/>
        <v>Conditional Renewal Wording: At the renewal we will be increasing your Wind/Hail deductible because we no longer offer your prior deductible at this location(s).</v>
      </c>
      <c r="K297" s="18" t="s">
        <v>20</v>
      </c>
      <c r="L297" s="18" t="s">
        <v>21</v>
      </c>
      <c r="M297" s="16" t="s">
        <v>22</v>
      </c>
      <c r="N297" s="41" t="s">
        <v>313</v>
      </c>
      <c r="O297" t="s">
        <v>314</v>
      </c>
    </row>
    <row r="298" spans="1:15" ht="75" x14ac:dyDescent="0.25">
      <c r="A298" s="42" t="s">
        <v>1278</v>
      </c>
      <c r="B298" s="42" t="s">
        <v>1279</v>
      </c>
      <c r="C298" s="16" t="s">
        <v>15</v>
      </c>
      <c r="D298" s="16" t="s">
        <v>15</v>
      </c>
      <c r="E298" s="16" t="s">
        <v>345</v>
      </c>
      <c r="F298" s="17">
        <v>45498</v>
      </c>
      <c r="G298" s="16" t="s">
        <v>17</v>
      </c>
      <c r="H298" s="16" t="s">
        <v>18</v>
      </c>
      <c r="I298" s="18" t="str">
        <f t="shared" si="9"/>
        <v>CAT 2023-2024 Initiative. Amend 193-195 7TH AVE wind/hail deductible to 2% for all buildings. See conditional renewal notice instructions on KN16464.</v>
      </c>
      <c r="J298" s="3" t="str">
        <f t="shared" si="8"/>
        <v>Conditional Renewal Wording: At the renewal we will be increasing your Wind/Hail deductible because we no longer offer your prior deductible at this location(s).</v>
      </c>
      <c r="K298" s="18" t="s">
        <v>20</v>
      </c>
      <c r="L298" s="18" t="s">
        <v>21</v>
      </c>
      <c r="M298" s="16" t="s">
        <v>22</v>
      </c>
      <c r="N298" s="41" t="s">
        <v>313</v>
      </c>
      <c r="O298" t="s">
        <v>314</v>
      </c>
    </row>
    <row r="299" spans="1:15" ht="75" x14ac:dyDescent="0.25">
      <c r="A299" s="42" t="s">
        <v>1278</v>
      </c>
      <c r="B299" s="42" t="s">
        <v>1279</v>
      </c>
      <c r="C299" s="16" t="s">
        <v>15</v>
      </c>
      <c r="D299" s="16" t="s">
        <v>15</v>
      </c>
      <c r="E299" s="16" t="s">
        <v>347</v>
      </c>
      <c r="F299" s="17">
        <v>45498</v>
      </c>
      <c r="G299" s="16" t="s">
        <v>17</v>
      </c>
      <c r="H299" s="16" t="s">
        <v>18</v>
      </c>
      <c r="I299" s="18" t="str">
        <f t="shared" si="9"/>
        <v>CAT 2023-2024 Initiative. Amend 9110 METROPOLITAN AVE wind/hail deductible to 2% for all buildings. See conditional renewal notice instructions on KN16464.</v>
      </c>
      <c r="J299" s="3" t="str">
        <f t="shared" si="8"/>
        <v>Conditional Renewal Wording: At the renewal we will be increasing your Wind/Hail deductible because we no longer offer your prior deductible at this location(s).</v>
      </c>
      <c r="K299" s="18" t="s">
        <v>20</v>
      </c>
      <c r="L299" s="18" t="s">
        <v>21</v>
      </c>
      <c r="M299" s="16" t="s">
        <v>22</v>
      </c>
      <c r="N299" s="41" t="s">
        <v>313</v>
      </c>
      <c r="O299" t="s">
        <v>314</v>
      </c>
    </row>
    <row r="300" spans="1:15" ht="75" x14ac:dyDescent="0.25">
      <c r="A300" s="42" t="s">
        <v>1278</v>
      </c>
      <c r="B300" s="42" t="s">
        <v>1279</v>
      </c>
      <c r="C300" s="16" t="s">
        <v>42</v>
      </c>
      <c r="D300" s="16" t="s">
        <v>15</v>
      </c>
      <c r="E300" s="16" t="s">
        <v>348</v>
      </c>
      <c r="F300" s="17">
        <v>45498</v>
      </c>
      <c r="G300" s="16" t="s">
        <v>232</v>
      </c>
      <c r="H300" s="16" t="s">
        <v>18</v>
      </c>
      <c r="I300" s="18" t="str">
        <f t="shared" si="9"/>
        <v>CAT 2023-2024 Initiative. Amend 1860-1864 STATE ROUTE 35 wind/hail deductible to 2% for all buildings. See conditional renewal notice instructions on KN16464.</v>
      </c>
      <c r="J300" s="3" t="str">
        <f t="shared" si="8"/>
        <v>Conditional Renewal Wording: At the renewal we will be increasing your Wind/Hail deductible because we no longer offer your prior deductible at this location(s).</v>
      </c>
      <c r="K300" s="18" t="s">
        <v>20</v>
      </c>
      <c r="L300" s="18" t="s">
        <v>21</v>
      </c>
      <c r="M300" s="16" t="s">
        <v>22</v>
      </c>
      <c r="N300" s="41" t="s">
        <v>313</v>
      </c>
      <c r="O300" t="s">
        <v>314</v>
      </c>
    </row>
    <row r="301" spans="1:15" ht="75" x14ac:dyDescent="0.25">
      <c r="A301" s="42" t="s">
        <v>1278</v>
      </c>
      <c r="B301" s="42" t="s">
        <v>1279</v>
      </c>
      <c r="C301" s="16" t="s">
        <v>42</v>
      </c>
      <c r="D301" s="16" t="s">
        <v>25</v>
      </c>
      <c r="E301" s="16" t="s">
        <v>348</v>
      </c>
      <c r="F301" s="17">
        <v>45498</v>
      </c>
      <c r="G301" s="16" t="s">
        <v>232</v>
      </c>
      <c r="H301" s="16" t="s">
        <v>18</v>
      </c>
      <c r="I301" s="18" t="str">
        <f t="shared" si="9"/>
        <v>CAT 2023-2024 Initiative. Amend 1860-1864 STATE ROUTE 35 wind/hail deductible to 2% for all buildings. See conditional renewal notice instructions on KN16464.</v>
      </c>
      <c r="J301" s="3" t="str">
        <f t="shared" si="8"/>
        <v>Conditional Renewal Wording: At the renewal we will be increasing your Wind/Hail deductible because we no longer offer your prior deductible at this location(s).</v>
      </c>
      <c r="K301" s="18" t="s">
        <v>20</v>
      </c>
      <c r="L301" s="18" t="s">
        <v>21</v>
      </c>
      <c r="M301" s="16" t="s">
        <v>22</v>
      </c>
      <c r="N301" s="41" t="s">
        <v>313</v>
      </c>
      <c r="O301" t="s">
        <v>314</v>
      </c>
    </row>
    <row r="302" spans="1:15" ht="75" x14ac:dyDescent="0.25">
      <c r="A302" s="42" t="s">
        <v>1278</v>
      </c>
      <c r="B302" s="42" t="s">
        <v>1279</v>
      </c>
      <c r="C302" s="16" t="s">
        <v>15</v>
      </c>
      <c r="D302" s="16" t="s">
        <v>15</v>
      </c>
      <c r="E302" s="16" t="s">
        <v>349</v>
      </c>
      <c r="F302" s="17">
        <v>45499</v>
      </c>
      <c r="G302" s="16" t="s">
        <v>17</v>
      </c>
      <c r="H302" s="16" t="s">
        <v>18</v>
      </c>
      <c r="I302" s="18" t="str">
        <f t="shared" si="9"/>
        <v>CAT 2023-2024 Initiative. Amend 272 KNICKERBOCKER AVE wind/hail deductible to 2% for all buildings. See conditional renewal notice instructions on KN16464.</v>
      </c>
      <c r="J302" s="3" t="str">
        <f t="shared" si="8"/>
        <v>Conditional Renewal Wording: At the renewal we will be increasing your Wind/Hail deductible because we no longer offer your prior deductible at this location(s).</v>
      </c>
      <c r="K302" s="18" t="s">
        <v>20</v>
      </c>
      <c r="L302" s="18" t="s">
        <v>21</v>
      </c>
      <c r="M302" s="16" t="s">
        <v>22</v>
      </c>
      <c r="N302" s="41" t="s">
        <v>313</v>
      </c>
      <c r="O302" t="s">
        <v>314</v>
      </c>
    </row>
    <row r="303" spans="1:15" ht="75" x14ac:dyDescent="0.25">
      <c r="A303" s="42" t="s">
        <v>1278</v>
      </c>
      <c r="B303" s="42" t="s">
        <v>1279</v>
      </c>
      <c r="C303" s="16" t="s">
        <v>15</v>
      </c>
      <c r="D303" s="16" t="s">
        <v>15</v>
      </c>
      <c r="E303" s="16" t="s">
        <v>350</v>
      </c>
      <c r="F303" s="17">
        <v>45499</v>
      </c>
      <c r="G303" s="16" t="s">
        <v>17</v>
      </c>
      <c r="H303" s="16" t="s">
        <v>18</v>
      </c>
      <c r="I303" s="18" t="str">
        <f t="shared" si="9"/>
        <v>CAT 2023-2024 Initiative. Amend 425-429 MAIN ST wind/hail deductible to 2% for all buildings. See conditional renewal notice instructions on KN16464.</v>
      </c>
      <c r="J303" s="3" t="str">
        <f t="shared" si="8"/>
        <v>Conditional Renewal Wording: At the renewal we will be increasing your Wind/Hail deductible because we no longer offer your prior deductible at this location(s).</v>
      </c>
      <c r="K303" s="18" t="s">
        <v>20</v>
      </c>
      <c r="L303" s="18" t="s">
        <v>21</v>
      </c>
      <c r="M303" s="16" t="s">
        <v>22</v>
      </c>
      <c r="N303" s="41" t="s">
        <v>313</v>
      </c>
      <c r="O303" t="s">
        <v>314</v>
      </c>
    </row>
    <row r="304" spans="1:15" ht="75" x14ac:dyDescent="0.25">
      <c r="A304" s="42" t="s">
        <v>1278</v>
      </c>
      <c r="B304" s="42" t="s">
        <v>1279</v>
      </c>
      <c r="C304" s="16" t="s">
        <v>15</v>
      </c>
      <c r="D304" s="16" t="s">
        <v>15</v>
      </c>
      <c r="E304" s="16" t="s">
        <v>351</v>
      </c>
      <c r="F304" s="17">
        <v>45499</v>
      </c>
      <c r="G304" s="16" t="s">
        <v>232</v>
      </c>
      <c r="H304" s="16" t="s">
        <v>18</v>
      </c>
      <c r="I304" s="18" t="str">
        <f t="shared" si="9"/>
        <v>CAT 2023-2024 Initiative. Amend 615 NEW JERSEY AVE wind/hail deductible to 2% for all buildings. See conditional renewal notice instructions on KN16464.</v>
      </c>
      <c r="J304" s="3" t="str">
        <f t="shared" si="8"/>
        <v>Conditional Renewal Wording: At the renewal we will be increasing your Wind/Hail deductible because we no longer offer your prior deductible at this location(s).</v>
      </c>
      <c r="K304" s="18" t="s">
        <v>20</v>
      </c>
      <c r="L304" s="18" t="s">
        <v>21</v>
      </c>
      <c r="M304" s="16" t="s">
        <v>22</v>
      </c>
      <c r="N304" s="41" t="s">
        <v>313</v>
      </c>
      <c r="O304" t="s">
        <v>314</v>
      </c>
    </row>
    <row r="305" spans="1:15" ht="75" x14ac:dyDescent="0.25">
      <c r="A305" s="42" t="s">
        <v>1278</v>
      </c>
      <c r="B305" s="42" t="s">
        <v>1279</v>
      </c>
      <c r="C305" s="16" t="s">
        <v>15</v>
      </c>
      <c r="D305" s="16" t="s">
        <v>15</v>
      </c>
      <c r="E305" s="16" t="s">
        <v>352</v>
      </c>
      <c r="F305" s="17">
        <v>45499</v>
      </c>
      <c r="G305" s="16" t="s">
        <v>127</v>
      </c>
      <c r="H305" s="16" t="s">
        <v>18</v>
      </c>
      <c r="I305" s="18" t="str">
        <f t="shared" si="9"/>
        <v>CAT 2023-2024 Initiative. Amend 302 SIGNAL MOUNTAIN BLVD wind/hail deductible to 2% for all buildings. See conditional renewal notice instructions on KN16464.</v>
      </c>
      <c r="J305" s="3" t="str">
        <f t="shared" si="8"/>
        <v>Conditional Renewal Wording: At the renewal we will be increasing your Wind/Hail deductible because we no longer offer your prior deductible at this location(s).</v>
      </c>
      <c r="K305" s="18" t="s">
        <v>20</v>
      </c>
      <c r="L305" s="18" t="s">
        <v>21</v>
      </c>
      <c r="M305" s="16" t="s">
        <v>22</v>
      </c>
      <c r="N305" s="41" t="s">
        <v>313</v>
      </c>
      <c r="O305" t="s">
        <v>314</v>
      </c>
    </row>
    <row r="306" spans="1:15" ht="75" x14ac:dyDescent="0.25">
      <c r="A306" s="42" t="s">
        <v>1278</v>
      </c>
      <c r="B306" s="42" t="s">
        <v>1279</v>
      </c>
      <c r="C306" s="16" t="s">
        <v>128</v>
      </c>
      <c r="D306" s="16" t="s">
        <v>15</v>
      </c>
      <c r="E306" s="16" t="s">
        <v>353</v>
      </c>
      <c r="F306" s="17">
        <v>45499</v>
      </c>
      <c r="G306" s="16" t="s">
        <v>127</v>
      </c>
      <c r="H306" s="16" t="s">
        <v>18</v>
      </c>
      <c r="I306" s="18" t="str">
        <f t="shared" si="9"/>
        <v>CAT 2023-2024 Initiative. Amend 5004 AUSTIN RD wind/hail deductible to 2% for all buildings. See conditional renewal notice instructions on KN16464.</v>
      </c>
      <c r="J306" s="3" t="str">
        <f t="shared" si="8"/>
        <v>Conditional Renewal Wording: At the renewal we will be increasing your Wind/Hail deductible because we no longer offer your prior deductible at this location(s).</v>
      </c>
      <c r="K306" s="18" t="s">
        <v>20</v>
      </c>
      <c r="L306" s="18" t="s">
        <v>21</v>
      </c>
      <c r="M306" s="16" t="s">
        <v>22</v>
      </c>
      <c r="N306" s="41" t="s">
        <v>313</v>
      </c>
      <c r="O306" t="s">
        <v>314</v>
      </c>
    </row>
    <row r="307" spans="1:15" ht="75" x14ac:dyDescent="0.25">
      <c r="A307" s="42" t="s">
        <v>1278</v>
      </c>
      <c r="B307" s="42" t="s">
        <v>1279</v>
      </c>
      <c r="C307" s="16" t="s">
        <v>25</v>
      </c>
      <c r="D307" s="16" t="s">
        <v>15</v>
      </c>
      <c r="E307" s="16" t="s">
        <v>354</v>
      </c>
      <c r="F307" s="17">
        <v>45499</v>
      </c>
      <c r="G307" s="16" t="s">
        <v>127</v>
      </c>
      <c r="H307" s="16" t="s">
        <v>18</v>
      </c>
      <c r="I307" s="18" t="str">
        <f t="shared" si="9"/>
        <v>CAT 2023-2024 Initiative. Amend 114 SIGNAL POINT RD wind/hail deductible to 2% for all buildings. See conditional renewal notice instructions on KN16464.</v>
      </c>
      <c r="J307" s="3" t="str">
        <f t="shared" si="8"/>
        <v>Conditional Renewal Wording: At the renewal we will be increasing your Wind/Hail deductible because we no longer offer your prior deductible at this location(s).</v>
      </c>
      <c r="K307" s="18" t="s">
        <v>20</v>
      </c>
      <c r="L307" s="18" t="s">
        <v>21</v>
      </c>
      <c r="M307" s="16" t="s">
        <v>22</v>
      </c>
      <c r="N307" s="41" t="s">
        <v>313</v>
      </c>
      <c r="O307" t="s">
        <v>314</v>
      </c>
    </row>
    <row r="308" spans="1:15" ht="75" x14ac:dyDescent="0.25">
      <c r="A308" s="42" t="s">
        <v>1278</v>
      </c>
      <c r="B308" s="42" t="s">
        <v>1279</v>
      </c>
      <c r="C308" s="16" t="s">
        <v>159</v>
      </c>
      <c r="D308" s="16" t="s">
        <v>15</v>
      </c>
      <c r="E308" s="16" t="s">
        <v>355</v>
      </c>
      <c r="F308" s="17">
        <v>45499</v>
      </c>
      <c r="G308" s="16" t="s">
        <v>127</v>
      </c>
      <c r="H308" s="16" t="s">
        <v>18</v>
      </c>
      <c r="I308" s="18" t="str">
        <f t="shared" si="9"/>
        <v>CAT 2023-2024 Initiative. Amend 501 BROAD ST wind/hail deductible to 2% for all buildings. See conditional renewal notice instructions on KN16464.</v>
      </c>
      <c r="J308" s="3" t="str">
        <f t="shared" si="8"/>
        <v>Conditional Renewal Wording: At the renewal we will be increasing your Wind/Hail deductible because we no longer offer your prior deductible at this location(s).</v>
      </c>
      <c r="K308" s="18" t="s">
        <v>20</v>
      </c>
      <c r="L308" s="18" t="s">
        <v>21</v>
      </c>
      <c r="M308" s="16" t="s">
        <v>22</v>
      </c>
      <c r="N308" s="41" t="s">
        <v>313</v>
      </c>
      <c r="O308" t="s">
        <v>314</v>
      </c>
    </row>
    <row r="309" spans="1:15" ht="75" x14ac:dyDescent="0.25">
      <c r="A309" s="42" t="s">
        <v>1278</v>
      </c>
      <c r="B309" s="42" t="s">
        <v>1279</v>
      </c>
      <c r="C309" s="16" t="s">
        <v>161</v>
      </c>
      <c r="D309" s="16" t="s">
        <v>15</v>
      </c>
      <c r="E309" s="16" t="s">
        <v>356</v>
      </c>
      <c r="F309" s="17">
        <v>45499</v>
      </c>
      <c r="G309" s="16" t="s">
        <v>127</v>
      </c>
      <c r="H309" s="16" t="s">
        <v>18</v>
      </c>
      <c r="I309" s="18" t="str">
        <f t="shared" si="9"/>
        <v>CAT 2023-2024 Initiative. Amend 7018 GLOVER RD wind/hail deductible to 2% for all buildings. See conditional renewal notice instructions on KN16464.</v>
      </c>
      <c r="J309" s="3" t="str">
        <f t="shared" si="8"/>
        <v>Conditional Renewal Wording: At the renewal we will be increasing your Wind/Hail deductible because we no longer offer your prior deductible at this location(s).</v>
      </c>
      <c r="K309" s="18" t="s">
        <v>20</v>
      </c>
      <c r="L309" s="18" t="s">
        <v>21</v>
      </c>
      <c r="M309" s="16" t="s">
        <v>22</v>
      </c>
      <c r="N309" s="41" t="s">
        <v>313</v>
      </c>
      <c r="O309" t="s">
        <v>314</v>
      </c>
    </row>
    <row r="310" spans="1:15" ht="75" x14ac:dyDescent="0.25">
      <c r="A310" s="42" t="s">
        <v>1278</v>
      </c>
      <c r="B310" s="42" t="s">
        <v>1279</v>
      </c>
      <c r="C310" s="16" t="s">
        <v>161</v>
      </c>
      <c r="D310" s="16" t="s">
        <v>25</v>
      </c>
      <c r="E310" s="16" t="s">
        <v>356</v>
      </c>
      <c r="F310" s="17">
        <v>45499</v>
      </c>
      <c r="G310" s="16" t="s">
        <v>127</v>
      </c>
      <c r="H310" s="16" t="s">
        <v>18</v>
      </c>
      <c r="I310" s="18" t="str">
        <f t="shared" si="9"/>
        <v>CAT 2023-2024 Initiative. Amend 7018 GLOVER RD wind/hail deductible to 2% for all buildings. See conditional renewal notice instructions on KN16464.</v>
      </c>
      <c r="J310" s="3" t="str">
        <f t="shared" si="8"/>
        <v>Conditional Renewal Wording: At the renewal we will be increasing your Wind/Hail deductible because we no longer offer your prior deductible at this location(s).</v>
      </c>
      <c r="K310" s="18" t="s">
        <v>20</v>
      </c>
      <c r="L310" s="18" t="s">
        <v>21</v>
      </c>
      <c r="M310" s="16" t="s">
        <v>22</v>
      </c>
      <c r="N310" s="41" t="s">
        <v>313</v>
      </c>
      <c r="O310" t="s">
        <v>314</v>
      </c>
    </row>
    <row r="311" spans="1:15" ht="75" x14ac:dyDescent="0.25">
      <c r="A311" s="42" t="s">
        <v>1278</v>
      </c>
      <c r="B311" s="42" t="s">
        <v>1279</v>
      </c>
      <c r="C311" s="16" t="s">
        <v>15</v>
      </c>
      <c r="D311" s="16" t="s">
        <v>15</v>
      </c>
      <c r="E311" s="16" t="s">
        <v>357</v>
      </c>
      <c r="F311" s="17">
        <v>45499</v>
      </c>
      <c r="G311" s="16" t="s">
        <v>117</v>
      </c>
      <c r="H311" s="16" t="s">
        <v>34</v>
      </c>
      <c r="I311" s="18" t="str">
        <f t="shared" si="9"/>
        <v>CAT 2023-2024 Initiative. Amend 2245 HURDLE MILLS RD wind/hail deductible to 1% for all buildings. See conditional renewal notice instructions on KN16464.</v>
      </c>
      <c r="J311" s="3" t="str">
        <f t="shared" si="8"/>
        <v>Conditional Renewal Wording: At the renewal we will be increasing your Wind/Hail deductible because we no longer offer your prior deductible at this location(s).</v>
      </c>
      <c r="K311" s="18" t="s">
        <v>20</v>
      </c>
      <c r="L311" s="18" t="s">
        <v>21</v>
      </c>
      <c r="M311" s="16" t="s">
        <v>22</v>
      </c>
      <c r="N311" s="41" t="s">
        <v>313</v>
      </c>
      <c r="O311" t="s">
        <v>314</v>
      </c>
    </row>
    <row r="312" spans="1:15" ht="75" x14ac:dyDescent="0.25">
      <c r="A312" s="42" t="s">
        <v>1278</v>
      </c>
      <c r="B312" s="42" t="s">
        <v>1279</v>
      </c>
      <c r="C312" s="16" t="s">
        <v>15</v>
      </c>
      <c r="D312" s="16" t="s">
        <v>25</v>
      </c>
      <c r="E312" s="16" t="s">
        <v>357</v>
      </c>
      <c r="F312" s="17">
        <v>45499</v>
      </c>
      <c r="G312" s="16" t="s">
        <v>117</v>
      </c>
      <c r="H312" s="16" t="s">
        <v>34</v>
      </c>
      <c r="I312" s="18" t="str">
        <f t="shared" si="9"/>
        <v>CAT 2023-2024 Initiative. Amend 2245 HURDLE MILLS RD wind/hail deductible to 1% for all buildings. See conditional renewal notice instructions on KN16464.</v>
      </c>
      <c r="J312" s="3" t="str">
        <f t="shared" si="8"/>
        <v>Conditional Renewal Wording: At the renewal we will be increasing your Wind/Hail deductible because we no longer offer your prior deductible at this location(s).</v>
      </c>
      <c r="K312" s="18" t="s">
        <v>20</v>
      </c>
      <c r="L312" s="18" t="s">
        <v>21</v>
      </c>
      <c r="M312" s="16" t="s">
        <v>22</v>
      </c>
      <c r="N312" s="41" t="s">
        <v>313</v>
      </c>
      <c r="O312" t="s">
        <v>314</v>
      </c>
    </row>
    <row r="313" spans="1:15" ht="75" x14ac:dyDescent="0.25">
      <c r="A313" s="42" t="s">
        <v>1278</v>
      </c>
      <c r="B313" s="42" t="s">
        <v>1279</v>
      </c>
      <c r="C313" s="16" t="s">
        <v>15</v>
      </c>
      <c r="D313" s="16" t="s">
        <v>15</v>
      </c>
      <c r="E313" s="16" t="s">
        <v>358</v>
      </c>
      <c r="F313" s="17">
        <v>45499</v>
      </c>
      <c r="G313" s="16" t="s">
        <v>230</v>
      </c>
      <c r="H313" s="16" t="s">
        <v>34</v>
      </c>
      <c r="I313" s="18" t="str">
        <f t="shared" si="9"/>
        <v>CAT 2023-2024 Initiative. Amend 822 H ST NE wind/hail deductible to 1% for all buildings. See conditional renewal notice instructions on KN16464.</v>
      </c>
      <c r="J313" s="3" t="str">
        <f t="shared" si="8"/>
        <v>Conditional Renewal Wording: At the renewal we will be increasing your Wind/Hail deductible because we no longer offer your prior deductible at this location(s).</v>
      </c>
      <c r="K313" s="18" t="s">
        <v>20</v>
      </c>
      <c r="L313" s="18" t="s">
        <v>21</v>
      </c>
      <c r="M313" s="16" t="s">
        <v>22</v>
      </c>
      <c r="N313" s="41" t="s">
        <v>313</v>
      </c>
      <c r="O313" t="s">
        <v>314</v>
      </c>
    </row>
    <row r="314" spans="1:15" ht="75" x14ac:dyDescent="0.25">
      <c r="A314" s="42" t="s">
        <v>1278</v>
      </c>
      <c r="B314" s="42" t="s">
        <v>1279</v>
      </c>
      <c r="C314" s="16" t="s">
        <v>25</v>
      </c>
      <c r="D314" s="16" t="s">
        <v>15</v>
      </c>
      <c r="E314" s="16" t="s">
        <v>359</v>
      </c>
      <c r="F314" s="17">
        <v>45499</v>
      </c>
      <c r="G314" s="16" t="s">
        <v>230</v>
      </c>
      <c r="H314" s="16" t="s">
        <v>34</v>
      </c>
      <c r="I314" s="18" t="str">
        <f t="shared" si="9"/>
        <v>CAT 2023-2024 Initiative. Amend 822 H ST NE REAR wind/hail deductible to 1% for all buildings. See conditional renewal notice instructions on KN16464.</v>
      </c>
      <c r="J314" s="3" t="str">
        <f t="shared" si="8"/>
        <v>Conditional Renewal Wording: At the renewal we will be increasing your Wind/Hail deductible because we no longer offer your prior deductible at this location(s).</v>
      </c>
      <c r="K314" s="18" t="s">
        <v>20</v>
      </c>
      <c r="L314" s="18" t="s">
        <v>21</v>
      </c>
      <c r="M314" s="16" t="s">
        <v>22</v>
      </c>
      <c r="N314" s="41" t="s">
        <v>313</v>
      </c>
      <c r="O314" t="s">
        <v>314</v>
      </c>
    </row>
    <row r="315" spans="1:15" ht="75" x14ac:dyDescent="0.25">
      <c r="A315" s="42" t="s">
        <v>1278</v>
      </c>
      <c r="B315" s="42" t="s">
        <v>1279</v>
      </c>
      <c r="C315" s="16" t="s">
        <v>15</v>
      </c>
      <c r="D315" s="16" t="s">
        <v>15</v>
      </c>
      <c r="E315" s="16" t="s">
        <v>360</v>
      </c>
      <c r="F315" s="17">
        <v>45499</v>
      </c>
      <c r="G315" s="16" t="s">
        <v>255</v>
      </c>
      <c r="H315" s="16" t="s">
        <v>34</v>
      </c>
      <c r="I315" s="18" t="str">
        <f t="shared" si="9"/>
        <v>CAT 2023-2024 Initiative. Amend 900 GREENBANK RD wind/hail deductible to 1% for all buildings. See conditional renewal notice instructions on KN16464.</v>
      </c>
      <c r="J315" s="3" t="str">
        <f t="shared" si="8"/>
        <v>Conditional Renewal Wording: At the renewal we will be increasing your Wind/Hail deductible because we no longer offer your prior deductible at this location(s).</v>
      </c>
      <c r="K315" s="18" t="s">
        <v>20</v>
      </c>
      <c r="L315" s="18" t="s">
        <v>21</v>
      </c>
      <c r="M315" s="16" t="s">
        <v>22</v>
      </c>
      <c r="N315" s="41" t="s">
        <v>313</v>
      </c>
      <c r="O315" t="s">
        <v>314</v>
      </c>
    </row>
    <row r="316" spans="1:15" ht="75" x14ac:dyDescent="0.25">
      <c r="A316" s="42" t="s">
        <v>1278</v>
      </c>
      <c r="B316" s="42" t="s">
        <v>1279</v>
      </c>
      <c r="C316" s="16" t="s">
        <v>15</v>
      </c>
      <c r="D316" s="16" t="s">
        <v>15</v>
      </c>
      <c r="E316" s="16" t="s">
        <v>361</v>
      </c>
      <c r="F316" s="17">
        <v>45499</v>
      </c>
      <c r="G316" s="16" t="s">
        <v>362</v>
      </c>
      <c r="H316" s="16" t="s">
        <v>18</v>
      </c>
      <c r="I316" s="18" t="str">
        <f t="shared" si="9"/>
        <v>CAT 2023-2024 Initiative. Amend 710-716 E MAPLE ST wind/hail deductible to 2% for all buildings. See conditional renewal notice instructions on KN16464.</v>
      </c>
      <c r="J316" s="3" t="str">
        <f t="shared" si="8"/>
        <v>Conditional Renewal Wording: At the renewal we will be increasing your Wind/Hail deductible because we no longer offer your prior deductible at this location(s).</v>
      </c>
      <c r="K316" s="18" t="s">
        <v>20</v>
      </c>
      <c r="L316" s="18" t="s">
        <v>21</v>
      </c>
      <c r="M316" s="16" t="s">
        <v>22</v>
      </c>
      <c r="N316" s="41" t="s">
        <v>313</v>
      </c>
      <c r="O316" t="s">
        <v>314</v>
      </c>
    </row>
    <row r="317" spans="1:15" ht="75" x14ac:dyDescent="0.25">
      <c r="A317" s="42" t="s">
        <v>1278</v>
      </c>
      <c r="B317" s="42" t="s">
        <v>1279</v>
      </c>
      <c r="C317" s="16" t="s">
        <v>15</v>
      </c>
      <c r="D317" s="16" t="s">
        <v>15</v>
      </c>
      <c r="E317" s="16" t="s">
        <v>364</v>
      </c>
      <c r="F317" s="17">
        <v>45499</v>
      </c>
      <c r="G317" s="16" t="s">
        <v>17</v>
      </c>
      <c r="H317" s="16" t="s">
        <v>109</v>
      </c>
      <c r="I317" s="18" t="str">
        <f t="shared" si="9"/>
        <v>CAT 2023-2024 Initiative. Amend 154 LARCHMONT AVE wind/hail deductible to 5% for all buildings. See conditional renewal notice instructions on KN16464.</v>
      </c>
      <c r="J317" s="3" t="str">
        <f t="shared" si="8"/>
        <v>Conditional Renewal Wording: At the renewal we will be increasing your Wind/Hail deductible because we no longer offer your prior deductible at this location(s).</v>
      </c>
      <c r="K317" s="18" t="s">
        <v>20</v>
      </c>
      <c r="L317" s="18" t="s">
        <v>21</v>
      </c>
      <c r="M317" s="16" t="s">
        <v>22</v>
      </c>
      <c r="N317" s="41" t="s">
        <v>313</v>
      </c>
      <c r="O317" t="s">
        <v>314</v>
      </c>
    </row>
    <row r="318" spans="1:15" ht="75" x14ac:dyDescent="0.25">
      <c r="A318" s="42" t="s">
        <v>1278</v>
      </c>
      <c r="B318" s="42" t="s">
        <v>1279</v>
      </c>
      <c r="C318" s="16" t="s">
        <v>15</v>
      </c>
      <c r="D318" s="16" t="s">
        <v>15</v>
      </c>
      <c r="E318" s="16" t="s">
        <v>365</v>
      </c>
      <c r="F318" s="17">
        <v>45500</v>
      </c>
      <c r="G318" s="16" t="s">
        <v>17</v>
      </c>
      <c r="H318" s="16" t="s">
        <v>34</v>
      </c>
      <c r="I318" s="18" t="str">
        <f t="shared" si="9"/>
        <v>CAT 2023-2024 Initiative. Amend 2473 DAVIDSON AVE wind/hail deductible to 1% for all buildings. See conditional renewal notice instructions on KN16464.</v>
      </c>
      <c r="J318" s="3" t="str">
        <f t="shared" si="8"/>
        <v>Conditional Renewal Wording: At the renewal we will be increasing your Wind/Hail deductible because we no longer offer your prior deductible at this location(s).</v>
      </c>
      <c r="K318" s="18" t="s">
        <v>20</v>
      </c>
      <c r="L318" s="18" t="s">
        <v>21</v>
      </c>
      <c r="M318" s="16" t="s">
        <v>22</v>
      </c>
      <c r="N318" s="41" t="s">
        <v>313</v>
      </c>
      <c r="O318" t="s">
        <v>314</v>
      </c>
    </row>
    <row r="319" spans="1:15" ht="75" x14ac:dyDescent="0.25">
      <c r="A319" s="42" t="s">
        <v>1278</v>
      </c>
      <c r="B319" s="42" t="s">
        <v>1279</v>
      </c>
      <c r="C319" s="16" t="s">
        <v>25</v>
      </c>
      <c r="D319" s="16" t="s">
        <v>15</v>
      </c>
      <c r="E319" s="16" t="s">
        <v>366</v>
      </c>
      <c r="F319" s="17">
        <v>45500</v>
      </c>
      <c r="G319" s="16" t="s">
        <v>17</v>
      </c>
      <c r="H319" s="16" t="s">
        <v>34</v>
      </c>
      <c r="I319" s="18" t="str">
        <f t="shared" si="9"/>
        <v>CAT 2023-2024 Initiative. Amend 2422 UNIVERSITY AVE wind/hail deductible to 1% for all buildings. See conditional renewal notice instructions on KN16464.</v>
      </c>
      <c r="J319" s="3" t="str">
        <f t="shared" si="8"/>
        <v>Conditional Renewal Wording: At the renewal we will be increasing your Wind/Hail deductible because we no longer offer your prior deductible at this location(s).</v>
      </c>
      <c r="K319" s="18" t="s">
        <v>20</v>
      </c>
      <c r="L319" s="18" t="s">
        <v>21</v>
      </c>
      <c r="M319" s="16" t="s">
        <v>22</v>
      </c>
      <c r="N319" s="41" t="s">
        <v>313</v>
      </c>
      <c r="O319" t="s">
        <v>314</v>
      </c>
    </row>
    <row r="320" spans="1:15" ht="75" x14ac:dyDescent="0.25">
      <c r="A320" s="42" t="s">
        <v>1278</v>
      </c>
      <c r="B320" s="42" t="s">
        <v>1279</v>
      </c>
      <c r="C320" s="16" t="s">
        <v>15</v>
      </c>
      <c r="D320" s="16" t="s">
        <v>15</v>
      </c>
      <c r="E320" s="16" t="s">
        <v>368</v>
      </c>
      <c r="F320" s="17">
        <v>45500</v>
      </c>
      <c r="G320" s="16" t="s">
        <v>17</v>
      </c>
      <c r="H320" s="16" t="s">
        <v>18</v>
      </c>
      <c r="I320" s="18" t="str">
        <f t="shared" si="9"/>
        <v>CAT 2023-2024 Initiative. Amend 6640 69TH ST wind/hail deductible to 2% for all buildings. See conditional renewal notice instructions on KN16464.</v>
      </c>
      <c r="J320" s="3" t="str">
        <f t="shared" si="8"/>
        <v>Conditional Renewal Wording: At the renewal we will be increasing your Wind/Hail deductible because we no longer offer your prior deductible at this location(s).</v>
      </c>
      <c r="K320" s="18" t="s">
        <v>20</v>
      </c>
      <c r="L320" s="18" t="s">
        <v>21</v>
      </c>
      <c r="M320" s="16" t="s">
        <v>22</v>
      </c>
      <c r="N320" s="41" t="s">
        <v>313</v>
      </c>
      <c r="O320" t="s">
        <v>314</v>
      </c>
    </row>
    <row r="321" spans="1:15" ht="75" x14ac:dyDescent="0.25">
      <c r="A321" s="42" t="s">
        <v>1278</v>
      </c>
      <c r="B321" s="42" t="s">
        <v>1279</v>
      </c>
      <c r="C321" s="16" t="s">
        <v>15</v>
      </c>
      <c r="D321" s="16" t="s">
        <v>15</v>
      </c>
      <c r="E321" s="16" t="s">
        <v>369</v>
      </c>
      <c r="F321" s="17">
        <v>45500</v>
      </c>
      <c r="G321" s="16" t="s">
        <v>41</v>
      </c>
      <c r="H321" s="16" t="s">
        <v>18</v>
      </c>
      <c r="I321" s="18" t="str">
        <f t="shared" si="9"/>
        <v>CAT 2023-2024 Initiative. Amend 3008-12 N LINCOLN AVE wind/hail deductible to 2% for all buildings. See conditional renewal notice instructions on KN16464.</v>
      </c>
      <c r="J321" s="3" t="str">
        <f t="shared" si="8"/>
        <v>Conditional Renewal Wording: At the renewal we will be increasing your Wind/Hail deductible because we no longer offer your prior deductible at this location(s).</v>
      </c>
      <c r="K321" s="18" t="s">
        <v>20</v>
      </c>
      <c r="L321" s="18" t="s">
        <v>21</v>
      </c>
      <c r="M321" s="16" t="s">
        <v>22</v>
      </c>
      <c r="N321" s="41" t="s">
        <v>313</v>
      </c>
      <c r="O321" t="s">
        <v>314</v>
      </c>
    </row>
    <row r="322" spans="1:15" ht="75" x14ac:dyDescent="0.25">
      <c r="A322" s="42" t="s">
        <v>1278</v>
      </c>
      <c r="B322" s="42" t="s">
        <v>1279</v>
      </c>
      <c r="C322" s="16" t="s">
        <v>15</v>
      </c>
      <c r="D322" s="16" t="s">
        <v>15</v>
      </c>
      <c r="E322" s="16" t="s">
        <v>370</v>
      </c>
      <c r="F322" s="17">
        <v>45501</v>
      </c>
      <c r="G322" s="16" t="s">
        <v>17</v>
      </c>
      <c r="H322" s="16" t="s">
        <v>18</v>
      </c>
      <c r="I322" s="18" t="str">
        <f t="shared" si="9"/>
        <v>CAT 2023-2024 Initiative. Amend 88-19 161ST ST wind/hail deductible to 2% for all buildings. See conditional renewal notice instructions on KN16464.</v>
      </c>
      <c r="J322" s="3" t="str">
        <f t="shared" ref="J322:J385" si="10">IF(A322 = "MD", "Conditional Renewal Wording: At the renewal we will be changing your Wind/Hail deductible.  The wind/hail deductible change will be X%.", IF(A322 = "NJ", "Conditional Renewal Wording: The specific wording reason for this conditional renewal is: An increase in the wind/hail deductible to X%.", IF(A322 = "NY", "Conditional Renewal Wording: We are agreeable to renewing this policy subject to the following:  An increase in the wind/hail deductible to X% because we no longer offer your prior deductible at this location(s).", IF(A322 = "RI", "Conditional Renewal Wording: At the renewal we will be increasing your Wind/Hail (Named Storm) deductible.", "Conditional Renewal Wording: At the renewal we will be increasing your Wind/Hail deductible because we no longer offer your prior deductible at this location(s)."))))</f>
        <v>Conditional Renewal Wording: At the renewal we will be increasing your Wind/Hail deductible because we no longer offer your prior deductible at this location(s).</v>
      </c>
      <c r="K322" s="18" t="s">
        <v>20</v>
      </c>
      <c r="L322" s="18" t="s">
        <v>21</v>
      </c>
      <c r="M322" s="16" t="s">
        <v>22</v>
      </c>
      <c r="N322" s="41" t="s">
        <v>313</v>
      </c>
      <c r="O322" t="s">
        <v>314</v>
      </c>
    </row>
    <row r="323" spans="1:15" ht="75" x14ac:dyDescent="0.25">
      <c r="A323" s="42" t="s">
        <v>1278</v>
      </c>
      <c r="B323" s="42" t="s">
        <v>1279</v>
      </c>
      <c r="C323" s="16" t="s">
        <v>15</v>
      </c>
      <c r="D323" s="16" t="s">
        <v>15</v>
      </c>
      <c r="E323" s="16" t="s">
        <v>371</v>
      </c>
      <c r="F323" s="17">
        <v>45501</v>
      </c>
      <c r="G323" s="16" t="s">
        <v>46</v>
      </c>
      <c r="H323" s="16" t="s">
        <v>34</v>
      </c>
      <c r="I323" s="18" t="str">
        <f t="shared" ref="I323:I386" si="11">_xlfn.CONCAT("CAT 2023-2024 Initiative. Amend ",E323," wind/hail deductible to ",H323," for all buildings. See conditional renewal notice instructions on KN16464.")</f>
        <v>CAT 2023-2024 Initiative. Amend 2433 GAUL ST wind/hail deductible to 1% for all buildings. See conditional renewal notice instructions on KN16464.</v>
      </c>
      <c r="J323" s="3" t="str">
        <f t="shared" si="10"/>
        <v>Conditional Renewal Wording: At the renewal we will be increasing your Wind/Hail deductible because we no longer offer your prior deductible at this location(s).</v>
      </c>
      <c r="K323" s="18" t="s">
        <v>20</v>
      </c>
      <c r="L323" s="18" t="s">
        <v>21</v>
      </c>
      <c r="M323" s="16" t="s">
        <v>22</v>
      </c>
      <c r="N323" s="41" t="s">
        <v>313</v>
      </c>
      <c r="O323" t="s">
        <v>314</v>
      </c>
    </row>
    <row r="324" spans="1:15" ht="75" x14ac:dyDescent="0.25">
      <c r="A324" s="42" t="s">
        <v>1278</v>
      </c>
      <c r="B324" s="42" t="s">
        <v>1279</v>
      </c>
      <c r="C324" s="16" t="s">
        <v>15</v>
      </c>
      <c r="D324" s="16" t="s">
        <v>15</v>
      </c>
      <c r="E324" s="16" t="s">
        <v>372</v>
      </c>
      <c r="F324" s="17">
        <v>45501</v>
      </c>
      <c r="G324" s="16" t="s">
        <v>127</v>
      </c>
      <c r="H324" s="16" t="s">
        <v>34</v>
      </c>
      <c r="I324" s="18" t="str">
        <f t="shared" si="11"/>
        <v>CAT 2023-2024 Initiative. Amend 330 GODSEY RD wind/hail deductible to 1% for all buildings. See conditional renewal notice instructions on KN16464.</v>
      </c>
      <c r="J324" s="3" t="str">
        <f t="shared" si="10"/>
        <v>Conditional Renewal Wording: At the renewal we will be increasing your Wind/Hail deductible because we no longer offer your prior deductible at this location(s).</v>
      </c>
      <c r="K324" s="18" t="s">
        <v>20</v>
      </c>
      <c r="L324" s="18" t="s">
        <v>21</v>
      </c>
      <c r="M324" s="16" t="s">
        <v>22</v>
      </c>
      <c r="N324" s="41" t="s">
        <v>313</v>
      </c>
      <c r="O324" t="s">
        <v>314</v>
      </c>
    </row>
    <row r="325" spans="1:15" ht="75" x14ac:dyDescent="0.25">
      <c r="A325" s="42" t="s">
        <v>1278</v>
      </c>
      <c r="B325" s="42" t="s">
        <v>1279</v>
      </c>
      <c r="C325" s="16" t="s">
        <v>15</v>
      </c>
      <c r="D325" s="16" t="s">
        <v>128</v>
      </c>
      <c r="E325" s="16" t="s">
        <v>372</v>
      </c>
      <c r="F325" s="17">
        <v>45501</v>
      </c>
      <c r="G325" s="16" t="s">
        <v>127</v>
      </c>
      <c r="H325" s="16" t="s">
        <v>34</v>
      </c>
      <c r="I325" s="18" t="str">
        <f t="shared" si="11"/>
        <v>CAT 2023-2024 Initiative. Amend 330 GODSEY RD wind/hail deductible to 1% for all buildings. See conditional renewal notice instructions on KN16464.</v>
      </c>
      <c r="J325" s="3" t="str">
        <f t="shared" si="10"/>
        <v>Conditional Renewal Wording: At the renewal we will be increasing your Wind/Hail deductible because we no longer offer your prior deductible at this location(s).</v>
      </c>
      <c r="K325" s="18" t="s">
        <v>20</v>
      </c>
      <c r="L325" s="18" t="s">
        <v>21</v>
      </c>
      <c r="M325" s="16" t="s">
        <v>22</v>
      </c>
      <c r="N325" s="41" t="s">
        <v>313</v>
      </c>
      <c r="O325" t="s">
        <v>314</v>
      </c>
    </row>
    <row r="326" spans="1:15" ht="75" x14ac:dyDescent="0.25">
      <c r="A326" s="42" t="s">
        <v>1278</v>
      </c>
      <c r="B326" s="42" t="s">
        <v>1279</v>
      </c>
      <c r="C326" s="16" t="s">
        <v>15</v>
      </c>
      <c r="D326" s="16" t="s">
        <v>130</v>
      </c>
      <c r="E326" s="16" t="s">
        <v>372</v>
      </c>
      <c r="F326" s="17">
        <v>45501</v>
      </c>
      <c r="G326" s="16" t="s">
        <v>127</v>
      </c>
      <c r="H326" s="16" t="s">
        <v>34</v>
      </c>
      <c r="I326" s="18" t="str">
        <f t="shared" si="11"/>
        <v>CAT 2023-2024 Initiative. Amend 330 GODSEY RD wind/hail deductible to 1% for all buildings. See conditional renewal notice instructions on KN16464.</v>
      </c>
      <c r="J326" s="3" t="str">
        <f t="shared" si="10"/>
        <v>Conditional Renewal Wording: At the renewal we will be increasing your Wind/Hail deductible because we no longer offer your prior deductible at this location(s).</v>
      </c>
      <c r="K326" s="18" t="s">
        <v>20</v>
      </c>
      <c r="L326" s="18" t="s">
        <v>21</v>
      </c>
      <c r="M326" s="16" t="s">
        <v>22</v>
      </c>
      <c r="N326" s="41" t="s">
        <v>313</v>
      </c>
      <c r="O326" t="s">
        <v>314</v>
      </c>
    </row>
    <row r="327" spans="1:15" ht="75" x14ac:dyDescent="0.25">
      <c r="A327" s="42" t="s">
        <v>1278</v>
      </c>
      <c r="B327" s="42" t="s">
        <v>1279</v>
      </c>
      <c r="C327" s="16" t="s">
        <v>15</v>
      </c>
      <c r="D327" s="16" t="s">
        <v>132</v>
      </c>
      <c r="E327" s="16" t="s">
        <v>372</v>
      </c>
      <c r="F327" s="17">
        <v>45501</v>
      </c>
      <c r="G327" s="16" t="s">
        <v>127</v>
      </c>
      <c r="H327" s="16" t="s">
        <v>34</v>
      </c>
      <c r="I327" s="18" t="str">
        <f t="shared" si="11"/>
        <v>CAT 2023-2024 Initiative. Amend 330 GODSEY RD wind/hail deductible to 1% for all buildings. See conditional renewal notice instructions on KN16464.</v>
      </c>
      <c r="J327" s="3" t="str">
        <f t="shared" si="10"/>
        <v>Conditional Renewal Wording: At the renewal we will be increasing your Wind/Hail deductible because we no longer offer your prior deductible at this location(s).</v>
      </c>
      <c r="K327" s="18" t="s">
        <v>20</v>
      </c>
      <c r="L327" s="18" t="s">
        <v>21</v>
      </c>
      <c r="M327" s="16" t="s">
        <v>22</v>
      </c>
      <c r="N327" s="41" t="s">
        <v>313</v>
      </c>
      <c r="O327" t="s">
        <v>314</v>
      </c>
    </row>
    <row r="328" spans="1:15" ht="75" x14ac:dyDescent="0.25">
      <c r="A328" s="42" t="s">
        <v>1278</v>
      </c>
      <c r="B328" s="42" t="s">
        <v>1279</v>
      </c>
      <c r="C328" s="16" t="s">
        <v>15</v>
      </c>
      <c r="D328" s="16" t="s">
        <v>134</v>
      </c>
      <c r="E328" s="16" t="s">
        <v>372</v>
      </c>
      <c r="F328" s="17">
        <v>45501</v>
      </c>
      <c r="G328" s="16" t="s">
        <v>127</v>
      </c>
      <c r="H328" s="16" t="s">
        <v>34</v>
      </c>
      <c r="I328" s="18" t="str">
        <f t="shared" si="11"/>
        <v>CAT 2023-2024 Initiative. Amend 330 GODSEY RD wind/hail deductible to 1% for all buildings. See conditional renewal notice instructions on KN16464.</v>
      </c>
      <c r="J328" s="3" t="str">
        <f t="shared" si="10"/>
        <v>Conditional Renewal Wording: At the renewal we will be increasing your Wind/Hail deductible because we no longer offer your prior deductible at this location(s).</v>
      </c>
      <c r="K328" s="18" t="s">
        <v>20</v>
      </c>
      <c r="L328" s="18" t="s">
        <v>21</v>
      </c>
      <c r="M328" s="16" t="s">
        <v>22</v>
      </c>
      <c r="N328" s="41" t="s">
        <v>313</v>
      </c>
      <c r="O328" t="s">
        <v>314</v>
      </c>
    </row>
    <row r="329" spans="1:15" ht="75" x14ac:dyDescent="0.25">
      <c r="A329" s="42" t="s">
        <v>1278</v>
      </c>
      <c r="B329" s="42" t="s">
        <v>1279</v>
      </c>
      <c r="C329" s="16" t="s">
        <v>15</v>
      </c>
      <c r="D329" s="16" t="s">
        <v>136</v>
      </c>
      <c r="E329" s="16" t="s">
        <v>372</v>
      </c>
      <c r="F329" s="17">
        <v>45501</v>
      </c>
      <c r="G329" s="16" t="s">
        <v>127</v>
      </c>
      <c r="H329" s="16" t="s">
        <v>34</v>
      </c>
      <c r="I329" s="18" t="str">
        <f t="shared" si="11"/>
        <v>CAT 2023-2024 Initiative. Amend 330 GODSEY RD wind/hail deductible to 1% for all buildings. See conditional renewal notice instructions on KN16464.</v>
      </c>
      <c r="J329" s="3" t="str">
        <f t="shared" si="10"/>
        <v>Conditional Renewal Wording: At the renewal we will be increasing your Wind/Hail deductible because we no longer offer your prior deductible at this location(s).</v>
      </c>
      <c r="K329" s="18" t="s">
        <v>20</v>
      </c>
      <c r="L329" s="18" t="s">
        <v>21</v>
      </c>
      <c r="M329" s="16" t="s">
        <v>22</v>
      </c>
      <c r="N329" s="41" t="s">
        <v>313</v>
      </c>
      <c r="O329" t="s">
        <v>314</v>
      </c>
    </row>
    <row r="330" spans="1:15" ht="75" x14ac:dyDescent="0.25">
      <c r="A330" s="42" t="s">
        <v>1278</v>
      </c>
      <c r="B330" s="42" t="s">
        <v>1279</v>
      </c>
      <c r="C330" s="16" t="s">
        <v>15</v>
      </c>
      <c r="D330" s="16" t="s">
        <v>138</v>
      </c>
      <c r="E330" s="16" t="s">
        <v>372</v>
      </c>
      <c r="F330" s="17">
        <v>45501</v>
      </c>
      <c r="G330" s="16" t="s">
        <v>127</v>
      </c>
      <c r="H330" s="16" t="s">
        <v>34</v>
      </c>
      <c r="I330" s="18" t="str">
        <f t="shared" si="11"/>
        <v>CAT 2023-2024 Initiative. Amend 330 GODSEY RD wind/hail deductible to 1% for all buildings. See conditional renewal notice instructions on KN16464.</v>
      </c>
      <c r="J330" s="3" t="str">
        <f t="shared" si="10"/>
        <v>Conditional Renewal Wording: At the renewal we will be increasing your Wind/Hail deductible because we no longer offer your prior deductible at this location(s).</v>
      </c>
      <c r="K330" s="18" t="s">
        <v>20</v>
      </c>
      <c r="L330" s="18" t="s">
        <v>21</v>
      </c>
      <c r="M330" s="16" t="s">
        <v>22</v>
      </c>
      <c r="N330" s="41" t="s">
        <v>313</v>
      </c>
      <c r="O330" t="s">
        <v>314</v>
      </c>
    </row>
    <row r="331" spans="1:15" ht="75" x14ac:dyDescent="0.25">
      <c r="A331" s="42" t="s">
        <v>1278</v>
      </c>
      <c r="B331" s="42" t="s">
        <v>1279</v>
      </c>
      <c r="C331" s="16" t="s">
        <v>15</v>
      </c>
      <c r="D331" s="16" t="s">
        <v>140</v>
      </c>
      <c r="E331" s="16" t="s">
        <v>372</v>
      </c>
      <c r="F331" s="17">
        <v>45501</v>
      </c>
      <c r="G331" s="16" t="s">
        <v>127</v>
      </c>
      <c r="H331" s="16" t="s">
        <v>34</v>
      </c>
      <c r="I331" s="18" t="str">
        <f t="shared" si="11"/>
        <v>CAT 2023-2024 Initiative. Amend 330 GODSEY RD wind/hail deductible to 1% for all buildings. See conditional renewal notice instructions on KN16464.</v>
      </c>
      <c r="J331" s="3" t="str">
        <f t="shared" si="10"/>
        <v>Conditional Renewal Wording: At the renewal we will be increasing your Wind/Hail deductible because we no longer offer your prior deductible at this location(s).</v>
      </c>
      <c r="K331" s="18" t="s">
        <v>20</v>
      </c>
      <c r="L331" s="18" t="s">
        <v>21</v>
      </c>
      <c r="M331" s="16" t="s">
        <v>22</v>
      </c>
      <c r="N331" s="41" t="s">
        <v>313</v>
      </c>
      <c r="O331" t="s">
        <v>314</v>
      </c>
    </row>
    <row r="332" spans="1:15" ht="75" x14ac:dyDescent="0.25">
      <c r="A332" s="42" t="s">
        <v>1278</v>
      </c>
      <c r="B332" s="42" t="s">
        <v>1279</v>
      </c>
      <c r="C332" s="16" t="s">
        <v>15</v>
      </c>
      <c r="D332" s="16" t="s">
        <v>142</v>
      </c>
      <c r="E332" s="16" t="s">
        <v>372</v>
      </c>
      <c r="F332" s="17">
        <v>45501</v>
      </c>
      <c r="G332" s="16" t="s">
        <v>127</v>
      </c>
      <c r="H332" s="16" t="s">
        <v>34</v>
      </c>
      <c r="I332" s="18" t="str">
        <f t="shared" si="11"/>
        <v>CAT 2023-2024 Initiative. Amend 330 GODSEY RD wind/hail deductible to 1% for all buildings. See conditional renewal notice instructions on KN16464.</v>
      </c>
      <c r="J332" s="3" t="str">
        <f t="shared" si="10"/>
        <v>Conditional Renewal Wording: At the renewal we will be increasing your Wind/Hail deductible because we no longer offer your prior deductible at this location(s).</v>
      </c>
      <c r="K332" s="18" t="s">
        <v>20</v>
      </c>
      <c r="L332" s="18" t="s">
        <v>21</v>
      </c>
      <c r="M332" s="16" t="s">
        <v>22</v>
      </c>
      <c r="N332" s="41" t="s">
        <v>313</v>
      </c>
      <c r="O332" t="s">
        <v>314</v>
      </c>
    </row>
    <row r="333" spans="1:15" ht="75" x14ac:dyDescent="0.25">
      <c r="A333" s="42" t="s">
        <v>1278</v>
      </c>
      <c r="B333" s="42" t="s">
        <v>1279</v>
      </c>
      <c r="C333" s="16" t="s">
        <v>15</v>
      </c>
      <c r="D333" s="16" t="s">
        <v>144</v>
      </c>
      <c r="E333" s="16" t="s">
        <v>372</v>
      </c>
      <c r="F333" s="17">
        <v>45501</v>
      </c>
      <c r="G333" s="16" t="s">
        <v>127</v>
      </c>
      <c r="H333" s="16" t="s">
        <v>34</v>
      </c>
      <c r="I333" s="18" t="str">
        <f t="shared" si="11"/>
        <v>CAT 2023-2024 Initiative. Amend 330 GODSEY RD wind/hail deductible to 1% for all buildings. See conditional renewal notice instructions on KN16464.</v>
      </c>
      <c r="J333" s="3" t="str">
        <f t="shared" si="10"/>
        <v>Conditional Renewal Wording: At the renewal we will be increasing your Wind/Hail deductible because we no longer offer your prior deductible at this location(s).</v>
      </c>
      <c r="K333" s="18" t="s">
        <v>20</v>
      </c>
      <c r="L333" s="18" t="s">
        <v>21</v>
      </c>
      <c r="M333" s="16" t="s">
        <v>22</v>
      </c>
      <c r="N333" s="41" t="s">
        <v>313</v>
      </c>
      <c r="O333" t="s">
        <v>314</v>
      </c>
    </row>
    <row r="334" spans="1:15" ht="75" x14ac:dyDescent="0.25">
      <c r="A334" s="42" t="s">
        <v>1278</v>
      </c>
      <c r="B334" s="42" t="s">
        <v>1279</v>
      </c>
      <c r="C334" s="16" t="s">
        <v>15</v>
      </c>
      <c r="D334" s="16" t="s">
        <v>146</v>
      </c>
      <c r="E334" s="16" t="s">
        <v>372</v>
      </c>
      <c r="F334" s="17">
        <v>45501</v>
      </c>
      <c r="G334" s="16" t="s">
        <v>127</v>
      </c>
      <c r="H334" s="16" t="s">
        <v>34</v>
      </c>
      <c r="I334" s="18" t="str">
        <f t="shared" si="11"/>
        <v>CAT 2023-2024 Initiative. Amend 330 GODSEY RD wind/hail deductible to 1% for all buildings. See conditional renewal notice instructions on KN16464.</v>
      </c>
      <c r="J334" s="3" t="str">
        <f t="shared" si="10"/>
        <v>Conditional Renewal Wording: At the renewal we will be increasing your Wind/Hail deductible because we no longer offer your prior deductible at this location(s).</v>
      </c>
      <c r="K334" s="18" t="s">
        <v>20</v>
      </c>
      <c r="L334" s="18" t="s">
        <v>21</v>
      </c>
      <c r="M334" s="16" t="s">
        <v>22</v>
      </c>
      <c r="N334" s="41" t="s">
        <v>313</v>
      </c>
      <c r="O334" t="s">
        <v>314</v>
      </c>
    </row>
    <row r="335" spans="1:15" ht="75" x14ac:dyDescent="0.25">
      <c r="A335" s="42" t="s">
        <v>1278</v>
      </c>
      <c r="B335" s="42" t="s">
        <v>1279</v>
      </c>
      <c r="C335" s="16" t="s">
        <v>15</v>
      </c>
      <c r="D335" s="16" t="s">
        <v>25</v>
      </c>
      <c r="E335" s="16" t="s">
        <v>372</v>
      </c>
      <c r="F335" s="17">
        <v>45501</v>
      </c>
      <c r="G335" s="16" t="s">
        <v>127</v>
      </c>
      <c r="H335" s="16" t="s">
        <v>34</v>
      </c>
      <c r="I335" s="18" t="str">
        <f t="shared" si="11"/>
        <v>CAT 2023-2024 Initiative. Amend 330 GODSEY RD wind/hail deductible to 1% for all buildings. See conditional renewal notice instructions on KN16464.</v>
      </c>
      <c r="J335" s="3" t="str">
        <f t="shared" si="10"/>
        <v>Conditional Renewal Wording: At the renewal we will be increasing your Wind/Hail deductible because we no longer offer your prior deductible at this location(s).</v>
      </c>
      <c r="K335" s="18" t="s">
        <v>20</v>
      </c>
      <c r="L335" s="18" t="s">
        <v>21</v>
      </c>
      <c r="M335" s="16" t="s">
        <v>22</v>
      </c>
      <c r="N335" s="41" t="s">
        <v>313</v>
      </c>
      <c r="O335" t="s">
        <v>314</v>
      </c>
    </row>
    <row r="336" spans="1:15" ht="75" x14ac:dyDescent="0.25">
      <c r="A336" s="42" t="s">
        <v>1278</v>
      </c>
      <c r="B336" s="42" t="s">
        <v>1279</v>
      </c>
      <c r="C336" s="16" t="s">
        <v>15</v>
      </c>
      <c r="D336" s="16" t="s">
        <v>149</v>
      </c>
      <c r="E336" s="16" t="s">
        <v>372</v>
      </c>
      <c r="F336" s="17">
        <v>45501</v>
      </c>
      <c r="G336" s="16" t="s">
        <v>127</v>
      </c>
      <c r="H336" s="16" t="s">
        <v>34</v>
      </c>
      <c r="I336" s="18" t="str">
        <f t="shared" si="11"/>
        <v>CAT 2023-2024 Initiative. Amend 330 GODSEY RD wind/hail deductible to 1% for all buildings. See conditional renewal notice instructions on KN16464.</v>
      </c>
      <c r="J336" s="3" t="str">
        <f t="shared" si="10"/>
        <v>Conditional Renewal Wording: At the renewal we will be increasing your Wind/Hail deductible because we no longer offer your prior deductible at this location(s).</v>
      </c>
      <c r="K336" s="18" t="s">
        <v>20</v>
      </c>
      <c r="L336" s="18" t="s">
        <v>21</v>
      </c>
      <c r="M336" s="16" t="s">
        <v>22</v>
      </c>
      <c r="N336" s="41" t="s">
        <v>313</v>
      </c>
      <c r="O336" t="s">
        <v>314</v>
      </c>
    </row>
    <row r="337" spans="1:15" ht="75" x14ac:dyDescent="0.25">
      <c r="A337" s="42" t="s">
        <v>1278</v>
      </c>
      <c r="B337" s="42" t="s">
        <v>1279</v>
      </c>
      <c r="C337" s="16" t="s">
        <v>15</v>
      </c>
      <c r="D337" s="16" t="s">
        <v>151</v>
      </c>
      <c r="E337" s="16" t="s">
        <v>372</v>
      </c>
      <c r="F337" s="17">
        <v>45501</v>
      </c>
      <c r="G337" s="16" t="s">
        <v>127</v>
      </c>
      <c r="H337" s="16" t="s">
        <v>34</v>
      </c>
      <c r="I337" s="18" t="str">
        <f t="shared" si="11"/>
        <v>CAT 2023-2024 Initiative. Amend 330 GODSEY RD wind/hail deductible to 1% for all buildings. See conditional renewal notice instructions on KN16464.</v>
      </c>
      <c r="J337" s="3" t="str">
        <f t="shared" si="10"/>
        <v>Conditional Renewal Wording: At the renewal we will be increasing your Wind/Hail deductible because we no longer offer your prior deductible at this location(s).</v>
      </c>
      <c r="K337" s="18" t="s">
        <v>20</v>
      </c>
      <c r="L337" s="18" t="s">
        <v>21</v>
      </c>
      <c r="M337" s="16" t="s">
        <v>22</v>
      </c>
      <c r="N337" s="41" t="s">
        <v>313</v>
      </c>
      <c r="O337" t="s">
        <v>314</v>
      </c>
    </row>
    <row r="338" spans="1:15" ht="75" x14ac:dyDescent="0.25">
      <c r="A338" s="42" t="s">
        <v>1278</v>
      </c>
      <c r="B338" s="42" t="s">
        <v>1279</v>
      </c>
      <c r="C338" s="16" t="s">
        <v>15</v>
      </c>
      <c r="D338" s="16" t="s">
        <v>373</v>
      </c>
      <c r="E338" s="16" t="s">
        <v>372</v>
      </c>
      <c r="F338" s="17">
        <v>45501</v>
      </c>
      <c r="G338" s="16" t="s">
        <v>127</v>
      </c>
      <c r="H338" s="16" t="s">
        <v>34</v>
      </c>
      <c r="I338" s="18" t="str">
        <f t="shared" si="11"/>
        <v>CAT 2023-2024 Initiative. Amend 330 GODSEY RD wind/hail deductible to 1% for all buildings. See conditional renewal notice instructions on KN16464.</v>
      </c>
      <c r="J338" s="3" t="str">
        <f t="shared" si="10"/>
        <v>Conditional Renewal Wording: At the renewal we will be increasing your Wind/Hail deductible because we no longer offer your prior deductible at this location(s).</v>
      </c>
      <c r="K338" s="18" t="s">
        <v>20</v>
      </c>
      <c r="L338" s="18" t="s">
        <v>21</v>
      </c>
      <c r="M338" s="16" t="s">
        <v>22</v>
      </c>
      <c r="N338" s="41" t="s">
        <v>313</v>
      </c>
      <c r="O338" t="s">
        <v>314</v>
      </c>
    </row>
    <row r="339" spans="1:15" ht="75" x14ac:dyDescent="0.25">
      <c r="A339" s="42" t="s">
        <v>1278</v>
      </c>
      <c r="B339" s="42" t="s">
        <v>1279</v>
      </c>
      <c r="C339" s="16" t="s">
        <v>15</v>
      </c>
      <c r="D339" s="16" t="s">
        <v>374</v>
      </c>
      <c r="E339" s="16" t="s">
        <v>372</v>
      </c>
      <c r="F339" s="17">
        <v>45501</v>
      </c>
      <c r="G339" s="16" t="s">
        <v>127</v>
      </c>
      <c r="H339" s="16" t="s">
        <v>34</v>
      </c>
      <c r="I339" s="18" t="str">
        <f t="shared" si="11"/>
        <v>CAT 2023-2024 Initiative. Amend 330 GODSEY RD wind/hail deductible to 1% for all buildings. See conditional renewal notice instructions on KN16464.</v>
      </c>
      <c r="J339" s="3" t="str">
        <f t="shared" si="10"/>
        <v>Conditional Renewal Wording: At the renewal we will be increasing your Wind/Hail deductible because we no longer offer your prior deductible at this location(s).</v>
      </c>
      <c r="K339" s="18" t="s">
        <v>20</v>
      </c>
      <c r="L339" s="18" t="s">
        <v>21</v>
      </c>
      <c r="M339" s="16" t="s">
        <v>22</v>
      </c>
      <c r="N339" s="41" t="s">
        <v>313</v>
      </c>
      <c r="O339" t="s">
        <v>314</v>
      </c>
    </row>
    <row r="340" spans="1:15" ht="75" x14ac:dyDescent="0.25">
      <c r="A340" s="42" t="s">
        <v>1278</v>
      </c>
      <c r="B340" s="42" t="s">
        <v>1279</v>
      </c>
      <c r="C340" s="16" t="s">
        <v>15</v>
      </c>
      <c r="D340" s="16" t="s">
        <v>375</v>
      </c>
      <c r="E340" s="16" t="s">
        <v>372</v>
      </c>
      <c r="F340" s="17">
        <v>45501</v>
      </c>
      <c r="G340" s="16" t="s">
        <v>127</v>
      </c>
      <c r="H340" s="16" t="s">
        <v>34</v>
      </c>
      <c r="I340" s="18" t="str">
        <f t="shared" si="11"/>
        <v>CAT 2023-2024 Initiative. Amend 330 GODSEY RD wind/hail deductible to 1% for all buildings. See conditional renewal notice instructions on KN16464.</v>
      </c>
      <c r="J340" s="3" t="str">
        <f t="shared" si="10"/>
        <v>Conditional Renewal Wording: At the renewal we will be increasing your Wind/Hail deductible because we no longer offer your prior deductible at this location(s).</v>
      </c>
      <c r="K340" s="18" t="s">
        <v>20</v>
      </c>
      <c r="L340" s="18" t="s">
        <v>21</v>
      </c>
      <c r="M340" s="16" t="s">
        <v>22</v>
      </c>
      <c r="N340" s="41" t="s">
        <v>313</v>
      </c>
      <c r="O340" t="s">
        <v>314</v>
      </c>
    </row>
    <row r="341" spans="1:15" ht="75" x14ac:dyDescent="0.25">
      <c r="A341" s="42" t="s">
        <v>1278</v>
      </c>
      <c r="B341" s="42" t="s">
        <v>1279</v>
      </c>
      <c r="C341" s="16" t="s">
        <v>15</v>
      </c>
      <c r="D341" s="16" t="s">
        <v>376</v>
      </c>
      <c r="E341" s="16" t="s">
        <v>372</v>
      </c>
      <c r="F341" s="17">
        <v>45501</v>
      </c>
      <c r="G341" s="16" t="s">
        <v>127</v>
      </c>
      <c r="H341" s="16" t="s">
        <v>34</v>
      </c>
      <c r="I341" s="18" t="str">
        <f t="shared" si="11"/>
        <v>CAT 2023-2024 Initiative. Amend 330 GODSEY RD wind/hail deductible to 1% for all buildings. See conditional renewal notice instructions on KN16464.</v>
      </c>
      <c r="J341" s="3" t="str">
        <f t="shared" si="10"/>
        <v>Conditional Renewal Wording: At the renewal we will be increasing your Wind/Hail deductible because we no longer offer your prior deductible at this location(s).</v>
      </c>
      <c r="K341" s="18" t="s">
        <v>20</v>
      </c>
      <c r="L341" s="18" t="s">
        <v>21</v>
      </c>
      <c r="M341" s="16" t="s">
        <v>22</v>
      </c>
      <c r="N341" s="41" t="s">
        <v>313</v>
      </c>
      <c r="O341" t="s">
        <v>314</v>
      </c>
    </row>
    <row r="342" spans="1:15" ht="75" x14ac:dyDescent="0.25">
      <c r="A342" s="42" t="s">
        <v>1278</v>
      </c>
      <c r="B342" s="42" t="s">
        <v>1279</v>
      </c>
      <c r="C342" s="16" t="s">
        <v>15</v>
      </c>
      <c r="D342" s="16" t="s">
        <v>27</v>
      </c>
      <c r="E342" s="16" t="s">
        <v>372</v>
      </c>
      <c r="F342" s="17">
        <v>45501</v>
      </c>
      <c r="G342" s="16" t="s">
        <v>127</v>
      </c>
      <c r="H342" s="16" t="s">
        <v>34</v>
      </c>
      <c r="I342" s="18" t="str">
        <f t="shared" si="11"/>
        <v>CAT 2023-2024 Initiative. Amend 330 GODSEY RD wind/hail deductible to 1% for all buildings. See conditional renewal notice instructions on KN16464.</v>
      </c>
      <c r="J342" s="3" t="str">
        <f t="shared" si="10"/>
        <v>Conditional Renewal Wording: At the renewal we will be increasing your Wind/Hail deductible because we no longer offer your prior deductible at this location(s).</v>
      </c>
      <c r="K342" s="18" t="s">
        <v>20</v>
      </c>
      <c r="L342" s="18" t="s">
        <v>21</v>
      </c>
      <c r="M342" s="16" t="s">
        <v>22</v>
      </c>
      <c r="N342" s="41" t="s">
        <v>313</v>
      </c>
      <c r="O342" t="s">
        <v>314</v>
      </c>
    </row>
    <row r="343" spans="1:15" ht="75" x14ac:dyDescent="0.25">
      <c r="A343" s="42" t="s">
        <v>1278</v>
      </c>
      <c r="B343" s="42" t="s">
        <v>1279</v>
      </c>
      <c r="C343" s="16" t="s">
        <v>15</v>
      </c>
      <c r="D343" s="16" t="s">
        <v>42</v>
      </c>
      <c r="E343" s="16" t="s">
        <v>372</v>
      </c>
      <c r="F343" s="17">
        <v>45501</v>
      </c>
      <c r="G343" s="16" t="s">
        <v>127</v>
      </c>
      <c r="H343" s="16" t="s">
        <v>34</v>
      </c>
      <c r="I343" s="18" t="str">
        <f t="shared" si="11"/>
        <v>CAT 2023-2024 Initiative. Amend 330 GODSEY RD wind/hail deductible to 1% for all buildings. See conditional renewal notice instructions on KN16464.</v>
      </c>
      <c r="J343" s="3" t="str">
        <f t="shared" si="10"/>
        <v>Conditional Renewal Wording: At the renewal we will be increasing your Wind/Hail deductible because we no longer offer your prior deductible at this location(s).</v>
      </c>
      <c r="K343" s="18" t="s">
        <v>20</v>
      </c>
      <c r="L343" s="18" t="s">
        <v>21</v>
      </c>
      <c r="M343" s="16" t="s">
        <v>22</v>
      </c>
      <c r="N343" s="41" t="s">
        <v>313</v>
      </c>
      <c r="O343" t="s">
        <v>314</v>
      </c>
    </row>
    <row r="344" spans="1:15" ht="75" x14ac:dyDescent="0.25">
      <c r="A344" s="42" t="s">
        <v>1278</v>
      </c>
      <c r="B344" s="42" t="s">
        <v>1279</v>
      </c>
      <c r="C344" s="16" t="s">
        <v>15</v>
      </c>
      <c r="D344" s="16" t="s">
        <v>82</v>
      </c>
      <c r="E344" s="16" t="s">
        <v>372</v>
      </c>
      <c r="F344" s="17">
        <v>45501</v>
      </c>
      <c r="G344" s="16" t="s">
        <v>127</v>
      </c>
      <c r="H344" s="16" t="s">
        <v>34</v>
      </c>
      <c r="I344" s="18" t="str">
        <f t="shared" si="11"/>
        <v>CAT 2023-2024 Initiative. Amend 330 GODSEY RD wind/hail deductible to 1% for all buildings. See conditional renewal notice instructions on KN16464.</v>
      </c>
      <c r="J344" s="3" t="str">
        <f t="shared" si="10"/>
        <v>Conditional Renewal Wording: At the renewal we will be increasing your Wind/Hail deductible because we no longer offer your prior deductible at this location(s).</v>
      </c>
      <c r="K344" s="18" t="s">
        <v>20</v>
      </c>
      <c r="L344" s="18" t="s">
        <v>21</v>
      </c>
      <c r="M344" s="16" t="s">
        <v>22</v>
      </c>
      <c r="N344" s="41" t="s">
        <v>313</v>
      </c>
      <c r="O344" t="s">
        <v>314</v>
      </c>
    </row>
    <row r="345" spans="1:15" ht="75" x14ac:dyDescent="0.25">
      <c r="A345" s="42" t="s">
        <v>1278</v>
      </c>
      <c r="B345" s="42" t="s">
        <v>1279</v>
      </c>
      <c r="C345" s="16" t="s">
        <v>15</v>
      </c>
      <c r="D345" s="16" t="s">
        <v>84</v>
      </c>
      <c r="E345" s="16" t="s">
        <v>372</v>
      </c>
      <c r="F345" s="17">
        <v>45501</v>
      </c>
      <c r="G345" s="16" t="s">
        <v>127</v>
      </c>
      <c r="H345" s="16" t="s">
        <v>34</v>
      </c>
      <c r="I345" s="18" t="str">
        <f t="shared" si="11"/>
        <v>CAT 2023-2024 Initiative. Amend 330 GODSEY RD wind/hail deductible to 1% for all buildings. See conditional renewal notice instructions on KN16464.</v>
      </c>
      <c r="J345" s="3" t="str">
        <f t="shared" si="10"/>
        <v>Conditional Renewal Wording: At the renewal we will be increasing your Wind/Hail deductible because we no longer offer your prior deductible at this location(s).</v>
      </c>
      <c r="K345" s="18" t="s">
        <v>20</v>
      </c>
      <c r="L345" s="18" t="s">
        <v>21</v>
      </c>
      <c r="M345" s="16" t="s">
        <v>22</v>
      </c>
      <c r="N345" s="41" t="s">
        <v>313</v>
      </c>
      <c r="O345" t="s">
        <v>314</v>
      </c>
    </row>
    <row r="346" spans="1:15" ht="75" x14ac:dyDescent="0.25">
      <c r="A346" s="42" t="s">
        <v>1278</v>
      </c>
      <c r="B346" s="42" t="s">
        <v>1279</v>
      </c>
      <c r="C346" s="16" t="s">
        <v>15</v>
      </c>
      <c r="D346" s="16" t="s">
        <v>157</v>
      </c>
      <c r="E346" s="16" t="s">
        <v>372</v>
      </c>
      <c r="F346" s="17">
        <v>45501</v>
      </c>
      <c r="G346" s="16" t="s">
        <v>127</v>
      </c>
      <c r="H346" s="16" t="s">
        <v>34</v>
      </c>
      <c r="I346" s="18" t="str">
        <f t="shared" si="11"/>
        <v>CAT 2023-2024 Initiative. Amend 330 GODSEY RD wind/hail deductible to 1% for all buildings. See conditional renewal notice instructions on KN16464.</v>
      </c>
      <c r="J346" s="3" t="str">
        <f t="shared" si="10"/>
        <v>Conditional Renewal Wording: At the renewal we will be increasing your Wind/Hail deductible because we no longer offer your prior deductible at this location(s).</v>
      </c>
      <c r="K346" s="18" t="s">
        <v>20</v>
      </c>
      <c r="L346" s="18" t="s">
        <v>21</v>
      </c>
      <c r="M346" s="16" t="s">
        <v>22</v>
      </c>
      <c r="N346" s="41" t="s">
        <v>313</v>
      </c>
      <c r="O346" t="s">
        <v>314</v>
      </c>
    </row>
    <row r="347" spans="1:15" ht="75" x14ac:dyDescent="0.25">
      <c r="A347" s="42" t="s">
        <v>1278</v>
      </c>
      <c r="B347" s="42" t="s">
        <v>1279</v>
      </c>
      <c r="C347" s="16" t="s">
        <v>15</v>
      </c>
      <c r="D347" s="16" t="s">
        <v>159</v>
      </c>
      <c r="E347" s="16" t="s">
        <v>372</v>
      </c>
      <c r="F347" s="17">
        <v>45501</v>
      </c>
      <c r="G347" s="16" t="s">
        <v>127</v>
      </c>
      <c r="H347" s="16" t="s">
        <v>34</v>
      </c>
      <c r="I347" s="18" t="str">
        <f t="shared" si="11"/>
        <v>CAT 2023-2024 Initiative. Amend 330 GODSEY RD wind/hail deductible to 1% for all buildings. See conditional renewal notice instructions on KN16464.</v>
      </c>
      <c r="J347" s="3" t="str">
        <f t="shared" si="10"/>
        <v>Conditional Renewal Wording: At the renewal we will be increasing your Wind/Hail deductible because we no longer offer your prior deductible at this location(s).</v>
      </c>
      <c r="K347" s="18" t="s">
        <v>20</v>
      </c>
      <c r="L347" s="18" t="s">
        <v>21</v>
      </c>
      <c r="M347" s="16" t="s">
        <v>22</v>
      </c>
      <c r="N347" s="41" t="s">
        <v>313</v>
      </c>
      <c r="O347" t="s">
        <v>314</v>
      </c>
    </row>
    <row r="348" spans="1:15" ht="75" x14ac:dyDescent="0.25">
      <c r="A348" s="42" t="s">
        <v>1278</v>
      </c>
      <c r="B348" s="42" t="s">
        <v>1279</v>
      </c>
      <c r="C348" s="16" t="s">
        <v>15</v>
      </c>
      <c r="D348" s="16" t="s">
        <v>161</v>
      </c>
      <c r="E348" s="16" t="s">
        <v>372</v>
      </c>
      <c r="F348" s="17">
        <v>45501</v>
      </c>
      <c r="G348" s="16" t="s">
        <v>127</v>
      </c>
      <c r="H348" s="16" t="s">
        <v>34</v>
      </c>
      <c r="I348" s="18" t="str">
        <f t="shared" si="11"/>
        <v>CAT 2023-2024 Initiative. Amend 330 GODSEY RD wind/hail deductible to 1% for all buildings. See conditional renewal notice instructions on KN16464.</v>
      </c>
      <c r="J348" s="3" t="str">
        <f t="shared" si="10"/>
        <v>Conditional Renewal Wording: At the renewal we will be increasing your Wind/Hail deductible because we no longer offer your prior deductible at this location(s).</v>
      </c>
      <c r="K348" s="18" t="s">
        <v>20</v>
      </c>
      <c r="L348" s="18" t="s">
        <v>21</v>
      </c>
      <c r="M348" s="16" t="s">
        <v>22</v>
      </c>
      <c r="N348" s="41" t="s">
        <v>313</v>
      </c>
      <c r="O348" t="s">
        <v>314</v>
      </c>
    </row>
    <row r="349" spans="1:15" ht="75" x14ac:dyDescent="0.25">
      <c r="A349" s="42" t="s">
        <v>1278</v>
      </c>
      <c r="B349" s="42" t="s">
        <v>1279</v>
      </c>
      <c r="C349" s="16" t="s">
        <v>27</v>
      </c>
      <c r="D349" s="16" t="s">
        <v>15</v>
      </c>
      <c r="E349" s="16" t="s">
        <v>377</v>
      </c>
      <c r="F349" s="17">
        <v>45501</v>
      </c>
      <c r="G349" s="16" t="s">
        <v>127</v>
      </c>
      <c r="H349" s="16" t="s">
        <v>34</v>
      </c>
      <c r="I349" s="18" t="str">
        <f t="shared" si="11"/>
        <v>CAT 2023-2024 Initiative. Amend 1395 VOLUNTEER PKWY wind/hail deductible to 1% for all buildings. See conditional renewal notice instructions on KN16464.</v>
      </c>
      <c r="J349" s="3" t="str">
        <f t="shared" si="10"/>
        <v>Conditional Renewal Wording: At the renewal we will be increasing your Wind/Hail deductible because we no longer offer your prior deductible at this location(s).</v>
      </c>
      <c r="K349" s="18" t="s">
        <v>20</v>
      </c>
      <c r="L349" s="18" t="s">
        <v>21</v>
      </c>
      <c r="M349" s="16" t="s">
        <v>22</v>
      </c>
      <c r="N349" s="41" t="s">
        <v>313</v>
      </c>
      <c r="O349" t="s">
        <v>314</v>
      </c>
    </row>
    <row r="350" spans="1:15" ht="75" x14ac:dyDescent="0.25">
      <c r="A350" s="42" t="s">
        <v>1278</v>
      </c>
      <c r="B350" s="42" t="s">
        <v>1279</v>
      </c>
      <c r="C350" s="16" t="s">
        <v>27</v>
      </c>
      <c r="D350" s="16" t="s">
        <v>25</v>
      </c>
      <c r="E350" s="16" t="s">
        <v>377</v>
      </c>
      <c r="F350" s="17">
        <v>45501</v>
      </c>
      <c r="G350" s="16" t="s">
        <v>127</v>
      </c>
      <c r="H350" s="16" t="s">
        <v>34</v>
      </c>
      <c r="I350" s="18" t="str">
        <f t="shared" si="11"/>
        <v>CAT 2023-2024 Initiative. Amend 1395 VOLUNTEER PKWY wind/hail deductible to 1% for all buildings. See conditional renewal notice instructions on KN16464.</v>
      </c>
      <c r="J350" s="3" t="str">
        <f t="shared" si="10"/>
        <v>Conditional Renewal Wording: At the renewal we will be increasing your Wind/Hail deductible because we no longer offer your prior deductible at this location(s).</v>
      </c>
      <c r="K350" s="18" t="s">
        <v>20</v>
      </c>
      <c r="L350" s="18" t="s">
        <v>21</v>
      </c>
      <c r="M350" s="16" t="s">
        <v>22</v>
      </c>
      <c r="N350" s="41" t="s">
        <v>313</v>
      </c>
      <c r="O350" t="s">
        <v>314</v>
      </c>
    </row>
    <row r="351" spans="1:15" ht="75" x14ac:dyDescent="0.25">
      <c r="A351" s="42" t="s">
        <v>1278</v>
      </c>
      <c r="B351" s="42" t="s">
        <v>1279</v>
      </c>
      <c r="C351" s="16" t="s">
        <v>27</v>
      </c>
      <c r="D351" s="16" t="s">
        <v>27</v>
      </c>
      <c r="E351" s="16" t="s">
        <v>377</v>
      </c>
      <c r="F351" s="17">
        <v>45501</v>
      </c>
      <c r="G351" s="16" t="s">
        <v>127</v>
      </c>
      <c r="H351" s="16" t="s">
        <v>34</v>
      </c>
      <c r="I351" s="18" t="str">
        <f t="shared" si="11"/>
        <v>CAT 2023-2024 Initiative. Amend 1395 VOLUNTEER PKWY wind/hail deductible to 1% for all buildings. See conditional renewal notice instructions on KN16464.</v>
      </c>
      <c r="J351" s="3" t="str">
        <f t="shared" si="10"/>
        <v>Conditional Renewal Wording: At the renewal we will be increasing your Wind/Hail deductible because we no longer offer your prior deductible at this location(s).</v>
      </c>
      <c r="K351" s="18" t="s">
        <v>20</v>
      </c>
      <c r="L351" s="18" t="s">
        <v>21</v>
      </c>
      <c r="M351" s="16" t="s">
        <v>22</v>
      </c>
      <c r="N351" s="41" t="s">
        <v>313</v>
      </c>
      <c r="O351" t="s">
        <v>314</v>
      </c>
    </row>
    <row r="352" spans="1:15" ht="75" x14ac:dyDescent="0.25">
      <c r="A352" s="42" t="s">
        <v>1278</v>
      </c>
      <c r="B352" s="42" t="s">
        <v>1279</v>
      </c>
      <c r="C352" s="16" t="s">
        <v>27</v>
      </c>
      <c r="D352" s="16" t="s">
        <v>42</v>
      </c>
      <c r="E352" s="16" t="s">
        <v>377</v>
      </c>
      <c r="F352" s="17">
        <v>45501</v>
      </c>
      <c r="G352" s="16" t="s">
        <v>127</v>
      </c>
      <c r="H352" s="16" t="s">
        <v>34</v>
      </c>
      <c r="I352" s="18" t="str">
        <f t="shared" si="11"/>
        <v>CAT 2023-2024 Initiative. Amend 1395 VOLUNTEER PKWY wind/hail deductible to 1% for all buildings. See conditional renewal notice instructions on KN16464.</v>
      </c>
      <c r="J352" s="3" t="str">
        <f t="shared" si="10"/>
        <v>Conditional Renewal Wording: At the renewal we will be increasing your Wind/Hail deductible because we no longer offer your prior deductible at this location(s).</v>
      </c>
      <c r="K352" s="18" t="s">
        <v>20</v>
      </c>
      <c r="L352" s="18" t="s">
        <v>21</v>
      </c>
      <c r="M352" s="16" t="s">
        <v>22</v>
      </c>
      <c r="N352" s="41" t="s">
        <v>313</v>
      </c>
      <c r="O352" t="s">
        <v>314</v>
      </c>
    </row>
    <row r="353" spans="1:15" ht="75" x14ac:dyDescent="0.25">
      <c r="A353" s="42" t="s">
        <v>1278</v>
      </c>
      <c r="B353" s="42" t="s">
        <v>1279</v>
      </c>
      <c r="C353" s="16" t="s">
        <v>42</v>
      </c>
      <c r="D353" s="16" t="s">
        <v>15</v>
      </c>
      <c r="E353" s="16" t="s">
        <v>378</v>
      </c>
      <c r="F353" s="17">
        <v>45501</v>
      </c>
      <c r="G353" s="16" t="s">
        <v>127</v>
      </c>
      <c r="H353" s="16" t="s">
        <v>34</v>
      </c>
      <c r="I353" s="18" t="str">
        <f t="shared" si="11"/>
        <v>CAT 2023-2024 Initiative. Amend 435 GODSEY RD wind/hail deductible to 1% for all buildings. See conditional renewal notice instructions on KN16464.</v>
      </c>
      <c r="J353" s="3" t="str">
        <f t="shared" si="10"/>
        <v>Conditional Renewal Wording: At the renewal we will be increasing your Wind/Hail deductible because we no longer offer your prior deductible at this location(s).</v>
      </c>
      <c r="K353" s="18" t="s">
        <v>20</v>
      </c>
      <c r="L353" s="18" t="s">
        <v>21</v>
      </c>
      <c r="M353" s="16" t="s">
        <v>22</v>
      </c>
      <c r="N353" s="41" t="s">
        <v>313</v>
      </c>
      <c r="O353" t="s">
        <v>314</v>
      </c>
    </row>
    <row r="354" spans="1:15" ht="75" x14ac:dyDescent="0.25">
      <c r="A354" s="42" t="s">
        <v>1278</v>
      </c>
      <c r="B354" s="42" t="s">
        <v>1279</v>
      </c>
      <c r="C354" s="16" t="s">
        <v>42</v>
      </c>
      <c r="D354" s="16" t="s">
        <v>25</v>
      </c>
      <c r="E354" s="16" t="s">
        <v>378</v>
      </c>
      <c r="F354" s="17">
        <v>45501</v>
      </c>
      <c r="G354" s="16" t="s">
        <v>127</v>
      </c>
      <c r="H354" s="16" t="s">
        <v>34</v>
      </c>
      <c r="I354" s="18" t="str">
        <f t="shared" si="11"/>
        <v>CAT 2023-2024 Initiative. Amend 435 GODSEY RD wind/hail deductible to 1% for all buildings. See conditional renewal notice instructions on KN16464.</v>
      </c>
      <c r="J354" s="3" t="str">
        <f t="shared" si="10"/>
        <v>Conditional Renewal Wording: At the renewal we will be increasing your Wind/Hail deductible because we no longer offer your prior deductible at this location(s).</v>
      </c>
      <c r="K354" s="18" t="s">
        <v>20</v>
      </c>
      <c r="L354" s="18" t="s">
        <v>21</v>
      </c>
      <c r="M354" s="16" t="s">
        <v>22</v>
      </c>
      <c r="N354" s="41" t="s">
        <v>313</v>
      </c>
      <c r="O354" t="s">
        <v>314</v>
      </c>
    </row>
    <row r="355" spans="1:15" ht="75" x14ac:dyDescent="0.25">
      <c r="A355" s="42" t="s">
        <v>1278</v>
      </c>
      <c r="B355" s="42" t="s">
        <v>1279</v>
      </c>
      <c r="C355" s="16" t="s">
        <v>42</v>
      </c>
      <c r="D355" s="16" t="s">
        <v>27</v>
      </c>
      <c r="E355" s="16" t="s">
        <v>378</v>
      </c>
      <c r="F355" s="17">
        <v>45501</v>
      </c>
      <c r="G355" s="16" t="s">
        <v>127</v>
      </c>
      <c r="H355" s="16" t="s">
        <v>34</v>
      </c>
      <c r="I355" s="18" t="str">
        <f t="shared" si="11"/>
        <v>CAT 2023-2024 Initiative. Amend 435 GODSEY RD wind/hail deductible to 1% for all buildings. See conditional renewal notice instructions on KN16464.</v>
      </c>
      <c r="J355" s="3" t="str">
        <f t="shared" si="10"/>
        <v>Conditional Renewal Wording: At the renewal we will be increasing your Wind/Hail deductible because we no longer offer your prior deductible at this location(s).</v>
      </c>
      <c r="K355" s="18" t="s">
        <v>20</v>
      </c>
      <c r="L355" s="18" t="s">
        <v>21</v>
      </c>
      <c r="M355" s="16" t="s">
        <v>22</v>
      </c>
      <c r="N355" s="41" t="s">
        <v>313</v>
      </c>
      <c r="O355" t="s">
        <v>314</v>
      </c>
    </row>
    <row r="356" spans="1:15" ht="75" x14ac:dyDescent="0.25">
      <c r="A356" s="42" t="s">
        <v>1278</v>
      </c>
      <c r="B356" s="42" t="s">
        <v>1279</v>
      </c>
      <c r="C356" s="16" t="s">
        <v>42</v>
      </c>
      <c r="D356" s="16" t="s">
        <v>42</v>
      </c>
      <c r="E356" s="16" t="s">
        <v>378</v>
      </c>
      <c r="F356" s="17">
        <v>45501</v>
      </c>
      <c r="G356" s="16" t="s">
        <v>127</v>
      </c>
      <c r="H356" s="16" t="s">
        <v>34</v>
      </c>
      <c r="I356" s="18" t="str">
        <f t="shared" si="11"/>
        <v>CAT 2023-2024 Initiative. Amend 435 GODSEY RD wind/hail deductible to 1% for all buildings. See conditional renewal notice instructions on KN16464.</v>
      </c>
      <c r="J356" s="3" t="str">
        <f t="shared" si="10"/>
        <v>Conditional Renewal Wording: At the renewal we will be increasing your Wind/Hail deductible because we no longer offer your prior deductible at this location(s).</v>
      </c>
      <c r="K356" s="18" t="s">
        <v>20</v>
      </c>
      <c r="L356" s="18" t="s">
        <v>21</v>
      </c>
      <c r="M356" s="16" t="s">
        <v>22</v>
      </c>
      <c r="N356" s="41" t="s">
        <v>313</v>
      </c>
      <c r="O356" t="s">
        <v>314</v>
      </c>
    </row>
    <row r="357" spans="1:15" ht="75" x14ac:dyDescent="0.25">
      <c r="A357" s="42" t="s">
        <v>1278</v>
      </c>
      <c r="B357" s="42" t="s">
        <v>1279</v>
      </c>
      <c r="C357" s="16"/>
      <c r="D357" s="16"/>
      <c r="E357" s="16"/>
      <c r="F357" s="17">
        <v>45502</v>
      </c>
      <c r="G357" s="16" t="s">
        <v>232</v>
      </c>
      <c r="H357" s="16" t="s">
        <v>18</v>
      </c>
      <c r="I357" s="18" t="str">
        <f t="shared" si="11"/>
        <v>CAT 2023-2024 Initiative. Amend  wind/hail deductible to 2% for all buildings. See conditional renewal notice instructions on KN16464.</v>
      </c>
      <c r="J357" s="3" t="str">
        <f t="shared" si="10"/>
        <v>Conditional Renewal Wording: At the renewal we will be increasing your Wind/Hail deductible because we no longer offer your prior deductible at this location(s).</v>
      </c>
      <c r="K357" s="18" t="s">
        <v>20</v>
      </c>
      <c r="L357" s="18" t="s">
        <v>21</v>
      </c>
      <c r="M357" s="16" t="s">
        <v>22</v>
      </c>
      <c r="N357" s="41" t="s">
        <v>313</v>
      </c>
      <c r="O357" t="s">
        <v>314</v>
      </c>
    </row>
    <row r="358" spans="1:15" ht="75" x14ac:dyDescent="0.25">
      <c r="A358" s="42" t="s">
        <v>1278</v>
      </c>
      <c r="B358" s="42" t="s">
        <v>1279</v>
      </c>
      <c r="C358" s="16" t="s">
        <v>15</v>
      </c>
      <c r="D358" s="16" t="s">
        <v>15</v>
      </c>
      <c r="E358" s="16" t="s">
        <v>380</v>
      </c>
      <c r="F358" s="17">
        <v>45502</v>
      </c>
      <c r="G358" s="16" t="s">
        <v>17</v>
      </c>
      <c r="H358" s="16" t="s">
        <v>109</v>
      </c>
      <c r="I358" s="18" t="str">
        <f t="shared" si="11"/>
        <v>CAT 2023-2024 Initiative. Amend 209-01 THRU 209-07 42ND AVE wind/hail deductible to 5% for all buildings. See conditional renewal notice instructions on KN16464.</v>
      </c>
      <c r="J358" s="3" t="str">
        <f t="shared" si="10"/>
        <v>Conditional Renewal Wording: At the renewal we will be increasing your Wind/Hail deductible because we no longer offer your prior deductible at this location(s).</v>
      </c>
      <c r="K358" s="18" t="s">
        <v>20</v>
      </c>
      <c r="L358" s="18" t="s">
        <v>21</v>
      </c>
      <c r="M358" s="16" t="s">
        <v>22</v>
      </c>
      <c r="N358" s="41" t="s">
        <v>313</v>
      </c>
      <c r="O358" t="s">
        <v>314</v>
      </c>
    </row>
    <row r="359" spans="1:15" ht="75" x14ac:dyDescent="0.25">
      <c r="A359" s="42" t="s">
        <v>1278</v>
      </c>
      <c r="B359" s="42" t="s">
        <v>1279</v>
      </c>
      <c r="C359" s="16" t="s">
        <v>15</v>
      </c>
      <c r="D359" s="16" t="s">
        <v>15</v>
      </c>
      <c r="E359" s="16" t="s">
        <v>381</v>
      </c>
      <c r="F359" s="17">
        <v>45502</v>
      </c>
      <c r="G359" s="16" t="s">
        <v>17</v>
      </c>
      <c r="H359" s="16" t="s">
        <v>18</v>
      </c>
      <c r="I359" s="18" t="str">
        <f t="shared" si="11"/>
        <v>CAT 2023-2024 Initiative. Amend 11835 QUEENS BLVD FL 17 wind/hail deductible to 2% for all buildings. See conditional renewal notice instructions on KN16464.</v>
      </c>
      <c r="J359" s="3" t="str">
        <f t="shared" si="10"/>
        <v>Conditional Renewal Wording: At the renewal we will be increasing your Wind/Hail deductible because we no longer offer your prior deductible at this location(s).</v>
      </c>
      <c r="K359" s="18" t="s">
        <v>20</v>
      </c>
      <c r="L359" s="18" t="s">
        <v>21</v>
      </c>
      <c r="M359" s="16" t="s">
        <v>22</v>
      </c>
      <c r="N359" s="41" t="s">
        <v>313</v>
      </c>
      <c r="O359" t="s">
        <v>314</v>
      </c>
    </row>
    <row r="360" spans="1:15" ht="75" x14ac:dyDescent="0.25">
      <c r="A360" s="42" t="s">
        <v>1278</v>
      </c>
      <c r="B360" s="42" t="s">
        <v>1279</v>
      </c>
      <c r="C360" s="16" t="s">
        <v>15</v>
      </c>
      <c r="D360" s="16" t="s">
        <v>15</v>
      </c>
      <c r="E360" s="16" t="s">
        <v>382</v>
      </c>
      <c r="F360" s="17">
        <v>45502</v>
      </c>
      <c r="G360" s="16" t="s">
        <v>383</v>
      </c>
      <c r="H360" s="16" t="s">
        <v>34</v>
      </c>
      <c r="I360" s="18" t="str">
        <f t="shared" si="11"/>
        <v>CAT 2023-2024 Initiative. Amend N27W23155 ROUNDY DR wind/hail deductible to 1% for all buildings. See conditional renewal notice instructions on KN16464.</v>
      </c>
      <c r="J360" s="3" t="str">
        <f t="shared" si="10"/>
        <v>Conditional Renewal Wording: At the renewal we will be increasing your Wind/Hail deductible because we no longer offer your prior deductible at this location(s).</v>
      </c>
      <c r="K360" s="18" t="s">
        <v>20</v>
      </c>
      <c r="L360" s="18" t="s">
        <v>21</v>
      </c>
      <c r="M360" s="16" t="s">
        <v>22</v>
      </c>
      <c r="N360" s="41" t="s">
        <v>313</v>
      </c>
      <c r="O360" t="s">
        <v>314</v>
      </c>
    </row>
    <row r="361" spans="1:15" ht="75" x14ac:dyDescent="0.25">
      <c r="A361" s="42" t="s">
        <v>1278</v>
      </c>
      <c r="B361" s="42" t="s">
        <v>1279</v>
      </c>
      <c r="C361" s="16" t="s">
        <v>15</v>
      </c>
      <c r="D361" s="16" t="s">
        <v>15</v>
      </c>
      <c r="E361" s="16" t="s">
        <v>384</v>
      </c>
      <c r="F361" s="17">
        <v>45502</v>
      </c>
      <c r="G361" s="16" t="s">
        <v>63</v>
      </c>
      <c r="H361" s="16" t="s">
        <v>18</v>
      </c>
      <c r="I361" s="18" t="str">
        <f t="shared" si="11"/>
        <v>CAT 2023-2024 Initiative. Amend 5195 SETTINGDOWN RD wind/hail deductible to 2% for all buildings. See conditional renewal notice instructions on KN16464.</v>
      </c>
      <c r="J361" s="3" t="str">
        <f t="shared" si="10"/>
        <v>Conditional Renewal Wording: At the renewal we will be increasing your Wind/Hail deductible because we no longer offer your prior deductible at this location(s).</v>
      </c>
      <c r="K361" s="18" t="s">
        <v>20</v>
      </c>
      <c r="L361" s="18" t="s">
        <v>21</v>
      </c>
      <c r="M361" s="16" t="s">
        <v>22</v>
      </c>
      <c r="N361" s="41" t="s">
        <v>313</v>
      </c>
      <c r="O361" t="s">
        <v>314</v>
      </c>
    </row>
    <row r="362" spans="1:15" ht="75" x14ac:dyDescent="0.25">
      <c r="A362" s="42" t="s">
        <v>1278</v>
      </c>
      <c r="B362" s="42" t="s">
        <v>1279</v>
      </c>
      <c r="C362" s="16" t="s">
        <v>15</v>
      </c>
      <c r="D362" s="16" t="s">
        <v>15</v>
      </c>
      <c r="E362" s="16" t="s">
        <v>385</v>
      </c>
      <c r="F362" s="17">
        <v>45502</v>
      </c>
      <c r="G362" s="16" t="s">
        <v>51</v>
      </c>
      <c r="H362" s="16" t="s">
        <v>34</v>
      </c>
      <c r="I362" s="18" t="str">
        <f t="shared" si="11"/>
        <v>CAT 2023-2024 Initiative. Amend 2313 SPARROWS POINT  RD wind/hail deductible to 1% for all buildings. See conditional renewal notice instructions on KN16464.</v>
      </c>
      <c r="J362" s="3" t="str">
        <f t="shared" si="10"/>
        <v>Conditional Renewal Wording: At the renewal we will be increasing your Wind/Hail deductible because we no longer offer your prior deductible at this location(s).</v>
      </c>
      <c r="K362" s="18" t="s">
        <v>20</v>
      </c>
      <c r="L362" s="18" t="s">
        <v>21</v>
      </c>
      <c r="M362" s="16" t="s">
        <v>22</v>
      </c>
      <c r="N362" s="41" t="s">
        <v>313</v>
      </c>
      <c r="O362" t="s">
        <v>314</v>
      </c>
    </row>
    <row r="363" spans="1:15" ht="75" x14ac:dyDescent="0.25">
      <c r="A363" s="42" t="s">
        <v>1278</v>
      </c>
      <c r="B363" s="42" t="s">
        <v>1279</v>
      </c>
      <c r="C363" s="16" t="s">
        <v>15</v>
      </c>
      <c r="D363" s="16" t="s">
        <v>25</v>
      </c>
      <c r="E363" s="16" t="s">
        <v>385</v>
      </c>
      <c r="F363" s="17">
        <v>45502</v>
      </c>
      <c r="G363" s="16" t="s">
        <v>51</v>
      </c>
      <c r="H363" s="16" t="s">
        <v>34</v>
      </c>
      <c r="I363" s="18" t="str">
        <f t="shared" si="11"/>
        <v>CAT 2023-2024 Initiative. Amend 2313 SPARROWS POINT  RD wind/hail deductible to 1% for all buildings. See conditional renewal notice instructions on KN16464.</v>
      </c>
      <c r="J363" s="3" t="str">
        <f t="shared" si="10"/>
        <v>Conditional Renewal Wording: At the renewal we will be increasing your Wind/Hail deductible because we no longer offer your prior deductible at this location(s).</v>
      </c>
      <c r="K363" s="18" t="s">
        <v>20</v>
      </c>
      <c r="L363" s="18" t="s">
        <v>21</v>
      </c>
      <c r="M363" s="16" t="s">
        <v>22</v>
      </c>
      <c r="N363" s="41" t="s">
        <v>313</v>
      </c>
      <c r="O363" t="s">
        <v>314</v>
      </c>
    </row>
    <row r="364" spans="1:15" ht="75" x14ac:dyDescent="0.25">
      <c r="A364" s="42" t="s">
        <v>1278</v>
      </c>
      <c r="B364" s="42" t="s">
        <v>1279</v>
      </c>
      <c r="C364" s="16" t="s">
        <v>15</v>
      </c>
      <c r="D364" s="16" t="s">
        <v>15</v>
      </c>
      <c r="E364" s="16" t="s">
        <v>386</v>
      </c>
      <c r="F364" s="17">
        <v>45502</v>
      </c>
      <c r="G364" s="16" t="s">
        <v>33</v>
      </c>
      <c r="H364" s="16" t="s">
        <v>34</v>
      </c>
      <c r="I364" s="18" t="str">
        <f t="shared" si="11"/>
        <v>CAT 2023-2024 Initiative. Amend 183 RURITAN RD wind/hail deductible to 1% for all buildings. See conditional renewal notice instructions on KN16464.</v>
      </c>
      <c r="J364" s="3" t="str">
        <f t="shared" si="10"/>
        <v>Conditional Renewal Wording: At the renewal we will be increasing your Wind/Hail deductible because we no longer offer your prior deductible at this location(s).</v>
      </c>
      <c r="K364" s="18" t="s">
        <v>20</v>
      </c>
      <c r="L364" s="18" t="s">
        <v>21</v>
      </c>
      <c r="M364" s="16" t="s">
        <v>22</v>
      </c>
      <c r="N364" s="41" t="s">
        <v>313</v>
      </c>
      <c r="O364" t="s">
        <v>314</v>
      </c>
    </row>
    <row r="365" spans="1:15" ht="75" x14ac:dyDescent="0.25">
      <c r="A365" s="42" t="s">
        <v>1278</v>
      </c>
      <c r="B365" s="42" t="s">
        <v>1279</v>
      </c>
      <c r="C365" s="16" t="s">
        <v>15</v>
      </c>
      <c r="D365" s="16" t="s">
        <v>15</v>
      </c>
      <c r="E365" s="16" t="s">
        <v>387</v>
      </c>
      <c r="F365" s="17">
        <v>45502</v>
      </c>
      <c r="G365" s="16" t="s">
        <v>46</v>
      </c>
      <c r="H365" s="16" t="s">
        <v>34</v>
      </c>
      <c r="I365" s="18" t="str">
        <f t="shared" si="11"/>
        <v>CAT 2023-2024 Initiative. Amend 320 E MAIN ST wind/hail deductible to 1% for all buildings. See conditional renewal notice instructions on KN16464.</v>
      </c>
      <c r="J365" s="3" t="str">
        <f t="shared" si="10"/>
        <v>Conditional Renewal Wording: At the renewal we will be increasing your Wind/Hail deductible because we no longer offer your prior deductible at this location(s).</v>
      </c>
      <c r="K365" s="18" t="s">
        <v>20</v>
      </c>
      <c r="L365" s="18" t="s">
        <v>21</v>
      </c>
      <c r="M365" s="16" t="s">
        <v>22</v>
      </c>
      <c r="N365" s="41" t="s">
        <v>313</v>
      </c>
      <c r="O365" t="s">
        <v>314</v>
      </c>
    </row>
    <row r="366" spans="1:15" ht="75" x14ac:dyDescent="0.25">
      <c r="A366" s="42" t="s">
        <v>1278</v>
      </c>
      <c r="B366" s="42" t="s">
        <v>1279</v>
      </c>
      <c r="C366" s="16" t="s">
        <v>15</v>
      </c>
      <c r="D366" s="16" t="s">
        <v>15</v>
      </c>
      <c r="E366" s="16" t="s">
        <v>388</v>
      </c>
      <c r="F366" s="17">
        <v>45502</v>
      </c>
      <c r="G366" s="16" t="s">
        <v>232</v>
      </c>
      <c r="H366" s="16" t="s">
        <v>18</v>
      </c>
      <c r="I366" s="18" t="str">
        <f t="shared" si="11"/>
        <v>CAT 2023-2024 Initiative. Amend 20 BROAD ST wind/hail deductible to 2% for all buildings. See conditional renewal notice instructions on KN16464.</v>
      </c>
      <c r="J366" s="3" t="str">
        <f t="shared" si="10"/>
        <v>Conditional Renewal Wording: At the renewal we will be increasing your Wind/Hail deductible because we no longer offer your prior deductible at this location(s).</v>
      </c>
      <c r="K366" s="18" t="s">
        <v>20</v>
      </c>
      <c r="L366" s="18" t="s">
        <v>21</v>
      </c>
      <c r="M366" s="16" t="s">
        <v>22</v>
      </c>
      <c r="N366" s="41" t="s">
        <v>313</v>
      </c>
      <c r="O366" t="s">
        <v>314</v>
      </c>
    </row>
    <row r="367" spans="1:15" ht="75" x14ac:dyDescent="0.25">
      <c r="A367" s="42" t="s">
        <v>1278</v>
      </c>
      <c r="B367" s="42" t="s">
        <v>1279</v>
      </c>
      <c r="C367" s="16" t="s">
        <v>25</v>
      </c>
      <c r="D367" s="16" t="s">
        <v>15</v>
      </c>
      <c r="E367" s="16" t="s">
        <v>389</v>
      </c>
      <c r="F367" s="17">
        <v>45502</v>
      </c>
      <c r="G367" s="16" t="s">
        <v>232</v>
      </c>
      <c r="H367" s="16" t="s">
        <v>18</v>
      </c>
      <c r="I367" s="18" t="str">
        <f t="shared" si="11"/>
        <v>CAT 2023-2024 Initiative. Amend 17 LEWIS ST wind/hail deductible to 2% for all buildings. See conditional renewal notice instructions on KN16464.</v>
      </c>
      <c r="J367" s="3" t="str">
        <f t="shared" si="10"/>
        <v>Conditional Renewal Wording: At the renewal we will be increasing your Wind/Hail deductible because we no longer offer your prior deductible at this location(s).</v>
      </c>
      <c r="K367" s="18" t="s">
        <v>20</v>
      </c>
      <c r="L367" s="18" t="s">
        <v>21</v>
      </c>
      <c r="M367" s="16" t="s">
        <v>22</v>
      </c>
      <c r="N367" s="41" t="s">
        <v>313</v>
      </c>
      <c r="O367" t="s">
        <v>314</v>
      </c>
    </row>
    <row r="368" spans="1:15" ht="75" x14ac:dyDescent="0.25">
      <c r="A368" s="42" t="s">
        <v>1278</v>
      </c>
      <c r="B368" s="42" t="s">
        <v>1279</v>
      </c>
      <c r="C368" s="16" t="s">
        <v>15</v>
      </c>
      <c r="D368" s="16" t="s">
        <v>15</v>
      </c>
      <c r="E368" s="16" t="s">
        <v>391</v>
      </c>
      <c r="F368" s="17">
        <v>45503</v>
      </c>
      <c r="G368" s="16" t="s">
        <v>17</v>
      </c>
      <c r="H368" s="16" t="s">
        <v>18</v>
      </c>
      <c r="I368" s="18" t="str">
        <f t="shared" si="11"/>
        <v>CAT 2023-2024 Initiative. Amend 13438 57TH RD wind/hail deductible to 2% for all buildings. See conditional renewal notice instructions on KN16464.</v>
      </c>
      <c r="J368" s="3" t="str">
        <f t="shared" si="10"/>
        <v>Conditional Renewal Wording: At the renewal we will be increasing your Wind/Hail deductible because we no longer offer your prior deductible at this location(s).</v>
      </c>
      <c r="K368" s="18" t="s">
        <v>20</v>
      </c>
      <c r="L368" s="18" t="s">
        <v>21</v>
      </c>
      <c r="M368" s="16" t="s">
        <v>22</v>
      </c>
      <c r="N368" s="41" t="s">
        <v>313</v>
      </c>
      <c r="O368" t="s">
        <v>314</v>
      </c>
    </row>
    <row r="369" spans="1:15" ht="75" x14ac:dyDescent="0.25">
      <c r="A369" s="42" t="s">
        <v>1278</v>
      </c>
      <c r="B369" s="42" t="s">
        <v>1279</v>
      </c>
      <c r="C369" s="16" t="s">
        <v>25</v>
      </c>
      <c r="D369" s="16" t="s">
        <v>15</v>
      </c>
      <c r="E369" s="16" t="s">
        <v>392</v>
      </c>
      <c r="F369" s="17">
        <v>45503</v>
      </c>
      <c r="G369" s="16" t="s">
        <v>17</v>
      </c>
      <c r="H369" s="16" t="s">
        <v>18</v>
      </c>
      <c r="I369" s="18" t="str">
        <f t="shared" si="11"/>
        <v>CAT 2023-2024 Initiative. Amend 134-40 57TH ROAD wind/hail deductible to 2% for all buildings. See conditional renewal notice instructions on KN16464.</v>
      </c>
      <c r="J369" s="3" t="str">
        <f t="shared" si="10"/>
        <v>Conditional Renewal Wording: At the renewal we will be increasing your Wind/Hail deductible because we no longer offer your prior deductible at this location(s).</v>
      </c>
      <c r="K369" s="18" t="s">
        <v>20</v>
      </c>
      <c r="L369" s="18" t="s">
        <v>21</v>
      </c>
      <c r="M369" s="16" t="s">
        <v>22</v>
      </c>
      <c r="N369" s="41" t="s">
        <v>313</v>
      </c>
      <c r="O369" t="s">
        <v>314</v>
      </c>
    </row>
    <row r="370" spans="1:15" ht="75" x14ac:dyDescent="0.25">
      <c r="A370" s="42" t="s">
        <v>1278</v>
      </c>
      <c r="B370" s="42" t="s">
        <v>1279</v>
      </c>
      <c r="C370" s="16" t="s">
        <v>15</v>
      </c>
      <c r="D370" s="16" t="s">
        <v>15</v>
      </c>
      <c r="E370" s="16" t="s">
        <v>394</v>
      </c>
      <c r="F370" s="17">
        <v>45503</v>
      </c>
      <c r="G370" s="16" t="s">
        <v>17</v>
      </c>
      <c r="H370" s="16" t="s">
        <v>18</v>
      </c>
      <c r="I370" s="18" t="str">
        <f t="shared" si="11"/>
        <v>CAT 2023-2024 Initiative. Amend 135 SAINT MARKS PL wind/hail deductible to 2% for all buildings. See conditional renewal notice instructions on KN16464.</v>
      </c>
      <c r="J370" s="3" t="str">
        <f t="shared" si="10"/>
        <v>Conditional Renewal Wording: At the renewal we will be increasing your Wind/Hail deductible because we no longer offer your prior deductible at this location(s).</v>
      </c>
      <c r="K370" s="18" t="s">
        <v>20</v>
      </c>
      <c r="L370" s="18" t="s">
        <v>21</v>
      </c>
      <c r="M370" s="16" t="s">
        <v>22</v>
      </c>
      <c r="N370" s="41" t="s">
        <v>313</v>
      </c>
      <c r="O370" t="s">
        <v>314</v>
      </c>
    </row>
    <row r="371" spans="1:15" ht="75" x14ac:dyDescent="0.25">
      <c r="A371" s="42" t="s">
        <v>1278</v>
      </c>
      <c r="B371" s="42" t="s">
        <v>1279</v>
      </c>
      <c r="C371" s="16" t="s">
        <v>25</v>
      </c>
      <c r="D371" s="16" t="s">
        <v>15</v>
      </c>
      <c r="E371" s="16" t="s">
        <v>395</v>
      </c>
      <c r="F371" s="17">
        <v>45503</v>
      </c>
      <c r="G371" s="16" t="s">
        <v>17</v>
      </c>
      <c r="H371" s="16" t="s">
        <v>18</v>
      </c>
      <c r="I371" s="18" t="str">
        <f t="shared" si="11"/>
        <v>CAT 2023-2024 Initiative. Amend 136 PROSPECT ST wind/hail deductible to 2% for all buildings. See conditional renewal notice instructions on KN16464.</v>
      </c>
      <c r="J371" s="3" t="str">
        <f t="shared" si="10"/>
        <v>Conditional Renewal Wording: At the renewal we will be increasing your Wind/Hail deductible because we no longer offer your prior deductible at this location(s).</v>
      </c>
      <c r="K371" s="18" t="s">
        <v>20</v>
      </c>
      <c r="L371" s="18" t="s">
        <v>21</v>
      </c>
      <c r="M371" s="16" t="s">
        <v>22</v>
      </c>
      <c r="N371" s="41" t="s">
        <v>313</v>
      </c>
      <c r="O371" t="s">
        <v>314</v>
      </c>
    </row>
    <row r="372" spans="1:15" ht="75" x14ac:dyDescent="0.25">
      <c r="A372" s="42" t="s">
        <v>1278</v>
      </c>
      <c r="B372" s="42" t="s">
        <v>1279</v>
      </c>
      <c r="C372" s="16" t="s">
        <v>15</v>
      </c>
      <c r="D372" s="16" t="s">
        <v>15</v>
      </c>
      <c r="E372" s="16" t="s">
        <v>396</v>
      </c>
      <c r="F372" s="17">
        <v>45503</v>
      </c>
      <c r="G372" s="16" t="s">
        <v>17</v>
      </c>
      <c r="H372" s="16" t="s">
        <v>18</v>
      </c>
      <c r="I372" s="18" t="str">
        <f t="shared" si="11"/>
        <v>CAT 2023-2024 Initiative. Amend 8508 3RD AVE wind/hail deductible to 2% for all buildings. See conditional renewal notice instructions on KN16464.</v>
      </c>
      <c r="J372" s="3" t="str">
        <f t="shared" si="10"/>
        <v>Conditional Renewal Wording: At the renewal we will be increasing your Wind/Hail deductible because we no longer offer your prior deductible at this location(s).</v>
      </c>
      <c r="K372" s="18" t="s">
        <v>20</v>
      </c>
      <c r="L372" s="18" t="s">
        <v>21</v>
      </c>
      <c r="M372" s="16" t="s">
        <v>22</v>
      </c>
      <c r="N372" s="41" t="s">
        <v>313</v>
      </c>
      <c r="O372" t="s">
        <v>314</v>
      </c>
    </row>
    <row r="373" spans="1:15" ht="75" x14ac:dyDescent="0.25">
      <c r="A373" s="42" t="s">
        <v>1278</v>
      </c>
      <c r="B373" s="42" t="s">
        <v>1279</v>
      </c>
      <c r="C373" s="16" t="s">
        <v>15</v>
      </c>
      <c r="D373" s="16" t="s">
        <v>15</v>
      </c>
      <c r="E373" s="16" t="s">
        <v>397</v>
      </c>
      <c r="F373" s="17">
        <v>45503</v>
      </c>
      <c r="G373" s="16" t="s">
        <v>17</v>
      </c>
      <c r="H373" s="16" t="s">
        <v>18</v>
      </c>
      <c r="I373" s="18" t="str">
        <f t="shared" si="11"/>
        <v>CAT 2023-2024 Initiative. Amend 1983 52ND ST wind/hail deductible to 2% for all buildings. See conditional renewal notice instructions on KN16464.</v>
      </c>
      <c r="J373" s="3" t="str">
        <f t="shared" si="10"/>
        <v>Conditional Renewal Wording: At the renewal we will be increasing your Wind/Hail deductible because we no longer offer your prior deductible at this location(s).</v>
      </c>
      <c r="K373" s="18" t="s">
        <v>20</v>
      </c>
      <c r="L373" s="18" t="s">
        <v>21</v>
      </c>
      <c r="M373" s="16" t="s">
        <v>22</v>
      </c>
      <c r="N373" s="41" t="s">
        <v>313</v>
      </c>
      <c r="O373" t="s">
        <v>314</v>
      </c>
    </row>
    <row r="374" spans="1:15" ht="75" x14ac:dyDescent="0.25">
      <c r="A374" s="42" t="s">
        <v>1278</v>
      </c>
      <c r="B374" s="42" t="s">
        <v>1279</v>
      </c>
      <c r="C374" s="16" t="s">
        <v>15</v>
      </c>
      <c r="D374" s="16" t="s">
        <v>15</v>
      </c>
      <c r="E374" s="16" t="s">
        <v>399</v>
      </c>
      <c r="F374" s="17">
        <v>45503</v>
      </c>
      <c r="G374" s="16" t="s">
        <v>17</v>
      </c>
      <c r="H374" s="16" t="s">
        <v>109</v>
      </c>
      <c r="I374" s="18" t="str">
        <f t="shared" si="11"/>
        <v>CAT 2023-2024 Initiative. Amend 399 COLUMBUS AVE &amp; 520 MANHATTAN AVE wind/hail deductible to 5% for all buildings. See conditional renewal notice instructions on KN16464.</v>
      </c>
      <c r="J374" s="3" t="str">
        <f t="shared" si="10"/>
        <v>Conditional Renewal Wording: At the renewal we will be increasing your Wind/Hail deductible because we no longer offer your prior deductible at this location(s).</v>
      </c>
      <c r="K374" s="18" t="s">
        <v>20</v>
      </c>
      <c r="L374" s="18" t="s">
        <v>21</v>
      </c>
      <c r="M374" s="16" t="s">
        <v>22</v>
      </c>
      <c r="N374" s="41" t="s">
        <v>313</v>
      </c>
      <c r="O374" t="s">
        <v>314</v>
      </c>
    </row>
    <row r="375" spans="1:15" ht="75" x14ac:dyDescent="0.25">
      <c r="A375" s="42" t="s">
        <v>1278</v>
      </c>
      <c r="B375" s="42" t="s">
        <v>1279</v>
      </c>
      <c r="C375" s="16" t="s">
        <v>15</v>
      </c>
      <c r="D375" s="16" t="s">
        <v>15</v>
      </c>
      <c r="E375" s="16" t="s">
        <v>400</v>
      </c>
      <c r="F375" s="17">
        <v>45503</v>
      </c>
      <c r="G375" s="16" t="s">
        <v>46</v>
      </c>
      <c r="H375" s="16" t="s">
        <v>34</v>
      </c>
      <c r="I375" s="18" t="str">
        <f t="shared" si="11"/>
        <v>CAT 2023-2024 Initiative. Amend 1780 BALTIMORE PIKE wind/hail deductible to 1% for all buildings. See conditional renewal notice instructions on KN16464.</v>
      </c>
      <c r="J375" s="3" t="str">
        <f t="shared" si="10"/>
        <v>Conditional Renewal Wording: At the renewal we will be increasing your Wind/Hail deductible because we no longer offer your prior deductible at this location(s).</v>
      </c>
      <c r="K375" s="18" t="s">
        <v>20</v>
      </c>
      <c r="L375" s="18" t="s">
        <v>21</v>
      </c>
      <c r="M375" s="16" t="s">
        <v>22</v>
      </c>
      <c r="N375" s="41" t="s">
        <v>313</v>
      </c>
      <c r="O375" t="s">
        <v>314</v>
      </c>
    </row>
    <row r="376" spans="1:15" ht="75" x14ac:dyDescent="0.25">
      <c r="A376" s="42" t="s">
        <v>1278</v>
      </c>
      <c r="B376" s="42" t="s">
        <v>1279</v>
      </c>
      <c r="C376" s="16" t="s">
        <v>15</v>
      </c>
      <c r="D376" s="16" t="s">
        <v>25</v>
      </c>
      <c r="E376" s="16" t="s">
        <v>400</v>
      </c>
      <c r="F376" s="17">
        <v>45503</v>
      </c>
      <c r="G376" s="16" t="s">
        <v>46</v>
      </c>
      <c r="H376" s="16" t="s">
        <v>34</v>
      </c>
      <c r="I376" s="18" t="str">
        <f t="shared" si="11"/>
        <v>CAT 2023-2024 Initiative. Amend 1780 BALTIMORE PIKE wind/hail deductible to 1% for all buildings. See conditional renewal notice instructions on KN16464.</v>
      </c>
      <c r="J376" s="3" t="str">
        <f t="shared" si="10"/>
        <v>Conditional Renewal Wording: At the renewal we will be increasing your Wind/Hail deductible because we no longer offer your prior deductible at this location(s).</v>
      </c>
      <c r="K376" s="18" t="s">
        <v>20</v>
      </c>
      <c r="L376" s="18" t="s">
        <v>21</v>
      </c>
      <c r="M376" s="16" t="s">
        <v>22</v>
      </c>
      <c r="N376" s="41" t="s">
        <v>313</v>
      </c>
      <c r="O376" t="s">
        <v>314</v>
      </c>
    </row>
    <row r="377" spans="1:15" ht="75" x14ac:dyDescent="0.25">
      <c r="A377" s="42" t="s">
        <v>1278</v>
      </c>
      <c r="B377" s="42" t="s">
        <v>1279</v>
      </c>
      <c r="C377" s="16" t="s">
        <v>25</v>
      </c>
      <c r="D377" s="16" t="s">
        <v>15</v>
      </c>
      <c r="E377" s="16" t="s">
        <v>401</v>
      </c>
      <c r="F377" s="17">
        <v>45503</v>
      </c>
      <c r="G377" s="16" t="s">
        <v>117</v>
      </c>
      <c r="H377" s="16" t="s">
        <v>34</v>
      </c>
      <c r="I377" s="18" t="str">
        <f t="shared" si="11"/>
        <v>CAT 2023-2024 Initiative. Amend 47 SOLOMON CT wind/hail deductible to 1% for all buildings. See conditional renewal notice instructions on KN16464.</v>
      </c>
      <c r="J377" s="3" t="str">
        <f t="shared" si="10"/>
        <v>Conditional Renewal Wording: At the renewal we will be increasing your Wind/Hail deductible because we no longer offer your prior deductible at this location(s).</v>
      </c>
      <c r="K377" s="18" t="s">
        <v>20</v>
      </c>
      <c r="L377" s="18" t="s">
        <v>21</v>
      </c>
      <c r="M377" s="16" t="s">
        <v>22</v>
      </c>
      <c r="N377" s="41" t="s">
        <v>313</v>
      </c>
      <c r="O377" t="s">
        <v>314</v>
      </c>
    </row>
    <row r="378" spans="1:15" ht="75" x14ac:dyDescent="0.25">
      <c r="A378" s="42" t="s">
        <v>1278</v>
      </c>
      <c r="B378" s="42" t="s">
        <v>1279</v>
      </c>
      <c r="C378" s="16" t="s">
        <v>27</v>
      </c>
      <c r="D378" s="16" t="s">
        <v>15</v>
      </c>
      <c r="E378" s="16" t="s">
        <v>402</v>
      </c>
      <c r="F378" s="17">
        <v>45503</v>
      </c>
      <c r="G378" s="16" t="s">
        <v>117</v>
      </c>
      <c r="H378" s="16" t="s">
        <v>34</v>
      </c>
      <c r="I378" s="18" t="str">
        <f t="shared" si="11"/>
        <v>CAT 2023-2024 Initiative. Amend 48 SOLOMON CT wind/hail deductible to 1% for all buildings. See conditional renewal notice instructions on KN16464.</v>
      </c>
      <c r="J378" s="3" t="str">
        <f t="shared" si="10"/>
        <v>Conditional Renewal Wording: At the renewal we will be increasing your Wind/Hail deductible because we no longer offer your prior deductible at this location(s).</v>
      </c>
      <c r="K378" s="18" t="s">
        <v>20</v>
      </c>
      <c r="L378" s="18" t="s">
        <v>21</v>
      </c>
      <c r="M378" s="16" t="s">
        <v>22</v>
      </c>
      <c r="N378" s="41" t="s">
        <v>313</v>
      </c>
      <c r="O378" t="s">
        <v>314</v>
      </c>
    </row>
    <row r="379" spans="1:15" ht="75" x14ac:dyDescent="0.25">
      <c r="A379" s="42" t="s">
        <v>1278</v>
      </c>
      <c r="B379" s="42" t="s">
        <v>1279</v>
      </c>
      <c r="C379" s="16" t="s">
        <v>42</v>
      </c>
      <c r="D379" s="16" t="s">
        <v>15</v>
      </c>
      <c r="E379" s="16" t="s">
        <v>403</v>
      </c>
      <c r="F379" s="17">
        <v>45503</v>
      </c>
      <c r="G379" s="16" t="s">
        <v>117</v>
      </c>
      <c r="H379" s="16" t="s">
        <v>34</v>
      </c>
      <c r="I379" s="18" t="str">
        <f t="shared" si="11"/>
        <v>CAT 2023-2024 Initiative. Amend 63 SOLOMON CT wind/hail deductible to 1% for all buildings. See conditional renewal notice instructions on KN16464.</v>
      </c>
      <c r="J379" s="3" t="str">
        <f t="shared" si="10"/>
        <v>Conditional Renewal Wording: At the renewal we will be increasing your Wind/Hail deductible because we no longer offer your prior deductible at this location(s).</v>
      </c>
      <c r="K379" s="18" t="s">
        <v>20</v>
      </c>
      <c r="L379" s="18" t="s">
        <v>21</v>
      </c>
      <c r="M379" s="16" t="s">
        <v>22</v>
      </c>
      <c r="N379" s="41" t="s">
        <v>313</v>
      </c>
      <c r="O379" t="s">
        <v>314</v>
      </c>
    </row>
    <row r="380" spans="1:15" ht="75" x14ac:dyDescent="0.25">
      <c r="A380" s="42" t="s">
        <v>1278</v>
      </c>
      <c r="B380" s="42" t="s">
        <v>1279</v>
      </c>
      <c r="C380" s="16" t="s">
        <v>82</v>
      </c>
      <c r="D380" s="16" t="s">
        <v>15</v>
      </c>
      <c r="E380" s="16" t="s">
        <v>404</v>
      </c>
      <c r="F380" s="17">
        <v>45503</v>
      </c>
      <c r="G380" s="16" t="s">
        <v>117</v>
      </c>
      <c r="H380" s="16" t="s">
        <v>34</v>
      </c>
      <c r="I380" s="18" t="str">
        <f t="shared" si="11"/>
        <v>CAT 2023-2024 Initiative. Amend 64 SOLOMON CT wind/hail deductible to 1% for all buildings. See conditional renewal notice instructions on KN16464.</v>
      </c>
      <c r="J380" s="3" t="str">
        <f t="shared" si="10"/>
        <v>Conditional Renewal Wording: At the renewal we will be increasing your Wind/Hail deductible because we no longer offer your prior deductible at this location(s).</v>
      </c>
      <c r="K380" s="18" t="s">
        <v>20</v>
      </c>
      <c r="L380" s="18" t="s">
        <v>21</v>
      </c>
      <c r="M380" s="16" t="s">
        <v>22</v>
      </c>
      <c r="N380" s="41" t="s">
        <v>313</v>
      </c>
      <c r="O380" t="s">
        <v>314</v>
      </c>
    </row>
    <row r="381" spans="1:15" ht="75" x14ac:dyDescent="0.25">
      <c r="A381" s="42" t="s">
        <v>1278</v>
      </c>
      <c r="B381" s="42" t="s">
        <v>1279</v>
      </c>
      <c r="C381" s="16" t="s">
        <v>84</v>
      </c>
      <c r="D381" s="16" t="s">
        <v>15</v>
      </c>
      <c r="E381" s="16" t="s">
        <v>405</v>
      </c>
      <c r="F381" s="17">
        <v>45503</v>
      </c>
      <c r="G381" s="16" t="s">
        <v>117</v>
      </c>
      <c r="H381" s="16" t="s">
        <v>34</v>
      </c>
      <c r="I381" s="18" t="str">
        <f t="shared" si="11"/>
        <v>CAT 2023-2024 Initiative. Amend 81 SOLOMON CT wind/hail deductible to 1% for all buildings. See conditional renewal notice instructions on KN16464.</v>
      </c>
      <c r="J381" s="3" t="str">
        <f t="shared" si="10"/>
        <v>Conditional Renewal Wording: At the renewal we will be increasing your Wind/Hail deductible because we no longer offer your prior deductible at this location(s).</v>
      </c>
      <c r="K381" s="18" t="s">
        <v>20</v>
      </c>
      <c r="L381" s="18" t="s">
        <v>21</v>
      </c>
      <c r="M381" s="16" t="s">
        <v>22</v>
      </c>
      <c r="N381" s="41" t="s">
        <v>313</v>
      </c>
      <c r="O381" t="s">
        <v>314</v>
      </c>
    </row>
    <row r="382" spans="1:15" ht="75" x14ac:dyDescent="0.25">
      <c r="A382" s="42" t="s">
        <v>1278</v>
      </c>
      <c r="B382" s="42" t="s">
        <v>1279</v>
      </c>
      <c r="C382" s="16" t="s">
        <v>157</v>
      </c>
      <c r="D382" s="16" t="s">
        <v>15</v>
      </c>
      <c r="E382" s="16" t="s">
        <v>406</v>
      </c>
      <c r="F382" s="17">
        <v>45503</v>
      </c>
      <c r="G382" s="16" t="s">
        <v>117</v>
      </c>
      <c r="H382" s="16" t="s">
        <v>34</v>
      </c>
      <c r="I382" s="18" t="str">
        <f t="shared" si="11"/>
        <v>CAT 2023-2024 Initiative. Amend 87 SOLOMON CT wind/hail deductible to 1% for all buildings. See conditional renewal notice instructions on KN16464.</v>
      </c>
      <c r="J382" s="3" t="str">
        <f t="shared" si="10"/>
        <v>Conditional Renewal Wording: At the renewal we will be increasing your Wind/Hail deductible because we no longer offer your prior deductible at this location(s).</v>
      </c>
      <c r="K382" s="18" t="s">
        <v>20</v>
      </c>
      <c r="L382" s="18" t="s">
        <v>21</v>
      </c>
      <c r="M382" s="16" t="s">
        <v>22</v>
      </c>
      <c r="N382" s="41" t="s">
        <v>313</v>
      </c>
      <c r="O382" t="s">
        <v>314</v>
      </c>
    </row>
    <row r="383" spans="1:15" ht="75" x14ac:dyDescent="0.25">
      <c r="A383" s="42" t="s">
        <v>1278</v>
      </c>
      <c r="B383" s="42" t="s">
        <v>1279</v>
      </c>
      <c r="C383" s="16" t="s">
        <v>159</v>
      </c>
      <c r="D383" s="16" t="s">
        <v>15</v>
      </c>
      <c r="E383" s="16" t="s">
        <v>407</v>
      </c>
      <c r="F383" s="17">
        <v>45503</v>
      </c>
      <c r="G383" s="16" t="s">
        <v>117</v>
      </c>
      <c r="H383" s="16" t="s">
        <v>34</v>
      </c>
      <c r="I383" s="18" t="str">
        <f t="shared" si="11"/>
        <v>CAT 2023-2024 Initiative. Amend 100 SOLOMON CT wind/hail deductible to 1% for all buildings. See conditional renewal notice instructions on KN16464.</v>
      </c>
      <c r="J383" s="3" t="str">
        <f t="shared" si="10"/>
        <v>Conditional Renewal Wording: At the renewal we will be increasing your Wind/Hail deductible because we no longer offer your prior deductible at this location(s).</v>
      </c>
      <c r="K383" s="18" t="s">
        <v>20</v>
      </c>
      <c r="L383" s="18" t="s">
        <v>21</v>
      </c>
      <c r="M383" s="16" t="s">
        <v>22</v>
      </c>
      <c r="N383" s="41" t="s">
        <v>313</v>
      </c>
      <c r="O383" t="s">
        <v>314</v>
      </c>
    </row>
    <row r="384" spans="1:15" ht="75" x14ac:dyDescent="0.25">
      <c r="A384" s="42" t="s">
        <v>1278</v>
      </c>
      <c r="B384" s="42" t="s">
        <v>1279</v>
      </c>
      <c r="C384" s="16" t="s">
        <v>159</v>
      </c>
      <c r="D384" s="16" t="s">
        <v>25</v>
      </c>
      <c r="E384" s="16" t="s">
        <v>407</v>
      </c>
      <c r="F384" s="17">
        <v>45503</v>
      </c>
      <c r="G384" s="16" t="s">
        <v>117</v>
      </c>
      <c r="H384" s="16" t="s">
        <v>34</v>
      </c>
      <c r="I384" s="18" t="str">
        <f t="shared" si="11"/>
        <v>CAT 2023-2024 Initiative. Amend 100 SOLOMON CT wind/hail deductible to 1% for all buildings. See conditional renewal notice instructions on KN16464.</v>
      </c>
      <c r="J384" s="3" t="str">
        <f t="shared" si="10"/>
        <v>Conditional Renewal Wording: At the renewal we will be increasing your Wind/Hail deductible because we no longer offer your prior deductible at this location(s).</v>
      </c>
      <c r="K384" s="18" t="s">
        <v>20</v>
      </c>
      <c r="L384" s="18" t="s">
        <v>21</v>
      </c>
      <c r="M384" s="16" t="s">
        <v>22</v>
      </c>
      <c r="N384" s="41" t="s">
        <v>313</v>
      </c>
      <c r="O384" t="s">
        <v>314</v>
      </c>
    </row>
    <row r="385" spans="1:15" ht="75" x14ac:dyDescent="0.25">
      <c r="A385" s="42" t="s">
        <v>1278</v>
      </c>
      <c r="B385" s="42" t="s">
        <v>1279</v>
      </c>
      <c r="C385" s="16" t="s">
        <v>159</v>
      </c>
      <c r="D385" s="16" t="s">
        <v>27</v>
      </c>
      <c r="E385" s="16" t="s">
        <v>407</v>
      </c>
      <c r="F385" s="17">
        <v>45503</v>
      </c>
      <c r="G385" s="16" t="s">
        <v>117</v>
      </c>
      <c r="H385" s="16" t="s">
        <v>34</v>
      </c>
      <c r="I385" s="18" t="str">
        <f t="shared" si="11"/>
        <v>CAT 2023-2024 Initiative. Amend 100 SOLOMON CT wind/hail deductible to 1% for all buildings. See conditional renewal notice instructions on KN16464.</v>
      </c>
      <c r="J385" s="3" t="str">
        <f t="shared" si="10"/>
        <v>Conditional Renewal Wording: At the renewal we will be increasing your Wind/Hail deductible because we no longer offer your prior deductible at this location(s).</v>
      </c>
      <c r="K385" s="18" t="s">
        <v>20</v>
      </c>
      <c r="L385" s="18" t="s">
        <v>21</v>
      </c>
      <c r="M385" s="16" t="s">
        <v>22</v>
      </c>
      <c r="N385" s="41" t="s">
        <v>313</v>
      </c>
      <c r="O385" t="s">
        <v>314</v>
      </c>
    </row>
    <row r="386" spans="1:15" ht="75" x14ac:dyDescent="0.25">
      <c r="A386" s="42" t="s">
        <v>1278</v>
      </c>
      <c r="B386" s="42" t="s">
        <v>1279</v>
      </c>
      <c r="C386" s="16" t="s">
        <v>15</v>
      </c>
      <c r="D386" s="16" t="s">
        <v>15</v>
      </c>
      <c r="E386" s="16" t="s">
        <v>408</v>
      </c>
      <c r="F386" s="17">
        <v>45504</v>
      </c>
      <c r="G386" s="16" t="s">
        <v>17</v>
      </c>
      <c r="H386" s="16" t="s">
        <v>34</v>
      </c>
      <c r="I386" s="18" t="str">
        <f t="shared" si="11"/>
        <v>CAT 2023-2024 Initiative. Amend 1865 WEBSTER AVE wind/hail deductible to 1% for all buildings. See conditional renewal notice instructions on KN16464.</v>
      </c>
      <c r="J386" s="3" t="str">
        <f t="shared" ref="J386:J449" si="12">IF(A386 = "MD", "Conditional Renewal Wording: At the renewal we will be changing your Wind/Hail deductible.  The wind/hail deductible change will be X%.", IF(A386 = "NJ", "Conditional Renewal Wording: The specific wording reason for this conditional renewal is: An increase in the wind/hail deductible to X%.", IF(A386 = "NY", "Conditional Renewal Wording: We are agreeable to renewing this policy subject to the following:  An increase in the wind/hail deductible to X% because we no longer offer your prior deductible at this location(s).", IF(A386 = "RI", "Conditional Renewal Wording: At the renewal we will be increasing your Wind/Hail (Named Storm) deductible.", "Conditional Renewal Wording: At the renewal we will be increasing your Wind/Hail deductible because we no longer offer your prior deductible at this location(s)."))))</f>
        <v>Conditional Renewal Wording: At the renewal we will be increasing your Wind/Hail deductible because we no longer offer your prior deductible at this location(s).</v>
      </c>
      <c r="K386" s="18" t="s">
        <v>20</v>
      </c>
      <c r="L386" s="18" t="s">
        <v>21</v>
      </c>
      <c r="M386" s="16" t="s">
        <v>22</v>
      </c>
      <c r="N386" s="41" t="s">
        <v>313</v>
      </c>
      <c r="O386" t="s">
        <v>314</v>
      </c>
    </row>
    <row r="387" spans="1:15" ht="75" x14ac:dyDescent="0.25">
      <c r="A387" s="42" t="s">
        <v>1278</v>
      </c>
      <c r="B387" s="42" t="s">
        <v>1279</v>
      </c>
      <c r="C387" s="16" t="s">
        <v>15</v>
      </c>
      <c r="D387" s="16" t="s">
        <v>15</v>
      </c>
      <c r="E387" s="16" t="s">
        <v>410</v>
      </c>
      <c r="F387" s="17">
        <v>45504</v>
      </c>
      <c r="G387" s="16" t="s">
        <v>17</v>
      </c>
      <c r="H387" s="16" t="s">
        <v>18</v>
      </c>
      <c r="I387" s="18" t="str">
        <f t="shared" ref="I387:I450" si="13">_xlfn.CONCAT("CAT 2023-2024 Initiative. Amend ",E387," wind/hail deductible to ",H387," for all buildings. See conditional renewal notice instructions on KN16464.")</f>
        <v>CAT 2023-2024 Initiative. Amend 293 BROADWAY wind/hail deductible to 2% for all buildings. See conditional renewal notice instructions on KN16464.</v>
      </c>
      <c r="J387" s="3" t="str">
        <f t="shared" si="12"/>
        <v>Conditional Renewal Wording: At the renewal we will be increasing your Wind/Hail deductible because we no longer offer your prior deductible at this location(s).</v>
      </c>
      <c r="K387" s="18" t="s">
        <v>20</v>
      </c>
      <c r="L387" s="18" t="s">
        <v>21</v>
      </c>
      <c r="M387" s="16" t="s">
        <v>22</v>
      </c>
      <c r="N387" s="41" t="s">
        <v>313</v>
      </c>
      <c r="O387" t="s">
        <v>314</v>
      </c>
    </row>
    <row r="388" spans="1:15" ht="75" x14ac:dyDescent="0.25">
      <c r="A388" s="42" t="s">
        <v>1278</v>
      </c>
      <c r="B388" s="42" t="s">
        <v>1279</v>
      </c>
      <c r="C388" s="16" t="s">
        <v>25</v>
      </c>
      <c r="D388" s="16" t="s">
        <v>15</v>
      </c>
      <c r="E388" s="16" t="s">
        <v>411</v>
      </c>
      <c r="F388" s="17">
        <v>45504</v>
      </c>
      <c r="G388" s="16" t="s">
        <v>17</v>
      </c>
      <c r="H388" s="16" t="s">
        <v>18</v>
      </c>
      <c r="I388" s="18" t="str">
        <f t="shared" si="13"/>
        <v>CAT 2023-2024 Initiative. Amend 111 BROADWAY wind/hail deductible to 2% for all buildings. See conditional renewal notice instructions on KN16464.</v>
      </c>
      <c r="J388" s="3" t="str">
        <f t="shared" si="12"/>
        <v>Conditional Renewal Wording: At the renewal we will be increasing your Wind/Hail deductible because we no longer offer your prior deductible at this location(s).</v>
      </c>
      <c r="K388" s="18" t="s">
        <v>20</v>
      </c>
      <c r="L388" s="18" t="s">
        <v>21</v>
      </c>
      <c r="M388" s="16" t="s">
        <v>22</v>
      </c>
      <c r="N388" s="41" t="s">
        <v>313</v>
      </c>
      <c r="O388" t="s">
        <v>314</v>
      </c>
    </row>
    <row r="389" spans="1:15" ht="75" x14ac:dyDescent="0.25">
      <c r="A389" s="42" t="s">
        <v>1278</v>
      </c>
      <c r="B389" s="42" t="s">
        <v>1279</v>
      </c>
      <c r="C389" s="16" t="s">
        <v>42</v>
      </c>
      <c r="D389" s="16" t="s">
        <v>15</v>
      </c>
      <c r="E389" s="16" t="s">
        <v>412</v>
      </c>
      <c r="F389" s="17">
        <v>45504</v>
      </c>
      <c r="G389" s="16" t="s">
        <v>63</v>
      </c>
      <c r="H389" s="16" t="s">
        <v>18</v>
      </c>
      <c r="I389" s="18" t="str">
        <f t="shared" si="13"/>
        <v>CAT 2023-2024 Initiative. Amend 5 E 6TH AVE wind/hail deductible to 2% for all buildings. See conditional renewal notice instructions on KN16464.</v>
      </c>
      <c r="J389" s="3" t="str">
        <f t="shared" si="12"/>
        <v>Conditional Renewal Wording: At the renewal we will be increasing your Wind/Hail deductible because we no longer offer your prior deductible at this location(s).</v>
      </c>
      <c r="K389" s="18" t="s">
        <v>20</v>
      </c>
      <c r="L389" s="18" t="s">
        <v>21</v>
      </c>
      <c r="M389" s="16" t="s">
        <v>22</v>
      </c>
      <c r="N389" s="41" t="s">
        <v>313</v>
      </c>
      <c r="O389" t="s">
        <v>314</v>
      </c>
    </row>
    <row r="390" spans="1:15" ht="75" x14ac:dyDescent="0.25">
      <c r="A390" s="42" t="s">
        <v>1278</v>
      </c>
      <c r="B390" s="42" t="s">
        <v>1279</v>
      </c>
      <c r="C390" s="16" t="s">
        <v>42</v>
      </c>
      <c r="D390" s="16" t="s">
        <v>25</v>
      </c>
      <c r="E390" s="16" t="s">
        <v>412</v>
      </c>
      <c r="F390" s="17">
        <v>45504</v>
      </c>
      <c r="G390" s="16" t="s">
        <v>63</v>
      </c>
      <c r="H390" s="16" t="s">
        <v>18</v>
      </c>
      <c r="I390" s="18" t="str">
        <f t="shared" si="13"/>
        <v>CAT 2023-2024 Initiative. Amend 5 E 6TH AVE wind/hail deductible to 2% for all buildings. See conditional renewal notice instructions on KN16464.</v>
      </c>
      <c r="J390" s="3" t="str">
        <f t="shared" si="12"/>
        <v>Conditional Renewal Wording: At the renewal we will be increasing your Wind/Hail deductible because we no longer offer your prior deductible at this location(s).</v>
      </c>
      <c r="K390" s="18" t="s">
        <v>20</v>
      </c>
      <c r="L390" s="18" t="s">
        <v>21</v>
      </c>
      <c r="M390" s="16" t="s">
        <v>22</v>
      </c>
      <c r="N390" s="41" t="s">
        <v>313</v>
      </c>
      <c r="O390" t="s">
        <v>314</v>
      </c>
    </row>
    <row r="391" spans="1:15" ht="75" x14ac:dyDescent="0.25">
      <c r="A391" s="42" t="s">
        <v>1278</v>
      </c>
      <c r="B391" s="42" t="s">
        <v>1279</v>
      </c>
      <c r="C391" s="16" t="s">
        <v>82</v>
      </c>
      <c r="D391" s="16" t="s">
        <v>15</v>
      </c>
      <c r="E391" s="16" t="s">
        <v>413</v>
      </c>
      <c r="F391" s="17">
        <v>45504</v>
      </c>
      <c r="G391" s="16" t="s">
        <v>63</v>
      </c>
      <c r="H391" s="16" t="s">
        <v>18</v>
      </c>
      <c r="I391" s="18" t="str">
        <f t="shared" si="13"/>
        <v>CAT 2023-2024 Initiative. Amend 600 BROAD ST wind/hail deductible to 2% for all buildings. See conditional renewal notice instructions on KN16464.</v>
      </c>
      <c r="J391" s="3" t="str">
        <f t="shared" si="12"/>
        <v>Conditional Renewal Wording: At the renewal we will be increasing your Wind/Hail deductible because we no longer offer your prior deductible at this location(s).</v>
      </c>
      <c r="K391" s="18" t="s">
        <v>20</v>
      </c>
      <c r="L391" s="18" t="s">
        <v>21</v>
      </c>
      <c r="M391" s="16" t="s">
        <v>22</v>
      </c>
      <c r="N391" s="41" t="s">
        <v>313</v>
      </c>
      <c r="O391" t="s">
        <v>314</v>
      </c>
    </row>
    <row r="392" spans="1:15" ht="75" x14ac:dyDescent="0.25">
      <c r="A392" s="42" t="s">
        <v>1278</v>
      </c>
      <c r="B392" s="42" t="s">
        <v>1279</v>
      </c>
      <c r="C392" s="16" t="s">
        <v>15</v>
      </c>
      <c r="D392" s="16" t="s">
        <v>15</v>
      </c>
      <c r="E392" s="16" t="s">
        <v>415</v>
      </c>
      <c r="F392" s="17">
        <v>45504</v>
      </c>
      <c r="G392" s="16" t="s">
        <v>17</v>
      </c>
      <c r="H392" s="16" t="s">
        <v>109</v>
      </c>
      <c r="I392" s="18" t="str">
        <f t="shared" si="13"/>
        <v>CAT 2023-2024 Initiative. Amend 101 MAPLE AVE wind/hail deductible to 5% for all buildings. See conditional renewal notice instructions on KN16464.</v>
      </c>
      <c r="J392" s="3" t="str">
        <f t="shared" si="12"/>
        <v>Conditional Renewal Wording: At the renewal we will be increasing your Wind/Hail deductible because we no longer offer your prior deductible at this location(s).</v>
      </c>
      <c r="K392" s="18" t="s">
        <v>20</v>
      </c>
      <c r="L392" s="18" t="s">
        <v>21</v>
      </c>
      <c r="M392" s="16" t="s">
        <v>22</v>
      </c>
      <c r="N392" s="41" t="s">
        <v>313</v>
      </c>
      <c r="O392" t="s">
        <v>314</v>
      </c>
    </row>
    <row r="393" spans="1:15" ht="75" x14ac:dyDescent="0.25">
      <c r="A393" s="42" t="s">
        <v>1278</v>
      </c>
      <c r="B393" s="42" t="s">
        <v>1279</v>
      </c>
      <c r="C393" s="16" t="s">
        <v>25</v>
      </c>
      <c r="D393" s="16" t="s">
        <v>15</v>
      </c>
      <c r="E393" s="16" t="s">
        <v>416</v>
      </c>
      <c r="F393" s="17">
        <v>45504</v>
      </c>
      <c r="G393" s="16" t="s">
        <v>17</v>
      </c>
      <c r="H393" s="16" t="s">
        <v>109</v>
      </c>
      <c r="I393" s="18" t="str">
        <f t="shared" si="13"/>
        <v>CAT 2023-2024 Initiative. Amend 106 14TH AVE wind/hail deductible to 5% for all buildings. See conditional renewal notice instructions on KN16464.</v>
      </c>
      <c r="J393" s="3" t="str">
        <f t="shared" si="12"/>
        <v>Conditional Renewal Wording: At the renewal we will be increasing your Wind/Hail deductible because we no longer offer your prior deductible at this location(s).</v>
      </c>
      <c r="K393" s="18" t="s">
        <v>20</v>
      </c>
      <c r="L393" s="18" t="s">
        <v>21</v>
      </c>
      <c r="M393" s="16" t="s">
        <v>22</v>
      </c>
      <c r="N393" s="41" t="s">
        <v>313</v>
      </c>
      <c r="O393" t="s">
        <v>314</v>
      </c>
    </row>
    <row r="394" spans="1:15" ht="75" x14ac:dyDescent="0.25">
      <c r="A394" s="42" t="s">
        <v>1278</v>
      </c>
      <c r="B394" s="42" t="s">
        <v>1279</v>
      </c>
      <c r="C394" s="54" t="s">
        <v>15</v>
      </c>
      <c r="D394" s="54" t="s">
        <v>15</v>
      </c>
      <c r="E394" s="54" t="s">
        <v>417</v>
      </c>
      <c r="F394" s="55">
        <v>45505</v>
      </c>
      <c r="G394" s="54" t="s">
        <v>17</v>
      </c>
      <c r="H394" s="54" t="s">
        <v>18</v>
      </c>
      <c r="I394" s="56" t="str">
        <f t="shared" si="13"/>
        <v>CAT 2023-2024 Initiative. Amend 425 ZEREGA AVE wind/hail deductible to 2% for all buildings. See conditional renewal notice instructions on KN16464.</v>
      </c>
      <c r="J394" s="3" t="str">
        <f t="shared" si="12"/>
        <v>Conditional Renewal Wording: At the renewal we will be increasing your Wind/Hail deductible because we no longer offer your prior deductible at this location(s).</v>
      </c>
      <c r="K394" s="56" t="s">
        <v>20</v>
      </c>
      <c r="L394" s="56" t="s">
        <v>21</v>
      </c>
      <c r="M394" s="58" t="s">
        <v>22</v>
      </c>
      <c r="N394" s="58" t="s">
        <v>60</v>
      </c>
      <c r="O394" t="s">
        <v>77</v>
      </c>
    </row>
    <row r="395" spans="1:15" ht="75" x14ac:dyDescent="0.25">
      <c r="A395" s="42" t="s">
        <v>1278</v>
      </c>
      <c r="B395" s="42" t="s">
        <v>1279</v>
      </c>
      <c r="C395" s="54" t="s">
        <v>15</v>
      </c>
      <c r="D395" s="54" t="s">
        <v>15</v>
      </c>
      <c r="E395" s="54" t="s">
        <v>418</v>
      </c>
      <c r="F395" s="55">
        <v>45505</v>
      </c>
      <c r="G395" s="54" t="s">
        <v>17</v>
      </c>
      <c r="H395" s="54" t="s">
        <v>109</v>
      </c>
      <c r="I395" s="56" t="str">
        <f t="shared" si="13"/>
        <v>CAT 2023-2024 Initiative. Amend 800 NEW YORK AVE wind/hail deductible to 5% for all buildings. See conditional renewal notice instructions on KN16464.</v>
      </c>
      <c r="J395" s="3" t="str">
        <f t="shared" si="12"/>
        <v>Conditional Renewal Wording: At the renewal we will be increasing your Wind/Hail deductible because we no longer offer your prior deductible at this location(s).</v>
      </c>
      <c r="K395" s="56" t="s">
        <v>20</v>
      </c>
      <c r="L395" s="56" t="s">
        <v>21</v>
      </c>
      <c r="M395" s="58" t="s">
        <v>22</v>
      </c>
      <c r="N395" s="58" t="s">
        <v>60</v>
      </c>
      <c r="O395" s="58" t="s">
        <v>77</v>
      </c>
    </row>
    <row r="396" spans="1:15" ht="75" x14ac:dyDescent="0.25">
      <c r="A396" s="42" t="s">
        <v>1278</v>
      </c>
      <c r="B396" s="42" t="s">
        <v>1279</v>
      </c>
      <c r="C396" s="54" t="s">
        <v>15</v>
      </c>
      <c r="D396" s="54" t="s">
        <v>15</v>
      </c>
      <c r="E396" s="54" t="s">
        <v>419</v>
      </c>
      <c r="F396" s="55">
        <v>45505</v>
      </c>
      <c r="G396" s="54" t="s">
        <v>17</v>
      </c>
      <c r="H396" s="54" t="s">
        <v>18</v>
      </c>
      <c r="I396" s="56" t="str">
        <f t="shared" si="13"/>
        <v>CAT 2023-2024 Initiative. Amend 427 ZEREGA AVE wind/hail deductible to 2% for all buildings. See conditional renewal notice instructions on KN16464.</v>
      </c>
      <c r="J396" s="3" t="str">
        <f t="shared" si="12"/>
        <v>Conditional Renewal Wording: At the renewal we will be increasing your Wind/Hail deductible because we no longer offer your prior deductible at this location(s).</v>
      </c>
      <c r="K396" s="56" t="s">
        <v>20</v>
      </c>
      <c r="L396" s="56" t="s">
        <v>21</v>
      </c>
      <c r="M396" s="58" t="s">
        <v>22</v>
      </c>
      <c r="N396" s="58" t="s">
        <v>60</v>
      </c>
      <c r="O396" t="s">
        <v>77</v>
      </c>
    </row>
    <row r="397" spans="1:15" ht="75" x14ac:dyDescent="0.25">
      <c r="A397" s="42" t="s">
        <v>1278</v>
      </c>
      <c r="B397" s="42" t="s">
        <v>1279</v>
      </c>
      <c r="C397" s="54" t="s">
        <v>15</v>
      </c>
      <c r="D397" s="54" t="s">
        <v>15</v>
      </c>
      <c r="E397" s="54" t="s">
        <v>420</v>
      </c>
      <c r="F397" s="55">
        <v>45505</v>
      </c>
      <c r="G397" s="54" t="s">
        <v>46</v>
      </c>
      <c r="H397" s="54" t="s">
        <v>34</v>
      </c>
      <c r="I397" s="56" t="str">
        <f t="shared" si="13"/>
        <v>CAT 2023-2024 Initiative. Amend 21 GRIFFITH DR wind/hail deductible to 1% for all buildings. See conditional renewal notice instructions on KN16464.</v>
      </c>
      <c r="J397" s="3" t="str">
        <f t="shared" si="12"/>
        <v>Conditional Renewal Wording: At the renewal we will be increasing your Wind/Hail deductible because we no longer offer your prior deductible at this location(s).</v>
      </c>
      <c r="K397" s="56" t="s">
        <v>20</v>
      </c>
      <c r="L397" s="56" t="s">
        <v>21</v>
      </c>
      <c r="M397" s="58" t="s">
        <v>22</v>
      </c>
      <c r="N397" s="58" t="s">
        <v>60</v>
      </c>
      <c r="O397" t="s">
        <v>77</v>
      </c>
    </row>
    <row r="398" spans="1:15" ht="75" x14ac:dyDescent="0.25">
      <c r="A398" s="42" t="s">
        <v>1278</v>
      </c>
      <c r="B398" s="42" t="s">
        <v>1279</v>
      </c>
      <c r="C398" s="54" t="s">
        <v>25</v>
      </c>
      <c r="D398" s="54" t="s">
        <v>15</v>
      </c>
      <c r="E398" s="54" t="s">
        <v>421</v>
      </c>
      <c r="F398" s="55">
        <v>45505</v>
      </c>
      <c r="G398" s="54" t="s">
        <v>46</v>
      </c>
      <c r="H398" s="54" t="s">
        <v>34</v>
      </c>
      <c r="I398" s="56" t="str">
        <f t="shared" si="13"/>
        <v>CAT 2023-2024 Initiative. Amend 20 10TH ST wind/hail deductible to 1% for all buildings. See conditional renewal notice instructions on KN16464.</v>
      </c>
      <c r="J398" s="3" t="str">
        <f t="shared" si="12"/>
        <v>Conditional Renewal Wording: At the renewal we will be increasing your Wind/Hail deductible because we no longer offer your prior deductible at this location(s).</v>
      </c>
      <c r="K398" s="56" t="s">
        <v>20</v>
      </c>
      <c r="L398" s="56" t="s">
        <v>21</v>
      </c>
      <c r="M398" s="58" t="s">
        <v>22</v>
      </c>
      <c r="N398" s="58" t="s">
        <v>60</v>
      </c>
      <c r="O398" t="s">
        <v>79</v>
      </c>
    </row>
    <row r="399" spans="1:15" ht="75" x14ac:dyDescent="0.25">
      <c r="A399" s="42" t="s">
        <v>1278</v>
      </c>
      <c r="B399" s="42" t="s">
        <v>1279</v>
      </c>
      <c r="C399" s="54" t="s">
        <v>15</v>
      </c>
      <c r="D399" s="54" t="s">
        <v>15</v>
      </c>
      <c r="E399" s="54" t="s">
        <v>422</v>
      </c>
      <c r="F399" s="55">
        <v>45505</v>
      </c>
      <c r="G399" s="54" t="s">
        <v>17</v>
      </c>
      <c r="H399" s="54" t="s">
        <v>18</v>
      </c>
      <c r="I399" s="56" t="str">
        <f t="shared" si="13"/>
        <v>CAT 2023-2024 Initiative. Amend 144 TULIP AVE wind/hail deductible to 2% for all buildings. See conditional renewal notice instructions on KN16464.</v>
      </c>
      <c r="J399" s="3" t="str">
        <f t="shared" si="12"/>
        <v>Conditional Renewal Wording: At the renewal we will be increasing your Wind/Hail deductible because we no longer offer your prior deductible at this location(s).</v>
      </c>
      <c r="K399" s="56" t="s">
        <v>20</v>
      </c>
      <c r="L399" s="56" t="s">
        <v>21</v>
      </c>
      <c r="M399" s="58" t="s">
        <v>22</v>
      </c>
      <c r="N399" s="58" t="s">
        <v>60</v>
      </c>
      <c r="O399" t="s">
        <v>77</v>
      </c>
    </row>
    <row r="400" spans="1:15" ht="75" x14ac:dyDescent="0.25">
      <c r="A400" s="42" t="s">
        <v>1278</v>
      </c>
      <c r="B400" s="42" t="s">
        <v>1279</v>
      </c>
      <c r="C400" s="54" t="s">
        <v>15</v>
      </c>
      <c r="D400" s="54" t="s">
        <v>15</v>
      </c>
      <c r="E400" s="54" t="s">
        <v>423</v>
      </c>
      <c r="F400" s="55">
        <v>45505</v>
      </c>
      <c r="G400" s="54" t="s">
        <v>17</v>
      </c>
      <c r="H400" s="54" t="s">
        <v>109</v>
      </c>
      <c r="I400" s="56" t="str">
        <f t="shared" si="13"/>
        <v>CAT 2023-2024 Initiative. Amend 8214 18TH AVE wind/hail deductible to 5% for all buildings. See conditional renewal notice instructions on KN16464.</v>
      </c>
      <c r="J400" s="3" t="str">
        <f t="shared" si="12"/>
        <v>Conditional Renewal Wording: At the renewal we will be increasing your Wind/Hail deductible because we no longer offer your prior deductible at this location(s).</v>
      </c>
      <c r="K400" s="56" t="s">
        <v>20</v>
      </c>
      <c r="L400" s="56" t="s">
        <v>21</v>
      </c>
      <c r="M400" s="58" t="s">
        <v>22</v>
      </c>
      <c r="N400" s="58" t="s">
        <v>60</v>
      </c>
      <c r="O400" t="s">
        <v>77</v>
      </c>
    </row>
    <row r="401" spans="1:15" ht="75" x14ac:dyDescent="0.25">
      <c r="A401" s="42" t="s">
        <v>1278</v>
      </c>
      <c r="B401" s="42" t="s">
        <v>1279</v>
      </c>
      <c r="C401" s="54" t="s">
        <v>15</v>
      </c>
      <c r="D401" s="54" t="s">
        <v>15</v>
      </c>
      <c r="E401" s="54" t="s">
        <v>424</v>
      </c>
      <c r="F401" s="55">
        <v>45505</v>
      </c>
      <c r="G401" s="54" t="s">
        <v>17</v>
      </c>
      <c r="H401" s="54" t="s">
        <v>18</v>
      </c>
      <c r="I401" s="56" t="str">
        <f t="shared" si="13"/>
        <v>CAT 2023-2024 Initiative. Amend 56A MOTOR AVE wind/hail deductible to 2% for all buildings. See conditional renewal notice instructions on KN16464.</v>
      </c>
      <c r="J401" s="3" t="str">
        <f t="shared" si="12"/>
        <v>Conditional Renewal Wording: At the renewal we will be increasing your Wind/Hail deductible because we no longer offer your prior deductible at this location(s).</v>
      </c>
      <c r="K401" s="56" t="s">
        <v>20</v>
      </c>
      <c r="L401" s="56" t="s">
        <v>21</v>
      </c>
      <c r="M401" s="58" t="s">
        <v>22</v>
      </c>
      <c r="N401" s="58" t="s">
        <v>60</v>
      </c>
      <c r="O401" t="s">
        <v>77</v>
      </c>
    </row>
    <row r="402" spans="1:15" ht="75" x14ac:dyDescent="0.25">
      <c r="A402" s="42" t="s">
        <v>1278</v>
      </c>
      <c r="B402" s="42" t="s">
        <v>1279</v>
      </c>
      <c r="C402" s="54" t="s">
        <v>27</v>
      </c>
      <c r="D402" s="54" t="s">
        <v>15</v>
      </c>
      <c r="E402" s="54" t="s">
        <v>425</v>
      </c>
      <c r="F402" s="55">
        <v>45505</v>
      </c>
      <c r="G402" s="54" t="s">
        <v>17</v>
      </c>
      <c r="H402" s="54" t="s">
        <v>18</v>
      </c>
      <c r="I402" s="56" t="str">
        <f t="shared" si="13"/>
        <v>CAT 2023-2024 Initiative. Amend 1570 OLD COUNTRY RD wind/hail deductible to 2% for all buildings. See conditional renewal notice instructions on KN16464.</v>
      </c>
      <c r="J402" s="3" t="str">
        <f t="shared" si="12"/>
        <v>Conditional Renewal Wording: At the renewal we will be increasing your Wind/Hail deductible because we no longer offer your prior deductible at this location(s).</v>
      </c>
      <c r="K402" s="56" t="s">
        <v>20</v>
      </c>
      <c r="L402" s="56" t="s">
        <v>21</v>
      </c>
      <c r="M402" s="58" t="s">
        <v>22</v>
      </c>
      <c r="N402" s="58" t="s">
        <v>60</v>
      </c>
      <c r="O402" t="s">
        <v>77</v>
      </c>
    </row>
    <row r="403" spans="1:15" ht="75" x14ac:dyDescent="0.25">
      <c r="A403" s="42" t="s">
        <v>1278</v>
      </c>
      <c r="B403" s="42" t="s">
        <v>1279</v>
      </c>
      <c r="C403" s="54" t="s">
        <v>15</v>
      </c>
      <c r="D403" s="54" t="s">
        <v>15</v>
      </c>
      <c r="E403" s="54" t="s">
        <v>426</v>
      </c>
      <c r="F403" s="55">
        <v>45505</v>
      </c>
      <c r="G403" s="54" t="s">
        <v>17</v>
      </c>
      <c r="H403" s="54" t="s">
        <v>18</v>
      </c>
      <c r="I403" s="56" t="str">
        <f t="shared" si="13"/>
        <v>CAT 2023-2024 Initiative. Amend 253 WOODBURY RD wind/hail deductible to 2% for all buildings. See conditional renewal notice instructions on KN16464.</v>
      </c>
      <c r="J403" s="3" t="str">
        <f t="shared" si="12"/>
        <v>Conditional Renewal Wording: At the renewal we will be increasing your Wind/Hail deductible because we no longer offer your prior deductible at this location(s).</v>
      </c>
      <c r="K403" s="56" t="s">
        <v>20</v>
      </c>
      <c r="L403" s="56" t="s">
        <v>21</v>
      </c>
      <c r="M403" s="58" t="s">
        <v>22</v>
      </c>
      <c r="N403" s="58" t="s">
        <v>60</v>
      </c>
      <c r="O403" t="s">
        <v>77</v>
      </c>
    </row>
    <row r="404" spans="1:15" ht="75" x14ac:dyDescent="0.25">
      <c r="A404" s="42" t="s">
        <v>1278</v>
      </c>
      <c r="B404" s="42" t="s">
        <v>1279</v>
      </c>
      <c r="C404" s="5" t="s">
        <v>15</v>
      </c>
      <c r="D404" s="5" t="s">
        <v>15</v>
      </c>
      <c r="E404" s="5" t="s">
        <v>427</v>
      </c>
      <c r="F404" s="6">
        <v>45505</v>
      </c>
      <c r="G404" s="5" t="s">
        <v>17</v>
      </c>
      <c r="H404" s="5" t="s">
        <v>34</v>
      </c>
      <c r="I404" s="44" t="str">
        <f>_xlfn.CONCAT("CAT 2023-2024 Initiative. Amend ",E404," wind/hail deductible to ",H404," for all buildings. See conditional renewal notice instructions on KN16464.")</f>
        <v>CAT 2023-2024 Initiative. Amend 860 SCARSDALE AVE wind/hail deductible to 1% for all buildings. See conditional renewal notice instructions on KN16464.</v>
      </c>
      <c r="J404" s="3" t="str">
        <f t="shared" si="12"/>
        <v>Conditional Renewal Wording: At the renewal we will be increasing your Wind/Hail deductible because we no longer offer your prior deductible at this location(s).</v>
      </c>
      <c r="K404" s="44" t="s">
        <v>20</v>
      </c>
      <c r="L404" s="44" t="s">
        <v>21</v>
      </c>
      <c r="M404" s="45" t="s">
        <v>22</v>
      </c>
      <c r="N404" s="20" t="s">
        <v>60</v>
      </c>
      <c r="O404" t="s">
        <v>61</v>
      </c>
    </row>
    <row r="405" spans="1:15" ht="75" x14ac:dyDescent="0.25">
      <c r="A405" s="42" t="s">
        <v>1278</v>
      </c>
      <c r="B405" s="42" t="s">
        <v>1279</v>
      </c>
      <c r="C405" s="42" t="s">
        <v>15</v>
      </c>
      <c r="D405" s="42" t="s">
        <v>15</v>
      </c>
      <c r="E405" s="42" t="s">
        <v>429</v>
      </c>
      <c r="F405" s="43">
        <v>45505</v>
      </c>
      <c r="G405" s="42" t="s">
        <v>63</v>
      </c>
      <c r="H405" s="42" t="s">
        <v>18</v>
      </c>
      <c r="I405" s="44" t="str">
        <f t="shared" si="13"/>
        <v>CAT 2023-2024 Initiative. Amend 300 W RIVER ST KIOSK 5 wind/hail deductible to 2% for all buildings. See conditional renewal notice instructions on KN16464.</v>
      </c>
      <c r="J405" s="3" t="str">
        <f t="shared" si="12"/>
        <v>Conditional Renewal Wording: At the renewal we will be increasing your Wind/Hail deductible because we no longer offer your prior deductible at this location(s).</v>
      </c>
      <c r="K405" s="44" t="s">
        <v>20</v>
      </c>
      <c r="L405" s="44" t="s">
        <v>21</v>
      </c>
      <c r="M405" s="45" t="s">
        <v>22</v>
      </c>
      <c r="N405" t="s">
        <v>60</v>
      </c>
      <c r="O405" t="s">
        <v>61</v>
      </c>
    </row>
    <row r="406" spans="1:15" ht="75" x14ac:dyDescent="0.25">
      <c r="A406" s="42" t="s">
        <v>1278</v>
      </c>
      <c r="B406" s="42" t="s">
        <v>1279</v>
      </c>
      <c r="C406" s="5" t="s">
        <v>15</v>
      </c>
      <c r="D406" s="5" t="s">
        <v>15</v>
      </c>
      <c r="E406" s="5" t="s">
        <v>430</v>
      </c>
      <c r="F406" s="6">
        <v>45505</v>
      </c>
      <c r="G406" s="5" t="s">
        <v>46</v>
      </c>
      <c r="H406" s="5" t="s">
        <v>34</v>
      </c>
      <c r="I406" s="44" t="str">
        <f t="shared" si="13"/>
        <v>CAT 2023-2024 Initiative. Amend 1511 WALNUT AVE wind/hail deductible to 1% for all buildings. See conditional renewal notice instructions on KN16464.</v>
      </c>
      <c r="J406" s="3" t="str">
        <f t="shared" si="12"/>
        <v>Conditional Renewal Wording: At the renewal we will be increasing your Wind/Hail deductible because we no longer offer your prior deductible at this location(s).</v>
      </c>
      <c r="K406" s="44" t="s">
        <v>20</v>
      </c>
      <c r="L406" s="44" t="s">
        <v>21</v>
      </c>
      <c r="M406" s="45" t="s">
        <v>22</v>
      </c>
      <c r="N406" s="20" t="s">
        <v>60</v>
      </c>
      <c r="O406" t="s">
        <v>61</v>
      </c>
    </row>
    <row r="407" spans="1:15" ht="75" x14ac:dyDescent="0.25">
      <c r="A407" s="42" t="s">
        <v>1278</v>
      </c>
      <c r="B407" s="42" t="s">
        <v>1279</v>
      </c>
      <c r="C407" s="42" t="s">
        <v>84</v>
      </c>
      <c r="D407" s="42" t="s">
        <v>15</v>
      </c>
      <c r="E407" s="42" t="s">
        <v>431</v>
      </c>
      <c r="F407" s="43">
        <v>45505</v>
      </c>
      <c r="G407" s="42" t="s">
        <v>232</v>
      </c>
      <c r="H407" s="42" t="s">
        <v>18</v>
      </c>
      <c r="I407" s="44" t="str">
        <f t="shared" si="13"/>
        <v>CAT 2023-2024 Initiative. Amend 1033-1065 N MAPLE AVE wind/hail deductible to 2% for all buildings. See conditional renewal notice instructions on KN16464.</v>
      </c>
      <c r="J407" s="3" t="str">
        <f t="shared" si="12"/>
        <v>Conditional Renewal Wording: At the renewal we will be increasing your Wind/Hail deductible because we no longer offer your prior deductible at this location(s).</v>
      </c>
      <c r="K407" s="44" t="s">
        <v>20</v>
      </c>
      <c r="L407" s="44" t="s">
        <v>21</v>
      </c>
      <c r="M407" s="45" t="s">
        <v>22</v>
      </c>
      <c r="N407" t="s">
        <v>60</v>
      </c>
      <c r="O407" s="20" t="s">
        <v>61</v>
      </c>
    </row>
    <row r="408" spans="1:15" ht="75" x14ac:dyDescent="0.25">
      <c r="A408" s="42" t="s">
        <v>1278</v>
      </c>
      <c r="B408" s="42" t="s">
        <v>1279</v>
      </c>
      <c r="C408" s="5" t="s">
        <v>157</v>
      </c>
      <c r="D408" s="5" t="s">
        <v>15</v>
      </c>
      <c r="E408" s="5" t="s">
        <v>433</v>
      </c>
      <c r="F408" s="6">
        <v>45505</v>
      </c>
      <c r="G408" s="5" t="s">
        <v>232</v>
      </c>
      <c r="H408" s="5" t="s">
        <v>18</v>
      </c>
      <c r="I408" s="44" t="str">
        <f t="shared" si="13"/>
        <v>CAT 2023-2024 Initiative. Amend 304 ATLANTIC CITY BLVD wind/hail deductible to 2% for all buildings. See conditional renewal notice instructions on KN16464.</v>
      </c>
      <c r="J408" s="3" t="str">
        <f t="shared" si="12"/>
        <v>Conditional Renewal Wording: At the renewal we will be increasing your Wind/Hail deductible because we no longer offer your prior deductible at this location(s).</v>
      </c>
      <c r="K408" s="44" t="s">
        <v>20</v>
      </c>
      <c r="L408" s="44" t="s">
        <v>21</v>
      </c>
      <c r="M408" s="45" t="s">
        <v>22</v>
      </c>
      <c r="N408" t="s">
        <v>60</v>
      </c>
      <c r="O408" s="20" t="s">
        <v>61</v>
      </c>
    </row>
    <row r="409" spans="1:15" ht="75" x14ac:dyDescent="0.25">
      <c r="A409" s="42" t="s">
        <v>1278</v>
      </c>
      <c r="B409" s="42" t="s">
        <v>1279</v>
      </c>
      <c r="C409" s="42" t="s">
        <v>15</v>
      </c>
      <c r="D409" s="42" t="s">
        <v>15</v>
      </c>
      <c r="E409" s="42" t="s">
        <v>434</v>
      </c>
      <c r="F409" s="43">
        <v>45505</v>
      </c>
      <c r="G409" s="42" t="s">
        <v>255</v>
      </c>
      <c r="H409" s="42" t="s">
        <v>34</v>
      </c>
      <c r="I409" s="44" t="str">
        <f t="shared" si="13"/>
        <v>CAT 2023-2024 Initiative. Amend 201 EDWARDS AVE wind/hail deductible to 1% for all buildings. See conditional renewal notice instructions on KN16464.</v>
      </c>
      <c r="J409" s="3" t="str">
        <f t="shared" si="12"/>
        <v>Conditional Renewal Wording: At the renewal we will be increasing your Wind/Hail deductible because we no longer offer your prior deductible at this location(s).</v>
      </c>
      <c r="K409" s="44" t="s">
        <v>20</v>
      </c>
      <c r="L409" s="44" t="s">
        <v>21</v>
      </c>
      <c r="M409" s="45" t="s">
        <v>22</v>
      </c>
      <c r="N409" t="s">
        <v>60</v>
      </c>
      <c r="O409" s="20" t="s">
        <v>61</v>
      </c>
    </row>
    <row r="410" spans="1:15" ht="75" x14ac:dyDescent="0.25">
      <c r="A410" s="42" t="s">
        <v>1278</v>
      </c>
      <c r="B410" s="42" t="s">
        <v>1279</v>
      </c>
      <c r="C410" s="5" t="s">
        <v>15</v>
      </c>
      <c r="D410" s="5" t="s">
        <v>25</v>
      </c>
      <c r="E410" s="5" t="s">
        <v>434</v>
      </c>
      <c r="F410" s="6">
        <v>45505</v>
      </c>
      <c r="G410" s="5" t="s">
        <v>255</v>
      </c>
      <c r="H410" s="5" t="s">
        <v>34</v>
      </c>
      <c r="I410" s="44" t="str">
        <f t="shared" si="13"/>
        <v>CAT 2023-2024 Initiative. Amend 201 EDWARDS AVE wind/hail deductible to 1% for all buildings. See conditional renewal notice instructions on KN16464.</v>
      </c>
      <c r="J410" s="3" t="str">
        <f t="shared" si="12"/>
        <v>Conditional Renewal Wording: At the renewal we will be increasing your Wind/Hail deductible because we no longer offer your prior deductible at this location(s).</v>
      </c>
      <c r="K410" s="44" t="s">
        <v>20</v>
      </c>
      <c r="L410" s="44" t="s">
        <v>21</v>
      </c>
      <c r="M410" s="45" t="s">
        <v>22</v>
      </c>
      <c r="N410" t="s">
        <v>60</v>
      </c>
      <c r="O410" s="20" t="s">
        <v>61</v>
      </c>
    </row>
    <row r="411" spans="1:15" ht="75" x14ac:dyDescent="0.25">
      <c r="A411" s="42" t="s">
        <v>1278</v>
      </c>
      <c r="B411" s="42" t="s">
        <v>1279</v>
      </c>
      <c r="C411" s="42" t="s">
        <v>15</v>
      </c>
      <c r="D411" s="42" t="s">
        <v>27</v>
      </c>
      <c r="E411" s="42" t="s">
        <v>434</v>
      </c>
      <c r="F411" s="43">
        <v>45505</v>
      </c>
      <c r="G411" s="42" t="s">
        <v>255</v>
      </c>
      <c r="H411" s="42" t="s">
        <v>34</v>
      </c>
      <c r="I411" s="44" t="str">
        <f t="shared" si="13"/>
        <v>CAT 2023-2024 Initiative. Amend 201 EDWARDS AVE wind/hail deductible to 1% for all buildings. See conditional renewal notice instructions on KN16464.</v>
      </c>
      <c r="J411" s="3" t="str">
        <f t="shared" si="12"/>
        <v>Conditional Renewal Wording: At the renewal we will be increasing your Wind/Hail deductible because we no longer offer your prior deductible at this location(s).</v>
      </c>
      <c r="K411" s="44" t="s">
        <v>20</v>
      </c>
      <c r="L411" s="44" t="s">
        <v>21</v>
      </c>
      <c r="M411" s="45" t="s">
        <v>22</v>
      </c>
      <c r="N411" t="s">
        <v>60</v>
      </c>
      <c r="O411" s="20" t="s">
        <v>61</v>
      </c>
    </row>
    <row r="412" spans="1:15" ht="75" x14ac:dyDescent="0.25">
      <c r="A412" s="42" t="s">
        <v>1278</v>
      </c>
      <c r="B412" s="42" t="s">
        <v>1279</v>
      </c>
      <c r="C412" s="5" t="s">
        <v>15</v>
      </c>
      <c r="D412" s="5" t="s">
        <v>15</v>
      </c>
      <c r="E412" s="5" t="s">
        <v>435</v>
      </c>
      <c r="F412" s="6">
        <v>45505</v>
      </c>
      <c r="G412" s="5" t="s">
        <v>46</v>
      </c>
      <c r="H412" s="5" t="s">
        <v>34</v>
      </c>
      <c r="I412" s="44" t="str">
        <f t="shared" si="13"/>
        <v>CAT 2023-2024 Initiative. Amend 34 E HOLLAND RD wind/hail deductible to 1% for all buildings. See conditional renewal notice instructions on KN16464.</v>
      </c>
      <c r="J412" s="3" t="str">
        <f t="shared" si="12"/>
        <v>Conditional Renewal Wording: At the renewal we will be increasing your Wind/Hail deductible because we no longer offer your prior deductible at this location(s).</v>
      </c>
      <c r="K412" s="44" t="s">
        <v>20</v>
      </c>
      <c r="L412" s="44" t="s">
        <v>21</v>
      </c>
      <c r="M412" s="45" t="s">
        <v>22</v>
      </c>
      <c r="N412" t="s">
        <v>60</v>
      </c>
      <c r="O412" s="20" t="s">
        <v>61</v>
      </c>
    </row>
    <row r="413" spans="1:15" ht="75" x14ac:dyDescent="0.25">
      <c r="A413" s="42" t="s">
        <v>1278</v>
      </c>
      <c r="B413" s="42" t="s">
        <v>1279</v>
      </c>
      <c r="C413" s="42" t="s">
        <v>25</v>
      </c>
      <c r="D413" s="42" t="s">
        <v>15</v>
      </c>
      <c r="E413" s="42" t="s">
        <v>436</v>
      </c>
      <c r="F413" s="43">
        <v>45505</v>
      </c>
      <c r="G413" s="42" t="s">
        <v>46</v>
      </c>
      <c r="H413" s="42" t="s">
        <v>34</v>
      </c>
      <c r="I413" s="44" t="str">
        <f t="shared" si="13"/>
        <v>CAT 2023-2024 Initiative. Amend 32 E HOLLAND RD wind/hail deductible to 1% for all buildings. See conditional renewal notice instructions on KN16464.</v>
      </c>
      <c r="J413" s="3" t="str">
        <f t="shared" si="12"/>
        <v>Conditional Renewal Wording: At the renewal we will be increasing your Wind/Hail deductible because we no longer offer your prior deductible at this location(s).</v>
      </c>
      <c r="K413" s="44" t="s">
        <v>20</v>
      </c>
      <c r="L413" s="44" t="s">
        <v>21</v>
      </c>
      <c r="M413" s="45" t="s">
        <v>22</v>
      </c>
      <c r="N413" t="s">
        <v>60</v>
      </c>
      <c r="O413" s="20" t="s">
        <v>61</v>
      </c>
    </row>
    <row r="414" spans="1:15" ht="75" x14ac:dyDescent="0.25">
      <c r="A414" s="42" t="s">
        <v>1278</v>
      </c>
      <c r="B414" s="42" t="s">
        <v>1279</v>
      </c>
      <c r="C414" s="5" t="s">
        <v>27</v>
      </c>
      <c r="D414" s="5" t="s">
        <v>15</v>
      </c>
      <c r="E414" s="5" t="s">
        <v>436</v>
      </c>
      <c r="F414" s="6">
        <v>45505</v>
      </c>
      <c r="G414" s="5" t="s">
        <v>46</v>
      </c>
      <c r="H414" s="5" t="s">
        <v>34</v>
      </c>
      <c r="I414" s="44" t="str">
        <f t="shared" si="13"/>
        <v>CAT 2023-2024 Initiative. Amend 32 E HOLLAND RD wind/hail deductible to 1% for all buildings. See conditional renewal notice instructions on KN16464.</v>
      </c>
      <c r="J414" s="3" t="str">
        <f t="shared" si="12"/>
        <v>Conditional Renewal Wording: At the renewal we will be increasing your Wind/Hail deductible because we no longer offer your prior deductible at this location(s).</v>
      </c>
      <c r="K414" s="44" t="s">
        <v>20</v>
      </c>
      <c r="L414" s="44" t="s">
        <v>21</v>
      </c>
      <c r="M414" s="45" t="s">
        <v>22</v>
      </c>
      <c r="N414" t="s">
        <v>60</v>
      </c>
      <c r="O414" s="20" t="s">
        <v>61</v>
      </c>
    </row>
    <row r="415" spans="1:15" ht="75" x14ac:dyDescent="0.25">
      <c r="A415" s="42" t="s">
        <v>1278</v>
      </c>
      <c r="B415" s="42" t="s">
        <v>1279</v>
      </c>
      <c r="C415" s="42" t="s">
        <v>15</v>
      </c>
      <c r="D415" s="42" t="s">
        <v>15</v>
      </c>
      <c r="E415" s="42" t="s">
        <v>437</v>
      </c>
      <c r="F415" s="43">
        <v>45505</v>
      </c>
      <c r="G415" s="42" t="s">
        <v>55</v>
      </c>
      <c r="H415" s="42" t="s">
        <v>18</v>
      </c>
      <c r="I415" s="44" t="str">
        <f t="shared" si="13"/>
        <v>CAT 2023-2024 Initiative. Amend 168 - 174 MYRTLE AVE wind/hail deductible to 2% for all buildings. See conditional renewal notice instructions on KN16464.</v>
      </c>
      <c r="J415" s="3" t="str">
        <f t="shared" si="12"/>
        <v>Conditional Renewal Wording: At the renewal we will be increasing your Wind/Hail deductible because we no longer offer your prior deductible at this location(s).</v>
      </c>
      <c r="K415" s="44" t="s">
        <v>20</v>
      </c>
      <c r="L415" s="44" t="s">
        <v>21</v>
      </c>
      <c r="M415" s="45" t="s">
        <v>22</v>
      </c>
      <c r="N415" t="s">
        <v>60</v>
      </c>
      <c r="O415" s="20" t="s">
        <v>61</v>
      </c>
    </row>
    <row r="416" spans="1:15" ht="75" x14ac:dyDescent="0.25">
      <c r="A416" s="42" t="s">
        <v>1278</v>
      </c>
      <c r="B416" s="42" t="s">
        <v>1279</v>
      </c>
      <c r="C416" s="5" t="s">
        <v>15</v>
      </c>
      <c r="D416" s="5" t="s">
        <v>15</v>
      </c>
      <c r="E416" s="5" t="s">
        <v>438</v>
      </c>
      <c r="F416" s="6">
        <v>45505</v>
      </c>
      <c r="G416" s="5" t="s">
        <v>49</v>
      </c>
      <c r="H416" s="5" t="s">
        <v>34</v>
      </c>
      <c r="I416" s="44" t="str">
        <f t="shared" si="13"/>
        <v>CAT 2023-2024 Initiative. Amend 550 E LEONARD RD wind/hail deductible to 1% for all buildings. See conditional renewal notice instructions on KN16464.</v>
      </c>
      <c r="J416" s="3" t="str">
        <f t="shared" si="12"/>
        <v>Conditional Renewal Wording: At the renewal we will be increasing your Wind/Hail deductible because we no longer offer your prior deductible at this location(s).</v>
      </c>
      <c r="K416" s="44" t="s">
        <v>20</v>
      </c>
      <c r="L416" s="44" t="s">
        <v>21</v>
      </c>
      <c r="M416" s="45" t="s">
        <v>22</v>
      </c>
      <c r="N416" t="s">
        <v>60</v>
      </c>
      <c r="O416" s="20" t="s">
        <v>61</v>
      </c>
    </row>
    <row r="417" spans="1:15" ht="75" x14ac:dyDescent="0.25">
      <c r="A417" s="42" t="s">
        <v>1278</v>
      </c>
      <c r="B417" s="42" t="s">
        <v>1279</v>
      </c>
      <c r="C417" s="42" t="s">
        <v>15</v>
      </c>
      <c r="D417" s="42" t="s">
        <v>25</v>
      </c>
      <c r="E417" s="42" t="s">
        <v>438</v>
      </c>
      <c r="F417" s="43">
        <v>45505</v>
      </c>
      <c r="G417" s="42" t="s">
        <v>49</v>
      </c>
      <c r="H417" s="42" t="s">
        <v>34</v>
      </c>
      <c r="I417" s="44" t="str">
        <f t="shared" si="13"/>
        <v>CAT 2023-2024 Initiative. Amend 550 E LEONARD RD wind/hail deductible to 1% for all buildings. See conditional renewal notice instructions on KN16464.</v>
      </c>
      <c r="J417" s="3" t="str">
        <f t="shared" si="12"/>
        <v>Conditional Renewal Wording: At the renewal we will be increasing your Wind/Hail deductible because we no longer offer your prior deductible at this location(s).</v>
      </c>
      <c r="K417" s="44" t="s">
        <v>20</v>
      </c>
      <c r="L417" s="44" t="s">
        <v>21</v>
      </c>
      <c r="M417" s="45" t="s">
        <v>22</v>
      </c>
      <c r="N417" t="s">
        <v>60</v>
      </c>
      <c r="O417" s="20" t="s">
        <v>61</v>
      </c>
    </row>
    <row r="418" spans="1:15" ht="75" x14ac:dyDescent="0.25">
      <c r="A418" s="42" t="s">
        <v>1278</v>
      </c>
      <c r="B418" s="42" t="s">
        <v>1279</v>
      </c>
      <c r="C418" s="5" t="s">
        <v>15</v>
      </c>
      <c r="D418" s="5" t="s">
        <v>15</v>
      </c>
      <c r="E418" s="5" t="s">
        <v>439</v>
      </c>
      <c r="F418" s="6">
        <v>45505</v>
      </c>
      <c r="G418" s="5" t="s">
        <v>33</v>
      </c>
      <c r="H418" s="5" t="s">
        <v>34</v>
      </c>
      <c r="I418" s="44" t="str">
        <f t="shared" si="13"/>
        <v>CAT 2023-2024 Initiative. Amend 777 SEAHAWK CIR wind/hail deductible to 1% for all buildings. See conditional renewal notice instructions on KN16464.</v>
      </c>
      <c r="J418" s="3" t="str">
        <f t="shared" si="12"/>
        <v>Conditional Renewal Wording: At the renewal we will be increasing your Wind/Hail deductible because we no longer offer your prior deductible at this location(s).</v>
      </c>
      <c r="K418" s="44" t="s">
        <v>20</v>
      </c>
      <c r="L418" s="44" t="s">
        <v>21</v>
      </c>
      <c r="M418" s="45" t="s">
        <v>22</v>
      </c>
      <c r="N418" t="s">
        <v>60</v>
      </c>
      <c r="O418" s="20" t="s">
        <v>61</v>
      </c>
    </row>
    <row r="419" spans="1:15" ht="75" x14ac:dyDescent="0.25">
      <c r="A419" s="42" t="s">
        <v>1278</v>
      </c>
      <c r="B419" s="42" t="s">
        <v>1279</v>
      </c>
      <c r="C419" s="42" t="s">
        <v>15</v>
      </c>
      <c r="D419" s="42" t="s">
        <v>27</v>
      </c>
      <c r="E419" s="42" t="s">
        <v>440</v>
      </c>
      <c r="F419" s="43">
        <v>45505</v>
      </c>
      <c r="G419" s="42" t="s">
        <v>46</v>
      </c>
      <c r="H419" s="42" t="s">
        <v>34</v>
      </c>
      <c r="I419" s="44" t="str">
        <f t="shared" si="13"/>
        <v>CAT 2023-2024 Initiative. Amend 2902 NEVILLE RD wind/hail deductible to 1% for all buildings. See conditional renewal notice instructions on KN16464.</v>
      </c>
      <c r="J419" s="3" t="str">
        <f t="shared" si="12"/>
        <v>Conditional Renewal Wording: At the renewal we will be increasing your Wind/Hail deductible because we no longer offer your prior deductible at this location(s).</v>
      </c>
      <c r="K419" s="44" t="s">
        <v>20</v>
      </c>
      <c r="L419" s="44" t="s">
        <v>21</v>
      </c>
      <c r="M419" s="45" t="s">
        <v>22</v>
      </c>
      <c r="N419" t="s">
        <v>60</v>
      </c>
      <c r="O419" s="20" t="s">
        <v>61</v>
      </c>
    </row>
    <row r="420" spans="1:15" ht="75" x14ac:dyDescent="0.25">
      <c r="A420" s="42" t="s">
        <v>1278</v>
      </c>
      <c r="B420" s="42" t="s">
        <v>1279</v>
      </c>
      <c r="C420" s="5" t="s">
        <v>15</v>
      </c>
      <c r="D420" s="5" t="s">
        <v>15</v>
      </c>
      <c r="E420" s="5" t="s">
        <v>441</v>
      </c>
      <c r="F420" s="6">
        <v>45505</v>
      </c>
      <c r="G420" s="5" t="s">
        <v>46</v>
      </c>
      <c r="H420" s="5" t="s">
        <v>34</v>
      </c>
      <c r="I420" s="44" t="str">
        <f t="shared" si="13"/>
        <v>CAT 2023-2024 Initiative. Amend 113 N MARKET ST wind/hail deductible to 1% for all buildings. See conditional renewal notice instructions on KN16464.</v>
      </c>
      <c r="J420" s="3" t="str">
        <f t="shared" si="12"/>
        <v>Conditional Renewal Wording: At the renewal we will be increasing your Wind/Hail deductible because we no longer offer your prior deductible at this location(s).</v>
      </c>
      <c r="K420" s="44" t="s">
        <v>20</v>
      </c>
      <c r="L420" s="44" t="s">
        <v>21</v>
      </c>
      <c r="M420" s="45" t="s">
        <v>22</v>
      </c>
      <c r="N420" t="s">
        <v>60</v>
      </c>
      <c r="O420" s="20" t="s">
        <v>61</v>
      </c>
    </row>
    <row r="421" spans="1:15" ht="75" x14ac:dyDescent="0.25">
      <c r="A421" s="42" t="s">
        <v>1278</v>
      </c>
      <c r="B421" s="42" t="s">
        <v>1279</v>
      </c>
      <c r="C421" s="42" t="s">
        <v>15</v>
      </c>
      <c r="D421" s="42" t="s">
        <v>15</v>
      </c>
      <c r="E421" s="42" t="s">
        <v>442</v>
      </c>
      <c r="F421" s="43">
        <v>45505</v>
      </c>
      <c r="G421" s="42" t="s">
        <v>443</v>
      </c>
      <c r="H421" s="42" t="s">
        <v>18</v>
      </c>
      <c r="I421" s="44" t="str">
        <f t="shared" si="13"/>
        <v>CAT 2023-2024 Initiative. Amend 1110 E 22ND ST wind/hail deductible to 2% for all buildings. See conditional renewal notice instructions on KN16464.</v>
      </c>
      <c r="J421" s="3" t="str">
        <f t="shared" si="12"/>
        <v>Conditional Renewal Wording: At the renewal we will be increasing your Wind/Hail deductible because we no longer offer your prior deductible at this location(s).</v>
      </c>
      <c r="K421" s="44" t="s">
        <v>20</v>
      </c>
      <c r="L421" s="44" t="s">
        <v>21</v>
      </c>
      <c r="M421" s="45" t="s">
        <v>22</v>
      </c>
      <c r="N421" s="20" t="s">
        <v>60</v>
      </c>
      <c r="O421" s="20" t="s">
        <v>61</v>
      </c>
    </row>
    <row r="422" spans="1:15" ht="75" x14ac:dyDescent="0.25">
      <c r="A422" s="42" t="s">
        <v>1278</v>
      </c>
      <c r="B422" s="42" t="s">
        <v>1279</v>
      </c>
      <c r="C422" s="5" t="s">
        <v>25</v>
      </c>
      <c r="D422" s="5" t="s">
        <v>15</v>
      </c>
      <c r="E422" s="5" t="s">
        <v>444</v>
      </c>
      <c r="F422" s="6">
        <v>45505</v>
      </c>
      <c r="G422" s="5" t="s">
        <v>443</v>
      </c>
      <c r="H422" s="5" t="s">
        <v>18</v>
      </c>
      <c r="I422" s="44" t="str">
        <f t="shared" si="13"/>
        <v>CAT 2023-2024 Initiative. Amend 1104 E 22ND ST wind/hail deductible to 2% for all buildings. See conditional renewal notice instructions on KN16464.</v>
      </c>
      <c r="J422" s="3" t="str">
        <f t="shared" si="12"/>
        <v>Conditional Renewal Wording: At the renewal we will be increasing your Wind/Hail deductible because we no longer offer your prior deductible at this location(s).</v>
      </c>
      <c r="K422" s="44" t="s">
        <v>20</v>
      </c>
      <c r="L422" s="44" t="s">
        <v>21</v>
      </c>
      <c r="M422" s="45" t="s">
        <v>22</v>
      </c>
      <c r="N422" s="20" t="s">
        <v>60</v>
      </c>
      <c r="O422" s="20" t="s">
        <v>61</v>
      </c>
    </row>
    <row r="423" spans="1:15" ht="75" x14ac:dyDescent="0.25">
      <c r="A423" s="42" t="s">
        <v>1278</v>
      </c>
      <c r="B423" s="42" t="s">
        <v>1279</v>
      </c>
      <c r="C423" s="42" t="s">
        <v>15</v>
      </c>
      <c r="D423" s="42" t="s">
        <v>15</v>
      </c>
      <c r="E423" s="42" t="s">
        <v>445</v>
      </c>
      <c r="F423" s="43">
        <v>45505</v>
      </c>
      <c r="G423" s="42" t="s">
        <v>46</v>
      </c>
      <c r="H423" s="42" t="s">
        <v>34</v>
      </c>
      <c r="I423" s="44" t="str">
        <f t="shared" si="13"/>
        <v>CAT 2023-2024 Initiative. Amend OLIVIA STREET &amp; SEAMAN LANE wind/hail deductible to 1% for all buildings. See conditional renewal notice instructions on KN16464.</v>
      </c>
      <c r="J423" s="3" t="str">
        <f t="shared" si="12"/>
        <v>Conditional Renewal Wording: At the renewal we will be increasing your Wind/Hail deductible because we no longer offer your prior deductible at this location(s).</v>
      </c>
      <c r="K423" s="44" t="s">
        <v>20</v>
      </c>
      <c r="L423" s="44" t="s">
        <v>21</v>
      </c>
      <c r="M423" s="45" t="s">
        <v>22</v>
      </c>
      <c r="N423" t="s">
        <v>60</v>
      </c>
      <c r="O423" s="20" t="s">
        <v>61</v>
      </c>
    </row>
    <row r="424" spans="1:15" ht="75" x14ac:dyDescent="0.25">
      <c r="A424" s="42" t="s">
        <v>1278</v>
      </c>
      <c r="B424" s="42" t="s">
        <v>1279</v>
      </c>
      <c r="C424" s="5" t="s">
        <v>15</v>
      </c>
      <c r="D424" s="5" t="s">
        <v>15</v>
      </c>
      <c r="E424" s="5" t="s">
        <v>446</v>
      </c>
      <c r="F424" s="6">
        <v>45505</v>
      </c>
      <c r="G424" s="5" t="s">
        <v>70</v>
      </c>
      <c r="H424" s="5" t="s">
        <v>18</v>
      </c>
      <c r="I424" s="44" t="str">
        <f t="shared" si="13"/>
        <v>CAT 2023-2024 Initiative. Amend 16259 ONEAL RD wind/hail deductible to 2% for all buildings. See conditional renewal notice instructions on KN16464.</v>
      </c>
      <c r="J424" s="3" t="str">
        <f t="shared" si="12"/>
        <v>Conditional Renewal Wording: At the renewal we will be increasing your Wind/Hail deductible because we no longer offer your prior deductible at this location(s).</v>
      </c>
      <c r="K424" s="44" t="s">
        <v>20</v>
      </c>
      <c r="L424" s="44" t="s">
        <v>21</v>
      </c>
      <c r="M424" s="45" t="s">
        <v>22</v>
      </c>
      <c r="N424" t="s">
        <v>60</v>
      </c>
      <c r="O424" s="20" t="s">
        <v>61</v>
      </c>
    </row>
    <row r="425" spans="1:15" ht="75" x14ac:dyDescent="0.25">
      <c r="A425" s="42" t="s">
        <v>1278</v>
      </c>
      <c r="B425" s="42" t="s">
        <v>1279</v>
      </c>
      <c r="C425" s="42" t="s">
        <v>15</v>
      </c>
      <c r="D425" s="42" t="s">
        <v>15</v>
      </c>
      <c r="E425" s="42" t="s">
        <v>447</v>
      </c>
      <c r="F425" s="43">
        <v>45505</v>
      </c>
      <c r="G425" s="42" t="s">
        <v>46</v>
      </c>
      <c r="H425" s="42" t="s">
        <v>34</v>
      </c>
      <c r="I425" s="44" t="str">
        <f t="shared" si="13"/>
        <v>CAT 2023-2024 Initiative. Amend 115-118 GLEN CALADH ST wind/hail deductible to 1% for all buildings. See conditional renewal notice instructions on KN16464.</v>
      </c>
      <c r="J425" s="3" t="str">
        <f t="shared" si="12"/>
        <v>Conditional Renewal Wording: At the renewal we will be increasing your Wind/Hail deductible because we no longer offer your prior deductible at this location(s).</v>
      </c>
      <c r="K425" s="44" t="s">
        <v>20</v>
      </c>
      <c r="L425" s="44" t="s">
        <v>21</v>
      </c>
      <c r="M425" s="45" t="s">
        <v>22</v>
      </c>
      <c r="N425" t="s">
        <v>60</v>
      </c>
      <c r="O425" s="20" t="s">
        <v>61</v>
      </c>
    </row>
    <row r="426" spans="1:15" ht="75" x14ac:dyDescent="0.25">
      <c r="A426" s="42" t="s">
        <v>1278</v>
      </c>
      <c r="B426" s="42" t="s">
        <v>1279</v>
      </c>
      <c r="C426" s="69" t="s">
        <v>15</v>
      </c>
      <c r="D426" s="69" t="s">
        <v>15</v>
      </c>
      <c r="E426" s="69" t="s">
        <v>448</v>
      </c>
      <c r="F426" s="70">
        <v>45505</v>
      </c>
      <c r="G426" s="69" t="s">
        <v>55</v>
      </c>
      <c r="H426" s="69" t="s">
        <v>34</v>
      </c>
      <c r="I426" s="71" t="str">
        <f t="shared" si="13"/>
        <v>CAT 2023-2024 Initiative. Amend 169 MAPLE ST wind/hail deductible to 1% for all buildings. See conditional renewal notice instructions on KN16464.</v>
      </c>
      <c r="J426" s="3" t="str">
        <f t="shared" si="12"/>
        <v>Conditional Renewal Wording: At the renewal we will be increasing your Wind/Hail deductible because we no longer offer your prior deductible at this location(s).</v>
      </c>
      <c r="K426" s="71" t="s">
        <v>20</v>
      </c>
      <c r="L426" s="71" t="s">
        <v>21</v>
      </c>
      <c r="M426" s="68" t="s">
        <v>22</v>
      </c>
      <c r="N426" s="68" t="s">
        <v>449</v>
      </c>
      <c r="O426" s="68" t="s">
        <v>24</v>
      </c>
    </row>
    <row r="427" spans="1:15" ht="75" x14ac:dyDescent="0.25">
      <c r="A427" s="42" t="s">
        <v>1278</v>
      </c>
      <c r="B427" s="42" t="s">
        <v>1279</v>
      </c>
      <c r="C427" s="69" t="s">
        <v>15</v>
      </c>
      <c r="D427" s="69" t="s">
        <v>15</v>
      </c>
      <c r="E427" s="69" t="s">
        <v>450</v>
      </c>
      <c r="F427" s="70">
        <v>45505</v>
      </c>
      <c r="G427" s="69" t="s">
        <v>17</v>
      </c>
      <c r="H427" s="69" t="s">
        <v>18</v>
      </c>
      <c r="I427" s="71" t="str">
        <f t="shared" si="13"/>
        <v>CAT 2023-2024 Initiative. Amend 232 KNICKERBOCKER AVE wind/hail deductible to 2% for all buildings. See conditional renewal notice instructions on KN16464.</v>
      </c>
      <c r="J427" s="3" t="str">
        <f t="shared" si="12"/>
        <v>Conditional Renewal Wording: At the renewal we will be increasing your Wind/Hail deductible because we no longer offer your prior deductible at this location(s).</v>
      </c>
      <c r="K427" s="71" t="s">
        <v>20</v>
      </c>
      <c r="L427" s="71" t="s">
        <v>21</v>
      </c>
      <c r="M427" s="68" t="s">
        <v>22</v>
      </c>
      <c r="N427" s="68" t="s">
        <v>449</v>
      </c>
      <c r="O427" s="68" t="s">
        <v>24</v>
      </c>
    </row>
    <row r="428" spans="1:15" ht="75" x14ac:dyDescent="0.25">
      <c r="A428" s="42" t="s">
        <v>1278</v>
      </c>
      <c r="B428" s="42" t="s">
        <v>1279</v>
      </c>
      <c r="C428" s="69" t="s">
        <v>25</v>
      </c>
      <c r="D428" s="69" t="s">
        <v>15</v>
      </c>
      <c r="E428" s="69" t="s">
        <v>451</v>
      </c>
      <c r="F428" s="70">
        <v>45505</v>
      </c>
      <c r="G428" s="69" t="s">
        <v>114</v>
      </c>
      <c r="H428" s="69" t="s">
        <v>34</v>
      </c>
      <c r="I428" s="71" t="str">
        <f t="shared" si="13"/>
        <v>CAT 2023-2024 Initiative. Amend 1040 BROAD ST wind/hail deductible to 1% for all buildings. See conditional renewal notice instructions on KN16464.</v>
      </c>
      <c r="J428" s="3" t="str">
        <f t="shared" si="12"/>
        <v>Conditional Renewal Wording: At the renewal we will be increasing your Wind/Hail deductible because we no longer offer your prior deductible at this location(s).</v>
      </c>
      <c r="K428" s="71" t="s">
        <v>20</v>
      </c>
      <c r="L428" s="71" t="s">
        <v>21</v>
      </c>
      <c r="M428" s="68" t="s">
        <v>22</v>
      </c>
      <c r="N428" s="68" t="s">
        <v>449</v>
      </c>
      <c r="O428" s="68" t="s">
        <v>24</v>
      </c>
    </row>
    <row r="429" spans="1:15" ht="75" x14ac:dyDescent="0.25">
      <c r="A429" s="42" t="s">
        <v>1278</v>
      </c>
      <c r="B429" s="42" t="s">
        <v>1279</v>
      </c>
      <c r="C429" s="69" t="s">
        <v>15</v>
      </c>
      <c r="D429" s="69" t="s">
        <v>15</v>
      </c>
      <c r="E429" s="69" t="s">
        <v>452</v>
      </c>
      <c r="F429" s="70">
        <v>45505</v>
      </c>
      <c r="G429" s="69" t="s">
        <v>33</v>
      </c>
      <c r="H429" s="69" t="s">
        <v>34</v>
      </c>
      <c r="I429" s="71" t="str">
        <f t="shared" si="13"/>
        <v>CAT 2023-2024 Initiative. Amend 1730 GEORGE WASHINGTON MEM HWY wind/hail deductible to 1% for all buildings. See conditional renewal notice instructions on KN16464.</v>
      </c>
      <c r="J429" s="3" t="str">
        <f t="shared" si="12"/>
        <v>Conditional Renewal Wording: At the renewal we will be increasing your Wind/Hail deductible because we no longer offer your prior deductible at this location(s).</v>
      </c>
      <c r="K429" s="71" t="s">
        <v>20</v>
      </c>
      <c r="L429" s="71" t="s">
        <v>21</v>
      </c>
      <c r="M429" s="68" t="s">
        <v>22</v>
      </c>
      <c r="N429" s="68" t="s">
        <v>449</v>
      </c>
      <c r="O429" s="68" t="s">
        <v>24</v>
      </c>
    </row>
    <row r="430" spans="1:15" ht="75" x14ac:dyDescent="0.25">
      <c r="A430" s="42" t="s">
        <v>1278</v>
      </c>
      <c r="B430" s="42" t="s">
        <v>1279</v>
      </c>
      <c r="C430" s="69" t="s">
        <v>15</v>
      </c>
      <c r="D430" s="69" t="s">
        <v>15</v>
      </c>
      <c r="E430" s="69" t="s">
        <v>453</v>
      </c>
      <c r="F430" s="70">
        <v>45505</v>
      </c>
      <c r="G430" s="69" t="s">
        <v>443</v>
      </c>
      <c r="H430" s="69" t="s">
        <v>18</v>
      </c>
      <c r="I430" s="71" t="str">
        <f t="shared" si="13"/>
        <v>CAT 2023-2024 Initiative. Amend 4115 S EMERSON AVE wind/hail deductible to 2% for all buildings. See conditional renewal notice instructions on KN16464.</v>
      </c>
      <c r="J430" s="3" t="str">
        <f t="shared" si="12"/>
        <v>Conditional Renewal Wording: At the renewal we will be increasing your Wind/Hail deductible because we no longer offer your prior deductible at this location(s).</v>
      </c>
      <c r="K430" s="71" t="s">
        <v>20</v>
      </c>
      <c r="L430" s="71" t="s">
        <v>21</v>
      </c>
      <c r="M430" s="68" t="s">
        <v>22</v>
      </c>
      <c r="N430" s="68" t="s">
        <v>449</v>
      </c>
      <c r="O430" s="68" t="s">
        <v>24</v>
      </c>
    </row>
    <row r="431" spans="1:15" ht="75" x14ac:dyDescent="0.25">
      <c r="A431" s="42" t="s">
        <v>1278</v>
      </c>
      <c r="B431" s="42" t="s">
        <v>1279</v>
      </c>
      <c r="C431" s="69" t="s">
        <v>15</v>
      </c>
      <c r="D431" s="69" t="s">
        <v>15</v>
      </c>
      <c r="E431" s="69" t="s">
        <v>454</v>
      </c>
      <c r="F431" s="70">
        <v>45505</v>
      </c>
      <c r="G431" s="69" t="s">
        <v>51</v>
      </c>
      <c r="H431" s="69" t="s">
        <v>34</v>
      </c>
      <c r="I431" s="71" t="str">
        <f t="shared" si="13"/>
        <v>CAT 2023-2024 Initiative. Amend 11120 PULASKI HWY wind/hail deductible to 1% for all buildings. See conditional renewal notice instructions on KN16464.</v>
      </c>
      <c r="J431" s="3" t="str">
        <f t="shared" si="12"/>
        <v>Conditional Renewal Wording: At the renewal we will be increasing your Wind/Hail deductible because we no longer offer your prior deductible at this location(s).</v>
      </c>
      <c r="K431" s="71" t="s">
        <v>20</v>
      </c>
      <c r="L431" s="71" t="s">
        <v>21</v>
      </c>
      <c r="M431" s="68" t="s">
        <v>22</v>
      </c>
      <c r="N431" s="68" t="s">
        <v>449</v>
      </c>
      <c r="O431" s="68" t="s">
        <v>24</v>
      </c>
    </row>
    <row r="432" spans="1:15" ht="75" x14ac:dyDescent="0.25">
      <c r="A432" s="42" t="s">
        <v>1278</v>
      </c>
      <c r="B432" s="42" t="s">
        <v>1279</v>
      </c>
      <c r="C432" s="69" t="s">
        <v>25</v>
      </c>
      <c r="D432" s="69" t="s">
        <v>15</v>
      </c>
      <c r="E432" s="69" t="s">
        <v>455</v>
      </c>
      <c r="F432" s="70">
        <v>45505</v>
      </c>
      <c r="G432" s="69" t="s">
        <v>51</v>
      </c>
      <c r="H432" s="69" t="s">
        <v>34</v>
      </c>
      <c r="I432" s="71" t="str">
        <f t="shared" si="13"/>
        <v>CAT 2023-2024 Initiative. Amend 11130 PULASKI HWY wind/hail deductible to 1% for all buildings. See conditional renewal notice instructions on KN16464.</v>
      </c>
      <c r="J432" s="3" t="str">
        <f t="shared" si="12"/>
        <v>Conditional Renewal Wording: At the renewal we will be increasing your Wind/Hail deductible because we no longer offer your prior deductible at this location(s).</v>
      </c>
      <c r="K432" s="71" t="s">
        <v>20</v>
      </c>
      <c r="L432" s="71" t="s">
        <v>21</v>
      </c>
      <c r="M432" s="68" t="s">
        <v>22</v>
      </c>
      <c r="N432" s="68" t="s">
        <v>449</v>
      </c>
      <c r="O432" s="68" t="s">
        <v>24</v>
      </c>
    </row>
    <row r="433" spans="1:15" ht="75" x14ac:dyDescent="0.25">
      <c r="A433" s="42" t="s">
        <v>1278</v>
      </c>
      <c r="B433" s="42" t="s">
        <v>1279</v>
      </c>
      <c r="C433" s="69" t="s">
        <v>27</v>
      </c>
      <c r="D433" s="69" t="s">
        <v>15</v>
      </c>
      <c r="E433" s="69" t="s">
        <v>456</v>
      </c>
      <c r="F433" s="70">
        <v>45505</v>
      </c>
      <c r="G433" s="69" t="s">
        <v>51</v>
      </c>
      <c r="H433" s="69" t="s">
        <v>34</v>
      </c>
      <c r="I433" s="71" t="str">
        <f t="shared" si="13"/>
        <v>CAT 2023-2024 Initiative. Amend 11139 RED LION RD wind/hail deductible to 1% for all buildings. See conditional renewal notice instructions on KN16464.</v>
      </c>
      <c r="J433" s="3" t="str">
        <f t="shared" si="12"/>
        <v>Conditional Renewal Wording: At the renewal we will be increasing your Wind/Hail deductible because we no longer offer your prior deductible at this location(s).</v>
      </c>
      <c r="K433" s="71" t="s">
        <v>20</v>
      </c>
      <c r="L433" s="71" t="s">
        <v>21</v>
      </c>
      <c r="M433" s="68" t="s">
        <v>22</v>
      </c>
      <c r="N433" s="68" t="s">
        <v>449</v>
      </c>
      <c r="O433" s="68" t="s">
        <v>24</v>
      </c>
    </row>
    <row r="434" spans="1:15" ht="75" x14ac:dyDescent="0.25">
      <c r="A434" s="42" t="s">
        <v>1278</v>
      </c>
      <c r="B434" s="42" t="s">
        <v>1279</v>
      </c>
      <c r="C434" s="69" t="s">
        <v>42</v>
      </c>
      <c r="D434" s="69" t="s">
        <v>15</v>
      </c>
      <c r="E434" s="69" t="s">
        <v>457</v>
      </c>
      <c r="F434" s="70">
        <v>45505</v>
      </c>
      <c r="G434" s="69" t="s">
        <v>51</v>
      </c>
      <c r="H434" s="69" t="s">
        <v>34</v>
      </c>
      <c r="I434" s="71" t="str">
        <f t="shared" si="13"/>
        <v>CAT 2023-2024 Initiative. Amend 11054 RED LION RD wind/hail deductible to 1% for all buildings. See conditional renewal notice instructions on KN16464.</v>
      </c>
      <c r="J434" s="3" t="str">
        <f t="shared" si="12"/>
        <v>Conditional Renewal Wording: At the renewal we will be increasing your Wind/Hail deductible because we no longer offer your prior deductible at this location(s).</v>
      </c>
      <c r="K434" s="71" t="s">
        <v>20</v>
      </c>
      <c r="L434" s="71" t="s">
        <v>21</v>
      </c>
      <c r="M434" s="68" t="s">
        <v>22</v>
      </c>
      <c r="N434" s="68" t="s">
        <v>449</v>
      </c>
      <c r="O434" s="68" t="s">
        <v>24</v>
      </c>
    </row>
    <row r="435" spans="1:15" ht="75" x14ac:dyDescent="0.25">
      <c r="A435" s="42" t="s">
        <v>1278</v>
      </c>
      <c r="B435" s="42" t="s">
        <v>1279</v>
      </c>
      <c r="C435" s="69" t="s">
        <v>42</v>
      </c>
      <c r="D435" s="69" t="s">
        <v>25</v>
      </c>
      <c r="E435" s="69" t="s">
        <v>457</v>
      </c>
      <c r="F435" s="70">
        <v>45505</v>
      </c>
      <c r="G435" s="69" t="s">
        <v>51</v>
      </c>
      <c r="H435" s="69" t="s">
        <v>34</v>
      </c>
      <c r="I435" s="71" t="str">
        <f t="shared" si="13"/>
        <v>CAT 2023-2024 Initiative. Amend 11054 RED LION RD wind/hail deductible to 1% for all buildings. See conditional renewal notice instructions on KN16464.</v>
      </c>
      <c r="J435" s="3" t="str">
        <f t="shared" si="12"/>
        <v>Conditional Renewal Wording: At the renewal we will be increasing your Wind/Hail deductible because we no longer offer your prior deductible at this location(s).</v>
      </c>
      <c r="K435" s="71" t="s">
        <v>20</v>
      </c>
      <c r="L435" s="71" t="s">
        <v>21</v>
      </c>
      <c r="M435" s="68" t="s">
        <v>22</v>
      </c>
      <c r="N435" s="68" t="s">
        <v>449</v>
      </c>
      <c r="O435" s="68" t="s">
        <v>24</v>
      </c>
    </row>
    <row r="436" spans="1:15" ht="75" x14ac:dyDescent="0.25">
      <c r="A436" s="42" t="s">
        <v>1278</v>
      </c>
      <c r="B436" s="42" t="s">
        <v>1279</v>
      </c>
      <c r="C436" s="69" t="s">
        <v>42</v>
      </c>
      <c r="D436" s="69" t="s">
        <v>27</v>
      </c>
      <c r="E436" s="69" t="s">
        <v>457</v>
      </c>
      <c r="F436" s="70">
        <v>45505</v>
      </c>
      <c r="G436" s="69" t="s">
        <v>51</v>
      </c>
      <c r="H436" s="69" t="s">
        <v>34</v>
      </c>
      <c r="I436" s="71" t="str">
        <f t="shared" si="13"/>
        <v>CAT 2023-2024 Initiative. Amend 11054 RED LION RD wind/hail deductible to 1% for all buildings. See conditional renewal notice instructions on KN16464.</v>
      </c>
      <c r="J436" s="3" t="str">
        <f t="shared" si="12"/>
        <v>Conditional Renewal Wording: At the renewal we will be increasing your Wind/Hail deductible because we no longer offer your prior deductible at this location(s).</v>
      </c>
      <c r="K436" s="71" t="s">
        <v>20</v>
      </c>
      <c r="L436" s="71" t="s">
        <v>21</v>
      </c>
      <c r="M436" s="68" t="s">
        <v>22</v>
      </c>
      <c r="N436" s="68" t="s">
        <v>449</v>
      </c>
      <c r="O436" s="68" t="s">
        <v>24</v>
      </c>
    </row>
    <row r="437" spans="1:15" ht="75" x14ac:dyDescent="0.25">
      <c r="A437" s="42" t="s">
        <v>1278</v>
      </c>
      <c r="B437" s="42" t="s">
        <v>1279</v>
      </c>
      <c r="C437" s="69" t="s">
        <v>82</v>
      </c>
      <c r="D437" s="69" t="s">
        <v>15</v>
      </c>
      <c r="E437" s="69" t="s">
        <v>458</v>
      </c>
      <c r="F437" s="70">
        <v>45505</v>
      </c>
      <c r="G437" s="69" t="s">
        <v>51</v>
      </c>
      <c r="H437" s="69" t="s">
        <v>34</v>
      </c>
      <c r="I437" s="71" t="str">
        <f t="shared" si="13"/>
        <v>CAT 2023-2024 Initiative. Amend 11052 RED LION RD wind/hail deductible to 1% for all buildings. See conditional renewal notice instructions on KN16464.</v>
      </c>
      <c r="J437" s="3" t="str">
        <f t="shared" si="12"/>
        <v>Conditional Renewal Wording: At the renewal we will be increasing your Wind/Hail deductible because we no longer offer your prior deductible at this location(s).</v>
      </c>
      <c r="K437" s="71" t="s">
        <v>20</v>
      </c>
      <c r="L437" s="71" t="s">
        <v>21</v>
      </c>
      <c r="M437" s="68" t="s">
        <v>22</v>
      </c>
      <c r="N437" s="68" t="s">
        <v>449</v>
      </c>
      <c r="O437" s="68" t="s">
        <v>24</v>
      </c>
    </row>
    <row r="438" spans="1:15" ht="75" x14ac:dyDescent="0.25">
      <c r="A438" s="42" t="s">
        <v>1278</v>
      </c>
      <c r="B438" s="42" t="s">
        <v>1279</v>
      </c>
      <c r="C438" s="69" t="s">
        <v>82</v>
      </c>
      <c r="D438" s="69" t="s">
        <v>25</v>
      </c>
      <c r="E438" s="69" t="s">
        <v>458</v>
      </c>
      <c r="F438" s="70">
        <v>45505</v>
      </c>
      <c r="G438" s="69" t="s">
        <v>51</v>
      </c>
      <c r="H438" s="69" t="s">
        <v>34</v>
      </c>
      <c r="I438" s="71" t="str">
        <f t="shared" si="13"/>
        <v>CAT 2023-2024 Initiative. Amend 11052 RED LION RD wind/hail deductible to 1% for all buildings. See conditional renewal notice instructions on KN16464.</v>
      </c>
      <c r="J438" s="3" t="str">
        <f t="shared" si="12"/>
        <v>Conditional Renewal Wording: At the renewal we will be increasing your Wind/Hail deductible because we no longer offer your prior deductible at this location(s).</v>
      </c>
      <c r="K438" s="71" t="s">
        <v>20</v>
      </c>
      <c r="L438" s="71" t="s">
        <v>21</v>
      </c>
      <c r="M438" s="68" t="s">
        <v>22</v>
      </c>
      <c r="N438" s="68" t="s">
        <v>449</v>
      </c>
      <c r="O438" s="68" t="s">
        <v>24</v>
      </c>
    </row>
    <row r="439" spans="1:15" ht="75" x14ac:dyDescent="0.25">
      <c r="A439" s="42" t="s">
        <v>1278</v>
      </c>
      <c r="B439" s="42" t="s">
        <v>1279</v>
      </c>
      <c r="C439" s="69" t="s">
        <v>15</v>
      </c>
      <c r="D439" s="69" t="s">
        <v>15</v>
      </c>
      <c r="E439" s="69" t="s">
        <v>459</v>
      </c>
      <c r="F439" s="70">
        <v>45505</v>
      </c>
      <c r="G439" s="69" t="s">
        <v>17</v>
      </c>
      <c r="H439" s="69" t="s">
        <v>109</v>
      </c>
      <c r="I439" s="71" t="str">
        <f t="shared" si="13"/>
        <v>CAT 2023-2024 Initiative. Amend 1249 MELVILLE RD STE B wind/hail deductible to 5% for all buildings. See conditional renewal notice instructions on KN16464.</v>
      </c>
      <c r="J439" s="3" t="str">
        <f t="shared" si="12"/>
        <v>Conditional Renewal Wording: At the renewal we will be increasing your Wind/Hail deductible because we no longer offer your prior deductible at this location(s).</v>
      </c>
      <c r="K439" s="71" t="s">
        <v>20</v>
      </c>
      <c r="L439" s="71" t="s">
        <v>21</v>
      </c>
      <c r="M439" s="68" t="s">
        <v>22</v>
      </c>
      <c r="N439" s="68" t="s">
        <v>449</v>
      </c>
      <c r="O439" s="68" t="s">
        <v>24</v>
      </c>
    </row>
    <row r="440" spans="1:15" ht="75" x14ac:dyDescent="0.25">
      <c r="A440" s="42" t="s">
        <v>1278</v>
      </c>
      <c r="B440" s="42" t="s">
        <v>1279</v>
      </c>
      <c r="C440" s="5" t="s">
        <v>15</v>
      </c>
      <c r="D440" s="5" t="s">
        <v>15</v>
      </c>
      <c r="E440" s="5" t="s">
        <v>460</v>
      </c>
      <c r="F440" s="6">
        <v>45506</v>
      </c>
      <c r="G440" s="5" t="s">
        <v>17</v>
      </c>
      <c r="H440" s="5" t="s">
        <v>18</v>
      </c>
      <c r="I440" s="44" t="str">
        <f t="shared" si="13"/>
        <v>CAT 2023-2024 Initiative. Amend 3321 FRANCIS LEWIS BLVD wind/hail deductible to 2% for all buildings. See conditional renewal notice instructions on KN16464.</v>
      </c>
      <c r="J440" s="3" t="str">
        <f t="shared" si="12"/>
        <v>Conditional Renewal Wording: At the renewal we will be increasing your Wind/Hail deductible because we no longer offer your prior deductible at this location(s).</v>
      </c>
      <c r="K440" s="44" t="s">
        <v>20</v>
      </c>
      <c r="L440" s="44" t="s">
        <v>21</v>
      </c>
      <c r="M440" s="45" t="s">
        <v>22</v>
      </c>
      <c r="N440" t="s">
        <v>60</v>
      </c>
      <c r="O440" t="s">
        <v>61</v>
      </c>
    </row>
    <row r="441" spans="1:15" ht="75" x14ac:dyDescent="0.25">
      <c r="A441" s="42" t="s">
        <v>1278</v>
      </c>
      <c r="B441" s="42" t="s">
        <v>1279</v>
      </c>
      <c r="C441" s="42" t="s">
        <v>15</v>
      </c>
      <c r="D441" s="42" t="s">
        <v>15</v>
      </c>
      <c r="E441" s="42" t="s">
        <v>461</v>
      </c>
      <c r="F441" s="43">
        <v>45506</v>
      </c>
      <c r="G441" s="42" t="s">
        <v>17</v>
      </c>
      <c r="H441" s="42" t="s">
        <v>18</v>
      </c>
      <c r="I441" s="44" t="str">
        <f t="shared" si="13"/>
        <v>CAT 2023-2024 Initiative. Amend 103-11 METROPOLITAN AVE wind/hail deductible to 2% for all buildings. See conditional renewal notice instructions on KN16464.</v>
      </c>
      <c r="J441" s="3" t="str">
        <f t="shared" si="12"/>
        <v>Conditional Renewal Wording: At the renewal we will be increasing your Wind/Hail deductible because we no longer offer your prior deductible at this location(s).</v>
      </c>
      <c r="K441" s="44" t="s">
        <v>20</v>
      </c>
      <c r="L441" s="44" t="s">
        <v>21</v>
      </c>
      <c r="M441" s="45" t="s">
        <v>22</v>
      </c>
      <c r="N441" t="s">
        <v>60</v>
      </c>
      <c r="O441" s="20" t="s">
        <v>61</v>
      </c>
    </row>
    <row r="442" spans="1:15" ht="75" x14ac:dyDescent="0.25">
      <c r="A442" s="42" t="s">
        <v>1278</v>
      </c>
      <c r="B442" s="42" t="s">
        <v>1279</v>
      </c>
      <c r="C442" s="5" t="s">
        <v>15</v>
      </c>
      <c r="D442" s="5" t="s">
        <v>15</v>
      </c>
      <c r="E442" s="5" t="s">
        <v>462</v>
      </c>
      <c r="F442" s="6">
        <v>45506</v>
      </c>
      <c r="G442" s="5" t="s">
        <v>17</v>
      </c>
      <c r="H442" s="5" t="s">
        <v>18</v>
      </c>
      <c r="I442" s="44" t="str">
        <f t="shared" si="13"/>
        <v>CAT 2023-2024 Initiative. Amend 10415 35TH AVE wind/hail deductible to 2% for all buildings. See conditional renewal notice instructions on KN16464.</v>
      </c>
      <c r="J442" s="3" t="str">
        <f t="shared" si="12"/>
        <v>Conditional Renewal Wording: At the renewal we will be increasing your Wind/Hail deductible because we no longer offer your prior deductible at this location(s).</v>
      </c>
      <c r="K442" s="44" t="s">
        <v>20</v>
      </c>
      <c r="L442" s="44" t="s">
        <v>21</v>
      </c>
      <c r="M442" s="45" t="s">
        <v>22</v>
      </c>
      <c r="N442" t="s">
        <v>60</v>
      </c>
      <c r="O442" s="20" t="s">
        <v>61</v>
      </c>
    </row>
    <row r="443" spans="1:15" ht="75" x14ac:dyDescent="0.25">
      <c r="A443" s="42" t="s">
        <v>1278</v>
      </c>
      <c r="B443" s="42" t="s">
        <v>1279</v>
      </c>
      <c r="C443" s="42" t="s">
        <v>15</v>
      </c>
      <c r="D443" s="42" t="s">
        <v>15</v>
      </c>
      <c r="E443" s="42" t="s">
        <v>463</v>
      </c>
      <c r="F443" s="43">
        <v>45506</v>
      </c>
      <c r="G443" s="42" t="s">
        <v>17</v>
      </c>
      <c r="H443" s="42" t="s">
        <v>18</v>
      </c>
      <c r="I443" s="44" t="str">
        <f t="shared" si="13"/>
        <v>CAT 2023-2024 Initiative. Amend 5908 CATALPA AVE wind/hail deductible to 2% for all buildings. See conditional renewal notice instructions on KN16464.</v>
      </c>
      <c r="J443" s="3" t="str">
        <f t="shared" si="12"/>
        <v>Conditional Renewal Wording: At the renewal we will be increasing your Wind/Hail deductible because we no longer offer your prior deductible at this location(s).</v>
      </c>
      <c r="K443" s="44" t="s">
        <v>20</v>
      </c>
      <c r="L443" s="44" t="s">
        <v>21</v>
      </c>
      <c r="M443" s="45" t="s">
        <v>22</v>
      </c>
      <c r="N443" s="3" t="s">
        <v>282</v>
      </c>
      <c r="O443" s="20" t="s">
        <v>61</v>
      </c>
    </row>
    <row r="444" spans="1:15" ht="75" x14ac:dyDescent="0.25">
      <c r="A444" s="42" t="s">
        <v>1278</v>
      </c>
      <c r="B444" s="42" t="s">
        <v>1279</v>
      </c>
      <c r="C444" s="5" t="s">
        <v>15</v>
      </c>
      <c r="D444" s="5" t="s">
        <v>15</v>
      </c>
      <c r="E444" s="5" t="s">
        <v>464</v>
      </c>
      <c r="F444" s="6">
        <v>45506</v>
      </c>
      <c r="G444" s="5" t="s">
        <v>49</v>
      </c>
      <c r="H444" s="5" t="s">
        <v>34</v>
      </c>
      <c r="I444" s="44" t="str">
        <f t="shared" si="13"/>
        <v>CAT 2023-2024 Initiative. Amend 826 PARCHMENT DR SE wind/hail deductible to 1% for all buildings. See conditional renewal notice instructions on KN16464.</v>
      </c>
      <c r="J444" s="3" t="str">
        <f t="shared" si="12"/>
        <v>Conditional Renewal Wording: At the renewal we will be increasing your Wind/Hail deductible because we no longer offer your prior deductible at this location(s).</v>
      </c>
      <c r="K444" s="44" t="s">
        <v>20</v>
      </c>
      <c r="L444" s="44" t="s">
        <v>21</v>
      </c>
      <c r="M444" s="45" t="s">
        <v>22</v>
      </c>
      <c r="N444" t="s">
        <v>60</v>
      </c>
      <c r="O444" s="20" t="s">
        <v>61</v>
      </c>
    </row>
    <row r="445" spans="1:15" ht="75" x14ac:dyDescent="0.25">
      <c r="A445" s="42" t="s">
        <v>1278</v>
      </c>
      <c r="B445" s="42" t="s">
        <v>1279</v>
      </c>
      <c r="C445" s="42" t="s">
        <v>15</v>
      </c>
      <c r="D445" s="42" t="s">
        <v>15</v>
      </c>
      <c r="E445" s="42" t="s">
        <v>465</v>
      </c>
      <c r="F445" s="43">
        <v>45506</v>
      </c>
      <c r="G445" s="42" t="s">
        <v>17</v>
      </c>
      <c r="H445" s="42" t="s">
        <v>18</v>
      </c>
      <c r="I445" s="44" t="str">
        <f t="shared" si="13"/>
        <v>CAT 2023-2024 Initiative. Amend 214 FULTON ST wind/hail deductible to 2% for all buildings. See conditional renewal notice instructions on KN16464.</v>
      </c>
      <c r="J445" s="3" t="str">
        <f t="shared" si="12"/>
        <v>Conditional Renewal Wording: At the renewal we will be increasing your Wind/Hail deductible because we no longer offer your prior deductible at this location(s).</v>
      </c>
      <c r="K445" s="44" t="s">
        <v>20</v>
      </c>
      <c r="L445" s="44" t="s">
        <v>21</v>
      </c>
      <c r="M445" s="45" t="s">
        <v>22</v>
      </c>
      <c r="N445" t="s">
        <v>60</v>
      </c>
      <c r="O445" s="20" t="s">
        <v>61</v>
      </c>
    </row>
    <row r="446" spans="1:15" ht="75" x14ac:dyDescent="0.25">
      <c r="A446" s="42" t="s">
        <v>1278</v>
      </c>
      <c r="B446" s="42" t="s">
        <v>1279</v>
      </c>
      <c r="C446" s="5" t="s">
        <v>15</v>
      </c>
      <c r="D446" s="5" t="s">
        <v>15</v>
      </c>
      <c r="E446" s="5" t="s">
        <v>466</v>
      </c>
      <c r="F446" s="6">
        <v>45506</v>
      </c>
      <c r="G446" s="5" t="s">
        <v>46</v>
      </c>
      <c r="H446" s="5" t="s">
        <v>34</v>
      </c>
      <c r="I446" s="44" t="str">
        <f t="shared" si="13"/>
        <v>CAT 2023-2024 Initiative. Amend 117 TREICHLER RD wind/hail deductible to 1% for all buildings. See conditional renewal notice instructions on KN16464.</v>
      </c>
      <c r="J446" s="3" t="str">
        <f t="shared" si="12"/>
        <v>Conditional Renewal Wording: At the renewal we will be increasing your Wind/Hail deductible because we no longer offer your prior deductible at this location(s).</v>
      </c>
      <c r="K446" s="44" t="s">
        <v>20</v>
      </c>
      <c r="L446" s="44" t="s">
        <v>21</v>
      </c>
      <c r="M446" s="45" t="s">
        <v>22</v>
      </c>
      <c r="N446" t="s">
        <v>60</v>
      </c>
      <c r="O446" s="20" t="s">
        <v>61</v>
      </c>
    </row>
    <row r="447" spans="1:15" ht="75" x14ac:dyDescent="0.25">
      <c r="A447" s="42" t="s">
        <v>1278</v>
      </c>
      <c r="B447" s="42" t="s">
        <v>1279</v>
      </c>
      <c r="C447" s="42" t="s">
        <v>15</v>
      </c>
      <c r="D447" s="42" t="s">
        <v>15</v>
      </c>
      <c r="E447" s="42" t="s">
        <v>467</v>
      </c>
      <c r="F447" s="43">
        <v>45506</v>
      </c>
      <c r="G447" s="42" t="s">
        <v>73</v>
      </c>
      <c r="H447" s="42" t="s">
        <v>18</v>
      </c>
      <c r="I447" s="44" t="str">
        <f t="shared" si="13"/>
        <v>CAT 2023-2024 Initiative. Amend 2430 W INDUSTRIAL BLVD wind/hail deductible to 2% for all buildings. See conditional renewal notice instructions on KN16464.</v>
      </c>
      <c r="J447" s="3" t="str">
        <f t="shared" si="12"/>
        <v>Conditional Renewal Wording: At the renewal we will be increasing your Wind/Hail deductible because we no longer offer your prior deductible at this location(s).</v>
      </c>
      <c r="K447" s="44" t="s">
        <v>20</v>
      </c>
      <c r="L447" s="44" t="s">
        <v>21</v>
      </c>
      <c r="M447" s="45" t="s">
        <v>22</v>
      </c>
      <c r="N447" t="s">
        <v>60</v>
      </c>
      <c r="O447" s="20" t="s">
        <v>61</v>
      </c>
    </row>
    <row r="448" spans="1:15" ht="75" x14ac:dyDescent="0.25">
      <c r="A448" s="42" t="s">
        <v>1278</v>
      </c>
      <c r="B448" s="42" t="s">
        <v>1279</v>
      </c>
      <c r="C448" s="5" t="s">
        <v>15</v>
      </c>
      <c r="D448" s="5" t="s">
        <v>15</v>
      </c>
      <c r="E448" s="5" t="s">
        <v>468</v>
      </c>
      <c r="F448" s="6">
        <v>45507</v>
      </c>
      <c r="G448" s="5" t="s">
        <v>17</v>
      </c>
      <c r="H448" s="5" t="s">
        <v>34</v>
      </c>
      <c r="I448" s="44" t="str">
        <f t="shared" si="13"/>
        <v>CAT 2023-2024 Initiative. Amend 1552 LELAND AVE wind/hail deductible to 1% for all buildings. See conditional renewal notice instructions on KN16464.</v>
      </c>
      <c r="J448" s="3" t="str">
        <f t="shared" si="12"/>
        <v>Conditional Renewal Wording: At the renewal we will be increasing your Wind/Hail deductible because we no longer offer your prior deductible at this location(s).</v>
      </c>
      <c r="K448" s="44" t="s">
        <v>20</v>
      </c>
      <c r="L448" s="44" t="s">
        <v>21</v>
      </c>
      <c r="M448" s="45" t="s">
        <v>22</v>
      </c>
      <c r="N448" t="s">
        <v>60</v>
      </c>
      <c r="O448" s="20" t="s">
        <v>61</v>
      </c>
    </row>
    <row r="449" spans="1:15" ht="75" x14ac:dyDescent="0.25">
      <c r="A449" s="42" t="s">
        <v>1278</v>
      </c>
      <c r="B449" s="42" t="s">
        <v>1279</v>
      </c>
      <c r="C449" s="42" t="s">
        <v>15</v>
      </c>
      <c r="D449" s="42" t="s">
        <v>15</v>
      </c>
      <c r="E449" s="42" t="s">
        <v>469</v>
      </c>
      <c r="F449" s="43">
        <v>45507</v>
      </c>
      <c r="G449" s="42" t="s">
        <v>49</v>
      </c>
      <c r="H449" s="42" t="s">
        <v>34</v>
      </c>
      <c r="I449" s="44" t="str">
        <f t="shared" si="13"/>
        <v>CAT 2023-2024 Initiative. Amend 401 S GARFIELD AVE wind/hail deductible to 1% for all buildings. See conditional renewal notice instructions on KN16464.</v>
      </c>
      <c r="J449" s="3" t="str">
        <f t="shared" si="12"/>
        <v>Conditional Renewal Wording: At the renewal we will be increasing your Wind/Hail deductible because we no longer offer your prior deductible at this location(s).</v>
      </c>
      <c r="K449" s="44" t="s">
        <v>20</v>
      </c>
      <c r="L449" s="44" t="s">
        <v>21</v>
      </c>
      <c r="M449" s="45" t="s">
        <v>22</v>
      </c>
      <c r="N449" t="s">
        <v>60</v>
      </c>
      <c r="O449" s="20" t="s">
        <v>61</v>
      </c>
    </row>
    <row r="450" spans="1:15" ht="75" x14ac:dyDescent="0.25">
      <c r="A450" s="42" t="s">
        <v>1278</v>
      </c>
      <c r="B450" s="42" t="s">
        <v>1279</v>
      </c>
      <c r="C450" s="5" t="s">
        <v>15</v>
      </c>
      <c r="D450" s="5" t="s">
        <v>25</v>
      </c>
      <c r="E450" s="5" t="s">
        <v>469</v>
      </c>
      <c r="F450" s="6">
        <v>45507</v>
      </c>
      <c r="G450" s="5" t="s">
        <v>49</v>
      </c>
      <c r="H450" s="5" t="s">
        <v>34</v>
      </c>
      <c r="I450" s="44" t="str">
        <f t="shared" si="13"/>
        <v>CAT 2023-2024 Initiative. Amend 401 S GARFIELD AVE wind/hail deductible to 1% for all buildings. See conditional renewal notice instructions on KN16464.</v>
      </c>
      <c r="J450" s="3" t="str">
        <f t="shared" ref="J450:J513" si="14">IF(A450 = "MD", "Conditional Renewal Wording: At the renewal we will be changing your Wind/Hail deductible.  The wind/hail deductible change will be X%.", IF(A450 = "NJ", "Conditional Renewal Wording: The specific wording reason for this conditional renewal is: An increase in the wind/hail deductible to X%.", IF(A450 = "NY", "Conditional Renewal Wording: We are agreeable to renewing this policy subject to the following:  An increase in the wind/hail deductible to X% because we no longer offer your prior deductible at this location(s).", IF(A450 = "RI", "Conditional Renewal Wording: At the renewal we will be increasing your Wind/Hail (Named Storm) deductible.", "Conditional Renewal Wording: At the renewal we will be increasing your Wind/Hail deductible because we no longer offer your prior deductible at this location(s)."))))</f>
        <v>Conditional Renewal Wording: At the renewal we will be increasing your Wind/Hail deductible because we no longer offer your prior deductible at this location(s).</v>
      </c>
      <c r="K450" s="44" t="s">
        <v>20</v>
      </c>
      <c r="L450" s="44" t="s">
        <v>21</v>
      </c>
      <c r="M450" s="45" t="s">
        <v>22</v>
      </c>
      <c r="N450" t="s">
        <v>60</v>
      </c>
      <c r="O450" s="20" t="s">
        <v>61</v>
      </c>
    </row>
    <row r="451" spans="1:15" ht="75" x14ac:dyDescent="0.25">
      <c r="A451" s="42" t="s">
        <v>1278</v>
      </c>
      <c r="B451" s="42" t="s">
        <v>1279</v>
      </c>
      <c r="C451" s="42" t="s">
        <v>15</v>
      </c>
      <c r="D451" s="42" t="s">
        <v>27</v>
      </c>
      <c r="E451" s="42" t="s">
        <v>469</v>
      </c>
      <c r="F451" s="43">
        <v>45507</v>
      </c>
      <c r="G451" s="42" t="s">
        <v>49</v>
      </c>
      <c r="H451" s="42" t="s">
        <v>34</v>
      </c>
      <c r="I451" s="44" t="str">
        <f t="shared" ref="I451:I514" si="15">_xlfn.CONCAT("CAT 2023-2024 Initiative. Amend ",E451," wind/hail deductible to ",H451," for all buildings. See conditional renewal notice instructions on KN16464.")</f>
        <v>CAT 2023-2024 Initiative. Amend 401 S GARFIELD AVE wind/hail deductible to 1% for all buildings. See conditional renewal notice instructions on KN16464.</v>
      </c>
      <c r="J451" s="3" t="str">
        <f t="shared" si="14"/>
        <v>Conditional Renewal Wording: At the renewal we will be increasing your Wind/Hail deductible because we no longer offer your prior deductible at this location(s).</v>
      </c>
      <c r="K451" s="44" t="s">
        <v>20</v>
      </c>
      <c r="L451" s="44" t="s">
        <v>21</v>
      </c>
      <c r="M451" s="45" t="s">
        <v>22</v>
      </c>
      <c r="N451" t="s">
        <v>60</v>
      </c>
      <c r="O451" s="20" t="s">
        <v>61</v>
      </c>
    </row>
    <row r="452" spans="1:15" ht="75" x14ac:dyDescent="0.25">
      <c r="A452" s="42" t="s">
        <v>1278</v>
      </c>
      <c r="B452" s="42" t="s">
        <v>1279</v>
      </c>
      <c r="C452" s="69" t="s">
        <v>15</v>
      </c>
      <c r="D452" s="69" t="s">
        <v>15</v>
      </c>
      <c r="E452" s="69" t="s">
        <v>470</v>
      </c>
      <c r="F452" s="70">
        <v>45507</v>
      </c>
      <c r="G452" s="69" t="s">
        <v>46</v>
      </c>
      <c r="H452" s="69" t="s">
        <v>34</v>
      </c>
      <c r="I452" s="71" t="str">
        <f t="shared" si="15"/>
        <v>CAT 2023-2024 Initiative. Amend 154 QUARRY RD wind/hail deductible to 1% for all buildings. See conditional renewal notice instructions on KN16464.</v>
      </c>
      <c r="J452" s="3" t="str">
        <f t="shared" si="14"/>
        <v>Conditional Renewal Wording: At the renewal we will be increasing your Wind/Hail deductible because we no longer offer your prior deductible at this location(s).</v>
      </c>
      <c r="K452" s="71" t="s">
        <v>20</v>
      </c>
      <c r="L452" s="71" t="s">
        <v>21</v>
      </c>
      <c r="M452" s="68" t="s">
        <v>22</v>
      </c>
      <c r="N452" s="68" t="s">
        <v>449</v>
      </c>
      <c r="O452" s="68" t="s">
        <v>24</v>
      </c>
    </row>
    <row r="453" spans="1:15" ht="75" x14ac:dyDescent="0.25">
      <c r="A453" s="42" t="s">
        <v>1278</v>
      </c>
      <c r="B453" s="42" t="s">
        <v>1279</v>
      </c>
      <c r="C453" s="69" t="s">
        <v>15</v>
      </c>
      <c r="D453" s="69" t="s">
        <v>15</v>
      </c>
      <c r="E453" s="69" t="s">
        <v>471</v>
      </c>
      <c r="F453" s="70">
        <v>45507</v>
      </c>
      <c r="G453" s="69" t="s">
        <v>46</v>
      </c>
      <c r="H453" s="69" t="s">
        <v>34</v>
      </c>
      <c r="I453" s="71" t="str">
        <f t="shared" si="15"/>
        <v>CAT 2023-2024 Initiative. Amend 404 GORDON DRIVE wind/hail deductible to 1% for all buildings. See conditional renewal notice instructions on KN16464.</v>
      </c>
      <c r="J453" s="3" t="str">
        <f t="shared" si="14"/>
        <v>Conditional Renewal Wording: At the renewal we will be increasing your Wind/Hail deductible because we no longer offer your prior deductible at this location(s).</v>
      </c>
      <c r="K453" s="71" t="s">
        <v>20</v>
      </c>
      <c r="L453" s="71" t="s">
        <v>21</v>
      </c>
      <c r="M453" s="68" t="s">
        <v>22</v>
      </c>
      <c r="N453" s="68" t="s">
        <v>449</v>
      </c>
      <c r="O453" s="68" t="s">
        <v>24</v>
      </c>
    </row>
    <row r="454" spans="1:15" ht="75" x14ac:dyDescent="0.25">
      <c r="A454" s="42" t="s">
        <v>1278</v>
      </c>
      <c r="B454" s="42" t="s">
        <v>1279</v>
      </c>
      <c r="C454" s="69" t="s">
        <v>15</v>
      </c>
      <c r="D454" s="69" t="s">
        <v>15</v>
      </c>
      <c r="E454" s="69" t="s">
        <v>472</v>
      </c>
      <c r="F454" s="70">
        <v>45507</v>
      </c>
      <c r="G454" s="69" t="s">
        <v>51</v>
      </c>
      <c r="H454" s="69" t="s">
        <v>34</v>
      </c>
      <c r="I454" s="71" t="str">
        <f t="shared" si="15"/>
        <v>CAT 2023-2024 Initiative. Amend 7523 RITCHIE HWY wind/hail deductible to 1% for all buildings. See conditional renewal notice instructions on KN16464.</v>
      </c>
      <c r="J454" s="3" t="str">
        <f t="shared" si="14"/>
        <v>Conditional Renewal Wording: At the renewal we will be increasing your Wind/Hail deductible because we no longer offer your prior deductible at this location(s).</v>
      </c>
      <c r="K454" s="71" t="s">
        <v>20</v>
      </c>
      <c r="L454" s="71" t="s">
        <v>21</v>
      </c>
      <c r="M454" s="68" t="s">
        <v>22</v>
      </c>
      <c r="N454" s="68" t="s">
        <v>449</v>
      </c>
      <c r="O454" s="68" t="s">
        <v>24</v>
      </c>
    </row>
    <row r="455" spans="1:15" ht="75" x14ac:dyDescent="0.25">
      <c r="A455" s="42" t="s">
        <v>1278</v>
      </c>
      <c r="B455" s="42" t="s">
        <v>1279</v>
      </c>
      <c r="C455" s="69" t="s">
        <v>15</v>
      </c>
      <c r="D455" s="69" t="s">
        <v>15</v>
      </c>
      <c r="E455" s="69" t="s">
        <v>473</v>
      </c>
      <c r="F455" s="70">
        <v>45507</v>
      </c>
      <c r="G455" s="69" t="s">
        <v>17</v>
      </c>
      <c r="H455" s="69" t="s">
        <v>18</v>
      </c>
      <c r="I455" s="71" t="str">
        <f t="shared" si="15"/>
        <v>CAT 2023-2024 Initiative. Amend 499 NASSAU RD wind/hail deductible to 2% for all buildings. See conditional renewal notice instructions on KN16464.</v>
      </c>
      <c r="J455" s="3" t="str">
        <f t="shared" si="14"/>
        <v>Conditional Renewal Wording: At the renewal we will be increasing your Wind/Hail deductible because we no longer offer your prior deductible at this location(s).</v>
      </c>
      <c r="K455" s="71" t="s">
        <v>20</v>
      </c>
      <c r="L455" s="71" t="s">
        <v>21</v>
      </c>
      <c r="M455" s="68" t="s">
        <v>22</v>
      </c>
      <c r="N455" s="68" t="s">
        <v>449</v>
      </c>
      <c r="O455" s="68" t="s">
        <v>24</v>
      </c>
    </row>
    <row r="456" spans="1:15" ht="75" x14ac:dyDescent="0.25">
      <c r="A456" s="42" t="s">
        <v>1278</v>
      </c>
      <c r="B456" s="42" t="s">
        <v>1279</v>
      </c>
      <c r="C456" s="69" t="s">
        <v>15</v>
      </c>
      <c r="D456" s="69" t="s">
        <v>15</v>
      </c>
      <c r="E456" s="69" t="s">
        <v>474</v>
      </c>
      <c r="F456" s="70">
        <v>45507</v>
      </c>
      <c r="G456" s="69" t="s">
        <v>475</v>
      </c>
      <c r="H456" s="69" t="s">
        <v>109</v>
      </c>
      <c r="I456" s="71" t="str">
        <f t="shared" si="15"/>
        <v>CAT 2023-2024 Initiative. Amend 855 E OAK ST wind/hail deductible to 5% for all buildings. See conditional renewal notice instructions on KN16464.</v>
      </c>
      <c r="J456" s="3" t="str">
        <f t="shared" si="14"/>
        <v>Conditional Renewal Wording: At the renewal we will be increasing your Wind/Hail deductible because we no longer offer your prior deductible at this location(s).</v>
      </c>
      <c r="K456" s="71" t="s">
        <v>20</v>
      </c>
      <c r="L456" s="71" t="s">
        <v>21</v>
      </c>
      <c r="M456" s="68" t="s">
        <v>22</v>
      </c>
      <c r="N456" s="68" t="s">
        <v>449</v>
      </c>
      <c r="O456" s="68" t="s">
        <v>24</v>
      </c>
    </row>
    <row r="457" spans="1:15" ht="75" x14ac:dyDescent="0.25">
      <c r="A457" s="42" t="s">
        <v>1278</v>
      </c>
      <c r="B457" s="42" t="s">
        <v>1279</v>
      </c>
      <c r="C457" s="69" t="s">
        <v>15</v>
      </c>
      <c r="D457" s="69" t="s">
        <v>15</v>
      </c>
      <c r="E457" s="69" t="s">
        <v>476</v>
      </c>
      <c r="F457" s="70">
        <v>45507</v>
      </c>
      <c r="G457" s="69" t="s">
        <v>46</v>
      </c>
      <c r="H457" s="69" t="s">
        <v>34</v>
      </c>
      <c r="I457" s="71" t="str">
        <f t="shared" si="15"/>
        <v>CAT 2023-2024 Initiative. Amend 1263 SKYTOP MOUNTAIN RD wind/hail deductible to 1% for all buildings. See conditional renewal notice instructions on KN16464.</v>
      </c>
      <c r="J457" s="3" t="str">
        <f t="shared" si="14"/>
        <v>Conditional Renewal Wording: At the renewal we will be increasing your Wind/Hail deductible because we no longer offer your prior deductible at this location(s).</v>
      </c>
      <c r="K457" s="71" t="s">
        <v>20</v>
      </c>
      <c r="L457" s="71" t="s">
        <v>21</v>
      </c>
      <c r="M457" s="68" t="s">
        <v>22</v>
      </c>
      <c r="N457" s="68" t="s">
        <v>449</v>
      </c>
      <c r="O457" s="68" t="s">
        <v>24</v>
      </c>
    </row>
    <row r="458" spans="1:15" ht="75" x14ac:dyDescent="0.25">
      <c r="A458" s="42" t="s">
        <v>1278</v>
      </c>
      <c r="B458" s="42" t="s">
        <v>1279</v>
      </c>
      <c r="C458" s="69" t="s">
        <v>15</v>
      </c>
      <c r="D458" s="69" t="s">
        <v>15</v>
      </c>
      <c r="E458" s="69" t="s">
        <v>478</v>
      </c>
      <c r="F458" s="70">
        <v>45508</v>
      </c>
      <c r="G458" s="69" t="s">
        <v>17</v>
      </c>
      <c r="H458" s="69" t="s">
        <v>18</v>
      </c>
      <c r="I458" s="71" t="str">
        <f t="shared" si="15"/>
        <v>CAT 2023-2024 Initiative. Amend 813-833 WILLIAMS AVE wind/hail deductible to 2% for all buildings. See conditional renewal notice instructions on KN16464.</v>
      </c>
      <c r="J458" s="3" t="str">
        <f t="shared" si="14"/>
        <v>Conditional Renewal Wording: At the renewal we will be increasing your Wind/Hail deductible because we no longer offer your prior deductible at this location(s).</v>
      </c>
      <c r="K458" s="71" t="s">
        <v>20</v>
      </c>
      <c r="L458" s="71" t="s">
        <v>21</v>
      </c>
      <c r="M458" s="68" t="s">
        <v>22</v>
      </c>
      <c r="N458" s="68" t="s">
        <v>449</v>
      </c>
      <c r="O458" s="68" t="s">
        <v>24</v>
      </c>
    </row>
    <row r="459" spans="1:15" ht="75" x14ac:dyDescent="0.25">
      <c r="A459" s="42" t="s">
        <v>1278</v>
      </c>
      <c r="B459" s="42" t="s">
        <v>1279</v>
      </c>
      <c r="C459" s="69" t="s">
        <v>25</v>
      </c>
      <c r="D459" s="69" t="s">
        <v>15</v>
      </c>
      <c r="E459" s="69" t="s">
        <v>479</v>
      </c>
      <c r="F459" s="70">
        <v>45508</v>
      </c>
      <c r="G459" s="69" t="s">
        <v>17</v>
      </c>
      <c r="H459" s="69" t="s">
        <v>18</v>
      </c>
      <c r="I459" s="71" t="str">
        <f t="shared" si="15"/>
        <v>CAT 2023-2024 Initiative. Amend 841-855 WILLIAMS AVE wind/hail deductible to 2% for all buildings. See conditional renewal notice instructions on KN16464.</v>
      </c>
      <c r="J459" s="3" t="str">
        <f t="shared" si="14"/>
        <v>Conditional Renewal Wording: At the renewal we will be increasing your Wind/Hail deductible because we no longer offer your prior deductible at this location(s).</v>
      </c>
      <c r="K459" s="71" t="s">
        <v>20</v>
      </c>
      <c r="L459" s="71" t="s">
        <v>21</v>
      </c>
      <c r="M459" s="68" t="s">
        <v>22</v>
      </c>
      <c r="N459" s="68" t="s">
        <v>449</v>
      </c>
      <c r="O459" s="68" t="s">
        <v>24</v>
      </c>
    </row>
    <row r="460" spans="1:15" ht="75" x14ac:dyDescent="0.25">
      <c r="A460" s="42" t="s">
        <v>1278</v>
      </c>
      <c r="B460" s="42" t="s">
        <v>1279</v>
      </c>
      <c r="C460" s="69" t="s">
        <v>15</v>
      </c>
      <c r="D460" s="69" t="s">
        <v>15</v>
      </c>
      <c r="E460" s="69" t="s">
        <v>480</v>
      </c>
      <c r="F460" s="70">
        <v>45508</v>
      </c>
      <c r="G460" s="69" t="s">
        <v>46</v>
      </c>
      <c r="H460" s="69" t="s">
        <v>34</v>
      </c>
      <c r="I460" s="71" t="str">
        <f t="shared" si="15"/>
        <v>CAT 2023-2024 Initiative. Amend 4 CROZERVILLE RD wind/hail deductible to 1% for all buildings. See conditional renewal notice instructions on KN16464.</v>
      </c>
      <c r="J460" s="3" t="str">
        <f t="shared" si="14"/>
        <v>Conditional Renewal Wording: At the renewal we will be increasing your Wind/Hail deductible because we no longer offer your prior deductible at this location(s).</v>
      </c>
      <c r="K460" s="71" t="s">
        <v>20</v>
      </c>
      <c r="L460" s="71" t="s">
        <v>21</v>
      </c>
      <c r="M460" s="68" t="s">
        <v>22</v>
      </c>
      <c r="N460" s="68" t="s">
        <v>449</v>
      </c>
      <c r="O460" s="68" t="s">
        <v>24</v>
      </c>
    </row>
    <row r="461" spans="1:15" ht="75" x14ac:dyDescent="0.25">
      <c r="A461" s="42" t="s">
        <v>1278</v>
      </c>
      <c r="B461" s="42" t="s">
        <v>1279</v>
      </c>
      <c r="C461" s="69" t="s">
        <v>15</v>
      </c>
      <c r="D461" s="69" t="s">
        <v>15</v>
      </c>
      <c r="E461" s="69" t="s">
        <v>481</v>
      </c>
      <c r="F461" s="70">
        <v>45508</v>
      </c>
      <c r="G461" s="69" t="s">
        <v>475</v>
      </c>
      <c r="H461" s="69" t="s">
        <v>109</v>
      </c>
      <c r="I461" s="71" t="str">
        <f t="shared" si="15"/>
        <v>CAT 2023-2024 Initiative. Amend 1010 COMMERCE PL wind/hail deductible to 5% for all buildings. See conditional renewal notice instructions on KN16464.</v>
      </c>
      <c r="J461" s="3" t="str">
        <f t="shared" si="14"/>
        <v>Conditional Renewal Wording: At the renewal we will be increasing your Wind/Hail deductible because we no longer offer your prior deductible at this location(s).</v>
      </c>
      <c r="K461" s="71" t="s">
        <v>20</v>
      </c>
      <c r="L461" s="71" t="s">
        <v>21</v>
      </c>
      <c r="M461" s="68" t="s">
        <v>22</v>
      </c>
      <c r="N461" s="68" t="s">
        <v>449</v>
      </c>
      <c r="O461" s="68" t="s">
        <v>24</v>
      </c>
    </row>
    <row r="462" spans="1:15" ht="75" x14ac:dyDescent="0.25">
      <c r="A462" s="42" t="s">
        <v>1278</v>
      </c>
      <c r="B462" s="42" t="s">
        <v>1279</v>
      </c>
      <c r="C462" s="69" t="s">
        <v>15</v>
      </c>
      <c r="D462" s="69" t="s">
        <v>15</v>
      </c>
      <c r="E462" s="69" t="s">
        <v>482</v>
      </c>
      <c r="F462" s="70">
        <v>45509</v>
      </c>
      <c r="G462" s="69" t="s">
        <v>17</v>
      </c>
      <c r="H462" s="69" t="s">
        <v>18</v>
      </c>
      <c r="I462" s="71" t="str">
        <f t="shared" si="15"/>
        <v>CAT 2023-2024 Initiative. Amend 87-11 MYRTLE AVE wind/hail deductible to 2% for all buildings. See conditional renewal notice instructions on KN16464.</v>
      </c>
      <c r="J462" s="3" t="str">
        <f t="shared" si="14"/>
        <v>Conditional Renewal Wording: At the renewal we will be increasing your Wind/Hail deductible because we no longer offer your prior deductible at this location(s).</v>
      </c>
      <c r="K462" s="71" t="s">
        <v>20</v>
      </c>
      <c r="L462" s="71" t="s">
        <v>21</v>
      </c>
      <c r="M462" s="68" t="s">
        <v>22</v>
      </c>
      <c r="N462" s="68" t="s">
        <v>449</v>
      </c>
      <c r="O462" s="68" t="s">
        <v>24</v>
      </c>
    </row>
    <row r="463" spans="1:15" ht="75" x14ac:dyDescent="0.25">
      <c r="A463" s="42" t="s">
        <v>1278</v>
      </c>
      <c r="B463" s="42" t="s">
        <v>1279</v>
      </c>
      <c r="C463" s="69" t="s">
        <v>25</v>
      </c>
      <c r="D463" s="69" t="s">
        <v>15</v>
      </c>
      <c r="E463" s="69" t="s">
        <v>483</v>
      </c>
      <c r="F463" s="70">
        <v>45509</v>
      </c>
      <c r="G463" s="69" t="s">
        <v>17</v>
      </c>
      <c r="H463" s="69" t="s">
        <v>18</v>
      </c>
      <c r="I463" s="71" t="str">
        <f t="shared" si="15"/>
        <v>CAT 2023-2024 Initiative. Amend 87-13 MYRTLE AVE wind/hail deductible to 2% for all buildings. See conditional renewal notice instructions on KN16464.</v>
      </c>
      <c r="J463" s="3" t="str">
        <f t="shared" si="14"/>
        <v>Conditional Renewal Wording: At the renewal we will be increasing your Wind/Hail deductible because we no longer offer your prior deductible at this location(s).</v>
      </c>
      <c r="K463" s="71" t="s">
        <v>20</v>
      </c>
      <c r="L463" s="71" t="s">
        <v>21</v>
      </c>
      <c r="M463" s="68" t="s">
        <v>22</v>
      </c>
      <c r="N463" s="68" t="s">
        <v>449</v>
      </c>
      <c r="O463" s="68" t="s">
        <v>24</v>
      </c>
    </row>
    <row r="464" spans="1:15" ht="75" x14ac:dyDescent="0.25">
      <c r="A464" s="42" t="s">
        <v>1278</v>
      </c>
      <c r="B464" s="42" t="s">
        <v>1279</v>
      </c>
      <c r="C464" s="69" t="s">
        <v>15</v>
      </c>
      <c r="D464" s="69" t="s">
        <v>15</v>
      </c>
      <c r="E464" s="69" t="s">
        <v>484</v>
      </c>
      <c r="F464" s="70">
        <v>45509</v>
      </c>
      <c r="G464" s="69" t="s">
        <v>17</v>
      </c>
      <c r="H464" s="69" t="s">
        <v>109</v>
      </c>
      <c r="I464" s="71" t="str">
        <f t="shared" si="15"/>
        <v>CAT 2023-2024 Initiative. Amend 80 SEAVIEW BLVD wind/hail deductible to 5% for all buildings. See conditional renewal notice instructions on KN16464.</v>
      </c>
      <c r="J464" s="3" t="str">
        <f t="shared" si="14"/>
        <v>Conditional Renewal Wording: At the renewal we will be increasing your Wind/Hail deductible because we no longer offer your prior deductible at this location(s).</v>
      </c>
      <c r="K464" s="71" t="s">
        <v>20</v>
      </c>
      <c r="L464" s="71" t="s">
        <v>21</v>
      </c>
      <c r="M464" s="68" t="s">
        <v>22</v>
      </c>
      <c r="N464" s="68" t="s">
        <v>449</v>
      </c>
      <c r="O464" s="68" t="s">
        <v>24</v>
      </c>
    </row>
    <row r="465" spans="1:15" ht="75" x14ac:dyDescent="0.25">
      <c r="A465" s="42" t="s">
        <v>1278</v>
      </c>
      <c r="B465" s="42" t="s">
        <v>1279</v>
      </c>
      <c r="C465" s="69" t="s">
        <v>15</v>
      </c>
      <c r="D465" s="69" t="s">
        <v>15</v>
      </c>
      <c r="E465" s="69" t="s">
        <v>485</v>
      </c>
      <c r="F465" s="70">
        <v>45509</v>
      </c>
      <c r="G465" s="69" t="s">
        <v>17</v>
      </c>
      <c r="H465" s="69" t="s">
        <v>18</v>
      </c>
      <c r="I465" s="71" t="str">
        <f t="shared" si="15"/>
        <v>CAT 2023-2024 Initiative. Amend 103-14 METROPOLITAN AVE wind/hail deductible to 2% for all buildings. See conditional renewal notice instructions on KN16464.</v>
      </c>
      <c r="J465" s="3" t="str">
        <f t="shared" si="14"/>
        <v>Conditional Renewal Wording: At the renewal we will be increasing your Wind/Hail deductible because we no longer offer your prior deductible at this location(s).</v>
      </c>
      <c r="K465" s="71" t="s">
        <v>20</v>
      </c>
      <c r="L465" s="71" t="s">
        <v>21</v>
      </c>
      <c r="M465" s="68" t="s">
        <v>22</v>
      </c>
      <c r="N465" s="68" t="s">
        <v>449</v>
      </c>
      <c r="O465" s="68" t="s">
        <v>24</v>
      </c>
    </row>
    <row r="466" spans="1:15" ht="75" x14ac:dyDescent="0.25">
      <c r="A466" s="42" t="s">
        <v>1278</v>
      </c>
      <c r="B466" s="42" t="s">
        <v>1279</v>
      </c>
      <c r="C466" s="69" t="s">
        <v>15</v>
      </c>
      <c r="D466" s="69" t="s">
        <v>15</v>
      </c>
      <c r="E466" s="69" t="s">
        <v>486</v>
      </c>
      <c r="F466" s="70">
        <v>45509</v>
      </c>
      <c r="G466" s="69" t="s">
        <v>117</v>
      </c>
      <c r="H466" s="69" t="s">
        <v>34</v>
      </c>
      <c r="I466" s="71" t="str">
        <f t="shared" si="15"/>
        <v>CAT 2023-2024 Initiative. Amend 1100 W HODGES ST wind/hail deductible to 1% for all buildings. See conditional renewal notice instructions on KN16464.</v>
      </c>
      <c r="J466" s="3" t="str">
        <f t="shared" si="14"/>
        <v>Conditional Renewal Wording: At the renewal we will be increasing your Wind/Hail deductible because we no longer offer your prior deductible at this location(s).</v>
      </c>
      <c r="K466" s="71" t="s">
        <v>20</v>
      </c>
      <c r="L466" s="71" t="s">
        <v>21</v>
      </c>
      <c r="M466" s="68" t="s">
        <v>22</v>
      </c>
      <c r="N466" s="68" t="s">
        <v>449</v>
      </c>
      <c r="O466" s="68" t="s">
        <v>24</v>
      </c>
    </row>
    <row r="467" spans="1:15" ht="75" x14ac:dyDescent="0.25">
      <c r="A467" s="42" t="s">
        <v>1278</v>
      </c>
      <c r="B467" s="42" t="s">
        <v>1279</v>
      </c>
      <c r="C467" s="69" t="s">
        <v>15</v>
      </c>
      <c r="D467" s="69" t="s">
        <v>15</v>
      </c>
      <c r="E467" s="69" t="s">
        <v>487</v>
      </c>
      <c r="F467" s="70">
        <v>45509</v>
      </c>
      <c r="G467" s="69" t="s">
        <v>114</v>
      </c>
      <c r="H467" s="69" t="s">
        <v>18</v>
      </c>
      <c r="I467" s="71" t="str">
        <f t="shared" si="15"/>
        <v>CAT 2023-2024 Initiative. Amend 957 GREENWICH AVE wind/hail deductible to 2% for all buildings. See conditional renewal notice instructions on KN16464.</v>
      </c>
      <c r="J467" s="3" t="str">
        <f t="shared" si="14"/>
        <v>Conditional Renewal Wording: At the renewal we will be increasing your Wind/Hail deductible because we no longer offer your prior deductible at this location(s).</v>
      </c>
      <c r="K467" s="71" t="s">
        <v>20</v>
      </c>
      <c r="L467" s="71" t="s">
        <v>21</v>
      </c>
      <c r="M467" s="68" t="s">
        <v>22</v>
      </c>
      <c r="N467" s="68" t="s">
        <v>449</v>
      </c>
      <c r="O467" s="68" t="s">
        <v>24</v>
      </c>
    </row>
    <row r="468" spans="1:15" ht="75" x14ac:dyDescent="0.25">
      <c r="A468" s="42" t="s">
        <v>1278</v>
      </c>
      <c r="B468" s="42" t="s">
        <v>1279</v>
      </c>
      <c r="C468" s="69" t="s">
        <v>15</v>
      </c>
      <c r="D468" s="69" t="s">
        <v>15</v>
      </c>
      <c r="E468" s="69" t="s">
        <v>488</v>
      </c>
      <c r="F468" s="70">
        <v>45509</v>
      </c>
      <c r="G468" s="69" t="s">
        <v>70</v>
      </c>
      <c r="H468" s="69" t="s">
        <v>18</v>
      </c>
      <c r="I468" s="71" t="str">
        <f t="shared" si="15"/>
        <v>CAT 2023-2024 Initiative. Amend 3150 OVERTON RD wind/hail deductible to 2% for all buildings. See conditional renewal notice instructions on KN16464.</v>
      </c>
      <c r="J468" s="3" t="str">
        <f t="shared" si="14"/>
        <v>Conditional Renewal Wording: At the renewal we will be increasing your Wind/Hail deductible because we no longer offer your prior deductible at this location(s).</v>
      </c>
      <c r="K468" s="71" t="s">
        <v>20</v>
      </c>
      <c r="L468" s="71" t="s">
        <v>21</v>
      </c>
      <c r="M468" s="68" t="s">
        <v>22</v>
      </c>
      <c r="N468" s="68" t="s">
        <v>449</v>
      </c>
      <c r="O468" s="68" t="s">
        <v>24</v>
      </c>
    </row>
    <row r="469" spans="1:15" ht="75" x14ac:dyDescent="0.25">
      <c r="A469" s="42" t="s">
        <v>1278</v>
      </c>
      <c r="B469" s="42" t="s">
        <v>1279</v>
      </c>
      <c r="C469" s="69" t="s">
        <v>15</v>
      </c>
      <c r="D469" s="69" t="s">
        <v>15</v>
      </c>
      <c r="E469" s="69" t="s">
        <v>489</v>
      </c>
      <c r="F469" s="70">
        <v>45509</v>
      </c>
      <c r="G469" s="69" t="s">
        <v>46</v>
      </c>
      <c r="H469" s="69" t="s">
        <v>34</v>
      </c>
      <c r="I469" s="71" t="str">
        <f t="shared" si="15"/>
        <v>CAT 2023-2024 Initiative. Amend 47 PERRY AUGER RD wind/hail deductible to 1% for all buildings. See conditional renewal notice instructions on KN16464.</v>
      </c>
      <c r="J469" s="3" t="str">
        <f t="shared" si="14"/>
        <v>Conditional Renewal Wording: At the renewal we will be increasing your Wind/Hail deductible because we no longer offer your prior deductible at this location(s).</v>
      </c>
      <c r="K469" s="71" t="s">
        <v>20</v>
      </c>
      <c r="L469" s="71" t="s">
        <v>21</v>
      </c>
      <c r="M469" s="68" t="s">
        <v>22</v>
      </c>
      <c r="N469" s="68" t="s">
        <v>449</v>
      </c>
      <c r="O469" s="68" t="s">
        <v>24</v>
      </c>
    </row>
    <row r="470" spans="1:15" ht="75" x14ac:dyDescent="0.25">
      <c r="A470" s="42" t="s">
        <v>1278</v>
      </c>
      <c r="B470" s="42" t="s">
        <v>1279</v>
      </c>
      <c r="C470" s="69" t="s">
        <v>15</v>
      </c>
      <c r="D470" s="69" t="s">
        <v>15</v>
      </c>
      <c r="E470" s="69" t="s">
        <v>490</v>
      </c>
      <c r="F470" s="70">
        <v>45510</v>
      </c>
      <c r="G470" s="69" t="s">
        <v>17</v>
      </c>
      <c r="H470" s="69" t="s">
        <v>18</v>
      </c>
      <c r="I470" s="71" t="str">
        <f t="shared" si="15"/>
        <v>CAT 2023-2024 Initiative. Amend 5202 108TH ST wind/hail deductible to 2% for all buildings. See conditional renewal notice instructions on KN16464.</v>
      </c>
      <c r="J470" s="3" t="str">
        <f t="shared" si="14"/>
        <v>Conditional Renewal Wording: At the renewal we will be increasing your Wind/Hail deductible because we no longer offer your prior deductible at this location(s).</v>
      </c>
      <c r="K470" s="71" t="s">
        <v>20</v>
      </c>
      <c r="L470" s="71" t="s">
        <v>21</v>
      </c>
      <c r="M470" s="68" t="s">
        <v>22</v>
      </c>
      <c r="N470" s="68" t="s">
        <v>449</v>
      </c>
      <c r="O470" s="68" t="s">
        <v>24</v>
      </c>
    </row>
    <row r="471" spans="1:15" ht="75" x14ac:dyDescent="0.25">
      <c r="A471" s="42" t="s">
        <v>1278</v>
      </c>
      <c r="B471" s="42" t="s">
        <v>1279</v>
      </c>
      <c r="C471" s="69" t="s">
        <v>25</v>
      </c>
      <c r="D471" s="69" t="s">
        <v>15</v>
      </c>
      <c r="E471" s="69" t="s">
        <v>491</v>
      </c>
      <c r="F471" s="70">
        <v>45510</v>
      </c>
      <c r="G471" s="69" t="s">
        <v>17</v>
      </c>
      <c r="H471" s="69" t="s">
        <v>18</v>
      </c>
      <c r="I471" s="71" t="str">
        <f t="shared" si="15"/>
        <v>CAT 2023-2024 Initiative. Amend 5206 108TH ST wind/hail deductible to 2% for all buildings. See conditional renewal notice instructions on KN16464.</v>
      </c>
      <c r="J471" s="3" t="str">
        <f t="shared" si="14"/>
        <v>Conditional Renewal Wording: At the renewal we will be increasing your Wind/Hail deductible because we no longer offer your prior deductible at this location(s).</v>
      </c>
      <c r="K471" s="71" t="s">
        <v>20</v>
      </c>
      <c r="L471" s="71" t="s">
        <v>21</v>
      </c>
      <c r="M471" s="68" t="s">
        <v>22</v>
      </c>
      <c r="N471" s="68" t="s">
        <v>449</v>
      </c>
      <c r="O471" s="68" t="s">
        <v>24</v>
      </c>
    </row>
    <row r="472" spans="1:15" ht="75" x14ac:dyDescent="0.25">
      <c r="A472" s="42" t="s">
        <v>1278</v>
      </c>
      <c r="B472" s="42" t="s">
        <v>1279</v>
      </c>
      <c r="C472" s="69" t="s">
        <v>15</v>
      </c>
      <c r="D472" s="69" t="s">
        <v>15</v>
      </c>
      <c r="E472" s="69" t="s">
        <v>492</v>
      </c>
      <c r="F472" s="70">
        <v>45510</v>
      </c>
      <c r="G472" s="69" t="s">
        <v>17</v>
      </c>
      <c r="H472" s="69" t="s">
        <v>18</v>
      </c>
      <c r="I472" s="71" t="str">
        <f t="shared" si="15"/>
        <v>CAT 2023-2024 Initiative. Amend 11114 LIBERTY AVE wind/hail deductible to 2% for all buildings. See conditional renewal notice instructions on KN16464.</v>
      </c>
      <c r="J472" s="3" t="str">
        <f t="shared" si="14"/>
        <v>Conditional Renewal Wording: At the renewal we will be increasing your Wind/Hail deductible because we no longer offer your prior deductible at this location(s).</v>
      </c>
      <c r="K472" s="71" t="s">
        <v>20</v>
      </c>
      <c r="L472" s="71" t="s">
        <v>21</v>
      </c>
      <c r="M472" s="68" t="s">
        <v>22</v>
      </c>
      <c r="N472" s="68" t="s">
        <v>449</v>
      </c>
      <c r="O472" s="68" t="s">
        <v>24</v>
      </c>
    </row>
    <row r="473" spans="1:15" ht="75" x14ac:dyDescent="0.25">
      <c r="A473" s="42" t="s">
        <v>1278</v>
      </c>
      <c r="B473" s="42" t="s">
        <v>1279</v>
      </c>
      <c r="C473" s="69" t="s">
        <v>15</v>
      </c>
      <c r="D473" s="69" t="s">
        <v>15</v>
      </c>
      <c r="E473" s="69" t="s">
        <v>493</v>
      </c>
      <c r="F473" s="70">
        <v>45510</v>
      </c>
      <c r="G473" s="69" t="s">
        <v>17</v>
      </c>
      <c r="H473" s="69" t="s">
        <v>18</v>
      </c>
      <c r="I473" s="71" t="str">
        <f t="shared" si="15"/>
        <v>CAT 2023-2024 Initiative. Amend 13336 41ST RD STE 2M wind/hail deductible to 2% for all buildings. See conditional renewal notice instructions on KN16464.</v>
      </c>
      <c r="J473" s="3" t="str">
        <f t="shared" si="14"/>
        <v>Conditional Renewal Wording: At the renewal we will be increasing your Wind/Hail deductible because we no longer offer your prior deductible at this location(s).</v>
      </c>
      <c r="K473" s="71" t="s">
        <v>20</v>
      </c>
      <c r="L473" s="71" t="s">
        <v>21</v>
      </c>
      <c r="M473" s="68" t="s">
        <v>22</v>
      </c>
      <c r="N473" s="68" t="s">
        <v>449</v>
      </c>
      <c r="O473" s="68" t="s">
        <v>24</v>
      </c>
    </row>
    <row r="474" spans="1:15" ht="75" x14ac:dyDescent="0.25">
      <c r="A474" s="42" t="s">
        <v>1278</v>
      </c>
      <c r="B474" s="42" t="s">
        <v>1279</v>
      </c>
      <c r="C474" s="69" t="s">
        <v>15</v>
      </c>
      <c r="D474" s="69" t="s">
        <v>15</v>
      </c>
      <c r="E474" s="69" t="s">
        <v>495</v>
      </c>
      <c r="F474" s="70">
        <v>45511</v>
      </c>
      <c r="G474" s="69" t="s">
        <v>17</v>
      </c>
      <c r="H474" s="69" t="s">
        <v>109</v>
      </c>
      <c r="I474" s="71" t="str">
        <f t="shared" si="15"/>
        <v>CAT 2023-2024 Initiative. Amend 575 LARKFIELD RD wind/hail deductible to 5% for all buildings. See conditional renewal notice instructions on KN16464.</v>
      </c>
      <c r="J474" s="3" t="str">
        <f t="shared" si="14"/>
        <v>Conditional Renewal Wording: At the renewal we will be increasing your Wind/Hail deductible because we no longer offer your prior deductible at this location(s).</v>
      </c>
      <c r="K474" s="71" t="s">
        <v>20</v>
      </c>
      <c r="L474" s="71" t="s">
        <v>21</v>
      </c>
      <c r="M474" s="68" t="s">
        <v>22</v>
      </c>
      <c r="N474" s="68" t="s">
        <v>449</v>
      </c>
      <c r="O474" s="68" t="s">
        <v>24</v>
      </c>
    </row>
    <row r="475" spans="1:15" ht="75" x14ac:dyDescent="0.25">
      <c r="A475" s="42" t="s">
        <v>1278</v>
      </c>
      <c r="B475" s="42" t="s">
        <v>1279</v>
      </c>
      <c r="C475" s="69" t="s">
        <v>15</v>
      </c>
      <c r="D475" s="69" t="s">
        <v>15</v>
      </c>
      <c r="E475" s="69" t="s">
        <v>496</v>
      </c>
      <c r="F475" s="70">
        <v>45511</v>
      </c>
      <c r="G475" s="69" t="s">
        <v>17</v>
      </c>
      <c r="H475" s="69" t="s">
        <v>109</v>
      </c>
      <c r="I475" s="71" t="str">
        <f t="shared" si="15"/>
        <v>CAT 2023-2024 Initiative. Amend 21 - 25 NAMEOKE AVE wind/hail deductible to 5% for all buildings. See conditional renewal notice instructions on KN16464.</v>
      </c>
      <c r="J475" s="3" t="str">
        <f t="shared" si="14"/>
        <v>Conditional Renewal Wording: At the renewal we will be increasing your Wind/Hail deductible because we no longer offer your prior deductible at this location(s).</v>
      </c>
      <c r="K475" s="71" t="s">
        <v>20</v>
      </c>
      <c r="L475" s="71" t="s">
        <v>21</v>
      </c>
      <c r="M475" s="68" t="s">
        <v>22</v>
      </c>
      <c r="N475" s="68" t="s">
        <v>449</v>
      </c>
      <c r="O475" s="68" t="s">
        <v>24</v>
      </c>
    </row>
    <row r="476" spans="1:15" ht="75" x14ac:dyDescent="0.25">
      <c r="A476" s="42" t="s">
        <v>1278</v>
      </c>
      <c r="B476" s="42" t="s">
        <v>1279</v>
      </c>
      <c r="C476" s="69" t="s">
        <v>15</v>
      </c>
      <c r="D476" s="69" t="s">
        <v>15</v>
      </c>
      <c r="E476" s="69" t="s">
        <v>497</v>
      </c>
      <c r="F476" s="70">
        <v>45511</v>
      </c>
      <c r="G476" s="69" t="s">
        <v>17</v>
      </c>
      <c r="H476" s="69" t="s">
        <v>34</v>
      </c>
      <c r="I476" s="71" t="str">
        <f t="shared" si="15"/>
        <v>CAT 2023-2024 Initiative. Amend 2609 DAVIDSON AVE wind/hail deductible to 1% for all buildings. See conditional renewal notice instructions on KN16464.</v>
      </c>
      <c r="J476" s="3" t="str">
        <f t="shared" si="14"/>
        <v>Conditional Renewal Wording: At the renewal we will be increasing your Wind/Hail deductible because we no longer offer your prior deductible at this location(s).</v>
      </c>
      <c r="K476" s="71" t="s">
        <v>20</v>
      </c>
      <c r="L476" s="71" t="s">
        <v>21</v>
      </c>
      <c r="M476" s="68" t="s">
        <v>22</v>
      </c>
      <c r="N476" s="68" t="s">
        <v>449</v>
      </c>
      <c r="O476" s="68" t="s">
        <v>24</v>
      </c>
    </row>
    <row r="477" spans="1:15" ht="75" x14ac:dyDescent="0.25">
      <c r="A477" s="42" t="s">
        <v>1278</v>
      </c>
      <c r="B477" s="42" t="s">
        <v>1279</v>
      </c>
      <c r="C477" s="69" t="s">
        <v>25</v>
      </c>
      <c r="D477" s="69" t="s">
        <v>15</v>
      </c>
      <c r="E477" s="69" t="s">
        <v>498</v>
      </c>
      <c r="F477" s="70">
        <v>45511</v>
      </c>
      <c r="G477" s="69" t="s">
        <v>17</v>
      </c>
      <c r="H477" s="69" t="s">
        <v>34</v>
      </c>
      <c r="I477" s="71" t="str">
        <f t="shared" si="15"/>
        <v>CAT 2023-2024 Initiative. Amend 2611 DAVIDSON AVE wind/hail deductible to 1% for all buildings. See conditional renewal notice instructions on KN16464.</v>
      </c>
      <c r="J477" s="3" t="str">
        <f t="shared" si="14"/>
        <v>Conditional Renewal Wording: At the renewal we will be increasing your Wind/Hail deductible because we no longer offer your prior deductible at this location(s).</v>
      </c>
      <c r="K477" s="71" t="s">
        <v>20</v>
      </c>
      <c r="L477" s="71" t="s">
        <v>21</v>
      </c>
      <c r="M477" s="68" t="s">
        <v>22</v>
      </c>
      <c r="N477" s="68" t="s">
        <v>449</v>
      </c>
      <c r="O477" s="68" t="s">
        <v>24</v>
      </c>
    </row>
    <row r="478" spans="1:15" ht="75" x14ac:dyDescent="0.25">
      <c r="A478" s="42" t="s">
        <v>1278</v>
      </c>
      <c r="B478" s="42" t="s">
        <v>1279</v>
      </c>
      <c r="C478" s="69" t="s">
        <v>27</v>
      </c>
      <c r="D478" s="69" t="s">
        <v>15</v>
      </c>
      <c r="E478" s="69" t="s">
        <v>499</v>
      </c>
      <c r="F478" s="70">
        <v>45511</v>
      </c>
      <c r="G478" s="69" t="s">
        <v>17</v>
      </c>
      <c r="H478" s="69" t="s">
        <v>34</v>
      </c>
      <c r="I478" s="71" t="str">
        <f t="shared" si="15"/>
        <v>CAT 2023-2024 Initiative. Amend 2615 DAVIDSON AVE wind/hail deductible to 1% for all buildings. See conditional renewal notice instructions on KN16464.</v>
      </c>
      <c r="J478" s="3" t="str">
        <f t="shared" si="14"/>
        <v>Conditional Renewal Wording: At the renewal we will be increasing your Wind/Hail deductible because we no longer offer your prior deductible at this location(s).</v>
      </c>
      <c r="K478" s="71" t="s">
        <v>20</v>
      </c>
      <c r="L478" s="71" t="s">
        <v>21</v>
      </c>
      <c r="M478" s="68" t="s">
        <v>22</v>
      </c>
      <c r="N478" s="68" t="s">
        <v>449</v>
      </c>
      <c r="O478" s="68" t="s">
        <v>24</v>
      </c>
    </row>
    <row r="479" spans="1:15" ht="75" x14ac:dyDescent="0.25">
      <c r="A479" s="42" t="s">
        <v>1278</v>
      </c>
      <c r="B479" s="42" t="s">
        <v>1279</v>
      </c>
      <c r="C479" s="69" t="s">
        <v>15</v>
      </c>
      <c r="D479" s="69" t="s">
        <v>15</v>
      </c>
      <c r="E479" s="69" t="s">
        <v>500</v>
      </c>
      <c r="F479" s="70">
        <v>45511</v>
      </c>
      <c r="G479" s="69" t="s">
        <v>55</v>
      </c>
      <c r="H479" s="69" t="s">
        <v>34</v>
      </c>
      <c r="I479" s="71" t="str">
        <f t="shared" si="15"/>
        <v>CAT 2023-2024 Initiative. Amend 47 INDUSTRIAL PARK RD wind/hail deductible to 1% for all buildings. See conditional renewal notice instructions on KN16464.</v>
      </c>
      <c r="J479" s="3" t="str">
        <f t="shared" si="14"/>
        <v>Conditional Renewal Wording: At the renewal we will be increasing your Wind/Hail deductible because we no longer offer your prior deductible at this location(s).</v>
      </c>
      <c r="K479" s="71" t="s">
        <v>20</v>
      </c>
      <c r="L479" s="71" t="s">
        <v>21</v>
      </c>
      <c r="M479" s="68" t="s">
        <v>22</v>
      </c>
      <c r="N479" s="68" t="s">
        <v>449</v>
      </c>
      <c r="O479" s="68" t="s">
        <v>24</v>
      </c>
    </row>
    <row r="480" spans="1:15" ht="75" x14ac:dyDescent="0.25">
      <c r="A480" s="42" t="s">
        <v>1278</v>
      </c>
      <c r="B480" s="42" t="s">
        <v>1279</v>
      </c>
      <c r="C480" s="69" t="s">
        <v>15</v>
      </c>
      <c r="D480" s="69" t="s">
        <v>15</v>
      </c>
      <c r="E480" s="69" t="s">
        <v>501</v>
      </c>
      <c r="F480" s="70">
        <v>45512</v>
      </c>
      <c r="G480" s="69" t="s">
        <v>17</v>
      </c>
      <c r="H480" s="69" t="s">
        <v>18</v>
      </c>
      <c r="I480" s="71" t="str">
        <f t="shared" si="15"/>
        <v>CAT 2023-2024 Initiative. Amend 1922 PALMETTO ST wind/hail deductible to 2% for all buildings. See conditional renewal notice instructions on KN16464.</v>
      </c>
      <c r="J480" s="3" t="str">
        <f t="shared" si="14"/>
        <v>Conditional Renewal Wording: At the renewal we will be increasing your Wind/Hail deductible because we no longer offer your prior deductible at this location(s).</v>
      </c>
      <c r="K480" s="71" t="s">
        <v>20</v>
      </c>
      <c r="L480" s="71" t="s">
        <v>21</v>
      </c>
      <c r="M480" s="68" t="s">
        <v>22</v>
      </c>
      <c r="N480" s="68" t="s">
        <v>449</v>
      </c>
      <c r="O480" s="68" t="s">
        <v>24</v>
      </c>
    </row>
    <row r="481" spans="1:15" ht="75" x14ac:dyDescent="0.25">
      <c r="A481" s="42" t="s">
        <v>1278</v>
      </c>
      <c r="B481" s="42" t="s">
        <v>1279</v>
      </c>
      <c r="C481" s="69" t="s">
        <v>15</v>
      </c>
      <c r="D481" s="69" t="s">
        <v>15</v>
      </c>
      <c r="E481" s="69" t="s">
        <v>502</v>
      </c>
      <c r="F481" s="70">
        <v>45512</v>
      </c>
      <c r="G481" s="69" t="s">
        <v>41</v>
      </c>
      <c r="H481" s="69" t="s">
        <v>18</v>
      </c>
      <c r="I481" s="71" t="str">
        <f t="shared" si="15"/>
        <v>CAT 2023-2024 Initiative. Amend 1351 N LARKIN AVE wind/hail deductible to 2% for all buildings. See conditional renewal notice instructions on KN16464.</v>
      </c>
      <c r="J481" s="3" t="str">
        <f t="shared" si="14"/>
        <v>Conditional Renewal Wording: At the renewal we will be increasing your Wind/Hail deductible because we no longer offer your prior deductible at this location(s).</v>
      </c>
      <c r="K481" s="71" t="s">
        <v>20</v>
      </c>
      <c r="L481" s="71" t="s">
        <v>21</v>
      </c>
      <c r="M481" s="68" t="s">
        <v>22</v>
      </c>
      <c r="N481" s="68" t="s">
        <v>449</v>
      </c>
      <c r="O481" s="68" t="s">
        <v>24</v>
      </c>
    </row>
    <row r="482" spans="1:15" ht="75" x14ac:dyDescent="0.25">
      <c r="A482" s="42" t="s">
        <v>1278</v>
      </c>
      <c r="B482" s="42" t="s">
        <v>1279</v>
      </c>
      <c r="C482" s="69" t="s">
        <v>15</v>
      </c>
      <c r="D482" s="69" t="s">
        <v>15</v>
      </c>
      <c r="E482" s="69" t="s">
        <v>503</v>
      </c>
      <c r="F482" s="70">
        <v>45513</v>
      </c>
      <c r="G482" s="69" t="s">
        <v>46</v>
      </c>
      <c r="H482" s="69" t="s">
        <v>34</v>
      </c>
      <c r="I482" s="71" t="str">
        <f t="shared" si="15"/>
        <v>CAT 2023-2024 Initiative. Amend 302 N OXFORD VALLEY RD wind/hail deductible to 1% for all buildings. See conditional renewal notice instructions on KN16464.</v>
      </c>
      <c r="J482" s="3" t="str">
        <f t="shared" si="14"/>
        <v>Conditional Renewal Wording: At the renewal we will be increasing your Wind/Hail deductible because we no longer offer your prior deductible at this location(s).</v>
      </c>
      <c r="K482" s="71" t="s">
        <v>20</v>
      </c>
      <c r="L482" s="71" t="s">
        <v>21</v>
      </c>
      <c r="M482" s="68" t="s">
        <v>22</v>
      </c>
      <c r="N482" s="68" t="s">
        <v>449</v>
      </c>
      <c r="O482" s="68" t="s">
        <v>24</v>
      </c>
    </row>
    <row r="483" spans="1:15" ht="75" x14ac:dyDescent="0.25">
      <c r="A483" s="42" t="s">
        <v>1278</v>
      </c>
      <c r="B483" s="42" t="s">
        <v>1279</v>
      </c>
      <c r="C483" s="69" t="s">
        <v>25</v>
      </c>
      <c r="D483" s="69" t="s">
        <v>15</v>
      </c>
      <c r="E483" s="69" t="s">
        <v>504</v>
      </c>
      <c r="F483" s="70">
        <v>45513</v>
      </c>
      <c r="G483" s="69" t="s">
        <v>46</v>
      </c>
      <c r="H483" s="69" t="s">
        <v>34</v>
      </c>
      <c r="I483" s="71" t="str">
        <f t="shared" si="15"/>
        <v>CAT 2023-2024 Initiative. Amend 300 N OXFORD VALLEY RD wind/hail deductible to 1% for all buildings. See conditional renewal notice instructions on KN16464.</v>
      </c>
      <c r="J483" s="3" t="str">
        <f t="shared" si="14"/>
        <v>Conditional Renewal Wording: At the renewal we will be increasing your Wind/Hail deductible because we no longer offer your prior deductible at this location(s).</v>
      </c>
      <c r="K483" s="71" t="s">
        <v>20</v>
      </c>
      <c r="L483" s="71" t="s">
        <v>21</v>
      </c>
      <c r="M483" s="68" t="s">
        <v>22</v>
      </c>
      <c r="N483" s="68" t="s">
        <v>449</v>
      </c>
      <c r="O483" s="68" t="s">
        <v>24</v>
      </c>
    </row>
    <row r="484" spans="1:15" ht="75" x14ac:dyDescent="0.25">
      <c r="A484" s="42" t="s">
        <v>1278</v>
      </c>
      <c r="B484" s="42" t="s">
        <v>1279</v>
      </c>
      <c r="C484" s="69" t="s">
        <v>15</v>
      </c>
      <c r="D484" s="69" t="s">
        <v>15</v>
      </c>
      <c r="E484" s="69" t="s">
        <v>505</v>
      </c>
      <c r="F484" s="70">
        <v>45513</v>
      </c>
      <c r="G484" s="69" t="s">
        <v>46</v>
      </c>
      <c r="H484" s="69" t="s">
        <v>34</v>
      </c>
      <c r="I484" s="71" t="str">
        <f t="shared" si="15"/>
        <v>CAT 2023-2024 Initiative. Amend CORNER GREEN STREET &amp; S PENNSYLVANIA A wind/hail deductible to 1% for all buildings. See conditional renewal notice instructions on KN16464.</v>
      </c>
      <c r="J484" s="3" t="str">
        <f t="shared" si="14"/>
        <v>Conditional Renewal Wording: At the renewal we will be increasing your Wind/Hail deductible because we no longer offer your prior deductible at this location(s).</v>
      </c>
      <c r="K484" s="71" t="s">
        <v>20</v>
      </c>
      <c r="L484" s="71" t="s">
        <v>21</v>
      </c>
      <c r="M484" s="68" t="s">
        <v>22</v>
      </c>
      <c r="N484" s="68" t="s">
        <v>449</v>
      </c>
      <c r="O484" s="68" t="s">
        <v>24</v>
      </c>
    </row>
    <row r="485" spans="1:15" ht="75" x14ac:dyDescent="0.25">
      <c r="A485" s="42" t="s">
        <v>1278</v>
      </c>
      <c r="B485" s="42" t="s">
        <v>1279</v>
      </c>
      <c r="C485" s="69" t="s">
        <v>15</v>
      </c>
      <c r="D485" s="69" t="s">
        <v>15</v>
      </c>
      <c r="E485" s="69" t="s">
        <v>506</v>
      </c>
      <c r="F485" s="70">
        <v>45513</v>
      </c>
      <c r="G485" s="69" t="s">
        <v>232</v>
      </c>
      <c r="H485" s="69" t="s">
        <v>18</v>
      </c>
      <c r="I485" s="71" t="str">
        <f t="shared" si="15"/>
        <v>CAT 2023-2024 Initiative. Amend 300 STATE ROUTE 35 N wind/hail deductible to 2% for all buildings. See conditional renewal notice instructions on KN16464.</v>
      </c>
      <c r="J485" s="3" t="str">
        <f t="shared" si="14"/>
        <v>Conditional Renewal Wording: At the renewal we will be increasing your Wind/Hail deductible because we no longer offer your prior deductible at this location(s).</v>
      </c>
      <c r="K485" s="71" t="s">
        <v>20</v>
      </c>
      <c r="L485" s="71" t="s">
        <v>21</v>
      </c>
      <c r="M485" s="68" t="s">
        <v>22</v>
      </c>
      <c r="N485" s="68" t="s">
        <v>449</v>
      </c>
      <c r="O485" s="68" t="s">
        <v>24</v>
      </c>
    </row>
    <row r="486" spans="1:15" ht="75" x14ac:dyDescent="0.25">
      <c r="A486" s="42" t="s">
        <v>1278</v>
      </c>
      <c r="B486" s="42" t="s">
        <v>1279</v>
      </c>
      <c r="C486" s="69"/>
      <c r="D486" s="69"/>
      <c r="E486" s="69"/>
      <c r="F486" s="70">
        <v>45514</v>
      </c>
      <c r="G486" s="69" t="s">
        <v>33</v>
      </c>
      <c r="H486" s="69" t="s">
        <v>18</v>
      </c>
      <c r="I486" s="71" t="str">
        <f t="shared" si="15"/>
        <v>CAT 2023-2024 Initiative. Amend  wind/hail deductible to 2% for all buildings. See conditional renewal notice instructions on KN16464.</v>
      </c>
      <c r="J486" s="3" t="str">
        <f t="shared" si="14"/>
        <v>Conditional Renewal Wording: At the renewal we will be increasing your Wind/Hail deductible because we no longer offer your prior deductible at this location(s).</v>
      </c>
      <c r="K486" s="71" t="s">
        <v>20</v>
      </c>
      <c r="L486" s="71" t="s">
        <v>21</v>
      </c>
      <c r="M486" s="68" t="s">
        <v>22</v>
      </c>
      <c r="N486" s="68" t="s">
        <v>449</v>
      </c>
      <c r="O486" s="68" t="s">
        <v>24</v>
      </c>
    </row>
    <row r="487" spans="1:15" ht="75" x14ac:dyDescent="0.25">
      <c r="A487" s="42" t="s">
        <v>1278</v>
      </c>
      <c r="B487" s="42" t="s">
        <v>1279</v>
      </c>
      <c r="C487" s="69" t="s">
        <v>15</v>
      </c>
      <c r="D487" s="69" t="s">
        <v>15</v>
      </c>
      <c r="E487" s="69" t="s">
        <v>508</v>
      </c>
      <c r="F487" s="70">
        <v>45514</v>
      </c>
      <c r="G487" s="69" t="s">
        <v>17</v>
      </c>
      <c r="H487" s="69" t="s">
        <v>18</v>
      </c>
      <c r="I487" s="71" t="str">
        <f t="shared" si="15"/>
        <v>CAT 2023-2024 Initiative. Amend 22819 LINDEN BLVD wind/hail deductible to 2% for all buildings. See conditional renewal notice instructions on KN16464.</v>
      </c>
      <c r="J487" s="3" t="str">
        <f t="shared" si="14"/>
        <v>Conditional Renewal Wording: At the renewal we will be increasing your Wind/Hail deductible because we no longer offer your prior deductible at this location(s).</v>
      </c>
      <c r="K487" s="71" t="s">
        <v>20</v>
      </c>
      <c r="L487" s="71" t="s">
        <v>21</v>
      </c>
      <c r="M487" s="68" t="s">
        <v>22</v>
      </c>
      <c r="N487" s="68" t="s">
        <v>449</v>
      </c>
      <c r="O487" s="68" t="s">
        <v>24</v>
      </c>
    </row>
    <row r="488" spans="1:15" ht="75" x14ac:dyDescent="0.25">
      <c r="A488" s="42" t="s">
        <v>1278</v>
      </c>
      <c r="B488" s="42" t="s">
        <v>1279</v>
      </c>
      <c r="C488" s="69" t="s">
        <v>15</v>
      </c>
      <c r="D488" s="69" t="s">
        <v>15</v>
      </c>
      <c r="E488" s="69" t="s">
        <v>509</v>
      </c>
      <c r="F488" s="70">
        <v>45514</v>
      </c>
      <c r="G488" s="69" t="s">
        <v>46</v>
      </c>
      <c r="H488" s="69" t="s">
        <v>34</v>
      </c>
      <c r="I488" s="71" t="str">
        <f t="shared" si="15"/>
        <v>CAT 2023-2024 Initiative. Amend 1841 S 2ND ST wind/hail deductible to 1% for all buildings. See conditional renewal notice instructions on KN16464.</v>
      </c>
      <c r="J488" s="3" t="str">
        <f t="shared" si="14"/>
        <v>Conditional Renewal Wording: At the renewal we will be increasing your Wind/Hail deductible because we no longer offer your prior deductible at this location(s).</v>
      </c>
      <c r="K488" s="71" t="s">
        <v>20</v>
      </c>
      <c r="L488" s="71" t="s">
        <v>21</v>
      </c>
      <c r="M488" s="68" t="s">
        <v>22</v>
      </c>
      <c r="N488" s="68" t="s">
        <v>449</v>
      </c>
      <c r="O488" s="68" t="s">
        <v>24</v>
      </c>
    </row>
    <row r="489" spans="1:15" ht="75" x14ac:dyDescent="0.25">
      <c r="A489" s="42" t="s">
        <v>1278</v>
      </c>
      <c r="B489" s="42" t="s">
        <v>1279</v>
      </c>
      <c r="C489" s="69" t="s">
        <v>15</v>
      </c>
      <c r="D489" s="69" t="s">
        <v>15</v>
      </c>
      <c r="E489" s="69" t="s">
        <v>510</v>
      </c>
      <c r="F489" s="70">
        <v>45514</v>
      </c>
      <c r="G489" s="69" t="s">
        <v>51</v>
      </c>
      <c r="H489" s="69" t="s">
        <v>34</v>
      </c>
      <c r="I489" s="71" t="str">
        <f t="shared" si="15"/>
        <v>CAT 2023-2024 Initiative. Amend 93-1119 MAYO RD wind/hail deductible to 1% for all buildings. See conditional renewal notice instructions on KN16464.</v>
      </c>
      <c r="J489" s="3" t="str">
        <f t="shared" si="14"/>
        <v>Conditional Renewal Wording: At the renewal we will be increasing your Wind/Hail deductible because we no longer offer your prior deductible at this location(s).</v>
      </c>
      <c r="K489" s="71" t="s">
        <v>20</v>
      </c>
      <c r="L489" s="71" t="s">
        <v>21</v>
      </c>
      <c r="M489" s="68" t="s">
        <v>22</v>
      </c>
      <c r="N489" s="68" t="s">
        <v>449</v>
      </c>
      <c r="O489" s="68" t="s">
        <v>24</v>
      </c>
    </row>
    <row r="490" spans="1:15" ht="75" x14ac:dyDescent="0.25">
      <c r="A490" s="42" t="s">
        <v>1278</v>
      </c>
      <c r="B490" s="42" t="s">
        <v>1279</v>
      </c>
      <c r="C490" s="69" t="s">
        <v>15</v>
      </c>
      <c r="D490" s="69" t="s">
        <v>15</v>
      </c>
      <c r="E490" s="69" t="s">
        <v>511</v>
      </c>
      <c r="F490" s="70">
        <v>45514</v>
      </c>
      <c r="G490" s="69" t="s">
        <v>63</v>
      </c>
      <c r="H490" s="69" t="s">
        <v>18</v>
      </c>
      <c r="I490" s="71" t="str">
        <f t="shared" si="15"/>
        <v>CAT 2023-2024 Initiative. Amend 1185 ZONOLITE RD NE wind/hail deductible to 2% for all buildings. See conditional renewal notice instructions on KN16464.</v>
      </c>
      <c r="J490" s="3" t="str">
        <f t="shared" si="14"/>
        <v>Conditional Renewal Wording: At the renewal we will be increasing your Wind/Hail deductible because we no longer offer your prior deductible at this location(s).</v>
      </c>
      <c r="K490" s="71" t="s">
        <v>20</v>
      </c>
      <c r="L490" s="71" t="s">
        <v>21</v>
      </c>
      <c r="M490" s="68" t="s">
        <v>22</v>
      </c>
      <c r="N490" s="68" t="s">
        <v>449</v>
      </c>
      <c r="O490" s="68" t="s">
        <v>24</v>
      </c>
    </row>
    <row r="491" spans="1:15" ht="75" x14ac:dyDescent="0.25">
      <c r="A491" s="42" t="s">
        <v>1278</v>
      </c>
      <c r="B491" s="42" t="s">
        <v>1279</v>
      </c>
      <c r="C491" s="69" t="s">
        <v>15</v>
      </c>
      <c r="D491" s="69" t="s">
        <v>15</v>
      </c>
      <c r="E491" s="69" t="s">
        <v>512</v>
      </c>
      <c r="F491" s="70">
        <v>45514</v>
      </c>
      <c r="G491" s="69" t="s">
        <v>33</v>
      </c>
      <c r="H491" s="69" t="s">
        <v>34</v>
      </c>
      <c r="I491" s="71" t="str">
        <f t="shared" si="15"/>
        <v>CAT 2023-2024 Initiative. Amend 12227 WASHINGTON HWY wind/hail deductible to 1% for all buildings. See conditional renewal notice instructions on KN16464.</v>
      </c>
      <c r="J491" s="3" t="str">
        <f t="shared" si="14"/>
        <v>Conditional Renewal Wording: At the renewal we will be increasing your Wind/Hail deductible because we no longer offer your prior deductible at this location(s).</v>
      </c>
      <c r="K491" s="71" t="s">
        <v>20</v>
      </c>
      <c r="L491" s="71" t="s">
        <v>21</v>
      </c>
      <c r="M491" s="68" t="s">
        <v>22</v>
      </c>
      <c r="N491" s="68" t="s">
        <v>449</v>
      </c>
      <c r="O491" s="68" t="s">
        <v>24</v>
      </c>
    </row>
    <row r="492" spans="1:15" ht="75" x14ac:dyDescent="0.25">
      <c r="A492" s="42" t="s">
        <v>1278</v>
      </c>
      <c r="B492" s="42" t="s">
        <v>1279</v>
      </c>
      <c r="C492" s="69" t="s">
        <v>15</v>
      </c>
      <c r="D492" s="69" t="s">
        <v>25</v>
      </c>
      <c r="E492" s="69" t="s">
        <v>512</v>
      </c>
      <c r="F492" s="70">
        <v>45514</v>
      </c>
      <c r="G492" s="69" t="s">
        <v>33</v>
      </c>
      <c r="H492" s="69" t="s">
        <v>34</v>
      </c>
      <c r="I492" s="71" t="str">
        <f t="shared" si="15"/>
        <v>CAT 2023-2024 Initiative. Amend 12227 WASHINGTON HWY wind/hail deductible to 1% for all buildings. See conditional renewal notice instructions on KN16464.</v>
      </c>
      <c r="J492" s="3" t="str">
        <f t="shared" si="14"/>
        <v>Conditional Renewal Wording: At the renewal we will be increasing your Wind/Hail deductible because we no longer offer your prior deductible at this location(s).</v>
      </c>
      <c r="K492" s="71" t="s">
        <v>20</v>
      </c>
      <c r="L492" s="71" t="s">
        <v>21</v>
      </c>
      <c r="M492" s="68" t="s">
        <v>22</v>
      </c>
      <c r="N492" s="68" t="s">
        <v>449</v>
      </c>
      <c r="O492" s="68" t="s">
        <v>24</v>
      </c>
    </row>
    <row r="493" spans="1:15" ht="75" x14ac:dyDescent="0.25">
      <c r="A493" s="42" t="s">
        <v>1278</v>
      </c>
      <c r="B493" s="42" t="s">
        <v>1279</v>
      </c>
      <c r="C493" s="69" t="s">
        <v>15</v>
      </c>
      <c r="D493" s="69" t="s">
        <v>27</v>
      </c>
      <c r="E493" s="69" t="s">
        <v>512</v>
      </c>
      <c r="F493" s="70">
        <v>45514</v>
      </c>
      <c r="G493" s="69" t="s">
        <v>33</v>
      </c>
      <c r="H493" s="69" t="s">
        <v>34</v>
      </c>
      <c r="I493" s="71" t="str">
        <f t="shared" si="15"/>
        <v>CAT 2023-2024 Initiative. Amend 12227 WASHINGTON HWY wind/hail deductible to 1% for all buildings. See conditional renewal notice instructions on KN16464.</v>
      </c>
      <c r="J493" s="3" t="str">
        <f t="shared" si="14"/>
        <v>Conditional Renewal Wording: At the renewal we will be increasing your Wind/Hail deductible because we no longer offer your prior deductible at this location(s).</v>
      </c>
      <c r="K493" s="71" t="s">
        <v>20</v>
      </c>
      <c r="L493" s="71" t="s">
        <v>21</v>
      </c>
      <c r="M493" s="68" t="s">
        <v>22</v>
      </c>
      <c r="N493" s="68" t="s">
        <v>449</v>
      </c>
      <c r="O493" s="68" t="s">
        <v>24</v>
      </c>
    </row>
    <row r="494" spans="1:15" ht="75" x14ac:dyDescent="0.25">
      <c r="A494" s="42" t="s">
        <v>1278</v>
      </c>
      <c r="B494" s="42" t="s">
        <v>1279</v>
      </c>
      <c r="C494" s="69" t="s">
        <v>15</v>
      </c>
      <c r="D494" s="69" t="s">
        <v>15</v>
      </c>
      <c r="E494" s="69" t="s">
        <v>513</v>
      </c>
      <c r="F494" s="70">
        <v>45514</v>
      </c>
      <c r="G494" s="69" t="s">
        <v>17</v>
      </c>
      <c r="H494" s="69" t="s">
        <v>18</v>
      </c>
      <c r="I494" s="71" t="str">
        <f t="shared" si="15"/>
        <v>CAT 2023-2024 Initiative. Amend 140 58TH STREET SUITE 1A wind/hail deductible to 2% for all buildings. See conditional renewal notice instructions on KN16464.</v>
      </c>
      <c r="J494" s="3" t="str">
        <f t="shared" si="14"/>
        <v>Conditional Renewal Wording: At the renewal we will be increasing your Wind/Hail deductible because we no longer offer your prior deductible at this location(s).</v>
      </c>
      <c r="K494" s="71" t="s">
        <v>20</v>
      </c>
      <c r="L494" s="71" t="s">
        <v>21</v>
      </c>
      <c r="M494" s="68" t="s">
        <v>22</v>
      </c>
      <c r="N494" s="68" t="s">
        <v>449</v>
      </c>
      <c r="O494" s="68" t="s">
        <v>24</v>
      </c>
    </row>
    <row r="495" spans="1:15" ht="75" x14ac:dyDescent="0.25">
      <c r="A495" s="42" t="s">
        <v>1278</v>
      </c>
      <c r="B495" s="42" t="s">
        <v>1279</v>
      </c>
      <c r="C495" s="69" t="s">
        <v>15</v>
      </c>
      <c r="D495" s="69" t="s">
        <v>15</v>
      </c>
      <c r="E495" s="69" t="s">
        <v>514</v>
      </c>
      <c r="F495" s="70">
        <v>45514</v>
      </c>
      <c r="G495" s="69" t="s">
        <v>114</v>
      </c>
      <c r="H495" s="69" t="s">
        <v>18</v>
      </c>
      <c r="I495" s="71" t="str">
        <f t="shared" si="15"/>
        <v>CAT 2023-2024 Initiative. Amend 536 STONY LN wind/hail deductible to 2% for all buildings. See conditional renewal notice instructions on KN16464.</v>
      </c>
      <c r="J495" s="3" t="str">
        <f t="shared" si="14"/>
        <v>Conditional Renewal Wording: At the renewal we will be increasing your Wind/Hail deductible because we no longer offer your prior deductible at this location(s).</v>
      </c>
      <c r="K495" s="71" t="s">
        <v>20</v>
      </c>
      <c r="L495" s="71" t="s">
        <v>21</v>
      </c>
      <c r="M495" s="68" t="s">
        <v>22</v>
      </c>
      <c r="N495" s="68" t="s">
        <v>449</v>
      </c>
      <c r="O495" s="68" t="s">
        <v>24</v>
      </c>
    </row>
    <row r="496" spans="1:15" ht="75" x14ac:dyDescent="0.25">
      <c r="A496" s="42" t="s">
        <v>1278</v>
      </c>
      <c r="B496" s="42" t="s">
        <v>1279</v>
      </c>
      <c r="C496" s="69" t="s">
        <v>15</v>
      </c>
      <c r="D496" s="69" t="s">
        <v>15</v>
      </c>
      <c r="E496" s="69" t="s">
        <v>515</v>
      </c>
      <c r="F496" s="70">
        <v>45515</v>
      </c>
      <c r="G496" s="69" t="s">
        <v>49</v>
      </c>
      <c r="H496" s="69" t="s">
        <v>34</v>
      </c>
      <c r="I496" s="71" t="str">
        <f t="shared" si="15"/>
        <v>CAT 2023-2024 Initiative. Amend 1141 W CLARK RD wind/hail deductible to 1% for all buildings. See conditional renewal notice instructions on KN16464.</v>
      </c>
      <c r="J496" s="3" t="str">
        <f t="shared" si="14"/>
        <v>Conditional Renewal Wording: At the renewal we will be increasing your Wind/Hail deductible because we no longer offer your prior deductible at this location(s).</v>
      </c>
      <c r="K496" s="71" t="s">
        <v>20</v>
      </c>
      <c r="L496" s="71" t="s">
        <v>21</v>
      </c>
      <c r="M496" s="68" t="s">
        <v>22</v>
      </c>
      <c r="N496" s="68" t="s">
        <v>449</v>
      </c>
      <c r="O496" s="68" t="s">
        <v>24</v>
      </c>
    </row>
    <row r="497" spans="1:15" ht="75" x14ac:dyDescent="0.25">
      <c r="A497" s="42" t="s">
        <v>1278</v>
      </c>
      <c r="B497" s="42" t="s">
        <v>1279</v>
      </c>
      <c r="C497" s="69" t="s">
        <v>25</v>
      </c>
      <c r="D497" s="69" t="s">
        <v>15</v>
      </c>
      <c r="E497" s="69" t="s">
        <v>516</v>
      </c>
      <c r="F497" s="70">
        <v>45515</v>
      </c>
      <c r="G497" s="69" t="s">
        <v>49</v>
      </c>
      <c r="H497" s="69" t="s">
        <v>34</v>
      </c>
      <c r="I497" s="71" t="str">
        <f t="shared" si="15"/>
        <v>CAT 2023-2024 Initiative. Amend 3052 E LAKE LANSING RD wind/hail deductible to 1% for all buildings. See conditional renewal notice instructions on KN16464.</v>
      </c>
      <c r="J497" s="3" t="str">
        <f t="shared" si="14"/>
        <v>Conditional Renewal Wording: At the renewal we will be increasing your Wind/Hail deductible because we no longer offer your prior deductible at this location(s).</v>
      </c>
      <c r="K497" s="71" t="s">
        <v>20</v>
      </c>
      <c r="L497" s="71" t="s">
        <v>21</v>
      </c>
      <c r="M497" s="68" t="s">
        <v>22</v>
      </c>
      <c r="N497" s="68" t="s">
        <v>449</v>
      </c>
      <c r="O497" s="68" t="s">
        <v>24</v>
      </c>
    </row>
    <row r="498" spans="1:15" ht="75" x14ac:dyDescent="0.25">
      <c r="A498" s="42" t="s">
        <v>1278</v>
      </c>
      <c r="B498" s="42" t="s">
        <v>1279</v>
      </c>
      <c r="C498" s="69" t="s">
        <v>27</v>
      </c>
      <c r="D498" s="69" t="s">
        <v>15</v>
      </c>
      <c r="E498" s="69" t="s">
        <v>517</v>
      </c>
      <c r="F498" s="70">
        <v>45515</v>
      </c>
      <c r="G498" s="69" t="s">
        <v>49</v>
      </c>
      <c r="H498" s="69" t="s">
        <v>34</v>
      </c>
      <c r="I498" s="71" t="str">
        <f t="shared" si="15"/>
        <v>CAT 2023-2024 Initiative. Amend 1052 E SAGINAW HWY wind/hail deductible to 1% for all buildings. See conditional renewal notice instructions on KN16464.</v>
      </c>
      <c r="J498" s="3" t="str">
        <f t="shared" si="14"/>
        <v>Conditional Renewal Wording: At the renewal we will be increasing your Wind/Hail deductible because we no longer offer your prior deductible at this location(s).</v>
      </c>
      <c r="K498" s="71" t="s">
        <v>20</v>
      </c>
      <c r="L498" s="71" t="s">
        <v>21</v>
      </c>
      <c r="M498" s="68" t="s">
        <v>22</v>
      </c>
      <c r="N498" s="68" t="s">
        <v>449</v>
      </c>
      <c r="O498" s="68" t="s">
        <v>24</v>
      </c>
    </row>
    <row r="499" spans="1:15" ht="75" x14ac:dyDescent="0.25">
      <c r="A499" s="42" t="s">
        <v>1278</v>
      </c>
      <c r="B499" s="42" t="s">
        <v>1279</v>
      </c>
      <c r="C499" s="69" t="s">
        <v>15</v>
      </c>
      <c r="D499" s="69" t="s">
        <v>15</v>
      </c>
      <c r="E499" s="69" t="s">
        <v>518</v>
      </c>
      <c r="F499" s="70">
        <v>45515</v>
      </c>
      <c r="G499" s="69" t="s">
        <v>17</v>
      </c>
      <c r="H499" s="69" t="s">
        <v>18</v>
      </c>
      <c r="I499" s="71" t="str">
        <f t="shared" si="15"/>
        <v>CAT 2023-2024 Initiative. Amend 510 COURT ST wind/hail deductible to 2% for all buildings. See conditional renewal notice instructions on KN16464.</v>
      </c>
      <c r="J499" s="3" t="str">
        <f t="shared" si="14"/>
        <v>Conditional Renewal Wording: At the renewal we will be increasing your Wind/Hail deductible because we no longer offer your prior deductible at this location(s).</v>
      </c>
      <c r="K499" s="71" t="s">
        <v>20</v>
      </c>
      <c r="L499" s="71" t="s">
        <v>21</v>
      </c>
      <c r="M499" s="68" t="s">
        <v>22</v>
      </c>
      <c r="N499" s="68" t="s">
        <v>449</v>
      </c>
      <c r="O499" s="68" t="s">
        <v>24</v>
      </c>
    </row>
    <row r="500" spans="1:15" ht="75" x14ac:dyDescent="0.25">
      <c r="A500" s="42" t="s">
        <v>1278</v>
      </c>
      <c r="B500" s="42" t="s">
        <v>1279</v>
      </c>
      <c r="C500" s="69" t="s">
        <v>15</v>
      </c>
      <c r="D500" s="69" t="s">
        <v>15</v>
      </c>
      <c r="E500" s="69" t="s">
        <v>519</v>
      </c>
      <c r="F500" s="70">
        <v>45515</v>
      </c>
      <c r="G500" s="69" t="s">
        <v>46</v>
      </c>
      <c r="H500" s="69" t="s">
        <v>34</v>
      </c>
      <c r="I500" s="71" t="str">
        <f t="shared" si="15"/>
        <v>CAT 2023-2024 Initiative. Amend 425 CENTRAL AVE wind/hail deductible to 1% for all buildings. See conditional renewal notice instructions on KN16464.</v>
      </c>
      <c r="J500" s="3" t="str">
        <f t="shared" si="14"/>
        <v>Conditional Renewal Wording: At the renewal we will be increasing your Wind/Hail deductible because we no longer offer your prior deductible at this location(s).</v>
      </c>
      <c r="K500" s="71" t="s">
        <v>20</v>
      </c>
      <c r="L500" s="71" t="s">
        <v>21</v>
      </c>
      <c r="M500" s="68" t="s">
        <v>22</v>
      </c>
      <c r="N500" s="68" t="s">
        <v>449</v>
      </c>
      <c r="O500" s="68" t="s">
        <v>24</v>
      </c>
    </row>
    <row r="501" spans="1:15" ht="75" x14ac:dyDescent="0.25">
      <c r="A501" s="42" t="s">
        <v>1278</v>
      </c>
      <c r="B501" s="42" t="s">
        <v>1279</v>
      </c>
      <c r="C501" s="69" t="s">
        <v>15</v>
      </c>
      <c r="D501" s="69" t="s">
        <v>15</v>
      </c>
      <c r="E501" s="69" t="s">
        <v>520</v>
      </c>
      <c r="F501" s="70">
        <v>45515</v>
      </c>
      <c r="G501" s="69" t="s">
        <v>17</v>
      </c>
      <c r="H501" s="69" t="s">
        <v>18</v>
      </c>
      <c r="I501" s="71" t="str">
        <f t="shared" si="15"/>
        <v>CAT 2023-2024 Initiative. Amend 3 WILLIS AVE wind/hail deductible to 2% for all buildings. See conditional renewal notice instructions on KN16464.</v>
      </c>
      <c r="J501" s="3" t="str">
        <f t="shared" si="14"/>
        <v>Conditional Renewal Wording: At the renewal we will be increasing your Wind/Hail deductible because we no longer offer your prior deductible at this location(s).</v>
      </c>
      <c r="K501" s="71" t="s">
        <v>20</v>
      </c>
      <c r="L501" s="71" t="s">
        <v>21</v>
      </c>
      <c r="M501" s="68" t="s">
        <v>22</v>
      </c>
      <c r="N501" s="68" t="s">
        <v>449</v>
      </c>
      <c r="O501" s="68" t="s">
        <v>24</v>
      </c>
    </row>
    <row r="502" spans="1:15" ht="75" x14ac:dyDescent="0.25">
      <c r="A502" s="42" t="s">
        <v>1278</v>
      </c>
      <c r="B502" s="42" t="s">
        <v>1279</v>
      </c>
      <c r="C502" s="69" t="s">
        <v>15</v>
      </c>
      <c r="D502" s="69" t="s">
        <v>15</v>
      </c>
      <c r="E502" s="69" t="s">
        <v>521</v>
      </c>
      <c r="F502" s="70">
        <v>45516</v>
      </c>
      <c r="G502" s="69" t="s">
        <v>55</v>
      </c>
      <c r="H502" s="69" t="s">
        <v>34</v>
      </c>
      <c r="I502" s="71" t="str">
        <f t="shared" si="15"/>
        <v>CAT 2023-2024 Initiative. Amend 838-860 HIGH RIDGE RD wind/hail deductible to 1% for all buildings. See conditional renewal notice instructions on KN16464.</v>
      </c>
      <c r="J502" s="3" t="str">
        <f t="shared" si="14"/>
        <v>Conditional Renewal Wording: At the renewal we will be increasing your Wind/Hail deductible because we no longer offer your prior deductible at this location(s).</v>
      </c>
      <c r="K502" s="71" t="s">
        <v>20</v>
      </c>
      <c r="L502" s="71" t="s">
        <v>21</v>
      </c>
      <c r="M502" s="68" t="s">
        <v>22</v>
      </c>
      <c r="N502" s="68" t="s">
        <v>449</v>
      </c>
      <c r="O502" s="68" t="s">
        <v>24</v>
      </c>
    </row>
    <row r="503" spans="1:15" ht="75" x14ac:dyDescent="0.25">
      <c r="A503" s="42" t="s">
        <v>1278</v>
      </c>
      <c r="B503" s="42" t="s">
        <v>1279</v>
      </c>
      <c r="C503" s="69" t="s">
        <v>15</v>
      </c>
      <c r="D503" s="69" t="s">
        <v>15</v>
      </c>
      <c r="E503" s="69" t="s">
        <v>522</v>
      </c>
      <c r="F503" s="70">
        <v>45516</v>
      </c>
      <c r="G503" s="69" t="s">
        <v>232</v>
      </c>
      <c r="H503" s="69" t="s">
        <v>18</v>
      </c>
      <c r="I503" s="71" t="str">
        <f t="shared" si="15"/>
        <v>CAT 2023-2024 Initiative. Amend 400 MAIN ST wind/hail deductible to 2% for all buildings. See conditional renewal notice instructions on KN16464.</v>
      </c>
      <c r="J503" s="3" t="str">
        <f t="shared" si="14"/>
        <v>Conditional Renewal Wording: At the renewal we will be increasing your Wind/Hail deductible because we no longer offer your prior deductible at this location(s).</v>
      </c>
      <c r="K503" s="71" t="s">
        <v>20</v>
      </c>
      <c r="L503" s="71" t="s">
        <v>21</v>
      </c>
      <c r="M503" s="68" t="s">
        <v>22</v>
      </c>
      <c r="N503" s="68" t="s">
        <v>449</v>
      </c>
      <c r="O503" s="68" t="s">
        <v>24</v>
      </c>
    </row>
    <row r="504" spans="1:15" ht="75" x14ac:dyDescent="0.25">
      <c r="A504" s="42" t="s">
        <v>1278</v>
      </c>
      <c r="B504" s="42" t="s">
        <v>1279</v>
      </c>
      <c r="C504" s="69" t="s">
        <v>25</v>
      </c>
      <c r="D504" s="69" t="s">
        <v>15</v>
      </c>
      <c r="E504" s="69" t="s">
        <v>523</v>
      </c>
      <c r="F504" s="70">
        <v>45516</v>
      </c>
      <c r="G504" s="69" t="s">
        <v>232</v>
      </c>
      <c r="H504" s="69" t="s">
        <v>18</v>
      </c>
      <c r="I504" s="71" t="str">
        <f t="shared" si="15"/>
        <v>CAT 2023-2024 Initiative. Amend 15 STATION PL wind/hail deductible to 2% for all buildings. See conditional renewal notice instructions on KN16464.</v>
      </c>
      <c r="J504" s="3" t="str">
        <f t="shared" si="14"/>
        <v>Conditional Renewal Wording: At the renewal we will be increasing your Wind/Hail deductible because we no longer offer your prior deductible at this location(s).</v>
      </c>
      <c r="K504" s="71" t="s">
        <v>20</v>
      </c>
      <c r="L504" s="71" t="s">
        <v>21</v>
      </c>
      <c r="M504" s="68" t="s">
        <v>22</v>
      </c>
      <c r="N504" s="68" t="s">
        <v>449</v>
      </c>
      <c r="O504" s="68" t="s">
        <v>24</v>
      </c>
    </row>
    <row r="505" spans="1:15" ht="75" x14ac:dyDescent="0.25">
      <c r="A505" s="42" t="s">
        <v>1278</v>
      </c>
      <c r="B505" s="42" t="s">
        <v>1279</v>
      </c>
      <c r="C505" s="69" t="s">
        <v>15</v>
      </c>
      <c r="D505" s="69" t="s">
        <v>15</v>
      </c>
      <c r="E505" s="69" t="s">
        <v>525</v>
      </c>
      <c r="F505" s="70">
        <v>45516</v>
      </c>
      <c r="G505" s="69" t="s">
        <v>17</v>
      </c>
      <c r="H505" s="69" t="s">
        <v>18</v>
      </c>
      <c r="I505" s="71" t="str">
        <f t="shared" si="15"/>
        <v>CAT 2023-2024 Initiative. Amend 887 CYPRESS AVE wind/hail deductible to 2% for all buildings. See conditional renewal notice instructions on KN16464.</v>
      </c>
      <c r="J505" s="3" t="str">
        <f t="shared" si="14"/>
        <v>Conditional Renewal Wording: At the renewal we will be increasing your Wind/Hail deductible because we no longer offer your prior deductible at this location(s).</v>
      </c>
      <c r="K505" s="71" t="s">
        <v>20</v>
      </c>
      <c r="L505" s="71" t="s">
        <v>21</v>
      </c>
      <c r="M505" s="68" t="s">
        <v>22</v>
      </c>
      <c r="N505" s="68" t="s">
        <v>449</v>
      </c>
      <c r="O505" s="68" t="s">
        <v>24</v>
      </c>
    </row>
    <row r="506" spans="1:15" ht="75" x14ac:dyDescent="0.25">
      <c r="A506" s="42" t="s">
        <v>1278</v>
      </c>
      <c r="B506" s="42" t="s">
        <v>1279</v>
      </c>
      <c r="C506" s="69" t="s">
        <v>15</v>
      </c>
      <c r="D506" s="69" t="s">
        <v>15</v>
      </c>
      <c r="E506" s="69" t="s">
        <v>176</v>
      </c>
      <c r="F506" s="70">
        <v>45517</v>
      </c>
      <c r="G506" s="69" t="s">
        <v>17</v>
      </c>
      <c r="H506" s="69" t="s">
        <v>109</v>
      </c>
      <c r="I506" s="71" t="str">
        <f t="shared" si="15"/>
        <v>CAT 2023-2024 Initiative. Amend 80 MODULAR AVE wind/hail deductible to 5% for all buildings. See conditional renewal notice instructions on KN16464.</v>
      </c>
      <c r="J506" s="3" t="str">
        <f t="shared" si="14"/>
        <v>Conditional Renewal Wording: At the renewal we will be increasing your Wind/Hail deductible because we no longer offer your prior deductible at this location(s).</v>
      </c>
      <c r="K506" s="71" t="s">
        <v>20</v>
      </c>
      <c r="L506" s="71" t="s">
        <v>21</v>
      </c>
      <c r="M506" s="68" t="s">
        <v>22</v>
      </c>
      <c r="N506" s="68" t="s">
        <v>449</v>
      </c>
      <c r="O506" s="68" t="s">
        <v>24</v>
      </c>
    </row>
    <row r="507" spans="1:15" ht="75" x14ac:dyDescent="0.25">
      <c r="A507" s="42" t="s">
        <v>1278</v>
      </c>
      <c r="B507" s="42" t="s">
        <v>1279</v>
      </c>
      <c r="C507" s="69" t="s">
        <v>15</v>
      </c>
      <c r="D507" s="69" t="s">
        <v>15</v>
      </c>
      <c r="E507" s="69" t="s">
        <v>526</v>
      </c>
      <c r="F507" s="70">
        <v>45517</v>
      </c>
      <c r="G507" s="69" t="s">
        <v>17</v>
      </c>
      <c r="H507" s="69" t="s">
        <v>18</v>
      </c>
      <c r="I507" s="71" t="str">
        <f t="shared" si="15"/>
        <v>CAT 2023-2024 Initiative. Amend 1725 E 12TH ST STE 201 wind/hail deductible to 2% for all buildings. See conditional renewal notice instructions on KN16464.</v>
      </c>
      <c r="J507" s="3" t="str">
        <f t="shared" si="14"/>
        <v>Conditional Renewal Wording: At the renewal we will be increasing your Wind/Hail deductible because we no longer offer your prior deductible at this location(s).</v>
      </c>
      <c r="K507" s="71" t="s">
        <v>20</v>
      </c>
      <c r="L507" s="71" t="s">
        <v>21</v>
      </c>
      <c r="M507" s="68" t="s">
        <v>22</v>
      </c>
      <c r="N507" s="68" t="s">
        <v>449</v>
      </c>
      <c r="O507" s="68" t="s">
        <v>24</v>
      </c>
    </row>
    <row r="508" spans="1:15" ht="75" x14ac:dyDescent="0.25">
      <c r="A508" s="42" t="s">
        <v>1278</v>
      </c>
      <c r="B508" s="42" t="s">
        <v>1279</v>
      </c>
      <c r="C508" s="69" t="s">
        <v>15</v>
      </c>
      <c r="D508" s="69" t="s">
        <v>15</v>
      </c>
      <c r="E508" s="69" t="s">
        <v>527</v>
      </c>
      <c r="F508" s="70">
        <v>45517</v>
      </c>
      <c r="G508" s="69" t="s">
        <v>17</v>
      </c>
      <c r="H508" s="69" t="s">
        <v>18</v>
      </c>
      <c r="I508" s="71" t="str">
        <f t="shared" si="15"/>
        <v>CAT 2023-2024 Initiative. Amend 6436 68TH AVE wind/hail deductible to 2% for all buildings. See conditional renewal notice instructions on KN16464.</v>
      </c>
      <c r="J508" s="3" t="str">
        <f t="shared" si="14"/>
        <v>Conditional Renewal Wording: At the renewal we will be increasing your Wind/Hail deductible because we no longer offer your prior deductible at this location(s).</v>
      </c>
      <c r="K508" s="71" t="s">
        <v>20</v>
      </c>
      <c r="L508" s="71" t="s">
        <v>21</v>
      </c>
      <c r="M508" s="68" t="s">
        <v>22</v>
      </c>
      <c r="N508" s="68" t="s">
        <v>449</v>
      </c>
      <c r="O508" s="68" t="s">
        <v>24</v>
      </c>
    </row>
    <row r="509" spans="1:15" ht="75" x14ac:dyDescent="0.25">
      <c r="A509" s="42" t="s">
        <v>1278</v>
      </c>
      <c r="B509" s="42" t="s">
        <v>1279</v>
      </c>
      <c r="C509" s="69" t="s">
        <v>15</v>
      </c>
      <c r="D509" s="69" t="s">
        <v>15</v>
      </c>
      <c r="E509" s="69" t="s">
        <v>528</v>
      </c>
      <c r="F509" s="70">
        <v>45517</v>
      </c>
      <c r="G509" s="69" t="s">
        <v>17</v>
      </c>
      <c r="H509" s="69" t="s">
        <v>18</v>
      </c>
      <c r="I509" s="71" t="str">
        <f t="shared" si="15"/>
        <v>CAT 2023-2024 Initiative. Amend 1151 MCDONALD AVE wind/hail deductible to 2% for all buildings. See conditional renewal notice instructions on KN16464.</v>
      </c>
      <c r="J509" s="3" t="str">
        <f t="shared" si="14"/>
        <v>Conditional Renewal Wording: At the renewal we will be increasing your Wind/Hail deductible because we no longer offer your prior deductible at this location(s).</v>
      </c>
      <c r="K509" s="71" t="s">
        <v>20</v>
      </c>
      <c r="L509" s="71" t="s">
        <v>21</v>
      </c>
      <c r="M509" s="68" t="s">
        <v>22</v>
      </c>
      <c r="N509" s="68" t="s">
        <v>449</v>
      </c>
      <c r="O509" s="68" t="s">
        <v>24</v>
      </c>
    </row>
    <row r="510" spans="1:15" ht="75" x14ac:dyDescent="0.25">
      <c r="A510" s="42" t="s">
        <v>1278</v>
      </c>
      <c r="B510" s="42" t="s">
        <v>1279</v>
      </c>
      <c r="C510" s="69" t="s">
        <v>15</v>
      </c>
      <c r="D510" s="69" t="s">
        <v>15</v>
      </c>
      <c r="E510" s="69" t="s">
        <v>529</v>
      </c>
      <c r="F510" s="70">
        <v>45517</v>
      </c>
      <c r="G510" s="69" t="s">
        <v>46</v>
      </c>
      <c r="H510" s="69" t="s">
        <v>34</v>
      </c>
      <c r="I510" s="71" t="str">
        <f t="shared" si="15"/>
        <v>CAT 2023-2024 Initiative. Amend 2747 LEGIONVILLE RD wind/hail deductible to 1% for all buildings. See conditional renewal notice instructions on KN16464.</v>
      </c>
      <c r="J510" s="3" t="str">
        <f t="shared" si="14"/>
        <v>Conditional Renewal Wording: At the renewal we will be increasing your Wind/Hail deductible because we no longer offer your prior deductible at this location(s).</v>
      </c>
      <c r="K510" s="71" t="s">
        <v>20</v>
      </c>
      <c r="L510" s="71" t="s">
        <v>21</v>
      </c>
      <c r="M510" s="68" t="s">
        <v>22</v>
      </c>
      <c r="N510" s="68" t="s">
        <v>449</v>
      </c>
      <c r="O510" s="68" t="s">
        <v>24</v>
      </c>
    </row>
    <row r="511" spans="1:15" ht="75" x14ac:dyDescent="0.25">
      <c r="A511" s="42" t="s">
        <v>1278</v>
      </c>
      <c r="B511" s="42" t="s">
        <v>1279</v>
      </c>
      <c r="C511" s="69" t="s">
        <v>27</v>
      </c>
      <c r="D511" s="69" t="s">
        <v>15</v>
      </c>
      <c r="E511" s="69" t="s">
        <v>530</v>
      </c>
      <c r="F511" s="70">
        <v>45517</v>
      </c>
      <c r="G511" s="69" t="s">
        <v>46</v>
      </c>
      <c r="H511" s="69" t="s">
        <v>34</v>
      </c>
      <c r="I511" s="71" t="str">
        <f t="shared" si="15"/>
        <v>CAT 2023-2024 Initiative. Amend 2820 DUSS AVE wind/hail deductible to 1% for all buildings. See conditional renewal notice instructions on KN16464.</v>
      </c>
      <c r="J511" s="3" t="str">
        <f t="shared" si="14"/>
        <v>Conditional Renewal Wording: At the renewal we will be increasing your Wind/Hail deductible because we no longer offer your prior deductible at this location(s).</v>
      </c>
      <c r="K511" s="71" t="s">
        <v>20</v>
      </c>
      <c r="L511" s="71" t="s">
        <v>21</v>
      </c>
      <c r="M511" s="68" t="s">
        <v>22</v>
      </c>
      <c r="N511" s="68" t="s">
        <v>449</v>
      </c>
      <c r="O511" s="68" t="s">
        <v>24</v>
      </c>
    </row>
    <row r="512" spans="1:15" ht="75" x14ac:dyDescent="0.25">
      <c r="A512" s="42" t="s">
        <v>1278</v>
      </c>
      <c r="B512" s="42" t="s">
        <v>1279</v>
      </c>
      <c r="C512" s="69" t="s">
        <v>15</v>
      </c>
      <c r="D512" s="69" t="s">
        <v>15</v>
      </c>
      <c r="E512" s="69" t="s">
        <v>531</v>
      </c>
      <c r="F512" s="70">
        <v>45517</v>
      </c>
      <c r="G512" s="69" t="s">
        <v>46</v>
      </c>
      <c r="H512" s="69" t="s">
        <v>34</v>
      </c>
      <c r="I512" s="71" t="str">
        <f t="shared" si="15"/>
        <v>CAT 2023-2024 Initiative. Amend REAR 225 PLANK AVENUE wind/hail deductible to 1% for all buildings. See conditional renewal notice instructions on KN16464.</v>
      </c>
      <c r="J512" s="3" t="str">
        <f t="shared" si="14"/>
        <v>Conditional Renewal Wording: At the renewal we will be increasing your Wind/Hail deductible because we no longer offer your prior deductible at this location(s).</v>
      </c>
      <c r="K512" s="71" t="s">
        <v>20</v>
      </c>
      <c r="L512" s="71" t="s">
        <v>21</v>
      </c>
      <c r="M512" s="68" t="s">
        <v>22</v>
      </c>
      <c r="N512" s="68" t="s">
        <v>449</v>
      </c>
      <c r="O512" s="68" t="s">
        <v>24</v>
      </c>
    </row>
    <row r="513" spans="1:15" ht="75" x14ac:dyDescent="0.25">
      <c r="A513" s="42" t="s">
        <v>1278</v>
      </c>
      <c r="B513" s="42" t="s">
        <v>1279</v>
      </c>
      <c r="C513" s="69" t="s">
        <v>15</v>
      </c>
      <c r="D513" s="69" t="s">
        <v>15</v>
      </c>
      <c r="E513" s="69" t="s">
        <v>533</v>
      </c>
      <c r="F513" s="70">
        <v>45518</v>
      </c>
      <c r="G513" s="69" t="s">
        <v>17</v>
      </c>
      <c r="H513" s="69" t="s">
        <v>18</v>
      </c>
      <c r="I513" s="71" t="str">
        <f t="shared" si="15"/>
        <v>CAT 2023-2024 Initiative. Amend 1400 OLD COUNTRY RD STE 102 wind/hail deductible to 2% for all buildings. See conditional renewal notice instructions on KN16464.</v>
      </c>
      <c r="J513" s="3" t="str">
        <f t="shared" si="14"/>
        <v>Conditional Renewal Wording: At the renewal we will be increasing your Wind/Hail deductible because we no longer offer your prior deductible at this location(s).</v>
      </c>
      <c r="K513" s="71" t="s">
        <v>20</v>
      </c>
      <c r="L513" s="71" t="s">
        <v>21</v>
      </c>
      <c r="M513" s="68" t="s">
        <v>22</v>
      </c>
      <c r="N513" s="68" t="s">
        <v>449</v>
      </c>
      <c r="O513" s="68" t="s">
        <v>24</v>
      </c>
    </row>
    <row r="514" spans="1:15" ht="75" x14ac:dyDescent="0.25">
      <c r="A514" s="42" t="s">
        <v>1278</v>
      </c>
      <c r="B514" s="42" t="s">
        <v>1279</v>
      </c>
      <c r="C514" s="69" t="s">
        <v>15</v>
      </c>
      <c r="D514" s="69" t="s">
        <v>15</v>
      </c>
      <c r="E514" s="69" t="s">
        <v>535</v>
      </c>
      <c r="F514" s="70">
        <v>45518</v>
      </c>
      <c r="G514" s="69" t="s">
        <v>17</v>
      </c>
      <c r="H514" s="69" t="s">
        <v>18</v>
      </c>
      <c r="I514" s="71" t="str">
        <f t="shared" si="15"/>
        <v>CAT 2023-2024 Initiative. Amend 10122 ASTORIA BLVD wind/hail deductible to 2% for all buildings. See conditional renewal notice instructions on KN16464.</v>
      </c>
      <c r="J514" s="3" t="str">
        <f t="shared" ref="J514:J577" si="16">IF(A514 = "MD", "Conditional Renewal Wording: At the renewal we will be changing your Wind/Hail deductible.  The wind/hail deductible change will be X%.", IF(A514 = "NJ", "Conditional Renewal Wording: The specific wording reason for this conditional renewal is: An increase in the wind/hail deductible to X%.", IF(A514 = "NY", "Conditional Renewal Wording: We are agreeable to renewing this policy subject to the following:  An increase in the wind/hail deductible to X% because we no longer offer your prior deductible at this location(s).", IF(A514 = "RI", "Conditional Renewal Wording: At the renewal we will be increasing your Wind/Hail (Named Storm) deductible.", "Conditional Renewal Wording: At the renewal we will be increasing your Wind/Hail deductible because we no longer offer your prior deductible at this location(s)."))))</f>
        <v>Conditional Renewal Wording: At the renewal we will be increasing your Wind/Hail deductible because we no longer offer your prior deductible at this location(s).</v>
      </c>
      <c r="K514" s="71" t="s">
        <v>20</v>
      </c>
      <c r="L514" s="71" t="s">
        <v>21</v>
      </c>
      <c r="M514" s="68" t="s">
        <v>22</v>
      </c>
      <c r="N514" s="68" t="s">
        <v>449</v>
      </c>
      <c r="O514" s="68" t="s">
        <v>24</v>
      </c>
    </row>
    <row r="515" spans="1:15" ht="75" x14ac:dyDescent="0.25">
      <c r="A515" s="42" t="s">
        <v>1278</v>
      </c>
      <c r="B515" s="42" t="s">
        <v>1279</v>
      </c>
      <c r="C515" s="69" t="s">
        <v>15</v>
      </c>
      <c r="D515" s="69" t="s">
        <v>15</v>
      </c>
      <c r="E515" s="69" t="s">
        <v>536</v>
      </c>
      <c r="F515" s="70">
        <v>45518</v>
      </c>
      <c r="G515" s="69" t="s">
        <v>232</v>
      </c>
      <c r="H515" s="69" t="s">
        <v>18</v>
      </c>
      <c r="I515" s="71" t="str">
        <f t="shared" ref="I515:I578" si="17">_xlfn.CONCAT("CAT 2023-2024 Initiative. Amend ",E515," wind/hail deductible to ",H515," for all buildings. See conditional renewal notice instructions on KN16464.")</f>
        <v>CAT 2023-2024 Initiative. Amend 171 MAIN ST wind/hail deductible to 2% for all buildings. See conditional renewal notice instructions on KN16464.</v>
      </c>
      <c r="J515" s="3" t="str">
        <f t="shared" si="16"/>
        <v>Conditional Renewal Wording: At the renewal we will be increasing your Wind/Hail deductible because we no longer offer your prior deductible at this location(s).</v>
      </c>
      <c r="K515" s="71" t="s">
        <v>20</v>
      </c>
      <c r="L515" s="71" t="s">
        <v>21</v>
      </c>
      <c r="M515" s="68" t="s">
        <v>22</v>
      </c>
      <c r="N515" s="68" t="s">
        <v>449</v>
      </c>
      <c r="O515" s="68" t="s">
        <v>24</v>
      </c>
    </row>
    <row r="516" spans="1:15" ht="75" x14ac:dyDescent="0.25">
      <c r="A516" s="42" t="s">
        <v>1278</v>
      </c>
      <c r="B516" s="42" t="s">
        <v>1279</v>
      </c>
      <c r="C516" s="69" t="s">
        <v>15</v>
      </c>
      <c r="D516" s="69" t="s">
        <v>15</v>
      </c>
      <c r="E516" s="69" t="s">
        <v>537</v>
      </c>
      <c r="F516" s="70">
        <v>45518</v>
      </c>
      <c r="G516" s="69" t="s">
        <v>46</v>
      </c>
      <c r="H516" s="69" t="s">
        <v>34</v>
      </c>
      <c r="I516" s="71" t="str">
        <f t="shared" si="17"/>
        <v>CAT 2023-2024 Initiative. Amend 1416 W PITTSBURGH ST wind/hail deductible to 1% for all buildings. See conditional renewal notice instructions on KN16464.</v>
      </c>
      <c r="J516" s="3" t="str">
        <f t="shared" si="16"/>
        <v>Conditional Renewal Wording: At the renewal we will be increasing your Wind/Hail deductible because we no longer offer your prior deductible at this location(s).</v>
      </c>
      <c r="K516" s="71" t="s">
        <v>20</v>
      </c>
      <c r="L516" s="71" t="s">
        <v>21</v>
      </c>
      <c r="M516" s="68" t="s">
        <v>22</v>
      </c>
      <c r="N516" s="68" t="s">
        <v>449</v>
      </c>
      <c r="O516" s="68" t="s">
        <v>24</v>
      </c>
    </row>
    <row r="517" spans="1:15" ht="75" x14ac:dyDescent="0.25">
      <c r="A517" s="42" t="s">
        <v>1278</v>
      </c>
      <c r="B517" s="42" t="s">
        <v>1279</v>
      </c>
      <c r="C517" s="69" t="s">
        <v>15</v>
      </c>
      <c r="D517" s="69" t="s">
        <v>15</v>
      </c>
      <c r="E517" s="69" t="s">
        <v>539</v>
      </c>
      <c r="F517" s="70">
        <v>45518</v>
      </c>
      <c r="G517" s="69" t="s">
        <v>41</v>
      </c>
      <c r="H517" s="69" t="s">
        <v>18</v>
      </c>
      <c r="I517" s="71" t="str">
        <f t="shared" si="17"/>
        <v>CAT 2023-2024 Initiative. Amend 18501 LE CLAIRE AVE wind/hail deductible to 2% for all buildings. See conditional renewal notice instructions on KN16464.</v>
      </c>
      <c r="J517" s="3" t="str">
        <f t="shared" si="16"/>
        <v>Conditional Renewal Wording: At the renewal we will be increasing your Wind/Hail deductible because we no longer offer your prior deductible at this location(s).</v>
      </c>
      <c r="K517" s="71" t="s">
        <v>20</v>
      </c>
      <c r="L517" s="71" t="s">
        <v>21</v>
      </c>
      <c r="M517" s="68" t="s">
        <v>22</v>
      </c>
      <c r="N517" s="68" t="s">
        <v>449</v>
      </c>
      <c r="O517" s="68" t="s">
        <v>24</v>
      </c>
    </row>
    <row r="518" spans="1:15" ht="75" x14ac:dyDescent="0.25">
      <c r="A518" s="42" t="s">
        <v>1278</v>
      </c>
      <c r="B518" s="42" t="s">
        <v>1279</v>
      </c>
      <c r="C518" s="69" t="s">
        <v>15</v>
      </c>
      <c r="D518" s="69" t="s">
        <v>15</v>
      </c>
      <c r="E518" s="69" t="s">
        <v>541</v>
      </c>
      <c r="F518" s="70">
        <v>45519</v>
      </c>
      <c r="G518" s="69" t="s">
        <v>17</v>
      </c>
      <c r="H518" s="69" t="s">
        <v>18</v>
      </c>
      <c r="I518" s="71" t="str">
        <f t="shared" si="17"/>
        <v>CAT 2023-2024 Initiative. Amend 103-02 LIBERTY AVE wind/hail deductible to 2% for all buildings. See conditional renewal notice instructions on KN16464.</v>
      </c>
      <c r="J518" s="3" t="str">
        <f t="shared" si="16"/>
        <v>Conditional Renewal Wording: At the renewal we will be increasing your Wind/Hail deductible because we no longer offer your prior deductible at this location(s).</v>
      </c>
      <c r="K518" s="71" t="s">
        <v>20</v>
      </c>
      <c r="L518" s="71" t="s">
        <v>21</v>
      </c>
      <c r="M518" s="68" t="s">
        <v>22</v>
      </c>
      <c r="N518" s="68" t="s">
        <v>449</v>
      </c>
      <c r="O518" s="68" t="s">
        <v>24</v>
      </c>
    </row>
    <row r="519" spans="1:15" ht="75" x14ac:dyDescent="0.25">
      <c r="A519" s="42" t="s">
        <v>1278</v>
      </c>
      <c r="B519" s="42" t="s">
        <v>1279</v>
      </c>
      <c r="C519" s="69" t="s">
        <v>25</v>
      </c>
      <c r="D519" s="69" t="s">
        <v>15</v>
      </c>
      <c r="E519" s="69" t="s">
        <v>542</v>
      </c>
      <c r="F519" s="70">
        <v>45519</v>
      </c>
      <c r="G519" s="69" t="s">
        <v>17</v>
      </c>
      <c r="H519" s="69" t="s">
        <v>18</v>
      </c>
      <c r="I519" s="71" t="str">
        <f t="shared" si="17"/>
        <v>CAT 2023-2024 Initiative. Amend 105-23 LIBERTY AVE wind/hail deductible to 2% for all buildings. See conditional renewal notice instructions on KN16464.</v>
      </c>
      <c r="J519" s="3" t="str">
        <f t="shared" si="16"/>
        <v>Conditional Renewal Wording: At the renewal we will be increasing your Wind/Hail deductible because we no longer offer your prior deductible at this location(s).</v>
      </c>
      <c r="K519" s="71" t="s">
        <v>20</v>
      </c>
      <c r="L519" s="71" t="s">
        <v>21</v>
      </c>
      <c r="M519" s="68" t="s">
        <v>22</v>
      </c>
      <c r="N519" s="68" t="s">
        <v>449</v>
      </c>
      <c r="O519" s="68" t="s">
        <v>24</v>
      </c>
    </row>
    <row r="520" spans="1:15" ht="75" x14ac:dyDescent="0.25">
      <c r="A520" s="42" t="s">
        <v>1278</v>
      </c>
      <c r="B520" s="42" t="s">
        <v>1279</v>
      </c>
      <c r="C520" s="69" t="s">
        <v>15</v>
      </c>
      <c r="D520" s="69" t="s">
        <v>15</v>
      </c>
      <c r="E520" s="69" t="s">
        <v>543</v>
      </c>
      <c r="F520" s="70">
        <v>45519</v>
      </c>
      <c r="G520" s="69" t="s">
        <v>17</v>
      </c>
      <c r="H520" s="69" t="s">
        <v>18</v>
      </c>
      <c r="I520" s="71" t="str">
        <f t="shared" si="17"/>
        <v>CAT 2023-2024 Initiative. Amend 142-144-146 MARINE ST wind/hail deductible to 2% for all buildings. See conditional renewal notice instructions on KN16464.</v>
      </c>
      <c r="J520" s="3" t="str">
        <f t="shared" si="16"/>
        <v>Conditional Renewal Wording: At the renewal we will be increasing your Wind/Hail deductible because we no longer offer your prior deductible at this location(s).</v>
      </c>
      <c r="K520" s="71" t="s">
        <v>20</v>
      </c>
      <c r="L520" s="71" t="s">
        <v>21</v>
      </c>
      <c r="M520" s="68" t="s">
        <v>22</v>
      </c>
      <c r="N520" s="68" t="s">
        <v>449</v>
      </c>
      <c r="O520" s="68" t="s">
        <v>24</v>
      </c>
    </row>
    <row r="521" spans="1:15" ht="75" x14ac:dyDescent="0.25">
      <c r="A521" s="42" t="s">
        <v>1278</v>
      </c>
      <c r="B521" s="42" t="s">
        <v>1279</v>
      </c>
      <c r="C521" s="69" t="s">
        <v>25</v>
      </c>
      <c r="D521" s="69" t="s">
        <v>15</v>
      </c>
      <c r="E521" s="69" t="s">
        <v>544</v>
      </c>
      <c r="F521" s="70">
        <v>45519</v>
      </c>
      <c r="G521" s="69" t="s">
        <v>17</v>
      </c>
      <c r="H521" s="69" t="s">
        <v>109</v>
      </c>
      <c r="I521" s="71" t="str">
        <f t="shared" si="17"/>
        <v>CAT 2023-2024 Initiative. Amend 137 MARINE ST wind/hail deductible to 5% for all buildings. See conditional renewal notice instructions on KN16464.</v>
      </c>
      <c r="J521" s="3" t="str">
        <f t="shared" si="16"/>
        <v>Conditional Renewal Wording: At the renewal we will be increasing your Wind/Hail deductible because we no longer offer your prior deductible at this location(s).</v>
      </c>
      <c r="K521" s="71" t="s">
        <v>20</v>
      </c>
      <c r="L521" s="71" t="s">
        <v>21</v>
      </c>
      <c r="M521" s="68" t="s">
        <v>22</v>
      </c>
      <c r="N521" s="68" t="s">
        <v>449</v>
      </c>
      <c r="O521" s="68" t="s">
        <v>24</v>
      </c>
    </row>
    <row r="522" spans="1:15" ht="75" x14ac:dyDescent="0.25">
      <c r="A522" s="42" t="s">
        <v>1278</v>
      </c>
      <c r="B522" s="42" t="s">
        <v>1279</v>
      </c>
      <c r="C522" s="69" t="s">
        <v>27</v>
      </c>
      <c r="D522" s="69" t="s">
        <v>15</v>
      </c>
      <c r="E522" s="69" t="s">
        <v>545</v>
      </c>
      <c r="F522" s="70">
        <v>45519</v>
      </c>
      <c r="G522" s="69" t="s">
        <v>17</v>
      </c>
      <c r="H522" s="69" t="s">
        <v>18</v>
      </c>
      <c r="I522" s="71" t="str">
        <f t="shared" si="17"/>
        <v>CAT 2023-2024 Initiative. Amend 140 GARDINERS AVE wind/hail deductible to 2% for all buildings. See conditional renewal notice instructions on KN16464.</v>
      </c>
      <c r="J522" s="3" t="str">
        <f t="shared" si="16"/>
        <v>Conditional Renewal Wording: At the renewal we will be increasing your Wind/Hail deductible because we no longer offer your prior deductible at this location(s).</v>
      </c>
      <c r="K522" s="71" t="s">
        <v>20</v>
      </c>
      <c r="L522" s="71" t="s">
        <v>21</v>
      </c>
      <c r="M522" s="68" t="s">
        <v>22</v>
      </c>
      <c r="N522" s="68" t="s">
        <v>449</v>
      </c>
      <c r="O522" s="68" t="s">
        <v>24</v>
      </c>
    </row>
    <row r="523" spans="1:15" ht="75" x14ac:dyDescent="0.25">
      <c r="A523" s="42" t="s">
        <v>1278</v>
      </c>
      <c r="B523" s="42" t="s">
        <v>1279</v>
      </c>
      <c r="C523" s="69" t="s">
        <v>15</v>
      </c>
      <c r="D523" s="69" t="s">
        <v>15</v>
      </c>
      <c r="E523" s="69" t="s">
        <v>546</v>
      </c>
      <c r="F523" s="70">
        <v>45519</v>
      </c>
      <c r="G523" s="69" t="s">
        <v>17</v>
      </c>
      <c r="H523" s="69" t="s">
        <v>109</v>
      </c>
      <c r="I523" s="71" t="str">
        <f t="shared" si="17"/>
        <v>CAT 2023-2024 Initiative. Amend 35 CENTRAL DR wind/hail deductible to 5% for all buildings. See conditional renewal notice instructions on KN16464.</v>
      </c>
      <c r="J523" s="3" t="str">
        <f t="shared" si="16"/>
        <v>Conditional Renewal Wording: At the renewal we will be increasing your Wind/Hail deductible because we no longer offer your prior deductible at this location(s).</v>
      </c>
      <c r="K523" s="71" t="s">
        <v>20</v>
      </c>
      <c r="L523" s="71" t="s">
        <v>21</v>
      </c>
      <c r="M523" s="68" t="s">
        <v>22</v>
      </c>
      <c r="N523" s="68" t="s">
        <v>449</v>
      </c>
      <c r="O523" s="68" t="s">
        <v>24</v>
      </c>
    </row>
    <row r="524" spans="1:15" ht="75" x14ac:dyDescent="0.25">
      <c r="A524" s="42" t="s">
        <v>1278</v>
      </c>
      <c r="B524" s="42" t="s">
        <v>1279</v>
      </c>
      <c r="C524" s="69" t="s">
        <v>25</v>
      </c>
      <c r="D524" s="69" t="s">
        <v>15</v>
      </c>
      <c r="E524" s="69" t="s">
        <v>547</v>
      </c>
      <c r="F524" s="70">
        <v>45519</v>
      </c>
      <c r="G524" s="69" t="s">
        <v>46</v>
      </c>
      <c r="H524" s="69" t="s">
        <v>34</v>
      </c>
      <c r="I524" s="71" t="str">
        <f t="shared" si="17"/>
        <v>CAT 2023-2024 Initiative. Amend 400 LONG LN wind/hail deductible to 1% for all buildings. See conditional renewal notice instructions on KN16464.</v>
      </c>
      <c r="J524" s="3" t="str">
        <f t="shared" si="16"/>
        <v>Conditional Renewal Wording: At the renewal we will be increasing your Wind/Hail deductible because we no longer offer your prior deductible at this location(s).</v>
      </c>
      <c r="K524" s="71" t="s">
        <v>20</v>
      </c>
      <c r="L524" s="71" t="s">
        <v>21</v>
      </c>
      <c r="M524" s="68" t="s">
        <v>22</v>
      </c>
      <c r="N524" s="68" t="s">
        <v>449</v>
      </c>
      <c r="O524" s="68" t="s">
        <v>24</v>
      </c>
    </row>
    <row r="525" spans="1:15" ht="75" x14ac:dyDescent="0.25">
      <c r="A525" s="42" t="s">
        <v>1278</v>
      </c>
      <c r="B525" s="42" t="s">
        <v>1279</v>
      </c>
      <c r="C525" s="69" t="s">
        <v>15</v>
      </c>
      <c r="D525" s="69" t="s">
        <v>15</v>
      </c>
      <c r="E525" s="69" t="s">
        <v>548</v>
      </c>
      <c r="F525" s="70">
        <v>45519</v>
      </c>
      <c r="G525" s="69" t="s">
        <v>49</v>
      </c>
      <c r="H525" s="69" t="s">
        <v>34</v>
      </c>
      <c r="I525" s="71" t="str">
        <f t="shared" si="17"/>
        <v>CAT 2023-2024 Initiative. Amend 4726 CLARKSTON RD wind/hail deductible to 1% for all buildings. See conditional renewal notice instructions on KN16464.</v>
      </c>
      <c r="J525" s="3" t="str">
        <f t="shared" si="16"/>
        <v>Conditional Renewal Wording: At the renewal we will be increasing your Wind/Hail deductible because we no longer offer your prior deductible at this location(s).</v>
      </c>
      <c r="K525" s="71" t="s">
        <v>20</v>
      </c>
      <c r="L525" s="71" t="s">
        <v>21</v>
      </c>
      <c r="M525" s="68" t="s">
        <v>22</v>
      </c>
      <c r="N525" s="68" t="s">
        <v>449</v>
      </c>
      <c r="O525" s="68" t="s">
        <v>24</v>
      </c>
    </row>
    <row r="526" spans="1:15" ht="75" x14ac:dyDescent="0.25">
      <c r="A526" s="42" t="s">
        <v>1278</v>
      </c>
      <c r="B526" s="42" t="s">
        <v>1279</v>
      </c>
      <c r="C526" s="69" t="s">
        <v>15</v>
      </c>
      <c r="D526" s="69" t="s">
        <v>15</v>
      </c>
      <c r="E526" s="69" t="s">
        <v>549</v>
      </c>
      <c r="F526" s="70">
        <v>45519</v>
      </c>
      <c r="G526" s="69" t="s">
        <v>230</v>
      </c>
      <c r="H526" s="69" t="s">
        <v>34</v>
      </c>
      <c r="I526" s="71" t="str">
        <f t="shared" si="17"/>
        <v>CAT 2023-2024 Initiative. Amend 217 3RD ST SE wind/hail deductible to 1% for all buildings. See conditional renewal notice instructions on KN16464.</v>
      </c>
      <c r="J526" s="3" t="str">
        <f t="shared" si="16"/>
        <v>Conditional Renewal Wording: At the renewal we will be increasing your Wind/Hail deductible because we no longer offer your prior deductible at this location(s).</v>
      </c>
      <c r="K526" s="71" t="s">
        <v>20</v>
      </c>
      <c r="L526" s="71" t="s">
        <v>21</v>
      </c>
      <c r="M526" s="68" t="s">
        <v>22</v>
      </c>
      <c r="N526" s="68" t="s">
        <v>449</v>
      </c>
      <c r="O526" s="68" t="s">
        <v>24</v>
      </c>
    </row>
    <row r="527" spans="1:15" ht="75" x14ac:dyDescent="0.25">
      <c r="A527" s="42" t="s">
        <v>1278</v>
      </c>
      <c r="B527" s="42" t="s">
        <v>1279</v>
      </c>
      <c r="C527" s="69" t="s">
        <v>15</v>
      </c>
      <c r="D527" s="69" t="s">
        <v>15</v>
      </c>
      <c r="E527" s="69" t="s">
        <v>550</v>
      </c>
      <c r="F527" s="70">
        <v>45519</v>
      </c>
      <c r="G527" s="69" t="s">
        <v>33</v>
      </c>
      <c r="H527" s="69" t="s">
        <v>34</v>
      </c>
      <c r="I527" s="71" t="str">
        <f t="shared" si="17"/>
        <v>CAT 2023-2024 Initiative. Amend 25284 PLEASANT VALLEY RD UNIT #140  BU wind/hail deductible to 1% for all buildings. See conditional renewal notice instructions on KN16464.</v>
      </c>
      <c r="J527" s="3" t="str">
        <f t="shared" si="16"/>
        <v>Conditional Renewal Wording: At the renewal we will be increasing your Wind/Hail deductible because we no longer offer your prior deductible at this location(s).</v>
      </c>
      <c r="K527" s="71" t="s">
        <v>20</v>
      </c>
      <c r="L527" s="71" t="s">
        <v>21</v>
      </c>
      <c r="M527" s="68" t="s">
        <v>22</v>
      </c>
      <c r="N527" s="68" t="s">
        <v>449</v>
      </c>
      <c r="O527" s="68" t="s">
        <v>24</v>
      </c>
    </row>
    <row r="528" spans="1:15" ht="75" x14ac:dyDescent="0.25">
      <c r="A528" s="42" t="s">
        <v>1278</v>
      </c>
      <c r="B528" s="42" t="s">
        <v>1279</v>
      </c>
      <c r="C528" s="69" t="s">
        <v>25</v>
      </c>
      <c r="D528" s="69" t="s">
        <v>15</v>
      </c>
      <c r="E528" s="69" t="s">
        <v>551</v>
      </c>
      <c r="F528" s="70">
        <v>45519</v>
      </c>
      <c r="G528" s="69" t="s">
        <v>33</v>
      </c>
      <c r="H528" s="69" t="s">
        <v>34</v>
      </c>
      <c r="I528" s="71" t="str">
        <f t="shared" si="17"/>
        <v>CAT 2023-2024 Initiative. Amend 25284 PLEASANT VALLEY RD STE 142 BLDG wind/hail deductible to 1% for all buildings. See conditional renewal notice instructions on KN16464.</v>
      </c>
      <c r="J528" s="3" t="str">
        <f t="shared" si="16"/>
        <v>Conditional Renewal Wording: At the renewal we will be increasing your Wind/Hail deductible because we no longer offer your prior deductible at this location(s).</v>
      </c>
      <c r="K528" s="71" t="s">
        <v>20</v>
      </c>
      <c r="L528" s="71" t="s">
        <v>21</v>
      </c>
      <c r="M528" s="68" t="s">
        <v>22</v>
      </c>
      <c r="N528" s="68" t="s">
        <v>449</v>
      </c>
      <c r="O528" s="68" t="s">
        <v>24</v>
      </c>
    </row>
    <row r="529" spans="1:15" ht="75" x14ac:dyDescent="0.25">
      <c r="A529" s="42" t="s">
        <v>1278</v>
      </c>
      <c r="B529" s="42" t="s">
        <v>1279</v>
      </c>
      <c r="C529" s="69" t="s">
        <v>27</v>
      </c>
      <c r="D529" s="69" t="s">
        <v>15</v>
      </c>
      <c r="E529" s="69" t="s">
        <v>552</v>
      </c>
      <c r="F529" s="70">
        <v>45519</v>
      </c>
      <c r="G529" s="69" t="s">
        <v>33</v>
      </c>
      <c r="H529" s="69" t="s">
        <v>34</v>
      </c>
      <c r="I529" s="71" t="str">
        <f t="shared" si="17"/>
        <v>CAT 2023-2024 Initiative. Amend 25284 PLEASANT VALLEY RD STE 144  BLDG wind/hail deductible to 1% for all buildings. See conditional renewal notice instructions on KN16464.</v>
      </c>
      <c r="J529" s="3" t="str">
        <f t="shared" si="16"/>
        <v>Conditional Renewal Wording: At the renewal we will be increasing your Wind/Hail deductible because we no longer offer your prior deductible at this location(s).</v>
      </c>
      <c r="K529" s="71" t="s">
        <v>20</v>
      </c>
      <c r="L529" s="71" t="s">
        <v>21</v>
      </c>
      <c r="M529" s="68" t="s">
        <v>22</v>
      </c>
      <c r="N529" s="68" t="s">
        <v>449</v>
      </c>
      <c r="O529" s="68" t="s">
        <v>24</v>
      </c>
    </row>
    <row r="530" spans="1:15" ht="75" x14ac:dyDescent="0.25">
      <c r="A530" s="42" t="s">
        <v>1278</v>
      </c>
      <c r="B530" s="42" t="s">
        <v>1279</v>
      </c>
      <c r="C530" s="69" t="s">
        <v>42</v>
      </c>
      <c r="D530" s="69" t="s">
        <v>15</v>
      </c>
      <c r="E530" s="69" t="s">
        <v>553</v>
      </c>
      <c r="F530" s="70">
        <v>45519</v>
      </c>
      <c r="G530" s="69" t="s">
        <v>33</v>
      </c>
      <c r="H530" s="69" t="s">
        <v>34</v>
      </c>
      <c r="I530" s="71" t="str">
        <f t="shared" si="17"/>
        <v>CAT 2023-2024 Initiative. Amend 25284 PLEASANT VALLEY RD STE 146  BLDG wind/hail deductible to 1% for all buildings. See conditional renewal notice instructions on KN16464.</v>
      </c>
      <c r="J530" s="3" t="str">
        <f t="shared" si="16"/>
        <v>Conditional Renewal Wording: At the renewal we will be increasing your Wind/Hail deductible because we no longer offer your prior deductible at this location(s).</v>
      </c>
      <c r="K530" s="71" t="s">
        <v>20</v>
      </c>
      <c r="L530" s="71" t="s">
        <v>21</v>
      </c>
      <c r="M530" s="68" t="s">
        <v>22</v>
      </c>
      <c r="N530" s="68" t="s">
        <v>449</v>
      </c>
      <c r="O530" s="68" t="s">
        <v>24</v>
      </c>
    </row>
    <row r="531" spans="1:15" ht="75" x14ac:dyDescent="0.25">
      <c r="A531" s="42" t="s">
        <v>1278</v>
      </c>
      <c r="B531" s="42" t="s">
        <v>1279</v>
      </c>
      <c r="C531" s="54" t="s">
        <v>15</v>
      </c>
      <c r="D531" s="54" t="s">
        <v>15</v>
      </c>
      <c r="E531" s="54" t="s">
        <v>554</v>
      </c>
      <c r="F531" s="55">
        <v>45519</v>
      </c>
      <c r="G531" s="54" t="s">
        <v>46</v>
      </c>
      <c r="H531" s="54" t="s">
        <v>34</v>
      </c>
      <c r="I531" s="56" t="str">
        <f t="shared" si="17"/>
        <v>CAT 2023-2024 Initiative. Amend 504 12TH ST wind/hail deductible to 1% for all buildings. See conditional renewal notice instructions on KN16464.</v>
      </c>
      <c r="J531" s="3" t="str">
        <f t="shared" si="16"/>
        <v>Conditional Renewal Wording: At the renewal we will be increasing your Wind/Hail deductible because we no longer offer your prior deductible at this location(s).</v>
      </c>
      <c r="K531" s="56" t="s">
        <v>20</v>
      </c>
      <c r="L531" s="56" t="s">
        <v>21</v>
      </c>
      <c r="M531" s="58" t="s">
        <v>22</v>
      </c>
      <c r="N531" s="58" t="s">
        <v>555</v>
      </c>
      <c r="O531" t="s">
        <v>77</v>
      </c>
    </row>
    <row r="532" spans="1:15" ht="75" x14ac:dyDescent="0.25">
      <c r="A532" s="42" t="s">
        <v>1278</v>
      </c>
      <c r="B532" s="42" t="s">
        <v>1279</v>
      </c>
      <c r="C532" s="54" t="s">
        <v>15</v>
      </c>
      <c r="D532" s="54" t="s">
        <v>15</v>
      </c>
      <c r="E532" s="54" t="s">
        <v>556</v>
      </c>
      <c r="F532" s="55">
        <v>45519</v>
      </c>
      <c r="G532" s="54" t="s">
        <v>33</v>
      </c>
      <c r="H532" s="54" t="s">
        <v>34</v>
      </c>
      <c r="I532" s="56" t="str">
        <f t="shared" si="17"/>
        <v>CAT 2023-2024 Initiative. Amend 120 MAPLE AVE E wind/hail deductible to 1% for all buildings. See conditional renewal notice instructions on KN16464.</v>
      </c>
      <c r="J532" s="3" t="str">
        <f t="shared" si="16"/>
        <v>Conditional Renewal Wording: At the renewal we will be increasing your Wind/Hail deductible because we no longer offer your prior deductible at this location(s).</v>
      </c>
      <c r="K532" s="56" t="s">
        <v>20</v>
      </c>
      <c r="L532" s="56" t="s">
        <v>21</v>
      </c>
      <c r="M532" s="58" t="s">
        <v>22</v>
      </c>
      <c r="N532" s="58" t="s">
        <v>555</v>
      </c>
      <c r="O532" t="s">
        <v>79</v>
      </c>
    </row>
    <row r="533" spans="1:15" ht="75" x14ac:dyDescent="0.25">
      <c r="A533" s="42" t="s">
        <v>1278</v>
      </c>
      <c r="B533" s="42" t="s">
        <v>1279</v>
      </c>
      <c r="C533" s="54" t="s">
        <v>15</v>
      </c>
      <c r="D533" s="54" t="s">
        <v>15</v>
      </c>
      <c r="E533" s="54" t="s">
        <v>557</v>
      </c>
      <c r="F533" s="55">
        <v>45519</v>
      </c>
      <c r="G533" s="54" t="s">
        <v>51</v>
      </c>
      <c r="H533" s="54" t="s">
        <v>34</v>
      </c>
      <c r="I533" s="56" t="str">
        <f t="shared" si="17"/>
        <v>CAT 2023-2024 Initiative. Amend 8351 VETERANS HWY wind/hail deductible to 1% for all buildings. See conditional renewal notice instructions on KN16464.</v>
      </c>
      <c r="J533" s="3" t="str">
        <f t="shared" si="16"/>
        <v>Conditional Renewal Wording: At the renewal we will be increasing your Wind/Hail deductible because we no longer offer your prior deductible at this location(s).</v>
      </c>
      <c r="K533" s="56" t="s">
        <v>20</v>
      </c>
      <c r="L533" s="56" t="s">
        <v>21</v>
      </c>
      <c r="M533" s="58" t="s">
        <v>22</v>
      </c>
      <c r="N533" s="57" t="s">
        <v>282</v>
      </c>
      <c r="O533" t="s">
        <v>77</v>
      </c>
    </row>
    <row r="534" spans="1:15" ht="75" x14ac:dyDescent="0.25">
      <c r="A534" s="42" t="s">
        <v>1278</v>
      </c>
      <c r="B534" s="42" t="s">
        <v>1279</v>
      </c>
      <c r="C534" s="54" t="s">
        <v>15</v>
      </c>
      <c r="D534" s="54" t="s">
        <v>25</v>
      </c>
      <c r="E534" s="54" t="s">
        <v>557</v>
      </c>
      <c r="F534" s="55">
        <v>45519</v>
      </c>
      <c r="G534" s="54" t="s">
        <v>51</v>
      </c>
      <c r="H534" s="54" t="s">
        <v>34</v>
      </c>
      <c r="I534" s="56" t="str">
        <f t="shared" si="17"/>
        <v>CAT 2023-2024 Initiative. Amend 8351 VETERANS HWY wind/hail deductible to 1% for all buildings. See conditional renewal notice instructions on KN16464.</v>
      </c>
      <c r="J534" s="3" t="str">
        <f t="shared" si="16"/>
        <v>Conditional Renewal Wording: At the renewal we will be increasing your Wind/Hail deductible because we no longer offer your prior deductible at this location(s).</v>
      </c>
      <c r="K534" s="56" t="s">
        <v>20</v>
      </c>
      <c r="L534" s="56" t="s">
        <v>21</v>
      </c>
      <c r="M534" s="58" t="s">
        <v>22</v>
      </c>
      <c r="N534" s="57" t="s">
        <v>282</v>
      </c>
      <c r="O534" t="s">
        <v>77</v>
      </c>
    </row>
    <row r="535" spans="1:15" ht="75" x14ac:dyDescent="0.25">
      <c r="A535" s="42" t="s">
        <v>1278</v>
      </c>
      <c r="B535" s="42" t="s">
        <v>1279</v>
      </c>
      <c r="C535" s="54" t="s">
        <v>15</v>
      </c>
      <c r="D535" s="54" t="s">
        <v>15</v>
      </c>
      <c r="E535" s="54" t="s">
        <v>558</v>
      </c>
      <c r="F535" s="55">
        <v>45519</v>
      </c>
      <c r="G535" s="54" t="s">
        <v>17</v>
      </c>
      <c r="H535" s="54" t="s">
        <v>18</v>
      </c>
      <c r="I535" s="56" t="str">
        <f t="shared" si="17"/>
        <v>CAT 2023-2024 Initiative. Amend 789 S BROADWAY wind/hail deductible to 2% for all buildings. See conditional renewal notice instructions on KN16464.</v>
      </c>
      <c r="J535" s="3" t="str">
        <f t="shared" si="16"/>
        <v>Conditional Renewal Wording: At the renewal we will be increasing your Wind/Hail deductible because we no longer offer your prior deductible at this location(s).</v>
      </c>
      <c r="K535" s="56" t="s">
        <v>20</v>
      </c>
      <c r="L535" s="56" t="s">
        <v>21</v>
      </c>
      <c r="M535" s="58" t="s">
        <v>22</v>
      </c>
      <c r="N535" s="57" t="s">
        <v>282</v>
      </c>
      <c r="O535" t="s">
        <v>77</v>
      </c>
    </row>
    <row r="536" spans="1:15" ht="75" x14ac:dyDescent="0.25">
      <c r="A536" s="42" t="s">
        <v>1278</v>
      </c>
      <c r="B536" s="42" t="s">
        <v>1279</v>
      </c>
      <c r="C536" s="54" t="s">
        <v>15</v>
      </c>
      <c r="D536" s="54" t="s">
        <v>15</v>
      </c>
      <c r="E536" s="54" t="s">
        <v>559</v>
      </c>
      <c r="F536" s="55">
        <v>45520</v>
      </c>
      <c r="G536" s="54" t="s">
        <v>17</v>
      </c>
      <c r="H536" s="54" t="s">
        <v>18</v>
      </c>
      <c r="I536" s="56" t="str">
        <f t="shared" si="17"/>
        <v>CAT 2023-2024 Initiative. Amend 337 LENOX RD wind/hail deductible to 2% for all buildings. See conditional renewal notice instructions on KN16464.</v>
      </c>
      <c r="J536" s="3" t="str">
        <f t="shared" si="16"/>
        <v>Conditional Renewal Wording: At the renewal we will be increasing your Wind/Hail deductible because we no longer offer your prior deductible at this location(s).</v>
      </c>
      <c r="K536" s="56" t="s">
        <v>20</v>
      </c>
      <c r="L536" s="56" t="s">
        <v>21</v>
      </c>
      <c r="M536" s="58" t="s">
        <v>22</v>
      </c>
      <c r="N536" s="57" t="s">
        <v>282</v>
      </c>
      <c r="O536" t="s">
        <v>77</v>
      </c>
    </row>
    <row r="537" spans="1:15" ht="75" x14ac:dyDescent="0.25">
      <c r="A537" s="42" t="s">
        <v>1278</v>
      </c>
      <c r="B537" s="42" t="s">
        <v>1279</v>
      </c>
      <c r="C537" s="54" t="s">
        <v>15</v>
      </c>
      <c r="D537" s="54" t="s">
        <v>15</v>
      </c>
      <c r="E537" s="54" t="s">
        <v>560</v>
      </c>
      <c r="F537" s="55">
        <v>45520</v>
      </c>
      <c r="G537" s="54" t="s">
        <v>46</v>
      </c>
      <c r="H537" s="54" t="s">
        <v>34</v>
      </c>
      <c r="I537" s="56" t="str">
        <f t="shared" si="17"/>
        <v>CAT 2023-2024 Initiative. Amend 7333-7335 STATE RD wind/hail deductible to 1% for all buildings. See conditional renewal notice instructions on KN16464.</v>
      </c>
      <c r="J537" s="3" t="str">
        <f t="shared" si="16"/>
        <v>Conditional Renewal Wording: At the renewal we will be increasing your Wind/Hail deductible because we no longer offer your prior deductible at this location(s).</v>
      </c>
      <c r="K537" s="56" t="s">
        <v>20</v>
      </c>
      <c r="L537" s="56" t="s">
        <v>21</v>
      </c>
      <c r="M537" s="58" t="s">
        <v>22</v>
      </c>
      <c r="N537" s="57" t="s">
        <v>282</v>
      </c>
      <c r="O537" t="s">
        <v>77</v>
      </c>
    </row>
    <row r="538" spans="1:15" ht="75" x14ac:dyDescent="0.25">
      <c r="A538" s="42" t="s">
        <v>1278</v>
      </c>
      <c r="B538" s="42" t="s">
        <v>1279</v>
      </c>
      <c r="C538" s="54" t="s">
        <v>15</v>
      </c>
      <c r="D538" s="54" t="s">
        <v>15</v>
      </c>
      <c r="E538" s="54" t="s">
        <v>561</v>
      </c>
      <c r="F538" s="55">
        <v>45521</v>
      </c>
      <c r="G538" s="54" t="s">
        <v>46</v>
      </c>
      <c r="H538" s="54" t="s">
        <v>34</v>
      </c>
      <c r="I538" s="56" t="str">
        <f t="shared" si="17"/>
        <v>CAT 2023-2024 Initiative. Amend 1208 ANNIN ST wind/hail deductible to 1% for all buildings. See conditional renewal notice instructions on KN16464.</v>
      </c>
      <c r="J538" s="3" t="str">
        <f t="shared" si="16"/>
        <v>Conditional Renewal Wording: At the renewal we will be increasing your Wind/Hail deductible because we no longer offer your prior deductible at this location(s).</v>
      </c>
      <c r="K538" s="56" t="s">
        <v>20</v>
      </c>
      <c r="L538" s="56" t="s">
        <v>21</v>
      </c>
      <c r="M538" s="58" t="s">
        <v>22</v>
      </c>
      <c r="N538" s="57" t="s">
        <v>282</v>
      </c>
      <c r="O538" t="s">
        <v>77</v>
      </c>
    </row>
    <row r="539" spans="1:15" ht="75" x14ac:dyDescent="0.25">
      <c r="A539" s="42" t="s">
        <v>1278</v>
      </c>
      <c r="B539" s="42" t="s">
        <v>1279</v>
      </c>
      <c r="C539" s="54" t="s">
        <v>15</v>
      </c>
      <c r="D539" s="54" t="s">
        <v>15</v>
      </c>
      <c r="E539" s="54" t="s">
        <v>563</v>
      </c>
      <c r="F539" s="55">
        <v>45521</v>
      </c>
      <c r="G539" s="54" t="s">
        <v>17</v>
      </c>
      <c r="H539" s="54" t="s">
        <v>109</v>
      </c>
      <c r="I539" s="56" t="str">
        <f t="shared" si="17"/>
        <v>CAT 2023-2024 Initiative. Amend 2 WAYWOOD PL wind/hail deductible to 5% for all buildings. See conditional renewal notice instructions on KN16464.</v>
      </c>
      <c r="J539" s="3" t="str">
        <f t="shared" si="16"/>
        <v>Conditional Renewal Wording: At the renewal we will be increasing your Wind/Hail deductible because we no longer offer your prior deductible at this location(s).</v>
      </c>
      <c r="K539" s="56" t="s">
        <v>20</v>
      </c>
      <c r="L539" s="56" t="s">
        <v>21</v>
      </c>
      <c r="M539" s="58" t="s">
        <v>22</v>
      </c>
      <c r="N539" s="57" t="s">
        <v>282</v>
      </c>
      <c r="O539" t="s">
        <v>79</v>
      </c>
    </row>
    <row r="540" spans="1:15" ht="75" x14ac:dyDescent="0.25">
      <c r="A540" s="42" t="s">
        <v>1278</v>
      </c>
      <c r="B540" s="42" t="s">
        <v>1279</v>
      </c>
      <c r="C540" s="54" t="s">
        <v>15</v>
      </c>
      <c r="D540" s="54" t="s">
        <v>25</v>
      </c>
      <c r="E540" s="54" t="s">
        <v>563</v>
      </c>
      <c r="F540" s="55">
        <v>45521</v>
      </c>
      <c r="G540" s="54" t="s">
        <v>17</v>
      </c>
      <c r="H540" s="54" t="s">
        <v>109</v>
      </c>
      <c r="I540" s="56" t="str">
        <f t="shared" si="17"/>
        <v>CAT 2023-2024 Initiative. Amend 2 WAYWOOD PL wind/hail deductible to 5% for all buildings. See conditional renewal notice instructions on KN16464.</v>
      </c>
      <c r="J540" s="3" t="str">
        <f t="shared" si="16"/>
        <v>Conditional Renewal Wording: At the renewal we will be increasing your Wind/Hail deductible because we no longer offer your prior deductible at this location(s).</v>
      </c>
      <c r="K540" s="56" t="s">
        <v>20</v>
      </c>
      <c r="L540" s="56" t="s">
        <v>21</v>
      </c>
      <c r="M540" s="58" t="s">
        <v>22</v>
      </c>
      <c r="N540" s="57" t="s">
        <v>282</v>
      </c>
      <c r="O540" t="s">
        <v>77</v>
      </c>
    </row>
    <row r="541" spans="1:15" ht="75" x14ac:dyDescent="0.25">
      <c r="A541" s="42" t="s">
        <v>1278</v>
      </c>
      <c r="B541" s="42" t="s">
        <v>1279</v>
      </c>
      <c r="C541" s="54" t="s">
        <v>25</v>
      </c>
      <c r="D541" s="54" t="s">
        <v>15</v>
      </c>
      <c r="E541" s="54" t="s">
        <v>564</v>
      </c>
      <c r="F541" s="55">
        <v>45521</v>
      </c>
      <c r="G541" s="54" t="s">
        <v>17</v>
      </c>
      <c r="H541" s="54" t="s">
        <v>109</v>
      </c>
      <c r="I541" s="56" t="str">
        <f t="shared" si="17"/>
        <v>CAT 2023-2024 Initiative. Amend 8-11 MARK CT wind/hail deductible to 5% for all buildings. See conditional renewal notice instructions on KN16464.</v>
      </c>
      <c r="J541" s="3" t="str">
        <f t="shared" si="16"/>
        <v>Conditional Renewal Wording: At the renewal we will be increasing your Wind/Hail deductible because we no longer offer your prior deductible at this location(s).</v>
      </c>
      <c r="K541" s="56" t="s">
        <v>20</v>
      </c>
      <c r="L541" s="56" t="s">
        <v>21</v>
      </c>
      <c r="M541" s="58" t="s">
        <v>22</v>
      </c>
      <c r="N541" s="57" t="s">
        <v>282</v>
      </c>
      <c r="O541" t="s">
        <v>77</v>
      </c>
    </row>
    <row r="542" spans="1:15" ht="75" x14ac:dyDescent="0.25">
      <c r="A542" s="42" t="s">
        <v>1278</v>
      </c>
      <c r="B542" s="42" t="s">
        <v>1279</v>
      </c>
      <c r="C542" s="54" t="s">
        <v>27</v>
      </c>
      <c r="D542" s="54" t="s">
        <v>15</v>
      </c>
      <c r="E542" s="54" t="s">
        <v>565</v>
      </c>
      <c r="F542" s="55">
        <v>45521</v>
      </c>
      <c r="G542" s="54" t="s">
        <v>17</v>
      </c>
      <c r="H542" s="54" t="s">
        <v>109</v>
      </c>
      <c r="I542" s="56" t="str">
        <f t="shared" si="17"/>
        <v>CAT 2023-2024 Initiative. Amend 74 FAIRMOUNT ST wind/hail deductible to 5% for all buildings. See conditional renewal notice instructions on KN16464.</v>
      </c>
      <c r="J542" s="3" t="str">
        <f t="shared" si="16"/>
        <v>Conditional Renewal Wording: At the renewal we will be increasing your Wind/Hail deductible because we no longer offer your prior deductible at this location(s).</v>
      </c>
      <c r="K542" s="56" t="s">
        <v>20</v>
      </c>
      <c r="L542" s="56" t="s">
        <v>21</v>
      </c>
      <c r="M542" s="58" t="s">
        <v>22</v>
      </c>
      <c r="N542" s="57" t="s">
        <v>282</v>
      </c>
      <c r="O542" t="s">
        <v>77</v>
      </c>
    </row>
    <row r="543" spans="1:15" ht="75" x14ac:dyDescent="0.25">
      <c r="A543" s="42" t="s">
        <v>1278</v>
      </c>
      <c r="B543" s="42" t="s">
        <v>1279</v>
      </c>
      <c r="C543" s="54" t="s">
        <v>27</v>
      </c>
      <c r="D543" s="54" t="s">
        <v>25</v>
      </c>
      <c r="E543" s="54" t="s">
        <v>565</v>
      </c>
      <c r="F543" s="55">
        <v>45521</v>
      </c>
      <c r="G543" s="54" t="s">
        <v>17</v>
      </c>
      <c r="H543" s="54" t="s">
        <v>109</v>
      </c>
      <c r="I543" s="56" t="str">
        <f t="shared" si="17"/>
        <v>CAT 2023-2024 Initiative. Amend 74 FAIRMOUNT ST wind/hail deductible to 5% for all buildings. See conditional renewal notice instructions on KN16464.</v>
      </c>
      <c r="J543" s="3" t="str">
        <f t="shared" si="16"/>
        <v>Conditional Renewal Wording: At the renewal we will be increasing your Wind/Hail deductible because we no longer offer your prior deductible at this location(s).</v>
      </c>
      <c r="K543" s="56" t="s">
        <v>20</v>
      </c>
      <c r="L543" s="56" t="s">
        <v>21</v>
      </c>
      <c r="M543" s="58" t="s">
        <v>22</v>
      </c>
      <c r="N543" s="57" t="s">
        <v>282</v>
      </c>
      <c r="O543" t="s">
        <v>77</v>
      </c>
    </row>
    <row r="544" spans="1:15" ht="75" x14ac:dyDescent="0.25">
      <c r="A544" s="42" t="s">
        <v>1278</v>
      </c>
      <c r="B544" s="42" t="s">
        <v>1279</v>
      </c>
      <c r="C544" s="5" t="s">
        <v>15</v>
      </c>
      <c r="D544" s="5" t="s">
        <v>15</v>
      </c>
      <c r="E544" s="5" t="s">
        <v>566</v>
      </c>
      <c r="F544" s="6">
        <v>45521</v>
      </c>
      <c r="G544" s="5" t="s">
        <v>70</v>
      </c>
      <c r="H544" s="5" t="s">
        <v>18</v>
      </c>
      <c r="I544" s="44" t="str">
        <f t="shared" si="17"/>
        <v>CAT 2023-2024 Initiative. Amend 10820 US HIGHWAY 431 wind/hail deductible to 2% for all buildings. See conditional renewal notice instructions on KN16464.</v>
      </c>
      <c r="J544" s="3" t="str">
        <f t="shared" si="16"/>
        <v>Conditional Renewal Wording: At the renewal we will be increasing your Wind/Hail deductible because we no longer offer your prior deductible at this location(s).</v>
      </c>
      <c r="K544" s="44" t="s">
        <v>20</v>
      </c>
      <c r="L544" s="44" t="s">
        <v>21</v>
      </c>
      <c r="M544" s="45" t="s">
        <v>22</v>
      </c>
      <c r="N544" t="s">
        <v>60</v>
      </c>
      <c r="O544" t="s">
        <v>61</v>
      </c>
    </row>
    <row r="545" spans="1:15" ht="75" x14ac:dyDescent="0.25">
      <c r="A545" s="42" t="s">
        <v>1278</v>
      </c>
      <c r="B545" s="42" t="s">
        <v>1279</v>
      </c>
      <c r="C545" s="42" t="s">
        <v>15</v>
      </c>
      <c r="D545" s="42" t="s">
        <v>15</v>
      </c>
      <c r="E545" s="42" t="s">
        <v>567</v>
      </c>
      <c r="F545" s="43">
        <v>45522</v>
      </c>
      <c r="G545" s="42" t="s">
        <v>17</v>
      </c>
      <c r="H545" s="42" t="s">
        <v>18</v>
      </c>
      <c r="I545" s="44" t="str">
        <f t="shared" si="17"/>
        <v>CAT 2023-2024 Initiative. Amend 98 SUYDAM ST wind/hail deductible to 2% for all buildings. See conditional renewal notice instructions on KN16464.</v>
      </c>
      <c r="J545" s="3" t="str">
        <f t="shared" si="16"/>
        <v>Conditional Renewal Wording: At the renewal we will be increasing your Wind/Hail deductible because we no longer offer your prior deductible at this location(s).</v>
      </c>
      <c r="K545" s="44" t="s">
        <v>20</v>
      </c>
      <c r="L545" s="44" t="s">
        <v>21</v>
      </c>
      <c r="M545" s="45" t="s">
        <v>22</v>
      </c>
      <c r="N545" s="3" t="s">
        <v>282</v>
      </c>
      <c r="O545" t="s">
        <v>61</v>
      </c>
    </row>
    <row r="546" spans="1:15" ht="75" x14ac:dyDescent="0.25">
      <c r="A546" s="42" t="s">
        <v>1278</v>
      </c>
      <c r="B546" s="42" t="s">
        <v>1279</v>
      </c>
      <c r="C546" s="5" t="s">
        <v>15</v>
      </c>
      <c r="D546" s="5" t="s">
        <v>15</v>
      </c>
      <c r="E546" s="5" t="s">
        <v>568</v>
      </c>
      <c r="F546" s="6">
        <v>45522</v>
      </c>
      <c r="G546" s="5" t="s">
        <v>17</v>
      </c>
      <c r="H546" s="5" t="s">
        <v>34</v>
      </c>
      <c r="I546" s="44" t="str">
        <f t="shared" si="17"/>
        <v>CAT 2023-2024 Initiative. Amend 1082 MIDLAND AVE wind/hail deductible to 1% for all buildings. See conditional renewal notice instructions on KN16464.</v>
      </c>
      <c r="J546" s="3" t="str">
        <f t="shared" si="16"/>
        <v>Conditional Renewal Wording: At the renewal we will be increasing your Wind/Hail deductible because we no longer offer your prior deductible at this location(s).</v>
      </c>
      <c r="K546" s="44" t="s">
        <v>20</v>
      </c>
      <c r="L546" s="44" t="s">
        <v>21</v>
      </c>
      <c r="M546" s="45" t="s">
        <v>22</v>
      </c>
      <c r="N546" t="s">
        <v>60</v>
      </c>
      <c r="O546" t="s">
        <v>61</v>
      </c>
    </row>
    <row r="547" spans="1:15" ht="75" x14ac:dyDescent="0.25">
      <c r="A547" s="42" t="s">
        <v>1278</v>
      </c>
      <c r="B547" s="42" t="s">
        <v>1279</v>
      </c>
      <c r="C547" s="42" t="s">
        <v>15</v>
      </c>
      <c r="D547" s="42" t="s">
        <v>15</v>
      </c>
      <c r="E547" s="42" t="s">
        <v>569</v>
      </c>
      <c r="F547" s="43">
        <v>45522</v>
      </c>
      <c r="G547" s="42" t="s">
        <v>17</v>
      </c>
      <c r="H547" s="42" t="s">
        <v>109</v>
      </c>
      <c r="I547" s="44" t="str">
        <f t="shared" si="17"/>
        <v>CAT 2023-2024 Initiative. Amend 215 ROANOKE AVE wind/hail deductible to 5% for all buildings. See conditional renewal notice instructions on KN16464.</v>
      </c>
      <c r="J547" s="3" t="str">
        <f t="shared" si="16"/>
        <v>Conditional Renewal Wording: At the renewal we will be increasing your Wind/Hail deductible because we no longer offer your prior deductible at this location(s).</v>
      </c>
      <c r="K547" s="44" t="s">
        <v>20</v>
      </c>
      <c r="L547" s="44" t="s">
        <v>21</v>
      </c>
      <c r="M547" s="45" t="s">
        <v>22</v>
      </c>
      <c r="N547" t="s">
        <v>60</v>
      </c>
      <c r="O547" s="20" t="s">
        <v>61</v>
      </c>
    </row>
    <row r="548" spans="1:15" ht="75" x14ac:dyDescent="0.25">
      <c r="A548" s="42" t="s">
        <v>1278</v>
      </c>
      <c r="B548" s="42" t="s">
        <v>1279</v>
      </c>
      <c r="C548" s="5" t="s">
        <v>15</v>
      </c>
      <c r="D548" s="5" t="s">
        <v>15</v>
      </c>
      <c r="E548" s="5" t="s">
        <v>570</v>
      </c>
      <c r="F548" s="6">
        <v>45522</v>
      </c>
      <c r="G548" s="5" t="s">
        <v>17</v>
      </c>
      <c r="H548" s="5" t="s">
        <v>18</v>
      </c>
      <c r="I548" s="44" t="str">
        <f t="shared" si="17"/>
        <v>CAT 2023-2024 Initiative. Amend 2053 E 16TH ST wind/hail deductible to 2% for all buildings. See conditional renewal notice instructions on KN16464.</v>
      </c>
      <c r="J548" s="3" t="str">
        <f t="shared" si="16"/>
        <v>Conditional Renewal Wording: At the renewal we will be increasing your Wind/Hail deductible because we no longer offer your prior deductible at this location(s).</v>
      </c>
      <c r="K548" s="44" t="s">
        <v>20</v>
      </c>
      <c r="L548" s="44" t="s">
        <v>21</v>
      </c>
      <c r="M548" s="45" t="s">
        <v>22</v>
      </c>
      <c r="N548" t="s">
        <v>60</v>
      </c>
      <c r="O548" t="s">
        <v>61</v>
      </c>
    </row>
    <row r="549" spans="1:15" ht="75" x14ac:dyDescent="0.25">
      <c r="A549" s="42" t="s">
        <v>1278</v>
      </c>
      <c r="B549" s="42" t="s">
        <v>1279</v>
      </c>
      <c r="C549" s="42" t="s">
        <v>15</v>
      </c>
      <c r="D549" s="42" t="s">
        <v>15</v>
      </c>
      <c r="E549" s="42" t="s">
        <v>571</v>
      </c>
      <c r="F549" s="43">
        <v>45522</v>
      </c>
      <c r="G549" s="42" t="s">
        <v>46</v>
      </c>
      <c r="H549" s="42" t="s">
        <v>34</v>
      </c>
      <c r="I549" s="44" t="str">
        <f t="shared" si="17"/>
        <v>CAT 2023-2024 Initiative. Amend 3 MAIN ST GAMBEL ROOF HOUSE wind/hail deductible to 1% for all buildings. See conditional renewal notice instructions on KN16464.</v>
      </c>
      <c r="J549" s="3" t="str">
        <f t="shared" si="16"/>
        <v>Conditional Renewal Wording: At the renewal we will be increasing your Wind/Hail deductible because we no longer offer your prior deductible at this location(s).</v>
      </c>
      <c r="K549" s="44" t="s">
        <v>20</v>
      </c>
      <c r="L549" s="44" t="s">
        <v>21</v>
      </c>
      <c r="M549" s="45" t="s">
        <v>22</v>
      </c>
      <c r="N549" t="s">
        <v>60</v>
      </c>
      <c r="O549" t="s">
        <v>61</v>
      </c>
    </row>
    <row r="550" spans="1:15" ht="75" x14ac:dyDescent="0.25">
      <c r="A550" s="42" t="s">
        <v>1278</v>
      </c>
      <c r="B550" s="42" t="s">
        <v>1279</v>
      </c>
      <c r="C550" s="5" t="s">
        <v>25</v>
      </c>
      <c r="D550" s="5" t="s">
        <v>15</v>
      </c>
      <c r="E550" s="5" t="s">
        <v>572</v>
      </c>
      <c r="F550" s="6">
        <v>45522</v>
      </c>
      <c r="G550" s="5" t="s">
        <v>46</v>
      </c>
      <c r="H550" s="5" t="s">
        <v>34</v>
      </c>
      <c r="I550" s="44" t="str">
        <f t="shared" si="17"/>
        <v>CAT 2023-2024 Initiative. Amend 2 MEETINGHOUSE SQ BURGESS-LIPPINCOTT H wind/hail deductible to 1% for all buildings. See conditional renewal notice instructions on KN16464.</v>
      </c>
      <c r="J550" s="3" t="str">
        <f t="shared" si="16"/>
        <v>Conditional Renewal Wording: At the renewal we will be increasing your Wind/Hail deductible because we no longer offer your prior deductible at this location(s).</v>
      </c>
      <c r="K550" s="44" t="s">
        <v>20</v>
      </c>
      <c r="L550" s="44" t="s">
        <v>21</v>
      </c>
      <c r="M550" s="45" t="s">
        <v>22</v>
      </c>
      <c r="N550" t="s">
        <v>60</v>
      </c>
      <c r="O550" t="s">
        <v>61</v>
      </c>
    </row>
    <row r="551" spans="1:15" ht="75" x14ac:dyDescent="0.25">
      <c r="A551" s="42" t="s">
        <v>1278</v>
      </c>
      <c r="B551" s="42" t="s">
        <v>1279</v>
      </c>
      <c r="C551" s="42" t="s">
        <v>27</v>
      </c>
      <c r="D551" s="42" t="s">
        <v>15</v>
      </c>
      <c r="E551" s="42" t="s">
        <v>573</v>
      </c>
      <c r="F551" s="43">
        <v>45522</v>
      </c>
      <c r="G551" s="42" t="s">
        <v>46</v>
      </c>
      <c r="H551" s="42" t="s">
        <v>34</v>
      </c>
      <c r="I551" s="44" t="str">
        <f t="shared" si="17"/>
        <v>CAT 2023-2024 Initiative. Amend 4 YARDLEY AVE GILLINGHAM STORE wind/hail deductible to 1% for all buildings. See conditional renewal notice instructions on KN16464.</v>
      </c>
      <c r="J551" s="3" t="str">
        <f t="shared" si="16"/>
        <v>Conditional Renewal Wording: At the renewal we will be increasing your Wind/Hail deductible because we no longer offer your prior deductible at this location(s).</v>
      </c>
      <c r="K551" s="44" t="s">
        <v>20</v>
      </c>
      <c r="L551" s="44" t="s">
        <v>21</v>
      </c>
      <c r="M551" s="45" t="s">
        <v>22</v>
      </c>
      <c r="N551" t="s">
        <v>60</v>
      </c>
      <c r="O551" s="20" t="s">
        <v>61</v>
      </c>
    </row>
    <row r="552" spans="1:15" ht="75" x14ac:dyDescent="0.25">
      <c r="A552" s="42" t="s">
        <v>1278</v>
      </c>
      <c r="B552" s="42" t="s">
        <v>1279</v>
      </c>
      <c r="C552" s="5" t="s">
        <v>42</v>
      </c>
      <c r="D552" s="5" t="s">
        <v>15</v>
      </c>
      <c r="E552" s="5" t="s">
        <v>574</v>
      </c>
      <c r="F552" s="6">
        <v>45522</v>
      </c>
      <c r="G552" s="5" t="s">
        <v>46</v>
      </c>
      <c r="H552" s="5" t="s">
        <v>34</v>
      </c>
      <c r="I552" s="44" t="str">
        <f t="shared" si="17"/>
        <v>CAT 2023-2024 Initiative. Amend 1 YARDLEY AVE STAGE COACH TAVERN wind/hail deductible to 1% for all buildings. See conditional renewal notice instructions on KN16464.</v>
      </c>
      <c r="J552" s="3" t="str">
        <f t="shared" si="16"/>
        <v>Conditional Renewal Wording: At the renewal we will be increasing your Wind/Hail deductible because we no longer offer your prior deductible at this location(s).</v>
      </c>
      <c r="K552" s="44" t="s">
        <v>20</v>
      </c>
      <c r="L552" s="44" t="s">
        <v>21</v>
      </c>
      <c r="M552" s="45" t="s">
        <v>22</v>
      </c>
      <c r="N552" t="s">
        <v>60</v>
      </c>
      <c r="O552" s="20" t="s">
        <v>61</v>
      </c>
    </row>
    <row r="553" spans="1:15" ht="75" x14ac:dyDescent="0.25">
      <c r="A553" s="42" t="s">
        <v>1278</v>
      </c>
      <c r="B553" s="42" t="s">
        <v>1279</v>
      </c>
      <c r="C553" s="42" t="s">
        <v>42</v>
      </c>
      <c r="D553" s="42" t="s">
        <v>25</v>
      </c>
      <c r="E553" s="42" t="s">
        <v>574</v>
      </c>
      <c r="F553" s="43">
        <v>45522</v>
      </c>
      <c r="G553" s="42" t="s">
        <v>46</v>
      </c>
      <c r="H553" s="42" t="s">
        <v>34</v>
      </c>
      <c r="I553" s="44" t="str">
        <f t="shared" si="17"/>
        <v>CAT 2023-2024 Initiative. Amend 1 YARDLEY AVE STAGE COACH TAVERN wind/hail deductible to 1% for all buildings. See conditional renewal notice instructions on KN16464.</v>
      </c>
      <c r="J553" s="3" t="str">
        <f t="shared" si="16"/>
        <v>Conditional Renewal Wording: At the renewal we will be increasing your Wind/Hail deductible because we no longer offer your prior deductible at this location(s).</v>
      </c>
      <c r="K553" s="44" t="s">
        <v>20</v>
      </c>
      <c r="L553" s="44" t="s">
        <v>21</v>
      </c>
      <c r="M553" s="45" t="s">
        <v>22</v>
      </c>
      <c r="N553" t="s">
        <v>60</v>
      </c>
      <c r="O553" s="20" t="s">
        <v>61</v>
      </c>
    </row>
    <row r="554" spans="1:15" ht="75" x14ac:dyDescent="0.25">
      <c r="A554" s="42" t="s">
        <v>1278</v>
      </c>
      <c r="B554" s="42" t="s">
        <v>1279</v>
      </c>
      <c r="C554" s="5" t="s">
        <v>82</v>
      </c>
      <c r="D554" s="5" t="s">
        <v>15</v>
      </c>
      <c r="E554" s="5" t="s">
        <v>575</v>
      </c>
      <c r="F554" s="6">
        <v>45522</v>
      </c>
      <c r="G554" s="5" t="s">
        <v>46</v>
      </c>
      <c r="H554" s="5" t="s">
        <v>34</v>
      </c>
      <c r="I554" s="44" t="str">
        <f t="shared" si="17"/>
        <v>CAT 2023-2024 Initiative. Amend 20 YARDLEY AVE MOON WILLIAMSON HOUSE wind/hail deductible to 1% for all buildings. See conditional renewal notice instructions on KN16464.</v>
      </c>
      <c r="J554" s="3" t="str">
        <f t="shared" si="16"/>
        <v>Conditional Renewal Wording: At the renewal we will be increasing your Wind/Hail deductible because we no longer offer your prior deductible at this location(s).</v>
      </c>
      <c r="K554" s="44" t="s">
        <v>20</v>
      </c>
      <c r="L554" s="44" t="s">
        <v>21</v>
      </c>
      <c r="M554" s="45" t="s">
        <v>22</v>
      </c>
      <c r="N554" t="s">
        <v>60</v>
      </c>
      <c r="O554" s="20" t="s">
        <v>61</v>
      </c>
    </row>
    <row r="555" spans="1:15" ht="75" x14ac:dyDescent="0.25">
      <c r="A555" s="42" t="s">
        <v>1278</v>
      </c>
      <c r="B555" s="42" t="s">
        <v>1279</v>
      </c>
      <c r="C555" s="42" t="s">
        <v>84</v>
      </c>
      <c r="D555" s="42" t="s">
        <v>15</v>
      </c>
      <c r="E555" s="42" t="s">
        <v>576</v>
      </c>
      <c r="F555" s="43">
        <v>45522</v>
      </c>
      <c r="G555" s="42" t="s">
        <v>46</v>
      </c>
      <c r="H555" s="42" t="s">
        <v>34</v>
      </c>
      <c r="I555" s="44" t="str">
        <f t="shared" si="17"/>
        <v>CAT 2023-2024 Initiative. Amend SCHOOL MASTERS HOUSE  SEC NEW TYBURN &amp; wind/hail deductible to 1% for all buildings. See conditional renewal notice instructions on KN16464.</v>
      </c>
      <c r="J555" s="3" t="str">
        <f t="shared" si="16"/>
        <v>Conditional Renewal Wording: At the renewal we will be increasing your Wind/Hail deductible because we no longer offer your prior deductible at this location(s).</v>
      </c>
      <c r="K555" s="44" t="s">
        <v>20</v>
      </c>
      <c r="L555" s="44" t="s">
        <v>21</v>
      </c>
      <c r="M555" s="45" t="s">
        <v>22</v>
      </c>
      <c r="N555" t="s">
        <v>60</v>
      </c>
      <c r="O555" s="20" t="s">
        <v>61</v>
      </c>
    </row>
    <row r="556" spans="1:15" ht="75" x14ac:dyDescent="0.25">
      <c r="A556" s="42" t="s">
        <v>1278</v>
      </c>
      <c r="B556" s="42" t="s">
        <v>1279</v>
      </c>
      <c r="C556" s="5" t="s">
        <v>15</v>
      </c>
      <c r="D556" s="5" t="s">
        <v>15</v>
      </c>
      <c r="E556" s="5" t="s">
        <v>577</v>
      </c>
      <c r="F556" s="6">
        <v>45522</v>
      </c>
      <c r="G556" s="5" t="s">
        <v>117</v>
      </c>
      <c r="H556" s="5" t="s">
        <v>34</v>
      </c>
      <c r="I556" s="44" t="str">
        <f t="shared" si="17"/>
        <v>CAT 2023-2024 Initiative. Amend 101 BURLINGTON RD wind/hail deductible to 1% for all buildings. See conditional renewal notice instructions on KN16464.</v>
      </c>
      <c r="J556" s="3" t="str">
        <f t="shared" si="16"/>
        <v>Conditional Renewal Wording: At the renewal we will be increasing your Wind/Hail deductible because we no longer offer your prior deductible at this location(s).</v>
      </c>
      <c r="K556" s="44" t="s">
        <v>20</v>
      </c>
      <c r="L556" s="44" t="s">
        <v>21</v>
      </c>
      <c r="M556" s="45" t="s">
        <v>22</v>
      </c>
      <c r="N556" t="s">
        <v>60</v>
      </c>
      <c r="O556" t="s">
        <v>61</v>
      </c>
    </row>
    <row r="557" spans="1:15" ht="75" x14ac:dyDescent="0.25">
      <c r="A557" s="42" t="s">
        <v>1278</v>
      </c>
      <c r="B557" s="42" t="s">
        <v>1279</v>
      </c>
      <c r="C557" s="42" t="s">
        <v>25</v>
      </c>
      <c r="D557" s="42" t="s">
        <v>15</v>
      </c>
      <c r="E557" s="42" t="s">
        <v>578</v>
      </c>
      <c r="F557" s="43">
        <v>45522</v>
      </c>
      <c r="G557" s="42" t="s">
        <v>117</v>
      </c>
      <c r="H557" s="42" t="s">
        <v>34</v>
      </c>
      <c r="I557" s="44" t="str">
        <f t="shared" si="17"/>
        <v>CAT 2023-2024 Initiative. Amend 105 KERR DR wind/hail deductible to 1% for all buildings. See conditional renewal notice instructions on KN16464.</v>
      </c>
      <c r="J557" s="3" t="str">
        <f t="shared" si="16"/>
        <v>Conditional Renewal Wording: At the renewal we will be increasing your Wind/Hail deductible because we no longer offer your prior deductible at this location(s).</v>
      </c>
      <c r="K557" s="44" t="s">
        <v>20</v>
      </c>
      <c r="L557" s="44" t="s">
        <v>21</v>
      </c>
      <c r="M557" s="45" t="s">
        <v>22</v>
      </c>
      <c r="N557" t="s">
        <v>60</v>
      </c>
      <c r="O557" t="s">
        <v>61</v>
      </c>
    </row>
    <row r="558" spans="1:15" ht="75" x14ac:dyDescent="0.25">
      <c r="A558" s="42" t="s">
        <v>1278</v>
      </c>
      <c r="B558" s="42" t="s">
        <v>1279</v>
      </c>
      <c r="C558" s="5" t="s">
        <v>15</v>
      </c>
      <c r="D558" s="5" t="s">
        <v>15</v>
      </c>
      <c r="E558" s="5" t="s">
        <v>579</v>
      </c>
      <c r="F558" s="6">
        <v>45523</v>
      </c>
      <c r="G558" s="5" t="s">
        <v>70</v>
      </c>
      <c r="H558" s="5" t="s">
        <v>18</v>
      </c>
      <c r="I558" s="44" t="str">
        <f t="shared" si="17"/>
        <v>CAT 2023-2024 Initiative. Amend 405 PELHAM RD N wind/hail deductible to 2% for all buildings. See conditional renewal notice instructions on KN16464.</v>
      </c>
      <c r="J558" s="3" t="str">
        <f t="shared" si="16"/>
        <v>Conditional Renewal Wording: At the renewal we will be increasing your Wind/Hail deductible because we no longer offer your prior deductible at this location(s).</v>
      </c>
      <c r="K558" s="44" t="s">
        <v>20</v>
      </c>
      <c r="L558" s="44" t="s">
        <v>21</v>
      </c>
      <c r="M558" s="45" t="s">
        <v>22</v>
      </c>
      <c r="N558" t="s">
        <v>60</v>
      </c>
      <c r="O558" t="s">
        <v>61</v>
      </c>
    </row>
    <row r="559" spans="1:15" ht="75" x14ac:dyDescent="0.25">
      <c r="A559" s="42" t="s">
        <v>1278</v>
      </c>
      <c r="B559" s="42" t="s">
        <v>1279</v>
      </c>
      <c r="C559" s="42" t="s">
        <v>15</v>
      </c>
      <c r="D559" s="42" t="s">
        <v>15</v>
      </c>
      <c r="E559" s="42" t="s">
        <v>580</v>
      </c>
      <c r="F559" s="43">
        <v>45523</v>
      </c>
      <c r="G559" s="42" t="s">
        <v>51</v>
      </c>
      <c r="H559" s="42" t="s">
        <v>34</v>
      </c>
      <c r="I559" s="44" t="str">
        <f t="shared" si="17"/>
        <v>CAT 2023-2024 Initiative. Amend 10 N MAIN ST wind/hail deductible to 1% for all buildings. See conditional renewal notice instructions on KN16464.</v>
      </c>
      <c r="J559" s="3" t="str">
        <f t="shared" si="16"/>
        <v>Conditional Renewal Wording: At the renewal we will be increasing your Wind/Hail deductible because we no longer offer your prior deductible at this location(s).</v>
      </c>
      <c r="K559" s="44" t="s">
        <v>20</v>
      </c>
      <c r="L559" s="44" t="s">
        <v>21</v>
      </c>
      <c r="M559" s="45" t="s">
        <v>22</v>
      </c>
      <c r="N559" t="s">
        <v>60</v>
      </c>
      <c r="O559" t="s">
        <v>61</v>
      </c>
    </row>
    <row r="560" spans="1:15" ht="75" x14ac:dyDescent="0.25">
      <c r="A560" s="42" t="s">
        <v>1278</v>
      </c>
      <c r="B560" s="42" t="s">
        <v>1279</v>
      </c>
      <c r="C560" s="5" t="s">
        <v>15</v>
      </c>
      <c r="D560" s="5" t="s">
        <v>15</v>
      </c>
      <c r="E560" s="5" t="s">
        <v>581</v>
      </c>
      <c r="F560" s="6">
        <v>45524</v>
      </c>
      <c r="G560" s="5" t="s">
        <v>46</v>
      </c>
      <c r="H560" s="5" t="s">
        <v>34</v>
      </c>
      <c r="I560" s="44" t="str">
        <f t="shared" si="17"/>
        <v>CAT 2023-2024 Initiative. Amend 1100 MACINTOSH WAY wind/hail deductible to 1% for all buildings. See conditional renewal notice instructions on KN16464.</v>
      </c>
      <c r="J560" s="3" t="str">
        <f t="shared" si="16"/>
        <v>Conditional Renewal Wording: At the renewal we will be increasing your Wind/Hail deductible because we no longer offer your prior deductible at this location(s).</v>
      </c>
      <c r="K560" s="44" t="s">
        <v>20</v>
      </c>
      <c r="L560" s="44" t="s">
        <v>21</v>
      </c>
      <c r="M560" s="45" t="s">
        <v>22</v>
      </c>
      <c r="N560" t="s">
        <v>60</v>
      </c>
      <c r="O560" t="s">
        <v>61</v>
      </c>
    </row>
    <row r="561" spans="1:15" ht="75" x14ac:dyDescent="0.25">
      <c r="A561" s="42" t="s">
        <v>1278</v>
      </c>
      <c r="B561" s="42" t="s">
        <v>1279</v>
      </c>
      <c r="C561" s="42" t="s">
        <v>25</v>
      </c>
      <c r="D561" s="42" t="s">
        <v>15</v>
      </c>
      <c r="E561" s="42" t="s">
        <v>582</v>
      </c>
      <c r="F561" s="43">
        <v>45524</v>
      </c>
      <c r="G561" s="42" t="s">
        <v>46</v>
      </c>
      <c r="H561" s="42" t="s">
        <v>34</v>
      </c>
      <c r="I561" s="44" t="str">
        <f t="shared" si="17"/>
        <v>CAT 2023-2024 Initiative. Amend 1102 MACINTOSH WAY wind/hail deductible to 1% for all buildings. See conditional renewal notice instructions on KN16464.</v>
      </c>
      <c r="J561" s="3" t="str">
        <f t="shared" si="16"/>
        <v>Conditional Renewal Wording: At the renewal we will be increasing your Wind/Hail deductible because we no longer offer your prior deductible at this location(s).</v>
      </c>
      <c r="K561" s="44" t="s">
        <v>20</v>
      </c>
      <c r="L561" s="44" t="s">
        <v>21</v>
      </c>
      <c r="M561" s="45" t="s">
        <v>22</v>
      </c>
      <c r="N561" t="s">
        <v>60</v>
      </c>
      <c r="O561" t="s">
        <v>61</v>
      </c>
    </row>
    <row r="562" spans="1:15" ht="75" x14ac:dyDescent="0.25">
      <c r="A562" s="42" t="s">
        <v>1278</v>
      </c>
      <c r="B562" s="42" t="s">
        <v>1279</v>
      </c>
      <c r="C562" s="5" t="s">
        <v>27</v>
      </c>
      <c r="D562" s="5" t="s">
        <v>15</v>
      </c>
      <c r="E562" s="5" t="s">
        <v>583</v>
      </c>
      <c r="F562" s="6">
        <v>45524</v>
      </c>
      <c r="G562" s="5" t="s">
        <v>46</v>
      </c>
      <c r="H562" s="5" t="s">
        <v>34</v>
      </c>
      <c r="I562" s="44" t="str">
        <f t="shared" si="17"/>
        <v>CAT 2023-2024 Initiative. Amend 1012 MACINTOSH WAY wind/hail deductible to 1% for all buildings. See conditional renewal notice instructions on KN16464.</v>
      </c>
      <c r="J562" s="3" t="str">
        <f t="shared" si="16"/>
        <v>Conditional Renewal Wording: At the renewal we will be increasing your Wind/Hail deductible because we no longer offer your prior deductible at this location(s).</v>
      </c>
      <c r="K562" s="44" t="s">
        <v>20</v>
      </c>
      <c r="L562" s="44" t="s">
        <v>21</v>
      </c>
      <c r="M562" s="45" t="s">
        <v>22</v>
      </c>
      <c r="N562" t="s">
        <v>60</v>
      </c>
      <c r="O562" s="20" t="s">
        <v>61</v>
      </c>
    </row>
    <row r="563" spans="1:15" ht="75" x14ac:dyDescent="0.25">
      <c r="A563" s="42" t="s">
        <v>1278</v>
      </c>
      <c r="B563" s="42" t="s">
        <v>1279</v>
      </c>
      <c r="C563" s="42" t="s">
        <v>15</v>
      </c>
      <c r="D563" s="42" t="s">
        <v>15</v>
      </c>
      <c r="E563" s="42" t="s">
        <v>584</v>
      </c>
      <c r="F563" s="43">
        <v>45524</v>
      </c>
      <c r="G563" s="42" t="s">
        <v>17</v>
      </c>
      <c r="H563" s="42" t="s">
        <v>18</v>
      </c>
      <c r="I563" s="44" t="str">
        <f t="shared" si="17"/>
        <v>CAT 2023-2024 Initiative. Amend 3347 12TH AVE wind/hail deductible to 2% for all buildings. See conditional renewal notice instructions on KN16464.</v>
      </c>
      <c r="J563" s="3" t="str">
        <f t="shared" si="16"/>
        <v>Conditional Renewal Wording: At the renewal we will be increasing your Wind/Hail deductible because we no longer offer your prior deductible at this location(s).</v>
      </c>
      <c r="K563" s="44" t="s">
        <v>20</v>
      </c>
      <c r="L563" s="44" t="s">
        <v>21</v>
      </c>
      <c r="M563" s="45" t="s">
        <v>22</v>
      </c>
      <c r="N563" t="s">
        <v>60</v>
      </c>
      <c r="O563" s="20" t="s">
        <v>61</v>
      </c>
    </row>
    <row r="564" spans="1:15" ht="75" x14ac:dyDescent="0.25">
      <c r="A564" s="42" t="s">
        <v>1278</v>
      </c>
      <c r="B564" s="42" t="s">
        <v>1279</v>
      </c>
      <c r="C564" s="5" t="s">
        <v>15</v>
      </c>
      <c r="D564" s="5" t="s">
        <v>15</v>
      </c>
      <c r="E564" s="5" t="s">
        <v>585</v>
      </c>
      <c r="F564" s="6">
        <v>45524</v>
      </c>
      <c r="G564" s="5" t="s">
        <v>127</v>
      </c>
      <c r="H564" s="5" t="s">
        <v>18</v>
      </c>
      <c r="I564" s="44" t="str">
        <f t="shared" si="17"/>
        <v>CAT 2023-2024 Initiative. Amend 1259 YORKTOWN RD wind/hail deductible to 2% for all buildings. See conditional renewal notice instructions on KN16464.</v>
      </c>
      <c r="J564" s="3" t="str">
        <f t="shared" si="16"/>
        <v>Conditional Renewal Wording: At the renewal we will be increasing your Wind/Hail deductible because we no longer offer your prior deductible at this location(s).</v>
      </c>
      <c r="K564" s="44" t="s">
        <v>20</v>
      </c>
      <c r="L564" s="44" t="s">
        <v>21</v>
      </c>
      <c r="M564" s="45" t="s">
        <v>22</v>
      </c>
      <c r="N564" t="s">
        <v>60</v>
      </c>
      <c r="O564" s="20" t="s">
        <v>61</v>
      </c>
    </row>
    <row r="565" spans="1:15" ht="75" x14ac:dyDescent="0.25">
      <c r="A565" s="42" t="s">
        <v>1278</v>
      </c>
      <c r="B565" s="42" t="s">
        <v>1279</v>
      </c>
      <c r="C565" s="42" t="s">
        <v>15</v>
      </c>
      <c r="D565" s="42" t="s">
        <v>15</v>
      </c>
      <c r="E565" s="42" t="s">
        <v>586</v>
      </c>
      <c r="F565" s="43">
        <v>45524</v>
      </c>
      <c r="G565" s="42" t="s">
        <v>17</v>
      </c>
      <c r="H565" s="42" t="s">
        <v>18</v>
      </c>
      <c r="I565" s="44" t="str">
        <f t="shared" si="17"/>
        <v>CAT 2023-2024 Initiative. Amend 2450 CHARLES CT wind/hail deductible to 2% for all buildings. See conditional renewal notice instructions on KN16464.</v>
      </c>
      <c r="J565" s="3" t="str">
        <f t="shared" si="16"/>
        <v>Conditional Renewal Wording: At the renewal we will be increasing your Wind/Hail deductible because we no longer offer your prior deductible at this location(s).</v>
      </c>
      <c r="K565" s="44" t="s">
        <v>20</v>
      </c>
      <c r="L565" s="44" t="s">
        <v>21</v>
      </c>
      <c r="M565" s="45" t="s">
        <v>22</v>
      </c>
      <c r="N565" t="s">
        <v>60</v>
      </c>
      <c r="O565" s="20" t="s">
        <v>61</v>
      </c>
    </row>
    <row r="566" spans="1:15" ht="75" x14ac:dyDescent="0.25">
      <c r="A566" s="42" t="s">
        <v>1278</v>
      </c>
      <c r="B566" s="42" t="s">
        <v>1279</v>
      </c>
      <c r="C566" s="54" t="s">
        <v>15</v>
      </c>
      <c r="D566" s="54" t="s">
        <v>15</v>
      </c>
      <c r="E566" s="54" t="s">
        <v>587</v>
      </c>
      <c r="F566" s="55">
        <v>45524</v>
      </c>
      <c r="G566" s="54" t="s">
        <v>17</v>
      </c>
      <c r="H566" s="54" t="s">
        <v>109</v>
      </c>
      <c r="I566" s="56" t="str">
        <f t="shared" si="17"/>
        <v>CAT 2023-2024 Initiative. Amend 299 HAWKINS AVE STE 17 wind/hail deductible to 5% for all buildings. See conditional renewal notice instructions on KN16464.</v>
      </c>
      <c r="J566" s="3" t="str">
        <f t="shared" si="16"/>
        <v>Conditional Renewal Wording: At the renewal we will be increasing your Wind/Hail deductible because we no longer offer your prior deductible at this location(s).</v>
      </c>
      <c r="K566" s="56" t="s">
        <v>20</v>
      </c>
      <c r="L566" s="56" t="s">
        <v>21</v>
      </c>
      <c r="M566" s="58" t="s">
        <v>22</v>
      </c>
      <c r="N566" s="58" t="s">
        <v>60</v>
      </c>
      <c r="O566" t="s">
        <v>77</v>
      </c>
    </row>
    <row r="567" spans="1:15" ht="75" x14ac:dyDescent="0.25">
      <c r="A567" s="42" t="s">
        <v>1278</v>
      </c>
      <c r="B567" s="42" t="s">
        <v>1279</v>
      </c>
      <c r="C567" s="54" t="s">
        <v>15</v>
      </c>
      <c r="D567" s="54" t="s">
        <v>15</v>
      </c>
      <c r="E567" s="54" t="s">
        <v>588</v>
      </c>
      <c r="F567" s="55">
        <v>45525</v>
      </c>
      <c r="G567" s="54" t="s">
        <v>17</v>
      </c>
      <c r="H567" s="54" t="s">
        <v>18</v>
      </c>
      <c r="I567" s="56" t="str">
        <f t="shared" si="17"/>
        <v>CAT 2023-2024 Initiative. Amend 1873 PUTNAM AVE wind/hail deductible to 2% for all buildings. See conditional renewal notice instructions on KN16464.</v>
      </c>
      <c r="J567" s="3" t="str">
        <f t="shared" si="16"/>
        <v>Conditional Renewal Wording: At the renewal we will be increasing your Wind/Hail deductible because we no longer offer your prior deductible at this location(s).</v>
      </c>
      <c r="K567" s="56" t="s">
        <v>20</v>
      </c>
      <c r="L567" s="56" t="s">
        <v>21</v>
      </c>
      <c r="M567" s="58" t="s">
        <v>22</v>
      </c>
      <c r="N567" s="58" t="s">
        <v>555</v>
      </c>
      <c r="O567" t="s">
        <v>77</v>
      </c>
    </row>
    <row r="568" spans="1:15" ht="75" x14ac:dyDescent="0.25">
      <c r="A568" s="42" t="s">
        <v>1278</v>
      </c>
      <c r="B568" s="42" t="s">
        <v>1279</v>
      </c>
      <c r="C568" s="54" t="s">
        <v>15</v>
      </c>
      <c r="D568" s="54" t="s">
        <v>15</v>
      </c>
      <c r="E568" s="54" t="s">
        <v>589</v>
      </c>
      <c r="F568" s="55">
        <v>45525</v>
      </c>
      <c r="G568" s="54" t="s">
        <v>17</v>
      </c>
      <c r="H568" s="54" t="s">
        <v>18</v>
      </c>
      <c r="I568" s="56" t="str">
        <f t="shared" si="17"/>
        <v>CAT 2023-2024 Initiative. Amend 750F STEWART AVE wind/hail deductible to 2% for all buildings. See conditional renewal notice instructions on KN16464.</v>
      </c>
      <c r="J568" s="3" t="str">
        <f t="shared" si="16"/>
        <v>Conditional Renewal Wording: At the renewal we will be increasing your Wind/Hail deductible because we no longer offer your prior deductible at this location(s).</v>
      </c>
      <c r="K568" s="56" t="s">
        <v>20</v>
      </c>
      <c r="L568" s="56" t="s">
        <v>21</v>
      </c>
      <c r="M568" s="58" t="s">
        <v>22</v>
      </c>
      <c r="N568" s="58" t="s">
        <v>555</v>
      </c>
      <c r="O568" t="s">
        <v>77</v>
      </c>
    </row>
    <row r="569" spans="1:15" ht="75" x14ac:dyDescent="0.25">
      <c r="A569" s="42" t="s">
        <v>1278</v>
      </c>
      <c r="B569" s="42" t="s">
        <v>1279</v>
      </c>
      <c r="C569" s="54" t="s">
        <v>15</v>
      </c>
      <c r="D569" s="54" t="s">
        <v>15</v>
      </c>
      <c r="E569" s="54" t="s">
        <v>590</v>
      </c>
      <c r="F569" s="55">
        <v>45525</v>
      </c>
      <c r="G569" s="54" t="s">
        <v>46</v>
      </c>
      <c r="H569" s="54" t="s">
        <v>34</v>
      </c>
      <c r="I569" s="56" t="str">
        <f t="shared" si="17"/>
        <v>CAT 2023-2024 Initiative. Amend 470 OVERBROOK RD wind/hail deductible to 1% for all buildings. See conditional renewal notice instructions on KN16464.</v>
      </c>
      <c r="J569" s="3" t="str">
        <f t="shared" si="16"/>
        <v>Conditional Renewal Wording: At the renewal we will be increasing your Wind/Hail deductible because we no longer offer your prior deductible at this location(s).</v>
      </c>
      <c r="K569" s="56" t="s">
        <v>20</v>
      </c>
      <c r="L569" s="56" t="s">
        <v>21</v>
      </c>
      <c r="M569" s="58" t="s">
        <v>22</v>
      </c>
      <c r="N569" s="58" t="s">
        <v>555</v>
      </c>
      <c r="O569" t="s">
        <v>79</v>
      </c>
    </row>
    <row r="570" spans="1:15" ht="75" x14ac:dyDescent="0.25">
      <c r="A570" s="42" t="s">
        <v>1278</v>
      </c>
      <c r="B570" s="42" t="s">
        <v>1279</v>
      </c>
      <c r="C570" s="54" t="s">
        <v>25</v>
      </c>
      <c r="D570" s="54" t="s">
        <v>15</v>
      </c>
      <c r="E570" s="54" t="s">
        <v>591</v>
      </c>
      <c r="F570" s="55">
        <v>45525</v>
      </c>
      <c r="G570" s="54" t="s">
        <v>46</v>
      </c>
      <c r="H570" s="54" t="s">
        <v>34</v>
      </c>
      <c r="I570" s="56" t="str">
        <f t="shared" si="17"/>
        <v>CAT 2023-2024 Initiative. Amend 1355 SAXONBURG BLVD wind/hail deductible to 1% for all buildings. See conditional renewal notice instructions on KN16464.</v>
      </c>
      <c r="J570" s="3" t="str">
        <f t="shared" si="16"/>
        <v>Conditional Renewal Wording: At the renewal we will be increasing your Wind/Hail deductible because we no longer offer your prior deductible at this location(s).</v>
      </c>
      <c r="K570" s="56" t="s">
        <v>20</v>
      </c>
      <c r="L570" s="56" t="s">
        <v>21</v>
      </c>
      <c r="M570" s="58" t="s">
        <v>22</v>
      </c>
      <c r="N570" s="58" t="s">
        <v>555</v>
      </c>
      <c r="O570" t="s">
        <v>77</v>
      </c>
    </row>
    <row r="571" spans="1:15" ht="75" x14ac:dyDescent="0.25">
      <c r="A571" s="42" t="s">
        <v>1278</v>
      </c>
      <c r="B571" s="42" t="s">
        <v>1279</v>
      </c>
      <c r="C571" s="54" t="s">
        <v>15</v>
      </c>
      <c r="D571" s="54" t="s">
        <v>15</v>
      </c>
      <c r="E571" s="54" t="s">
        <v>592</v>
      </c>
      <c r="F571" s="55">
        <v>45525</v>
      </c>
      <c r="G571" s="54" t="s">
        <v>46</v>
      </c>
      <c r="H571" s="54" t="s">
        <v>34</v>
      </c>
      <c r="I571" s="56" t="str">
        <f t="shared" si="17"/>
        <v>CAT 2023-2024 Initiative. Amend 109 OLD MCKEE ROAD wind/hail deductible to 1% for all buildings. See conditional renewal notice instructions on KN16464.</v>
      </c>
      <c r="J571" s="3" t="str">
        <f t="shared" si="16"/>
        <v>Conditional Renewal Wording: At the renewal we will be increasing your Wind/Hail deductible because we no longer offer your prior deductible at this location(s).</v>
      </c>
      <c r="K571" s="56" t="s">
        <v>20</v>
      </c>
      <c r="L571" s="56" t="s">
        <v>21</v>
      </c>
      <c r="M571" s="58" t="s">
        <v>22</v>
      </c>
      <c r="N571" s="58" t="s">
        <v>555</v>
      </c>
      <c r="O571" t="s">
        <v>77</v>
      </c>
    </row>
    <row r="572" spans="1:15" ht="75" x14ac:dyDescent="0.25">
      <c r="A572" s="42" t="s">
        <v>1278</v>
      </c>
      <c r="B572" s="42" t="s">
        <v>1279</v>
      </c>
      <c r="C572" s="54" t="s">
        <v>15</v>
      </c>
      <c r="D572" s="54" t="s">
        <v>15</v>
      </c>
      <c r="E572" s="54" t="s">
        <v>593</v>
      </c>
      <c r="F572" s="55">
        <v>45525</v>
      </c>
      <c r="G572" s="54" t="s">
        <v>46</v>
      </c>
      <c r="H572" s="54" t="s">
        <v>34</v>
      </c>
      <c r="I572" s="56" t="str">
        <f t="shared" si="17"/>
        <v>CAT 2023-2024 Initiative. Amend 5110 UMBRIA ST wind/hail deductible to 1% for all buildings. See conditional renewal notice instructions on KN16464.</v>
      </c>
      <c r="J572" s="3" t="str">
        <f t="shared" si="16"/>
        <v>Conditional Renewal Wording: At the renewal we will be increasing your Wind/Hail deductible because we no longer offer your prior deductible at this location(s).</v>
      </c>
      <c r="K572" s="56" t="s">
        <v>20</v>
      </c>
      <c r="L572" s="56" t="s">
        <v>21</v>
      </c>
      <c r="M572" s="58" t="s">
        <v>22</v>
      </c>
      <c r="N572" s="58" t="s">
        <v>555</v>
      </c>
      <c r="O572" t="s">
        <v>77</v>
      </c>
    </row>
    <row r="573" spans="1:15" ht="75" x14ac:dyDescent="0.25">
      <c r="A573" s="42" t="s">
        <v>1278</v>
      </c>
      <c r="B573" s="42" t="s">
        <v>1279</v>
      </c>
      <c r="C573" s="54" t="s">
        <v>27</v>
      </c>
      <c r="D573" s="54" t="s">
        <v>15</v>
      </c>
      <c r="E573" s="54" t="s">
        <v>594</v>
      </c>
      <c r="F573" s="55">
        <v>45525</v>
      </c>
      <c r="G573" s="54" t="s">
        <v>46</v>
      </c>
      <c r="H573" s="54" t="s">
        <v>34</v>
      </c>
      <c r="I573" s="56" t="str">
        <f t="shared" si="17"/>
        <v>CAT 2023-2024 Initiative. Amend 5110 UMBRIA ST BLDG B wind/hail deductible to 1% for all buildings. See conditional renewal notice instructions on KN16464.</v>
      </c>
      <c r="J573" s="3" t="str">
        <f t="shared" si="16"/>
        <v>Conditional Renewal Wording: At the renewal we will be increasing your Wind/Hail deductible because we no longer offer your prior deductible at this location(s).</v>
      </c>
      <c r="K573" s="56" t="s">
        <v>20</v>
      </c>
      <c r="L573" s="56" t="s">
        <v>21</v>
      </c>
      <c r="M573" s="58" t="s">
        <v>22</v>
      </c>
      <c r="N573" s="58" t="s">
        <v>555</v>
      </c>
      <c r="O573" t="s">
        <v>79</v>
      </c>
    </row>
    <row r="574" spans="1:15" ht="75" x14ac:dyDescent="0.25">
      <c r="A574" s="42" t="s">
        <v>1278</v>
      </c>
      <c r="B574" s="42" t="s">
        <v>1279</v>
      </c>
      <c r="C574" s="54" t="s">
        <v>42</v>
      </c>
      <c r="D574" s="54" t="s">
        <v>15</v>
      </c>
      <c r="E574" s="54" t="s">
        <v>595</v>
      </c>
      <c r="F574" s="55">
        <v>45525</v>
      </c>
      <c r="G574" s="54" t="s">
        <v>46</v>
      </c>
      <c r="H574" s="54" t="s">
        <v>34</v>
      </c>
      <c r="I574" s="56" t="str">
        <f t="shared" si="17"/>
        <v>CAT 2023-2024 Initiative. Amend 5110 UMBRIA ST BLDG C wind/hail deductible to 1% for all buildings. See conditional renewal notice instructions on KN16464.</v>
      </c>
      <c r="J574" s="3" t="str">
        <f t="shared" si="16"/>
        <v>Conditional Renewal Wording: At the renewal we will be increasing your Wind/Hail deductible because we no longer offer your prior deductible at this location(s).</v>
      </c>
      <c r="K574" s="56" t="s">
        <v>20</v>
      </c>
      <c r="L574" s="56" t="s">
        <v>21</v>
      </c>
      <c r="M574" s="58" t="s">
        <v>22</v>
      </c>
      <c r="N574" s="58" t="s">
        <v>555</v>
      </c>
      <c r="O574" t="s">
        <v>77</v>
      </c>
    </row>
    <row r="575" spans="1:15" ht="75" x14ac:dyDescent="0.25">
      <c r="A575" s="42" t="s">
        <v>1278</v>
      </c>
      <c r="B575" s="42" t="s">
        <v>1279</v>
      </c>
      <c r="C575" s="54" t="s">
        <v>15</v>
      </c>
      <c r="D575" s="54" t="s">
        <v>15</v>
      </c>
      <c r="E575" s="54" t="s">
        <v>596</v>
      </c>
      <c r="F575" s="55">
        <v>45526</v>
      </c>
      <c r="G575" s="54" t="s">
        <v>17</v>
      </c>
      <c r="H575" s="54" t="s">
        <v>109</v>
      </c>
      <c r="I575" s="56" t="str">
        <f t="shared" si="17"/>
        <v>CAT 2023-2024 Initiative. Amend 8428 BAY 16TH ST wind/hail deductible to 5% for all buildings. See conditional renewal notice instructions on KN16464.</v>
      </c>
      <c r="J575" s="3" t="str">
        <f t="shared" si="16"/>
        <v>Conditional Renewal Wording: At the renewal we will be increasing your Wind/Hail deductible because we no longer offer your prior deductible at this location(s).</v>
      </c>
      <c r="K575" s="56" t="s">
        <v>20</v>
      </c>
      <c r="L575" s="56" t="s">
        <v>21</v>
      </c>
      <c r="M575" s="58" t="s">
        <v>22</v>
      </c>
      <c r="N575" s="58" t="s">
        <v>555</v>
      </c>
      <c r="O575" t="s">
        <v>77</v>
      </c>
    </row>
    <row r="576" spans="1:15" ht="75" x14ac:dyDescent="0.25">
      <c r="A576" s="42" t="s">
        <v>1278</v>
      </c>
      <c r="B576" s="42" t="s">
        <v>1279</v>
      </c>
      <c r="C576" s="54" t="s">
        <v>15</v>
      </c>
      <c r="D576" s="54" t="s">
        <v>15</v>
      </c>
      <c r="E576" s="54" t="s">
        <v>597</v>
      </c>
      <c r="F576" s="55">
        <v>45526</v>
      </c>
      <c r="G576" s="54" t="s">
        <v>17</v>
      </c>
      <c r="H576" s="54" t="s">
        <v>109</v>
      </c>
      <c r="I576" s="56" t="str">
        <f t="shared" si="17"/>
        <v>CAT 2023-2024 Initiative. Amend 1214-1216 HALSTEAD AVE wind/hail deductible to 5% for all buildings. See conditional renewal notice instructions on KN16464.</v>
      </c>
      <c r="J576" s="3" t="str">
        <f t="shared" si="16"/>
        <v>Conditional Renewal Wording: At the renewal we will be increasing your Wind/Hail deductible because we no longer offer your prior deductible at this location(s).</v>
      </c>
      <c r="K576" s="56" t="s">
        <v>20</v>
      </c>
      <c r="L576" s="56" t="s">
        <v>21</v>
      </c>
      <c r="M576" s="58" t="s">
        <v>22</v>
      </c>
      <c r="N576" s="58" t="s">
        <v>555</v>
      </c>
      <c r="O576" t="s">
        <v>77</v>
      </c>
    </row>
    <row r="577" spans="1:15" ht="75" x14ac:dyDescent="0.25">
      <c r="A577" s="42" t="s">
        <v>1278</v>
      </c>
      <c r="B577" s="42" t="s">
        <v>1279</v>
      </c>
      <c r="C577" s="54" t="s">
        <v>15</v>
      </c>
      <c r="D577" s="54" t="s">
        <v>15</v>
      </c>
      <c r="E577" s="54" t="s">
        <v>598</v>
      </c>
      <c r="F577" s="55">
        <v>45526</v>
      </c>
      <c r="G577" s="54" t="s">
        <v>17</v>
      </c>
      <c r="H577" s="54" t="s">
        <v>34</v>
      </c>
      <c r="I577" s="56" t="str">
        <f t="shared" si="17"/>
        <v>CAT 2023-2024 Initiative. Amend 1736 VAN BUREN ST wind/hail deductible to 1% for all buildings. See conditional renewal notice instructions on KN16464.</v>
      </c>
      <c r="J577" s="3" t="str">
        <f t="shared" si="16"/>
        <v>Conditional Renewal Wording: At the renewal we will be increasing your Wind/Hail deductible because we no longer offer your prior deductible at this location(s).</v>
      </c>
      <c r="K577" s="56" t="s">
        <v>20</v>
      </c>
      <c r="L577" s="56" t="s">
        <v>21</v>
      </c>
      <c r="M577" s="58" t="s">
        <v>22</v>
      </c>
      <c r="N577" s="58" t="s">
        <v>555</v>
      </c>
      <c r="O577" t="s">
        <v>77</v>
      </c>
    </row>
    <row r="578" spans="1:15" ht="75" x14ac:dyDescent="0.25">
      <c r="A578" s="42" t="s">
        <v>1278</v>
      </c>
      <c r="B578" s="42" t="s">
        <v>1279</v>
      </c>
      <c r="C578" s="54" t="s">
        <v>25</v>
      </c>
      <c r="D578" s="54" t="s">
        <v>15</v>
      </c>
      <c r="E578" s="54" t="s">
        <v>599</v>
      </c>
      <c r="F578" s="55">
        <v>45526</v>
      </c>
      <c r="G578" s="54" t="s">
        <v>17</v>
      </c>
      <c r="H578" s="54" t="s">
        <v>34</v>
      </c>
      <c r="I578" s="56" t="str">
        <f t="shared" si="17"/>
        <v>CAT 2023-2024 Initiative. Amend 4541 CARPENTER AVE wind/hail deductible to 1% for all buildings. See conditional renewal notice instructions on KN16464.</v>
      </c>
      <c r="J578" s="3" t="str">
        <f t="shared" ref="J578:J641" si="18">IF(A578 = "MD", "Conditional Renewal Wording: At the renewal we will be changing your Wind/Hail deductible.  The wind/hail deductible change will be X%.", IF(A578 = "NJ", "Conditional Renewal Wording: The specific wording reason for this conditional renewal is: An increase in the wind/hail deductible to X%.", IF(A578 = "NY", "Conditional Renewal Wording: We are agreeable to renewing this policy subject to the following:  An increase in the wind/hail deductible to X% because we no longer offer your prior deductible at this location(s).", IF(A578 = "RI", "Conditional Renewal Wording: At the renewal we will be increasing your Wind/Hail (Named Storm) deductible.", "Conditional Renewal Wording: At the renewal we will be increasing your Wind/Hail deductible because we no longer offer your prior deductible at this location(s)."))))</f>
        <v>Conditional Renewal Wording: At the renewal we will be increasing your Wind/Hail deductible because we no longer offer your prior deductible at this location(s).</v>
      </c>
      <c r="K578" s="56" t="s">
        <v>20</v>
      </c>
      <c r="L578" s="56" t="s">
        <v>21</v>
      </c>
      <c r="M578" s="58" t="s">
        <v>22</v>
      </c>
      <c r="N578" s="58" t="s">
        <v>555</v>
      </c>
      <c r="O578" t="s">
        <v>77</v>
      </c>
    </row>
    <row r="579" spans="1:15" ht="75" x14ac:dyDescent="0.25">
      <c r="A579" s="42" t="s">
        <v>1278</v>
      </c>
      <c r="B579" s="42" t="s">
        <v>1279</v>
      </c>
      <c r="C579" s="54" t="s">
        <v>15</v>
      </c>
      <c r="D579" s="54" t="s">
        <v>15</v>
      </c>
      <c r="E579" s="54" t="s">
        <v>600</v>
      </c>
      <c r="F579" s="55">
        <v>45526</v>
      </c>
      <c r="G579" s="54" t="s">
        <v>70</v>
      </c>
      <c r="H579" s="54" t="s">
        <v>18</v>
      </c>
      <c r="I579" s="56" t="str">
        <f t="shared" ref="I579:I642" si="19">_xlfn.CONCAT("CAT 2023-2024 Initiative. Amend ",E579," wind/hail deductible to ",H579," for all buildings. See conditional renewal notice instructions on KN16464.")</f>
        <v>CAT 2023-2024 Initiative. Amend 6120 US HIGHWAY 431 wind/hail deductible to 2% for all buildings. See conditional renewal notice instructions on KN16464.</v>
      </c>
      <c r="J579" s="3" t="str">
        <f t="shared" si="18"/>
        <v>Conditional Renewal Wording: At the renewal we will be increasing your Wind/Hail deductible because we no longer offer your prior deductible at this location(s).</v>
      </c>
      <c r="K579" s="56" t="s">
        <v>20</v>
      </c>
      <c r="L579" s="56" t="s">
        <v>21</v>
      </c>
      <c r="M579" s="58" t="s">
        <v>22</v>
      </c>
      <c r="N579" s="58" t="s">
        <v>555</v>
      </c>
      <c r="O579" t="s">
        <v>77</v>
      </c>
    </row>
    <row r="580" spans="1:15" ht="75" x14ac:dyDescent="0.25">
      <c r="A580" s="42" t="s">
        <v>1278</v>
      </c>
      <c r="B580" s="42" t="s">
        <v>1279</v>
      </c>
      <c r="C580" s="54" t="s">
        <v>15</v>
      </c>
      <c r="D580" s="54" t="s">
        <v>15</v>
      </c>
      <c r="E580" s="54" t="s">
        <v>601</v>
      </c>
      <c r="F580" s="55">
        <v>45526</v>
      </c>
      <c r="G580" s="54" t="s">
        <v>117</v>
      </c>
      <c r="H580" s="54" t="s">
        <v>34</v>
      </c>
      <c r="I580" s="56" t="str">
        <f t="shared" si="19"/>
        <v>CAT 2023-2024 Initiative. Amend 907 N MADISON BLVD wind/hail deductible to 1% for all buildings. See conditional renewal notice instructions on KN16464.</v>
      </c>
      <c r="J580" s="3" t="str">
        <f t="shared" si="18"/>
        <v>Conditional Renewal Wording: At the renewal we will be increasing your Wind/Hail deductible because we no longer offer your prior deductible at this location(s).</v>
      </c>
      <c r="K580" s="56" t="s">
        <v>20</v>
      </c>
      <c r="L580" s="56" t="s">
        <v>21</v>
      </c>
      <c r="M580" s="58" t="s">
        <v>22</v>
      </c>
      <c r="N580" s="58" t="s">
        <v>555</v>
      </c>
      <c r="O580" t="s">
        <v>77</v>
      </c>
    </row>
    <row r="581" spans="1:15" ht="75" x14ac:dyDescent="0.25">
      <c r="A581" s="42" t="s">
        <v>1278</v>
      </c>
      <c r="B581" s="42" t="s">
        <v>1279</v>
      </c>
      <c r="C581" s="16" t="s">
        <v>15</v>
      </c>
      <c r="D581" s="16" t="s">
        <v>15</v>
      </c>
      <c r="E581" s="16" t="s">
        <v>603</v>
      </c>
      <c r="F581" s="17">
        <v>45527</v>
      </c>
      <c r="G581" s="16" t="s">
        <v>17</v>
      </c>
      <c r="H581" s="16" t="s">
        <v>18</v>
      </c>
      <c r="I581" s="18" t="str">
        <f t="shared" si="19"/>
        <v>CAT 2023-2024 Initiative. Amend 440 IRVING AVE wind/hail deductible to 2% for all buildings. See conditional renewal notice instructions on KN16464.</v>
      </c>
      <c r="J581" s="3" t="str">
        <f t="shared" si="18"/>
        <v>Conditional Renewal Wording: At the renewal we will be increasing your Wind/Hail deductible because we no longer offer your prior deductible at this location(s).</v>
      </c>
      <c r="K581" s="18" t="s">
        <v>20</v>
      </c>
      <c r="L581" s="18" t="s">
        <v>21</v>
      </c>
      <c r="M581" s="19" t="s">
        <v>22</v>
      </c>
      <c r="N581" s="41" t="s">
        <v>313</v>
      </c>
      <c r="O581" t="s">
        <v>314</v>
      </c>
    </row>
    <row r="582" spans="1:15" ht="75" x14ac:dyDescent="0.25">
      <c r="A582" s="42" t="s">
        <v>1278</v>
      </c>
      <c r="B582" s="42" t="s">
        <v>1279</v>
      </c>
      <c r="C582" s="16" t="s">
        <v>15</v>
      </c>
      <c r="D582" s="16" t="s">
        <v>15</v>
      </c>
      <c r="E582" s="16" t="s">
        <v>604</v>
      </c>
      <c r="F582" s="17">
        <v>45527</v>
      </c>
      <c r="G582" s="16" t="s">
        <v>17</v>
      </c>
      <c r="H582" s="16" t="s">
        <v>109</v>
      </c>
      <c r="I582" s="18" t="str">
        <f t="shared" si="19"/>
        <v>CAT 2023-2024 Initiative. Amend 779 HORSEBLOCK RD wind/hail deductible to 5% for all buildings. See conditional renewal notice instructions on KN16464.</v>
      </c>
      <c r="J582" s="3" t="str">
        <f t="shared" si="18"/>
        <v>Conditional Renewal Wording: At the renewal we will be increasing your Wind/Hail deductible because we no longer offer your prior deductible at this location(s).</v>
      </c>
      <c r="K582" s="18" t="s">
        <v>20</v>
      </c>
      <c r="L582" s="18" t="s">
        <v>21</v>
      </c>
      <c r="M582" s="19" t="s">
        <v>22</v>
      </c>
      <c r="N582" s="41" t="s">
        <v>313</v>
      </c>
      <c r="O582" t="s">
        <v>314</v>
      </c>
    </row>
    <row r="583" spans="1:15" ht="75" x14ac:dyDescent="0.25">
      <c r="A583" s="42" t="s">
        <v>1278</v>
      </c>
      <c r="B583" s="42" t="s">
        <v>1279</v>
      </c>
      <c r="C583" s="16" t="s">
        <v>25</v>
      </c>
      <c r="D583" s="16" t="s">
        <v>15</v>
      </c>
      <c r="E583" s="16" t="s">
        <v>605</v>
      </c>
      <c r="F583" s="17">
        <v>45527</v>
      </c>
      <c r="G583" s="16" t="s">
        <v>17</v>
      </c>
      <c r="H583" s="16" t="s">
        <v>109</v>
      </c>
      <c r="I583" s="18" t="str">
        <f t="shared" si="19"/>
        <v>CAT 2023-2024 Initiative. Amend 55 WOODYCREST DR wind/hail deductible to 5% for all buildings. See conditional renewal notice instructions on KN16464.</v>
      </c>
      <c r="J583" s="3" t="str">
        <f t="shared" si="18"/>
        <v>Conditional Renewal Wording: At the renewal we will be increasing your Wind/Hail deductible because we no longer offer your prior deductible at this location(s).</v>
      </c>
      <c r="K583" s="18" t="s">
        <v>20</v>
      </c>
      <c r="L583" s="18" t="s">
        <v>21</v>
      </c>
      <c r="M583" s="19" t="s">
        <v>22</v>
      </c>
      <c r="N583" s="41" t="s">
        <v>313</v>
      </c>
      <c r="O583" t="s">
        <v>314</v>
      </c>
    </row>
    <row r="584" spans="1:15" ht="75" x14ac:dyDescent="0.25">
      <c r="A584" s="42" t="s">
        <v>1278</v>
      </c>
      <c r="B584" s="42" t="s">
        <v>1279</v>
      </c>
      <c r="C584" s="16" t="s">
        <v>27</v>
      </c>
      <c r="D584" s="16" t="s">
        <v>15</v>
      </c>
      <c r="E584" s="16" t="s">
        <v>606</v>
      </c>
      <c r="F584" s="17">
        <v>45527</v>
      </c>
      <c r="G584" s="16" t="s">
        <v>17</v>
      </c>
      <c r="H584" s="16" t="s">
        <v>109</v>
      </c>
      <c r="I584" s="18" t="str">
        <f t="shared" si="19"/>
        <v>CAT 2023-2024 Initiative. Amend 57 WOODYCREST DR wind/hail deductible to 5% for all buildings. See conditional renewal notice instructions on KN16464.</v>
      </c>
      <c r="J584" s="3" t="str">
        <f t="shared" si="18"/>
        <v>Conditional Renewal Wording: At the renewal we will be increasing your Wind/Hail deductible because we no longer offer your prior deductible at this location(s).</v>
      </c>
      <c r="K584" s="18" t="s">
        <v>20</v>
      </c>
      <c r="L584" s="18" t="s">
        <v>21</v>
      </c>
      <c r="M584" s="19" t="s">
        <v>22</v>
      </c>
      <c r="N584" s="41" t="s">
        <v>313</v>
      </c>
      <c r="O584" t="s">
        <v>314</v>
      </c>
    </row>
    <row r="585" spans="1:15" ht="75" x14ac:dyDescent="0.25">
      <c r="A585" s="42" t="s">
        <v>1278</v>
      </c>
      <c r="B585" s="42" t="s">
        <v>1279</v>
      </c>
      <c r="C585" s="16" t="s">
        <v>42</v>
      </c>
      <c r="D585" s="16" t="s">
        <v>15</v>
      </c>
      <c r="E585" s="16" t="s">
        <v>607</v>
      </c>
      <c r="F585" s="17">
        <v>45527</v>
      </c>
      <c r="G585" s="16" t="s">
        <v>17</v>
      </c>
      <c r="H585" s="16" t="s">
        <v>109</v>
      </c>
      <c r="I585" s="18" t="str">
        <f t="shared" si="19"/>
        <v>CAT 2023-2024 Initiative. Amend 7 CEDAR OAKS AVE wind/hail deductible to 5% for all buildings. See conditional renewal notice instructions on KN16464.</v>
      </c>
      <c r="J585" s="3" t="str">
        <f t="shared" si="18"/>
        <v>Conditional Renewal Wording: At the renewal we will be increasing your Wind/Hail deductible because we no longer offer your prior deductible at this location(s).</v>
      </c>
      <c r="K585" s="18" t="s">
        <v>20</v>
      </c>
      <c r="L585" s="18" t="s">
        <v>21</v>
      </c>
      <c r="M585" s="19" t="s">
        <v>22</v>
      </c>
      <c r="N585" s="41" t="s">
        <v>313</v>
      </c>
      <c r="O585" t="s">
        <v>314</v>
      </c>
    </row>
    <row r="586" spans="1:15" ht="75" x14ac:dyDescent="0.25">
      <c r="A586" s="42" t="s">
        <v>1278</v>
      </c>
      <c r="B586" s="42" t="s">
        <v>1279</v>
      </c>
      <c r="C586" s="16" t="s">
        <v>82</v>
      </c>
      <c r="D586" s="16" t="s">
        <v>15</v>
      </c>
      <c r="E586" s="16" t="s">
        <v>608</v>
      </c>
      <c r="F586" s="17">
        <v>45527</v>
      </c>
      <c r="G586" s="16" t="s">
        <v>17</v>
      </c>
      <c r="H586" s="16" t="s">
        <v>109</v>
      </c>
      <c r="I586" s="18" t="str">
        <f t="shared" si="19"/>
        <v>CAT 2023-2024 Initiative. Amend 1 WENDY DR wind/hail deductible to 5% for all buildings. See conditional renewal notice instructions on KN16464.</v>
      </c>
      <c r="J586" s="3" t="str">
        <f t="shared" si="18"/>
        <v>Conditional Renewal Wording: At the renewal we will be increasing your Wind/Hail deductible because we no longer offer your prior deductible at this location(s).</v>
      </c>
      <c r="K586" s="18" t="s">
        <v>20</v>
      </c>
      <c r="L586" s="18" t="s">
        <v>21</v>
      </c>
      <c r="M586" s="19" t="s">
        <v>22</v>
      </c>
      <c r="N586" s="41" t="s">
        <v>313</v>
      </c>
      <c r="O586" t="s">
        <v>314</v>
      </c>
    </row>
    <row r="587" spans="1:15" ht="75" x14ac:dyDescent="0.25">
      <c r="A587" s="42" t="s">
        <v>1278</v>
      </c>
      <c r="B587" s="42" t="s">
        <v>1279</v>
      </c>
      <c r="C587" s="16" t="s">
        <v>84</v>
      </c>
      <c r="D587" s="16" t="s">
        <v>15</v>
      </c>
      <c r="E587" s="16" t="s">
        <v>609</v>
      </c>
      <c r="F587" s="17">
        <v>45527</v>
      </c>
      <c r="G587" s="16" t="s">
        <v>17</v>
      </c>
      <c r="H587" s="16" t="s">
        <v>109</v>
      </c>
      <c r="I587" s="18" t="str">
        <f t="shared" si="19"/>
        <v>CAT 2023-2024 Initiative. Amend 623 BLUE POINT RD wind/hail deductible to 5% for all buildings. See conditional renewal notice instructions on KN16464.</v>
      </c>
      <c r="J587" s="3" t="str">
        <f t="shared" si="18"/>
        <v>Conditional Renewal Wording: At the renewal we will be increasing your Wind/Hail deductible because we no longer offer your prior deductible at this location(s).</v>
      </c>
      <c r="K587" s="18" t="s">
        <v>20</v>
      </c>
      <c r="L587" s="18" t="s">
        <v>21</v>
      </c>
      <c r="M587" s="19" t="s">
        <v>22</v>
      </c>
      <c r="N587" s="41" t="s">
        <v>313</v>
      </c>
      <c r="O587" t="s">
        <v>314</v>
      </c>
    </row>
    <row r="588" spans="1:15" ht="75" x14ac:dyDescent="0.25">
      <c r="A588" s="42" t="s">
        <v>1278</v>
      </c>
      <c r="B588" s="42" t="s">
        <v>1279</v>
      </c>
      <c r="C588" s="16" t="s">
        <v>157</v>
      </c>
      <c r="D588" s="16" t="s">
        <v>15</v>
      </c>
      <c r="E588" s="16" t="s">
        <v>610</v>
      </c>
      <c r="F588" s="17">
        <v>45527</v>
      </c>
      <c r="G588" s="16" t="s">
        <v>17</v>
      </c>
      <c r="H588" s="16" t="s">
        <v>109</v>
      </c>
      <c r="I588" s="18" t="str">
        <f t="shared" si="19"/>
        <v>CAT 2023-2024 Initiative. Amend 627 BLUE POINT RD wind/hail deductible to 5% for all buildings. See conditional renewal notice instructions on KN16464.</v>
      </c>
      <c r="J588" s="3" t="str">
        <f t="shared" si="18"/>
        <v>Conditional Renewal Wording: At the renewal we will be increasing your Wind/Hail deductible because we no longer offer your prior deductible at this location(s).</v>
      </c>
      <c r="K588" s="18" t="s">
        <v>20</v>
      </c>
      <c r="L588" s="18" t="s">
        <v>21</v>
      </c>
      <c r="M588" s="19" t="s">
        <v>22</v>
      </c>
      <c r="N588" s="41" t="s">
        <v>313</v>
      </c>
      <c r="O588" t="s">
        <v>314</v>
      </c>
    </row>
    <row r="589" spans="1:15" ht="75" x14ac:dyDescent="0.25">
      <c r="A589" s="42" t="s">
        <v>1278</v>
      </c>
      <c r="B589" s="42" t="s">
        <v>1279</v>
      </c>
      <c r="C589" s="16" t="s">
        <v>15</v>
      </c>
      <c r="D589" s="16" t="s">
        <v>15</v>
      </c>
      <c r="E589" s="16" t="s">
        <v>611</v>
      </c>
      <c r="F589" s="17">
        <v>45527</v>
      </c>
      <c r="G589" s="16" t="s">
        <v>46</v>
      </c>
      <c r="H589" s="16" t="s">
        <v>34</v>
      </c>
      <c r="I589" s="18" t="str">
        <f t="shared" si="19"/>
        <v>CAT 2023-2024 Initiative. Amend 261 W BROAD ST REAR wind/hail deductible to 1% for all buildings. See conditional renewal notice instructions on KN16464.</v>
      </c>
      <c r="J589" s="3" t="str">
        <f t="shared" si="18"/>
        <v>Conditional Renewal Wording: At the renewal we will be increasing your Wind/Hail deductible because we no longer offer your prior deductible at this location(s).</v>
      </c>
      <c r="K589" s="18" t="s">
        <v>20</v>
      </c>
      <c r="L589" s="18" t="s">
        <v>21</v>
      </c>
      <c r="M589" s="19" t="s">
        <v>22</v>
      </c>
      <c r="N589" s="41" t="s">
        <v>313</v>
      </c>
      <c r="O589" t="s">
        <v>314</v>
      </c>
    </row>
    <row r="590" spans="1:15" ht="75" x14ac:dyDescent="0.25">
      <c r="A590" s="42" t="s">
        <v>1278</v>
      </c>
      <c r="B590" s="42" t="s">
        <v>1279</v>
      </c>
      <c r="C590" s="16" t="s">
        <v>15</v>
      </c>
      <c r="D590" s="16" t="s">
        <v>15</v>
      </c>
      <c r="E590" s="16" t="s">
        <v>612</v>
      </c>
      <c r="F590" s="17">
        <v>45528</v>
      </c>
      <c r="G590" s="16" t="s">
        <v>17</v>
      </c>
      <c r="H590" s="16" t="s">
        <v>109</v>
      </c>
      <c r="I590" s="18" t="str">
        <f t="shared" si="19"/>
        <v>CAT 2023-2024 Initiative. Amend 2489 MCDONALD AVE wind/hail deductible to 5% for all buildings. See conditional renewal notice instructions on KN16464.</v>
      </c>
      <c r="J590" s="3" t="str">
        <f t="shared" si="18"/>
        <v>Conditional Renewal Wording: At the renewal we will be increasing your Wind/Hail deductible because we no longer offer your prior deductible at this location(s).</v>
      </c>
      <c r="K590" s="18" t="s">
        <v>20</v>
      </c>
      <c r="L590" s="18" t="s">
        <v>21</v>
      </c>
      <c r="M590" s="19" t="s">
        <v>22</v>
      </c>
      <c r="N590" s="41" t="s">
        <v>313</v>
      </c>
      <c r="O590" t="s">
        <v>314</v>
      </c>
    </row>
    <row r="591" spans="1:15" ht="75" x14ac:dyDescent="0.25">
      <c r="A591" s="42" t="s">
        <v>1278</v>
      </c>
      <c r="B591" s="42" t="s">
        <v>1279</v>
      </c>
      <c r="C591" s="16" t="s">
        <v>15</v>
      </c>
      <c r="D591" s="16" t="s">
        <v>15</v>
      </c>
      <c r="E591" s="16" t="s">
        <v>613</v>
      </c>
      <c r="F591" s="17">
        <v>45528</v>
      </c>
      <c r="G591" s="16" t="s">
        <v>17</v>
      </c>
      <c r="H591" s="16" t="s">
        <v>18</v>
      </c>
      <c r="I591" s="18" t="str">
        <f t="shared" si="19"/>
        <v>CAT 2023-2024 Initiative. Amend 88-06 PARK LANE SOUTH wind/hail deductible to 2% for all buildings. See conditional renewal notice instructions on KN16464.</v>
      </c>
      <c r="J591" s="3" t="str">
        <f t="shared" si="18"/>
        <v>Conditional Renewal Wording: At the renewal we will be increasing your Wind/Hail deductible because we no longer offer your prior deductible at this location(s).</v>
      </c>
      <c r="K591" s="18" t="s">
        <v>20</v>
      </c>
      <c r="L591" s="18" t="s">
        <v>21</v>
      </c>
      <c r="M591" s="19" t="s">
        <v>22</v>
      </c>
      <c r="N591" s="41" t="s">
        <v>313</v>
      </c>
      <c r="O591" t="s">
        <v>314</v>
      </c>
    </row>
    <row r="592" spans="1:15" ht="75" x14ac:dyDescent="0.25">
      <c r="A592" s="42" t="s">
        <v>1278</v>
      </c>
      <c r="B592" s="42" t="s">
        <v>1279</v>
      </c>
      <c r="C592" s="16" t="s">
        <v>15</v>
      </c>
      <c r="D592" s="16" t="s">
        <v>15</v>
      </c>
      <c r="E592" s="16" t="s">
        <v>614</v>
      </c>
      <c r="F592" s="17">
        <v>45528</v>
      </c>
      <c r="G592" s="16" t="s">
        <v>46</v>
      </c>
      <c r="H592" s="16" t="s">
        <v>34</v>
      </c>
      <c r="I592" s="18" t="str">
        <f t="shared" si="19"/>
        <v>CAT 2023-2024 Initiative. Amend 42 S BROAD ST # 44 wind/hail deductible to 1% for all buildings. See conditional renewal notice instructions on KN16464.</v>
      </c>
      <c r="J592" s="3" t="str">
        <f t="shared" si="18"/>
        <v>Conditional Renewal Wording: At the renewal we will be increasing your Wind/Hail deductible because we no longer offer your prior deductible at this location(s).</v>
      </c>
      <c r="K592" s="18" t="s">
        <v>20</v>
      </c>
      <c r="L592" s="18" t="s">
        <v>21</v>
      </c>
      <c r="M592" s="19" t="s">
        <v>22</v>
      </c>
      <c r="N592" s="41" t="s">
        <v>313</v>
      </c>
      <c r="O592" t="s">
        <v>314</v>
      </c>
    </row>
    <row r="593" spans="1:15" ht="75" x14ac:dyDescent="0.25">
      <c r="A593" s="42" t="s">
        <v>1278</v>
      </c>
      <c r="B593" s="42" t="s">
        <v>1279</v>
      </c>
      <c r="C593" s="16" t="s">
        <v>15</v>
      </c>
      <c r="D593" s="16" t="s">
        <v>25</v>
      </c>
      <c r="E593" s="16" t="s">
        <v>614</v>
      </c>
      <c r="F593" s="17">
        <v>45528</v>
      </c>
      <c r="G593" s="16" t="s">
        <v>46</v>
      </c>
      <c r="H593" s="16" t="s">
        <v>34</v>
      </c>
      <c r="I593" s="18" t="str">
        <f t="shared" si="19"/>
        <v>CAT 2023-2024 Initiative. Amend 42 S BROAD ST # 44 wind/hail deductible to 1% for all buildings. See conditional renewal notice instructions on KN16464.</v>
      </c>
      <c r="J593" s="3" t="str">
        <f t="shared" si="18"/>
        <v>Conditional Renewal Wording: At the renewal we will be increasing your Wind/Hail deductible because we no longer offer your prior deductible at this location(s).</v>
      </c>
      <c r="K593" s="18" t="s">
        <v>20</v>
      </c>
      <c r="L593" s="18" t="s">
        <v>21</v>
      </c>
      <c r="M593" s="19" t="s">
        <v>22</v>
      </c>
      <c r="N593" s="41" t="s">
        <v>313</v>
      </c>
      <c r="O593" t="s">
        <v>314</v>
      </c>
    </row>
    <row r="594" spans="1:15" ht="75" x14ac:dyDescent="0.25">
      <c r="A594" s="42" t="s">
        <v>1278</v>
      </c>
      <c r="B594" s="42" t="s">
        <v>1279</v>
      </c>
      <c r="C594" s="16" t="s">
        <v>15</v>
      </c>
      <c r="D594" s="16" t="s">
        <v>27</v>
      </c>
      <c r="E594" s="16" t="s">
        <v>614</v>
      </c>
      <c r="F594" s="17">
        <v>45528</v>
      </c>
      <c r="G594" s="16" t="s">
        <v>46</v>
      </c>
      <c r="H594" s="16" t="s">
        <v>34</v>
      </c>
      <c r="I594" s="18" t="str">
        <f t="shared" si="19"/>
        <v>CAT 2023-2024 Initiative. Amend 42 S BROAD ST # 44 wind/hail deductible to 1% for all buildings. See conditional renewal notice instructions on KN16464.</v>
      </c>
      <c r="J594" s="3" t="str">
        <f t="shared" si="18"/>
        <v>Conditional Renewal Wording: At the renewal we will be increasing your Wind/Hail deductible because we no longer offer your prior deductible at this location(s).</v>
      </c>
      <c r="K594" s="18" t="s">
        <v>20</v>
      </c>
      <c r="L594" s="18" t="s">
        <v>21</v>
      </c>
      <c r="M594" s="19" t="s">
        <v>22</v>
      </c>
      <c r="N594" s="41" t="s">
        <v>313</v>
      </c>
      <c r="O594" t="s">
        <v>314</v>
      </c>
    </row>
    <row r="595" spans="1:15" ht="75" x14ac:dyDescent="0.25">
      <c r="A595" s="42" t="s">
        <v>1278</v>
      </c>
      <c r="B595" s="42" t="s">
        <v>1279</v>
      </c>
      <c r="C595" s="16" t="s">
        <v>25</v>
      </c>
      <c r="D595" s="16" t="s">
        <v>15</v>
      </c>
      <c r="E595" s="16" t="s">
        <v>615</v>
      </c>
      <c r="F595" s="17">
        <v>45528</v>
      </c>
      <c r="G595" s="16" t="s">
        <v>17</v>
      </c>
      <c r="H595" s="16" t="s">
        <v>34</v>
      </c>
      <c r="I595" s="18" t="str">
        <f t="shared" si="19"/>
        <v>CAT 2023-2024 Initiative. Amend 1141  1143 &amp; 1165 LONGWOOD AVE wind/hail deductible to 1% for all buildings. See conditional renewal notice instructions on KN16464.</v>
      </c>
      <c r="J595" s="3" t="str">
        <f t="shared" si="18"/>
        <v>Conditional Renewal Wording: At the renewal we will be increasing your Wind/Hail deductible because we no longer offer your prior deductible at this location(s).</v>
      </c>
      <c r="K595" s="18" t="s">
        <v>20</v>
      </c>
      <c r="L595" s="18" t="s">
        <v>21</v>
      </c>
      <c r="M595" s="19" t="s">
        <v>22</v>
      </c>
      <c r="N595" s="41" t="s">
        <v>313</v>
      </c>
      <c r="O595" t="s">
        <v>314</v>
      </c>
    </row>
    <row r="596" spans="1:15" ht="75" x14ac:dyDescent="0.25">
      <c r="A596" s="42" t="s">
        <v>1278</v>
      </c>
      <c r="B596" s="42" t="s">
        <v>1279</v>
      </c>
      <c r="C596" s="16" t="s">
        <v>27</v>
      </c>
      <c r="D596" s="16" t="s">
        <v>15</v>
      </c>
      <c r="E596" s="16" t="s">
        <v>617</v>
      </c>
      <c r="F596" s="17">
        <v>45528</v>
      </c>
      <c r="G596" s="16" t="s">
        <v>17</v>
      </c>
      <c r="H596" s="16" t="s">
        <v>109</v>
      </c>
      <c r="I596" s="18" t="str">
        <f t="shared" si="19"/>
        <v>CAT 2023-2024 Initiative. Amend 335 CENTER AVE wind/hail deductible to 5% for all buildings. See conditional renewal notice instructions on KN16464.</v>
      </c>
      <c r="J596" s="3" t="str">
        <f t="shared" si="18"/>
        <v>Conditional Renewal Wording: At the renewal we will be increasing your Wind/Hail deductible because we no longer offer your prior deductible at this location(s).</v>
      </c>
      <c r="K596" s="18" t="s">
        <v>20</v>
      </c>
      <c r="L596" s="18" t="s">
        <v>21</v>
      </c>
      <c r="M596" s="19" t="s">
        <v>22</v>
      </c>
      <c r="N596" s="41" t="s">
        <v>313</v>
      </c>
      <c r="O596" t="s">
        <v>314</v>
      </c>
    </row>
    <row r="597" spans="1:15" ht="75" x14ac:dyDescent="0.25">
      <c r="A597" s="42" t="s">
        <v>1278</v>
      </c>
      <c r="B597" s="42" t="s">
        <v>1279</v>
      </c>
      <c r="C597" s="16" t="s">
        <v>82</v>
      </c>
      <c r="D597" s="16" t="s">
        <v>15</v>
      </c>
      <c r="E597" s="16" t="s">
        <v>618</v>
      </c>
      <c r="F597" s="17">
        <v>45528</v>
      </c>
      <c r="G597" s="16" t="s">
        <v>17</v>
      </c>
      <c r="H597" s="16" t="s">
        <v>34</v>
      </c>
      <c r="I597" s="18" t="str">
        <f t="shared" si="19"/>
        <v>CAT 2023-2024 Initiative. Amend 1351 E BAY AVE wind/hail deductible to 1% for all buildings. See conditional renewal notice instructions on KN16464.</v>
      </c>
      <c r="J597" s="3" t="str">
        <f t="shared" si="18"/>
        <v>Conditional Renewal Wording: At the renewal we will be increasing your Wind/Hail deductible because we no longer offer your prior deductible at this location(s).</v>
      </c>
      <c r="K597" s="18" t="s">
        <v>20</v>
      </c>
      <c r="L597" s="18" t="s">
        <v>21</v>
      </c>
      <c r="M597" s="19" t="s">
        <v>22</v>
      </c>
      <c r="N597" s="41" t="s">
        <v>313</v>
      </c>
      <c r="O597" t="s">
        <v>314</v>
      </c>
    </row>
    <row r="598" spans="1:15" ht="75" x14ac:dyDescent="0.25">
      <c r="A598" s="42" t="s">
        <v>1278</v>
      </c>
      <c r="B598" s="42" t="s">
        <v>1279</v>
      </c>
      <c r="C598" s="16" t="s">
        <v>15</v>
      </c>
      <c r="D598" s="16" t="s">
        <v>15</v>
      </c>
      <c r="E598" s="16" t="s">
        <v>619</v>
      </c>
      <c r="F598" s="17">
        <v>45529</v>
      </c>
      <c r="G598" s="16" t="s">
        <v>17</v>
      </c>
      <c r="H598" s="16" t="s">
        <v>18</v>
      </c>
      <c r="I598" s="18" t="str">
        <f t="shared" si="19"/>
        <v>CAT 2023-2024 Initiative. Amend 837 58TH ST APT 5F wind/hail deductible to 2% for all buildings. See conditional renewal notice instructions on KN16464.</v>
      </c>
      <c r="J598" s="3" t="str">
        <f t="shared" si="18"/>
        <v>Conditional Renewal Wording: At the renewal we will be increasing your Wind/Hail deductible because we no longer offer your prior deductible at this location(s).</v>
      </c>
      <c r="K598" s="18" t="s">
        <v>20</v>
      </c>
      <c r="L598" s="18" t="s">
        <v>21</v>
      </c>
      <c r="M598" s="19" t="s">
        <v>22</v>
      </c>
      <c r="N598" s="41" t="s">
        <v>313</v>
      </c>
      <c r="O598" t="s">
        <v>314</v>
      </c>
    </row>
    <row r="599" spans="1:15" ht="75" x14ac:dyDescent="0.25">
      <c r="A599" s="42" t="s">
        <v>1278</v>
      </c>
      <c r="B599" s="42" t="s">
        <v>1279</v>
      </c>
      <c r="C599" s="16" t="s">
        <v>15</v>
      </c>
      <c r="D599" s="16" t="s">
        <v>15</v>
      </c>
      <c r="E599" s="16" t="s">
        <v>620</v>
      </c>
      <c r="F599" s="17">
        <v>45529</v>
      </c>
      <c r="G599" s="16" t="s">
        <v>51</v>
      </c>
      <c r="H599" s="16" t="s">
        <v>34</v>
      </c>
      <c r="I599" s="18" t="str">
        <f t="shared" si="19"/>
        <v>CAT 2023-2024 Initiative. Amend 6707 WHITESTONE RD wind/hail deductible to 1% for all buildings. See conditional renewal notice instructions on KN16464.</v>
      </c>
      <c r="J599" s="3" t="str">
        <f t="shared" si="18"/>
        <v>Conditional Renewal Wording: At the renewal we will be increasing your Wind/Hail deductible because we no longer offer your prior deductible at this location(s).</v>
      </c>
      <c r="K599" s="18" t="s">
        <v>20</v>
      </c>
      <c r="L599" s="18" t="s">
        <v>21</v>
      </c>
      <c r="M599" s="19" t="s">
        <v>22</v>
      </c>
      <c r="N599" s="41" t="s">
        <v>313</v>
      </c>
      <c r="O599" t="s">
        <v>314</v>
      </c>
    </row>
    <row r="600" spans="1:15" ht="75" x14ac:dyDescent="0.25">
      <c r="A600" s="42" t="s">
        <v>1278</v>
      </c>
      <c r="B600" s="42" t="s">
        <v>1279</v>
      </c>
      <c r="C600" s="16" t="s">
        <v>15</v>
      </c>
      <c r="D600" s="16" t="s">
        <v>15</v>
      </c>
      <c r="E600" s="16" t="s">
        <v>621</v>
      </c>
      <c r="F600" s="17">
        <v>45529</v>
      </c>
      <c r="G600" s="16" t="s">
        <v>70</v>
      </c>
      <c r="H600" s="16" t="s">
        <v>18</v>
      </c>
      <c r="I600" s="18" t="str">
        <f t="shared" si="19"/>
        <v>CAT 2023-2024 Initiative. Amend 4320 VANDERBILT RD wind/hail deductible to 2% for all buildings. See conditional renewal notice instructions on KN16464.</v>
      </c>
      <c r="J600" s="3" t="str">
        <f t="shared" si="18"/>
        <v>Conditional Renewal Wording: At the renewal we will be increasing your Wind/Hail deductible because we no longer offer your prior deductible at this location(s).</v>
      </c>
      <c r="K600" s="18" t="s">
        <v>20</v>
      </c>
      <c r="L600" s="18" t="s">
        <v>21</v>
      </c>
      <c r="M600" s="19" t="s">
        <v>22</v>
      </c>
      <c r="N600" s="41" t="s">
        <v>313</v>
      </c>
      <c r="O600" t="s">
        <v>314</v>
      </c>
    </row>
    <row r="601" spans="1:15" ht="75" x14ac:dyDescent="0.25">
      <c r="A601" s="42" t="s">
        <v>1278</v>
      </c>
      <c r="B601" s="42" t="s">
        <v>1279</v>
      </c>
      <c r="C601" s="16" t="s">
        <v>15</v>
      </c>
      <c r="D601" s="16" t="s">
        <v>15</v>
      </c>
      <c r="E601" s="16" t="s">
        <v>622</v>
      </c>
      <c r="F601" s="17">
        <v>45530</v>
      </c>
      <c r="G601" s="16" t="s">
        <v>17</v>
      </c>
      <c r="H601" s="16" t="s">
        <v>109</v>
      </c>
      <c r="I601" s="18" t="str">
        <f t="shared" si="19"/>
        <v>CAT 2023-2024 Initiative. Amend 645 COMMACK RD wind/hail deductible to 5% for all buildings. See conditional renewal notice instructions on KN16464.</v>
      </c>
      <c r="J601" s="3" t="str">
        <f t="shared" si="18"/>
        <v>Conditional Renewal Wording: At the renewal we will be increasing your Wind/Hail deductible because we no longer offer your prior deductible at this location(s).</v>
      </c>
      <c r="K601" s="18" t="s">
        <v>20</v>
      </c>
      <c r="L601" s="18" t="s">
        <v>21</v>
      </c>
      <c r="M601" s="19" t="s">
        <v>22</v>
      </c>
      <c r="N601" s="41" t="s">
        <v>313</v>
      </c>
      <c r="O601" t="s">
        <v>314</v>
      </c>
    </row>
    <row r="602" spans="1:15" ht="75" x14ac:dyDescent="0.25">
      <c r="A602" s="42" t="s">
        <v>1278</v>
      </c>
      <c r="B602" s="42" t="s">
        <v>1279</v>
      </c>
      <c r="C602" s="16" t="s">
        <v>15</v>
      </c>
      <c r="D602" s="16" t="s">
        <v>15</v>
      </c>
      <c r="E602" s="16" t="s">
        <v>623</v>
      </c>
      <c r="F602" s="17">
        <v>45530</v>
      </c>
      <c r="G602" s="16" t="s">
        <v>17</v>
      </c>
      <c r="H602" s="16" t="s">
        <v>109</v>
      </c>
      <c r="I602" s="18" t="str">
        <f t="shared" si="19"/>
        <v>CAT 2023-2024 Initiative. Amend 1580 OCEAN AVE wind/hail deductible to 5% for all buildings. See conditional renewal notice instructions on KN16464.</v>
      </c>
      <c r="J602" s="3" t="str">
        <f t="shared" si="18"/>
        <v>Conditional Renewal Wording: At the renewal we will be increasing your Wind/Hail deductible because we no longer offer your prior deductible at this location(s).</v>
      </c>
      <c r="K602" s="18" t="s">
        <v>20</v>
      </c>
      <c r="L602" s="18" t="s">
        <v>21</v>
      </c>
      <c r="M602" s="19" t="s">
        <v>22</v>
      </c>
      <c r="N602" s="41" t="s">
        <v>313</v>
      </c>
      <c r="O602" t="s">
        <v>314</v>
      </c>
    </row>
    <row r="603" spans="1:15" ht="75" x14ac:dyDescent="0.25">
      <c r="A603" s="42" t="s">
        <v>1278</v>
      </c>
      <c r="B603" s="42" t="s">
        <v>1279</v>
      </c>
      <c r="C603" s="16" t="s">
        <v>15</v>
      </c>
      <c r="D603" s="16" t="s">
        <v>15</v>
      </c>
      <c r="E603" s="16" t="s">
        <v>624</v>
      </c>
      <c r="F603" s="17">
        <v>45530</v>
      </c>
      <c r="G603" s="16" t="s">
        <v>46</v>
      </c>
      <c r="H603" s="16" t="s">
        <v>34</v>
      </c>
      <c r="I603" s="18" t="str">
        <f t="shared" si="19"/>
        <v>CAT 2023-2024 Initiative. Amend 3301 COTTMAN AVE wind/hail deductible to 1% for all buildings. See conditional renewal notice instructions on KN16464.</v>
      </c>
      <c r="J603" s="3" t="str">
        <f t="shared" si="18"/>
        <v>Conditional Renewal Wording: At the renewal we will be increasing your Wind/Hail deductible because we no longer offer your prior deductible at this location(s).</v>
      </c>
      <c r="K603" s="18" t="s">
        <v>20</v>
      </c>
      <c r="L603" s="18" t="s">
        <v>21</v>
      </c>
      <c r="M603" s="19" t="s">
        <v>22</v>
      </c>
      <c r="N603" s="41" t="s">
        <v>313</v>
      </c>
      <c r="O603" t="s">
        <v>314</v>
      </c>
    </row>
    <row r="604" spans="1:15" ht="75" x14ac:dyDescent="0.25">
      <c r="A604" s="42" t="s">
        <v>1278</v>
      </c>
      <c r="B604" s="42" t="s">
        <v>1279</v>
      </c>
      <c r="C604" s="16" t="s">
        <v>15</v>
      </c>
      <c r="D604" s="16" t="s">
        <v>15</v>
      </c>
      <c r="E604" s="16" t="s">
        <v>625</v>
      </c>
      <c r="F604" s="17">
        <v>45531</v>
      </c>
      <c r="G604" s="16" t="s">
        <v>17</v>
      </c>
      <c r="H604" s="16" t="s">
        <v>18</v>
      </c>
      <c r="I604" s="18" t="str">
        <f t="shared" si="19"/>
        <v>CAT 2023-2024 Initiative. Amend 24520 MERRICK BLVD wind/hail deductible to 2% for all buildings. See conditional renewal notice instructions on KN16464.</v>
      </c>
      <c r="J604" s="3" t="str">
        <f t="shared" si="18"/>
        <v>Conditional Renewal Wording: At the renewal we will be increasing your Wind/Hail deductible because we no longer offer your prior deductible at this location(s).</v>
      </c>
      <c r="K604" s="18" t="s">
        <v>20</v>
      </c>
      <c r="L604" s="18" t="s">
        <v>21</v>
      </c>
      <c r="M604" s="19" t="s">
        <v>22</v>
      </c>
      <c r="N604" s="41" t="s">
        <v>313</v>
      </c>
      <c r="O604" t="s">
        <v>314</v>
      </c>
    </row>
    <row r="605" spans="1:15" ht="75" x14ac:dyDescent="0.25">
      <c r="A605" s="42" t="s">
        <v>1278</v>
      </c>
      <c r="B605" s="42" t="s">
        <v>1279</v>
      </c>
      <c r="C605" s="16" t="s">
        <v>15</v>
      </c>
      <c r="D605" s="16" t="s">
        <v>15</v>
      </c>
      <c r="E605" s="16" t="s">
        <v>626</v>
      </c>
      <c r="F605" s="17">
        <v>45531</v>
      </c>
      <c r="G605" s="16" t="s">
        <v>17</v>
      </c>
      <c r="H605" s="16" t="s">
        <v>18</v>
      </c>
      <c r="I605" s="18" t="str">
        <f t="shared" si="19"/>
        <v>CAT 2023-2024 Initiative. Amend 6603 BAY PKWY wind/hail deductible to 2% for all buildings. See conditional renewal notice instructions on KN16464.</v>
      </c>
      <c r="J605" s="3" t="str">
        <f t="shared" si="18"/>
        <v>Conditional Renewal Wording: At the renewal we will be increasing your Wind/Hail deductible because we no longer offer your prior deductible at this location(s).</v>
      </c>
      <c r="K605" s="18" t="s">
        <v>20</v>
      </c>
      <c r="L605" s="18" t="s">
        <v>21</v>
      </c>
      <c r="M605" s="19" t="s">
        <v>22</v>
      </c>
      <c r="N605" s="41" t="s">
        <v>313</v>
      </c>
      <c r="O605" t="s">
        <v>314</v>
      </c>
    </row>
    <row r="606" spans="1:15" ht="75" x14ac:dyDescent="0.25">
      <c r="A606" s="42" t="s">
        <v>1278</v>
      </c>
      <c r="B606" s="42" t="s">
        <v>1279</v>
      </c>
      <c r="C606" s="16" t="s">
        <v>15</v>
      </c>
      <c r="D606" s="16" t="s">
        <v>15</v>
      </c>
      <c r="E606" s="16" t="s">
        <v>627</v>
      </c>
      <c r="F606" s="17">
        <v>45531</v>
      </c>
      <c r="G606" s="16" t="s">
        <v>51</v>
      </c>
      <c r="H606" s="16" t="s">
        <v>34</v>
      </c>
      <c r="I606" s="18" t="str">
        <f t="shared" si="19"/>
        <v>CAT 2023-2024 Initiative. Amend 1421 N MONROE ST wind/hail deductible to 1% for all buildings. See conditional renewal notice instructions on KN16464.</v>
      </c>
      <c r="J606" s="3" t="str">
        <f t="shared" si="18"/>
        <v>Conditional Renewal Wording: At the renewal we will be increasing your Wind/Hail deductible because we no longer offer your prior deductible at this location(s).</v>
      </c>
      <c r="K606" s="18" t="s">
        <v>20</v>
      </c>
      <c r="L606" s="18" t="s">
        <v>21</v>
      </c>
      <c r="M606" s="19" t="s">
        <v>22</v>
      </c>
      <c r="N606" s="41" t="s">
        <v>313</v>
      </c>
      <c r="O606" t="s">
        <v>314</v>
      </c>
    </row>
    <row r="607" spans="1:15" ht="75" x14ac:dyDescent="0.25">
      <c r="A607" s="42" t="s">
        <v>1278</v>
      </c>
      <c r="B607" s="42" t="s">
        <v>1279</v>
      </c>
      <c r="C607" s="16" t="s">
        <v>15</v>
      </c>
      <c r="D607" s="16" t="s">
        <v>15</v>
      </c>
      <c r="E607" s="16" t="s">
        <v>628</v>
      </c>
      <c r="F607" s="17">
        <v>45531</v>
      </c>
      <c r="G607" s="16" t="s">
        <v>46</v>
      </c>
      <c r="H607" s="16" t="s">
        <v>34</v>
      </c>
      <c r="I607" s="18" t="str">
        <f t="shared" si="19"/>
        <v>CAT 2023-2024 Initiative. Amend 1075 COLLEGEVILLE RD wind/hail deductible to 1% for all buildings. See conditional renewal notice instructions on KN16464.</v>
      </c>
      <c r="J607" s="3" t="str">
        <f t="shared" si="18"/>
        <v>Conditional Renewal Wording: At the renewal we will be increasing your Wind/Hail deductible because we no longer offer your prior deductible at this location(s).</v>
      </c>
      <c r="K607" s="18" t="s">
        <v>20</v>
      </c>
      <c r="L607" s="18" t="s">
        <v>21</v>
      </c>
      <c r="M607" s="19" t="s">
        <v>22</v>
      </c>
      <c r="N607" s="41" t="s">
        <v>313</v>
      </c>
      <c r="O607" t="s">
        <v>314</v>
      </c>
    </row>
    <row r="608" spans="1:15" ht="75" x14ac:dyDescent="0.25">
      <c r="A608" s="42" t="s">
        <v>1278</v>
      </c>
      <c r="B608" s="42" t="s">
        <v>1279</v>
      </c>
      <c r="C608" s="16" t="s">
        <v>15</v>
      </c>
      <c r="D608" s="16" t="s">
        <v>25</v>
      </c>
      <c r="E608" s="16" t="s">
        <v>628</v>
      </c>
      <c r="F608" s="17">
        <v>45531</v>
      </c>
      <c r="G608" s="16" t="s">
        <v>46</v>
      </c>
      <c r="H608" s="16" t="s">
        <v>34</v>
      </c>
      <c r="I608" s="18" t="str">
        <f t="shared" si="19"/>
        <v>CAT 2023-2024 Initiative. Amend 1075 COLLEGEVILLE RD wind/hail deductible to 1% for all buildings. See conditional renewal notice instructions on KN16464.</v>
      </c>
      <c r="J608" s="3" t="str">
        <f t="shared" si="18"/>
        <v>Conditional Renewal Wording: At the renewal we will be increasing your Wind/Hail deductible because we no longer offer your prior deductible at this location(s).</v>
      </c>
      <c r="K608" s="18" t="s">
        <v>20</v>
      </c>
      <c r="L608" s="18" t="s">
        <v>21</v>
      </c>
      <c r="M608" s="19" t="s">
        <v>22</v>
      </c>
      <c r="N608" s="41" t="s">
        <v>313</v>
      </c>
      <c r="O608" t="s">
        <v>314</v>
      </c>
    </row>
    <row r="609" spans="1:15" ht="75" x14ac:dyDescent="0.25">
      <c r="A609" s="42" t="s">
        <v>1278</v>
      </c>
      <c r="B609" s="42" t="s">
        <v>1279</v>
      </c>
      <c r="C609" s="16" t="s">
        <v>15</v>
      </c>
      <c r="D609" s="16" t="s">
        <v>15</v>
      </c>
      <c r="E609" s="16" t="s">
        <v>629</v>
      </c>
      <c r="F609" s="17">
        <v>45531</v>
      </c>
      <c r="G609" s="16" t="s">
        <v>49</v>
      </c>
      <c r="H609" s="16" t="s">
        <v>34</v>
      </c>
      <c r="I609" s="18" t="str">
        <f t="shared" si="19"/>
        <v>CAT 2023-2024 Initiative. Amend 11350 STEPHENS RD wind/hail deductible to 1% for all buildings. See conditional renewal notice instructions on KN16464.</v>
      </c>
      <c r="J609" s="3" t="str">
        <f t="shared" si="18"/>
        <v>Conditional Renewal Wording: At the renewal we will be increasing your Wind/Hail deductible because we no longer offer your prior deductible at this location(s).</v>
      </c>
      <c r="K609" s="18" t="s">
        <v>20</v>
      </c>
      <c r="L609" s="18" t="s">
        <v>21</v>
      </c>
      <c r="M609" s="19" t="s">
        <v>22</v>
      </c>
      <c r="N609" s="41" t="s">
        <v>313</v>
      </c>
      <c r="O609" t="s">
        <v>314</v>
      </c>
    </row>
    <row r="610" spans="1:15" ht="75" x14ac:dyDescent="0.25">
      <c r="A610" s="42" t="s">
        <v>1278</v>
      </c>
      <c r="B610" s="42" t="s">
        <v>1279</v>
      </c>
      <c r="C610" s="16" t="s">
        <v>25</v>
      </c>
      <c r="D610" s="16" t="s">
        <v>15</v>
      </c>
      <c r="E610" s="16" t="s">
        <v>630</v>
      </c>
      <c r="F610" s="17">
        <v>45531</v>
      </c>
      <c r="G610" s="16" t="s">
        <v>49</v>
      </c>
      <c r="H610" s="16" t="s">
        <v>34</v>
      </c>
      <c r="I610" s="18" t="str">
        <f t="shared" si="19"/>
        <v>CAT 2023-2024 Initiative. Amend 11355 STEPHENS RD wind/hail deductible to 1% for all buildings. See conditional renewal notice instructions on KN16464.</v>
      </c>
      <c r="J610" s="3" t="str">
        <f t="shared" si="18"/>
        <v>Conditional Renewal Wording: At the renewal we will be increasing your Wind/Hail deductible because we no longer offer your prior deductible at this location(s).</v>
      </c>
      <c r="K610" s="18" t="s">
        <v>20</v>
      </c>
      <c r="L610" s="18" t="s">
        <v>21</v>
      </c>
      <c r="M610" s="19" t="s">
        <v>22</v>
      </c>
      <c r="N610" s="41" t="s">
        <v>313</v>
      </c>
      <c r="O610" t="s">
        <v>314</v>
      </c>
    </row>
    <row r="611" spans="1:15" ht="75" x14ac:dyDescent="0.25">
      <c r="A611" s="42" t="s">
        <v>1278</v>
      </c>
      <c r="B611" s="42" t="s">
        <v>1279</v>
      </c>
      <c r="C611" s="16" t="s">
        <v>15</v>
      </c>
      <c r="D611" s="16" t="s">
        <v>15</v>
      </c>
      <c r="E611" s="16" t="s">
        <v>631</v>
      </c>
      <c r="F611" s="17">
        <v>45531</v>
      </c>
      <c r="G611" s="16" t="s">
        <v>17</v>
      </c>
      <c r="H611" s="16" t="s">
        <v>109</v>
      </c>
      <c r="I611" s="18" t="str">
        <f t="shared" si="19"/>
        <v>CAT 2023-2024 Initiative. Amend 64 BAYVILLE AVE wind/hail deductible to 5% for all buildings. See conditional renewal notice instructions on KN16464.</v>
      </c>
      <c r="J611" s="3" t="str">
        <f t="shared" si="18"/>
        <v>Conditional Renewal Wording: At the renewal we will be increasing your Wind/Hail deductible because we no longer offer your prior deductible at this location(s).</v>
      </c>
      <c r="K611" s="18" t="s">
        <v>20</v>
      </c>
      <c r="L611" s="18" t="s">
        <v>21</v>
      </c>
      <c r="M611" s="19" t="s">
        <v>22</v>
      </c>
      <c r="N611" s="41" t="s">
        <v>313</v>
      </c>
      <c r="O611" t="s">
        <v>314</v>
      </c>
    </row>
    <row r="612" spans="1:15" ht="75" x14ac:dyDescent="0.25">
      <c r="A612" s="42" t="s">
        <v>1278</v>
      </c>
      <c r="B612" s="42" t="s">
        <v>1279</v>
      </c>
      <c r="C612" s="16" t="s">
        <v>25</v>
      </c>
      <c r="D612" s="16" t="s">
        <v>15</v>
      </c>
      <c r="E612" s="16" t="s">
        <v>632</v>
      </c>
      <c r="F612" s="17">
        <v>45532</v>
      </c>
      <c r="G612" s="16" t="s">
        <v>33</v>
      </c>
      <c r="H612" s="16" t="s">
        <v>34</v>
      </c>
      <c r="I612" s="18" t="str">
        <f t="shared" si="19"/>
        <v>CAT 2023-2024 Initiative. Amend 2357 TISDALE RD wind/hail deductible to 1% for all buildings. See conditional renewal notice instructions on KN16464.</v>
      </c>
      <c r="J612" s="3" t="str">
        <f t="shared" si="18"/>
        <v>Conditional Renewal Wording: At the renewal we will be increasing your Wind/Hail deductible because we no longer offer your prior deductible at this location(s).</v>
      </c>
      <c r="K612" s="18" t="s">
        <v>20</v>
      </c>
      <c r="L612" s="18" t="s">
        <v>21</v>
      </c>
      <c r="M612" s="19" t="s">
        <v>22</v>
      </c>
      <c r="N612" s="41" t="s">
        <v>313</v>
      </c>
      <c r="O612" t="s">
        <v>314</v>
      </c>
    </row>
    <row r="613" spans="1:15" ht="75" x14ac:dyDescent="0.25">
      <c r="A613" s="42" t="s">
        <v>1278</v>
      </c>
      <c r="B613" s="42" t="s">
        <v>1279</v>
      </c>
      <c r="C613" s="16" t="s">
        <v>15</v>
      </c>
      <c r="D613" s="16" t="s">
        <v>15</v>
      </c>
      <c r="E613" s="16" t="s">
        <v>633</v>
      </c>
      <c r="F613" s="17">
        <v>45532</v>
      </c>
      <c r="G613" s="16" t="s">
        <v>70</v>
      </c>
      <c r="H613" s="16" t="s">
        <v>18</v>
      </c>
      <c r="I613" s="18" t="str">
        <f t="shared" si="19"/>
        <v>CAT 2023-2024 Initiative. Amend 33151-33201 HIGHWAY 43 wind/hail deductible to 2% for all buildings. See conditional renewal notice instructions on KN16464.</v>
      </c>
      <c r="J613" s="3" t="str">
        <f t="shared" si="18"/>
        <v>Conditional Renewal Wording: At the renewal we will be increasing your Wind/Hail deductible because we no longer offer your prior deductible at this location(s).</v>
      </c>
      <c r="K613" s="18" t="s">
        <v>20</v>
      </c>
      <c r="L613" s="18" t="s">
        <v>21</v>
      </c>
      <c r="M613" s="19" t="s">
        <v>22</v>
      </c>
      <c r="N613" s="41" t="s">
        <v>313</v>
      </c>
      <c r="O613" t="s">
        <v>314</v>
      </c>
    </row>
    <row r="614" spans="1:15" ht="75" x14ac:dyDescent="0.25">
      <c r="A614" s="42" t="s">
        <v>1278</v>
      </c>
      <c r="B614" s="42" t="s">
        <v>1279</v>
      </c>
      <c r="C614" s="16" t="s">
        <v>15</v>
      </c>
      <c r="D614" s="16" t="s">
        <v>15</v>
      </c>
      <c r="E614" s="16" t="s">
        <v>634</v>
      </c>
      <c r="F614" s="17">
        <v>45533</v>
      </c>
      <c r="G614" s="16" t="s">
        <v>17</v>
      </c>
      <c r="H614" s="16" t="s">
        <v>18</v>
      </c>
      <c r="I614" s="18" t="str">
        <f t="shared" si="19"/>
        <v>CAT 2023-2024 Initiative. Amend 3719 107TH ST wind/hail deductible to 2% for all buildings. See conditional renewal notice instructions on KN16464.</v>
      </c>
      <c r="J614" s="3" t="str">
        <f t="shared" si="18"/>
        <v>Conditional Renewal Wording: At the renewal we will be increasing your Wind/Hail deductible because we no longer offer your prior deductible at this location(s).</v>
      </c>
      <c r="K614" s="18" t="s">
        <v>20</v>
      </c>
      <c r="L614" s="18" t="s">
        <v>21</v>
      </c>
      <c r="M614" s="19" t="s">
        <v>22</v>
      </c>
      <c r="N614" s="41" t="s">
        <v>313</v>
      </c>
      <c r="O614" t="s">
        <v>314</v>
      </c>
    </row>
    <row r="615" spans="1:15" ht="75" x14ac:dyDescent="0.25">
      <c r="A615" s="42" t="s">
        <v>1278</v>
      </c>
      <c r="B615" s="42" t="s">
        <v>1279</v>
      </c>
      <c r="C615" s="16" t="s">
        <v>15</v>
      </c>
      <c r="D615" s="16" t="s">
        <v>15</v>
      </c>
      <c r="E615" s="16" t="s">
        <v>636</v>
      </c>
      <c r="F615" s="17">
        <v>45533</v>
      </c>
      <c r="G615" s="16" t="s">
        <v>17</v>
      </c>
      <c r="H615" s="16" t="s">
        <v>109</v>
      </c>
      <c r="I615" s="18" t="str">
        <f t="shared" si="19"/>
        <v>CAT 2023-2024 Initiative. Amend 717A SUFFOLK AVE wind/hail deductible to 5% for all buildings. See conditional renewal notice instructions on KN16464.</v>
      </c>
      <c r="J615" s="3" t="str">
        <f t="shared" si="18"/>
        <v>Conditional Renewal Wording: At the renewal we will be increasing your Wind/Hail deductible because we no longer offer your prior deductible at this location(s).</v>
      </c>
      <c r="K615" s="18" t="s">
        <v>20</v>
      </c>
      <c r="L615" s="18" t="s">
        <v>21</v>
      </c>
      <c r="M615" s="19" t="s">
        <v>22</v>
      </c>
      <c r="N615" s="41" t="s">
        <v>313</v>
      </c>
      <c r="O615" t="s">
        <v>314</v>
      </c>
    </row>
    <row r="616" spans="1:15" ht="75" x14ac:dyDescent="0.25">
      <c r="A616" s="42" t="s">
        <v>1278</v>
      </c>
      <c r="B616" s="42" t="s">
        <v>1279</v>
      </c>
      <c r="C616" s="16" t="s">
        <v>15</v>
      </c>
      <c r="D616" s="16" t="s">
        <v>15</v>
      </c>
      <c r="E616" s="16" t="s">
        <v>637</v>
      </c>
      <c r="F616" s="17">
        <v>45533</v>
      </c>
      <c r="G616" s="16" t="s">
        <v>17</v>
      </c>
      <c r="H616" s="16" t="s">
        <v>109</v>
      </c>
      <c r="I616" s="18" t="str">
        <f t="shared" si="19"/>
        <v>CAT 2023-2024 Initiative. Amend 197 CENTRE AVE wind/hail deductible to 5% for all buildings. See conditional renewal notice instructions on KN16464.</v>
      </c>
      <c r="J616" s="3" t="str">
        <f t="shared" si="18"/>
        <v>Conditional Renewal Wording: At the renewal we will be increasing your Wind/Hail deductible because we no longer offer your prior deductible at this location(s).</v>
      </c>
      <c r="K616" s="18" t="s">
        <v>20</v>
      </c>
      <c r="L616" s="18" t="s">
        <v>21</v>
      </c>
      <c r="M616" s="19" t="s">
        <v>22</v>
      </c>
      <c r="N616" s="41" t="s">
        <v>313</v>
      </c>
      <c r="O616" t="s">
        <v>314</v>
      </c>
    </row>
    <row r="617" spans="1:15" ht="75" x14ac:dyDescent="0.25">
      <c r="A617" s="42" t="s">
        <v>1278</v>
      </c>
      <c r="B617" s="42" t="s">
        <v>1279</v>
      </c>
      <c r="C617" s="16" t="s">
        <v>15</v>
      </c>
      <c r="D617" s="16" t="s">
        <v>15</v>
      </c>
      <c r="E617" s="16" t="s">
        <v>638</v>
      </c>
      <c r="F617" s="17">
        <v>45534</v>
      </c>
      <c r="G617" s="16" t="s">
        <v>17</v>
      </c>
      <c r="H617" s="16" t="s">
        <v>109</v>
      </c>
      <c r="I617" s="18" t="str">
        <f t="shared" si="19"/>
        <v>CAT 2023-2024 Initiative. Amend 956 W JERICHO TPKE wind/hail deductible to 5% for all buildings. See conditional renewal notice instructions on KN16464.</v>
      </c>
      <c r="J617" s="3" t="str">
        <f t="shared" si="18"/>
        <v>Conditional Renewal Wording: At the renewal we will be increasing your Wind/Hail deductible because we no longer offer your prior deductible at this location(s).</v>
      </c>
      <c r="K617" s="18" t="s">
        <v>20</v>
      </c>
      <c r="L617" s="18" t="s">
        <v>21</v>
      </c>
      <c r="M617" s="19" t="s">
        <v>22</v>
      </c>
      <c r="N617" s="41" t="s">
        <v>313</v>
      </c>
      <c r="O617" t="s">
        <v>314</v>
      </c>
    </row>
    <row r="618" spans="1:15" ht="75" x14ac:dyDescent="0.25">
      <c r="A618" s="42" t="s">
        <v>1278</v>
      </c>
      <c r="B618" s="42" t="s">
        <v>1279</v>
      </c>
      <c r="C618" s="16" t="s">
        <v>15</v>
      </c>
      <c r="D618" s="16" t="s">
        <v>15</v>
      </c>
      <c r="E618" s="16" t="s">
        <v>639</v>
      </c>
      <c r="F618" s="17">
        <v>45534</v>
      </c>
      <c r="G618" s="16" t="s">
        <v>114</v>
      </c>
      <c r="H618" s="16" t="s">
        <v>109</v>
      </c>
      <c r="I618" s="18" t="str">
        <f t="shared" si="19"/>
        <v>CAT 2023-2024 Initiative. Amend 16 PIER MARKET PL wind/hail deductible to 5% for all buildings. See conditional renewal notice instructions on KN16464.</v>
      </c>
      <c r="J618" s="3" t="str">
        <f t="shared" si="18"/>
        <v>Conditional Renewal Wording: At the renewal we will be increasing your Wind/Hail deductible because we no longer offer your prior deductible at this location(s).</v>
      </c>
      <c r="K618" s="18" t="s">
        <v>20</v>
      </c>
      <c r="L618" s="18" t="s">
        <v>21</v>
      </c>
      <c r="M618" s="19" t="s">
        <v>22</v>
      </c>
      <c r="N618" s="41" t="s">
        <v>313</v>
      </c>
      <c r="O618" t="s">
        <v>314</v>
      </c>
    </row>
    <row r="619" spans="1:15" ht="75" x14ac:dyDescent="0.25">
      <c r="A619" s="42" t="s">
        <v>1278</v>
      </c>
      <c r="B619" s="42" t="s">
        <v>1279</v>
      </c>
      <c r="C619" s="16" t="s">
        <v>15</v>
      </c>
      <c r="D619" s="16" t="s">
        <v>15</v>
      </c>
      <c r="E619" s="16" t="s">
        <v>640</v>
      </c>
      <c r="F619" s="17">
        <v>45535</v>
      </c>
      <c r="G619" s="16" t="s">
        <v>114</v>
      </c>
      <c r="H619" s="16" t="s">
        <v>18</v>
      </c>
      <c r="I619" s="18" t="str">
        <f t="shared" si="19"/>
        <v>CAT 2023-2024 Initiative. Amend 250 CENTERVILLE RD wind/hail deductible to 2% for all buildings. See conditional renewal notice instructions on KN16464.</v>
      </c>
      <c r="J619" s="3" t="str">
        <f t="shared" si="18"/>
        <v>Conditional Renewal Wording: At the renewal we will be increasing your Wind/Hail deductible because we no longer offer your prior deductible at this location(s).</v>
      </c>
      <c r="K619" s="18" t="s">
        <v>20</v>
      </c>
      <c r="L619" s="18" t="s">
        <v>21</v>
      </c>
      <c r="M619" s="19" t="s">
        <v>22</v>
      </c>
      <c r="N619" s="41" t="s">
        <v>313</v>
      </c>
      <c r="O619" t="s">
        <v>314</v>
      </c>
    </row>
    <row r="620" spans="1:15" ht="75" x14ac:dyDescent="0.25">
      <c r="A620" s="42" t="s">
        <v>1278</v>
      </c>
      <c r="B620" s="42" t="s">
        <v>1279</v>
      </c>
      <c r="C620" s="16" t="s">
        <v>15</v>
      </c>
      <c r="D620" s="16" t="s">
        <v>15</v>
      </c>
      <c r="E620" s="16" t="s">
        <v>641</v>
      </c>
      <c r="F620" s="17">
        <v>45535</v>
      </c>
      <c r="G620" s="16" t="s">
        <v>51</v>
      </c>
      <c r="H620" s="16" t="s">
        <v>34</v>
      </c>
      <c r="I620" s="18" t="str">
        <f t="shared" si="19"/>
        <v>CAT 2023-2024 Initiative. Amend 185 E MAIN ST wind/hail deductible to 1% for all buildings. See conditional renewal notice instructions on KN16464.</v>
      </c>
      <c r="J620" s="3" t="str">
        <f t="shared" si="18"/>
        <v>Conditional Renewal Wording: At the renewal we will be increasing your Wind/Hail deductible because we no longer offer your prior deductible at this location(s).</v>
      </c>
      <c r="K620" s="18" t="s">
        <v>20</v>
      </c>
      <c r="L620" s="18" t="s">
        <v>21</v>
      </c>
      <c r="M620" s="19" t="s">
        <v>22</v>
      </c>
      <c r="N620" s="41" t="s">
        <v>313</v>
      </c>
      <c r="O620" t="s">
        <v>314</v>
      </c>
    </row>
    <row r="621" spans="1:15" ht="75" x14ac:dyDescent="0.25">
      <c r="A621" s="42" t="s">
        <v>1278</v>
      </c>
      <c r="B621" s="42" t="s">
        <v>1279</v>
      </c>
      <c r="C621" s="16" t="s">
        <v>15</v>
      </c>
      <c r="D621" s="16" t="s">
        <v>15</v>
      </c>
      <c r="E621" s="16" t="s">
        <v>642</v>
      </c>
      <c r="F621" s="17">
        <v>45536</v>
      </c>
      <c r="G621" s="16" t="s">
        <v>33</v>
      </c>
      <c r="H621" s="16" t="s">
        <v>34</v>
      </c>
      <c r="I621" s="18" t="str">
        <f t="shared" si="19"/>
        <v>CAT 2023-2024 Initiative. Amend 4801 HERMITAGE RD wind/hail deductible to 1% for all buildings. See conditional renewal notice instructions on KN16464.</v>
      </c>
      <c r="J621" s="3" t="str">
        <f t="shared" si="18"/>
        <v>Conditional Renewal Wording: At the renewal we will be increasing your Wind/Hail deductible because we no longer offer your prior deductible at this location(s).</v>
      </c>
      <c r="K621" s="18" t="s">
        <v>20</v>
      </c>
      <c r="L621" s="18" t="s">
        <v>21</v>
      </c>
      <c r="M621" s="19"/>
      <c r="N621" s="41" t="s">
        <v>313</v>
      </c>
      <c r="O621" t="s">
        <v>314</v>
      </c>
    </row>
    <row r="622" spans="1:15" ht="75" x14ac:dyDescent="0.25">
      <c r="A622" s="42" t="s">
        <v>1278</v>
      </c>
      <c r="B622" s="42" t="s">
        <v>1279</v>
      </c>
      <c r="C622" s="16"/>
      <c r="D622" s="16"/>
      <c r="E622" s="16"/>
      <c r="F622" s="17">
        <v>45536</v>
      </c>
      <c r="G622" s="16" t="s">
        <v>55</v>
      </c>
      <c r="H622" s="16" t="s">
        <v>34</v>
      </c>
      <c r="I622" s="18" t="str">
        <f t="shared" si="19"/>
        <v>CAT 2023-2024 Initiative. Amend  wind/hail deductible to 1% for all buildings. See conditional renewal notice instructions on KN16464.</v>
      </c>
      <c r="J622" s="3" t="str">
        <f t="shared" si="18"/>
        <v>Conditional Renewal Wording: At the renewal we will be increasing your Wind/Hail deductible because we no longer offer your prior deductible at this location(s).</v>
      </c>
      <c r="K622" s="18" t="s">
        <v>20</v>
      </c>
      <c r="L622" s="18" t="s">
        <v>21</v>
      </c>
      <c r="M622" s="19"/>
      <c r="N622" s="41" t="s">
        <v>313</v>
      </c>
      <c r="O622" t="s">
        <v>314</v>
      </c>
    </row>
    <row r="623" spans="1:15" ht="75" x14ac:dyDescent="0.25">
      <c r="A623" s="42" t="s">
        <v>1278</v>
      </c>
      <c r="B623" s="42" t="s">
        <v>1279</v>
      </c>
      <c r="C623" s="16" t="s">
        <v>15</v>
      </c>
      <c r="D623" s="16" t="s">
        <v>15</v>
      </c>
      <c r="E623" s="16" t="s">
        <v>643</v>
      </c>
      <c r="F623" s="17">
        <v>45536</v>
      </c>
      <c r="G623" s="16" t="s">
        <v>46</v>
      </c>
      <c r="H623" s="16" t="s">
        <v>34</v>
      </c>
      <c r="I623" s="18" t="str">
        <f t="shared" si="19"/>
        <v>CAT 2023-2024 Initiative. Amend 2407 GETTYSBURG RD wind/hail deductible to 1% for all buildings. See conditional renewal notice instructions on KN16464.</v>
      </c>
      <c r="J623" s="3" t="str">
        <f t="shared" si="18"/>
        <v>Conditional Renewal Wording: At the renewal we will be increasing your Wind/Hail deductible because we no longer offer your prior deductible at this location(s).</v>
      </c>
      <c r="K623" s="18" t="s">
        <v>20</v>
      </c>
      <c r="L623" s="18" t="s">
        <v>21</v>
      </c>
      <c r="M623" s="19"/>
      <c r="N623" s="41" t="s">
        <v>313</v>
      </c>
      <c r="O623" t="s">
        <v>314</v>
      </c>
    </row>
    <row r="624" spans="1:15" ht="75" x14ac:dyDescent="0.25">
      <c r="A624" s="42" t="s">
        <v>1278</v>
      </c>
      <c r="B624" s="42" t="s">
        <v>1279</v>
      </c>
      <c r="C624" s="16" t="s">
        <v>15</v>
      </c>
      <c r="D624" s="16" t="s">
        <v>15</v>
      </c>
      <c r="E624" s="16" t="s">
        <v>644</v>
      </c>
      <c r="F624" s="17">
        <v>45536</v>
      </c>
      <c r="G624" s="16" t="s">
        <v>17</v>
      </c>
      <c r="H624" s="16" t="s">
        <v>109</v>
      </c>
      <c r="I624" s="18" t="str">
        <f t="shared" si="19"/>
        <v>CAT 2023-2024 Initiative. Amend 5225 NESCONSET HWY RTE 347 UNIT NO 20 wind/hail deductible to 5% for all buildings. See conditional renewal notice instructions on KN16464.</v>
      </c>
      <c r="J624" s="3" t="str">
        <f t="shared" si="18"/>
        <v>Conditional Renewal Wording: At the renewal we will be increasing your Wind/Hail deductible because we no longer offer your prior deductible at this location(s).</v>
      </c>
      <c r="K624" s="18" t="s">
        <v>20</v>
      </c>
      <c r="L624" s="18" t="s">
        <v>21</v>
      </c>
      <c r="M624" s="19"/>
      <c r="N624" s="41" t="s">
        <v>313</v>
      </c>
      <c r="O624" t="s">
        <v>314</v>
      </c>
    </row>
    <row r="625" spans="1:15" ht="75" x14ac:dyDescent="0.25">
      <c r="A625" s="42" t="s">
        <v>1278</v>
      </c>
      <c r="B625" s="42" t="s">
        <v>1279</v>
      </c>
      <c r="C625" s="16" t="s">
        <v>15</v>
      </c>
      <c r="D625" s="16" t="s">
        <v>15</v>
      </c>
      <c r="E625" s="16" t="s">
        <v>646</v>
      </c>
      <c r="F625" s="17">
        <v>45536</v>
      </c>
      <c r="G625" s="16" t="s">
        <v>17</v>
      </c>
      <c r="H625" s="16" t="s">
        <v>18</v>
      </c>
      <c r="I625" s="18" t="str">
        <f t="shared" si="19"/>
        <v>CAT 2023-2024 Initiative. Amend 21702 UNION TPKE wind/hail deductible to 2% for all buildings. See conditional renewal notice instructions on KN16464.</v>
      </c>
      <c r="J625" s="3" t="str">
        <f t="shared" si="18"/>
        <v>Conditional Renewal Wording: At the renewal we will be increasing your Wind/Hail deductible because we no longer offer your prior deductible at this location(s).</v>
      </c>
      <c r="K625" s="18" t="s">
        <v>20</v>
      </c>
      <c r="L625" s="18" t="s">
        <v>21</v>
      </c>
      <c r="M625" s="19"/>
      <c r="N625" s="41" t="s">
        <v>313</v>
      </c>
      <c r="O625" t="s">
        <v>314</v>
      </c>
    </row>
    <row r="626" spans="1:15" ht="75" x14ac:dyDescent="0.25">
      <c r="A626" s="42" t="s">
        <v>1278</v>
      </c>
      <c r="B626" s="42" t="s">
        <v>1279</v>
      </c>
      <c r="C626" s="16" t="s">
        <v>15</v>
      </c>
      <c r="D626" s="16" t="s">
        <v>15</v>
      </c>
      <c r="E626" s="16" t="s">
        <v>647</v>
      </c>
      <c r="F626" s="17">
        <v>45536</v>
      </c>
      <c r="G626" s="16" t="s">
        <v>17</v>
      </c>
      <c r="H626" s="16" t="s">
        <v>109</v>
      </c>
      <c r="I626" s="18" t="str">
        <f t="shared" si="19"/>
        <v>CAT 2023-2024 Initiative. Amend 46-07 &amp;46-09 LITTLE NECK PWY wind/hail deductible to 5% for all buildings. See conditional renewal notice instructions on KN16464.</v>
      </c>
      <c r="J626" s="3" t="str">
        <f t="shared" si="18"/>
        <v>Conditional Renewal Wording: At the renewal we will be increasing your Wind/Hail deductible because we no longer offer your prior deductible at this location(s).</v>
      </c>
      <c r="K626" s="18" t="s">
        <v>20</v>
      </c>
      <c r="L626" s="18" t="s">
        <v>21</v>
      </c>
      <c r="M626" s="19"/>
      <c r="N626" s="41" t="s">
        <v>313</v>
      </c>
      <c r="O626" t="s">
        <v>314</v>
      </c>
    </row>
    <row r="627" spans="1:15" ht="75" x14ac:dyDescent="0.25">
      <c r="A627" s="42" t="s">
        <v>1278</v>
      </c>
      <c r="B627" s="42" t="s">
        <v>1279</v>
      </c>
      <c r="C627" s="16" t="s">
        <v>15</v>
      </c>
      <c r="D627" s="16" t="s">
        <v>15</v>
      </c>
      <c r="E627" s="16" t="s">
        <v>648</v>
      </c>
      <c r="F627" s="17">
        <v>45536</v>
      </c>
      <c r="G627" s="16" t="s">
        <v>17</v>
      </c>
      <c r="H627" s="16" t="s">
        <v>34</v>
      </c>
      <c r="I627" s="18" t="str">
        <f t="shared" si="19"/>
        <v>CAT 2023-2024 Initiative. Amend 2327 ARTHUR AVE wind/hail deductible to 1% for all buildings. See conditional renewal notice instructions on KN16464.</v>
      </c>
      <c r="J627" s="3" t="str">
        <f t="shared" si="18"/>
        <v>Conditional Renewal Wording: At the renewal we will be increasing your Wind/Hail deductible because we no longer offer your prior deductible at this location(s).</v>
      </c>
      <c r="K627" s="18" t="s">
        <v>20</v>
      </c>
      <c r="L627" s="18" t="s">
        <v>21</v>
      </c>
      <c r="M627" s="19"/>
      <c r="N627" s="41" t="s">
        <v>313</v>
      </c>
      <c r="O627" t="s">
        <v>314</v>
      </c>
    </row>
    <row r="628" spans="1:15" ht="75" x14ac:dyDescent="0.25">
      <c r="A628" s="42" t="s">
        <v>1278</v>
      </c>
      <c r="B628" s="42" t="s">
        <v>1279</v>
      </c>
      <c r="C628" s="16" t="s">
        <v>15</v>
      </c>
      <c r="D628" s="16" t="s">
        <v>15</v>
      </c>
      <c r="E628" s="16" t="s">
        <v>649</v>
      </c>
      <c r="F628" s="17">
        <v>45536</v>
      </c>
      <c r="G628" s="16" t="s">
        <v>17</v>
      </c>
      <c r="H628" s="16" t="s">
        <v>18</v>
      </c>
      <c r="I628" s="18" t="str">
        <f t="shared" si="19"/>
        <v>CAT 2023-2024 Initiative. Amend 2265 WESTCHESTER AVE wind/hail deductible to 2% for all buildings. See conditional renewal notice instructions on KN16464.</v>
      </c>
      <c r="J628" s="3" t="str">
        <f t="shared" si="18"/>
        <v>Conditional Renewal Wording: At the renewal we will be increasing your Wind/Hail deductible because we no longer offer your prior deductible at this location(s).</v>
      </c>
      <c r="K628" s="18" t="s">
        <v>20</v>
      </c>
      <c r="L628" s="18" t="s">
        <v>21</v>
      </c>
      <c r="M628" s="19"/>
      <c r="N628" s="41" t="s">
        <v>313</v>
      </c>
      <c r="O628" t="s">
        <v>314</v>
      </c>
    </row>
    <row r="629" spans="1:15" ht="75" x14ac:dyDescent="0.25">
      <c r="A629" s="42" t="s">
        <v>1278</v>
      </c>
      <c r="B629" s="42" t="s">
        <v>1279</v>
      </c>
      <c r="C629" s="16" t="s">
        <v>15</v>
      </c>
      <c r="D629" s="16" t="s">
        <v>15</v>
      </c>
      <c r="E629" s="16" t="s">
        <v>650</v>
      </c>
      <c r="F629" s="17">
        <v>45536</v>
      </c>
      <c r="G629" s="16" t="s">
        <v>17</v>
      </c>
      <c r="H629" s="16" t="s">
        <v>18</v>
      </c>
      <c r="I629" s="18" t="str">
        <f t="shared" si="19"/>
        <v>CAT 2023-2024 Initiative. Amend 556 BAINBRIDGE ST wind/hail deductible to 2% for all buildings. See conditional renewal notice instructions on KN16464.</v>
      </c>
      <c r="J629" s="3" t="str">
        <f t="shared" si="18"/>
        <v>Conditional Renewal Wording: At the renewal we will be increasing your Wind/Hail deductible because we no longer offer your prior deductible at this location(s).</v>
      </c>
      <c r="K629" s="18" t="s">
        <v>20</v>
      </c>
      <c r="L629" s="18" t="s">
        <v>21</v>
      </c>
      <c r="M629" s="19"/>
      <c r="N629" s="41" t="s">
        <v>313</v>
      </c>
      <c r="O629" t="s">
        <v>314</v>
      </c>
    </row>
    <row r="630" spans="1:15" ht="75" x14ac:dyDescent="0.25">
      <c r="A630" s="42" t="s">
        <v>1278</v>
      </c>
      <c r="B630" s="42" t="s">
        <v>1279</v>
      </c>
      <c r="C630" s="16" t="s">
        <v>15</v>
      </c>
      <c r="D630" s="16" t="s">
        <v>15</v>
      </c>
      <c r="E630" s="16" t="s">
        <v>651</v>
      </c>
      <c r="F630" s="17">
        <v>45536</v>
      </c>
      <c r="G630" s="16" t="s">
        <v>17</v>
      </c>
      <c r="H630" s="16" t="s">
        <v>18</v>
      </c>
      <c r="I630" s="18" t="str">
        <f t="shared" si="19"/>
        <v>CAT 2023-2024 Initiative. Amend 4612 5TH AVE wind/hail deductible to 2% for all buildings. See conditional renewal notice instructions on KN16464.</v>
      </c>
      <c r="J630" s="3" t="str">
        <f t="shared" si="18"/>
        <v>Conditional Renewal Wording: At the renewal we will be increasing your Wind/Hail deductible because we no longer offer your prior deductible at this location(s).</v>
      </c>
      <c r="K630" s="18" t="s">
        <v>20</v>
      </c>
      <c r="L630" s="18" t="s">
        <v>21</v>
      </c>
      <c r="M630" s="19"/>
      <c r="N630" s="41" t="s">
        <v>313</v>
      </c>
      <c r="O630" t="s">
        <v>314</v>
      </c>
    </row>
    <row r="631" spans="1:15" ht="75" x14ac:dyDescent="0.25">
      <c r="A631" s="42" t="s">
        <v>1278</v>
      </c>
      <c r="B631" s="42" t="s">
        <v>1279</v>
      </c>
      <c r="C631" s="16" t="s">
        <v>15</v>
      </c>
      <c r="D631" s="16" t="s">
        <v>15</v>
      </c>
      <c r="E631" s="16" t="s">
        <v>652</v>
      </c>
      <c r="F631" s="17">
        <v>45536</v>
      </c>
      <c r="G631" s="16" t="s">
        <v>17</v>
      </c>
      <c r="H631" s="16" t="s">
        <v>34</v>
      </c>
      <c r="I631" s="18" t="str">
        <f t="shared" si="19"/>
        <v>CAT 2023-2024 Initiative. Amend 991-993 MORRIS PARK AVE wind/hail deductible to 1% for all buildings. See conditional renewal notice instructions on KN16464.</v>
      </c>
      <c r="J631" s="3" t="str">
        <f t="shared" si="18"/>
        <v>Conditional Renewal Wording: At the renewal we will be increasing your Wind/Hail deductible because we no longer offer your prior deductible at this location(s).</v>
      </c>
      <c r="K631" s="18" t="s">
        <v>20</v>
      </c>
      <c r="L631" s="18" t="s">
        <v>21</v>
      </c>
      <c r="N631" s="41" t="s">
        <v>313</v>
      </c>
      <c r="O631" t="s">
        <v>314</v>
      </c>
    </row>
    <row r="632" spans="1:15" ht="75" x14ac:dyDescent="0.25">
      <c r="A632" s="42" t="s">
        <v>1278</v>
      </c>
      <c r="B632" s="42" t="s">
        <v>1279</v>
      </c>
      <c r="C632" s="16" t="s">
        <v>15</v>
      </c>
      <c r="D632" s="16" t="s">
        <v>15</v>
      </c>
      <c r="E632" s="16" t="s">
        <v>653</v>
      </c>
      <c r="F632" s="17">
        <v>45536</v>
      </c>
      <c r="G632" s="16" t="s">
        <v>17</v>
      </c>
      <c r="H632" s="16" t="s">
        <v>18</v>
      </c>
      <c r="I632" s="18" t="str">
        <f t="shared" si="19"/>
        <v>CAT 2023-2024 Initiative. Amend 1045 BAY RIDGE AVE wind/hail deductible to 2% for all buildings. See conditional renewal notice instructions on KN16464.</v>
      </c>
      <c r="J632" s="3" t="str">
        <f t="shared" si="18"/>
        <v>Conditional Renewal Wording: At the renewal we will be increasing your Wind/Hail deductible because we no longer offer your prior deductible at this location(s).</v>
      </c>
      <c r="K632" s="18" t="s">
        <v>20</v>
      </c>
      <c r="L632" s="18" t="s">
        <v>21</v>
      </c>
      <c r="N632" s="41" t="s">
        <v>313</v>
      </c>
      <c r="O632" t="s">
        <v>314</v>
      </c>
    </row>
    <row r="633" spans="1:15" ht="75" x14ac:dyDescent="0.25">
      <c r="A633" s="42" t="s">
        <v>1278</v>
      </c>
      <c r="B633" s="42" t="s">
        <v>1279</v>
      </c>
      <c r="C633" s="16" t="s">
        <v>15</v>
      </c>
      <c r="D633" s="16" t="s">
        <v>25</v>
      </c>
      <c r="E633" s="16" t="s">
        <v>653</v>
      </c>
      <c r="F633" s="17">
        <v>45536</v>
      </c>
      <c r="G633" s="16" t="s">
        <v>17</v>
      </c>
      <c r="H633" s="16" t="s">
        <v>18</v>
      </c>
      <c r="I633" s="18" t="str">
        <f t="shared" si="19"/>
        <v>CAT 2023-2024 Initiative. Amend 1045 BAY RIDGE AVE wind/hail deductible to 2% for all buildings. See conditional renewal notice instructions on KN16464.</v>
      </c>
      <c r="J633" s="3" t="str">
        <f t="shared" si="18"/>
        <v>Conditional Renewal Wording: At the renewal we will be increasing your Wind/Hail deductible because we no longer offer your prior deductible at this location(s).</v>
      </c>
      <c r="K633" s="18" t="s">
        <v>20</v>
      </c>
      <c r="L633" s="18" t="s">
        <v>21</v>
      </c>
      <c r="N633" s="41" t="s">
        <v>313</v>
      </c>
      <c r="O633" t="s">
        <v>314</v>
      </c>
    </row>
    <row r="634" spans="1:15" ht="75" x14ac:dyDescent="0.25">
      <c r="A634" s="42" t="s">
        <v>1278</v>
      </c>
      <c r="B634" s="42" t="s">
        <v>1279</v>
      </c>
      <c r="C634" s="16" t="s">
        <v>15</v>
      </c>
      <c r="D634" s="16" t="s">
        <v>15</v>
      </c>
      <c r="E634" s="16" t="s">
        <v>654</v>
      </c>
      <c r="F634" s="17">
        <v>45536</v>
      </c>
      <c r="G634" s="16" t="s">
        <v>46</v>
      </c>
      <c r="H634" s="16" t="s">
        <v>34</v>
      </c>
      <c r="I634" s="18" t="str">
        <f t="shared" si="19"/>
        <v>CAT 2023-2024 Initiative. Amend 56 LIGHTCAP RD wind/hail deductible to 1% for all buildings. See conditional renewal notice instructions on KN16464.</v>
      </c>
      <c r="J634" s="3" t="str">
        <f t="shared" si="18"/>
        <v>Conditional Renewal Wording: At the renewal we will be increasing your Wind/Hail deductible because we no longer offer your prior deductible at this location(s).</v>
      </c>
      <c r="K634" s="18" t="s">
        <v>20</v>
      </c>
      <c r="L634" s="18" t="s">
        <v>21</v>
      </c>
      <c r="N634" s="41" t="s">
        <v>313</v>
      </c>
      <c r="O634" t="s">
        <v>314</v>
      </c>
    </row>
    <row r="635" spans="1:15" ht="75" x14ac:dyDescent="0.25">
      <c r="A635" s="42" t="s">
        <v>1278</v>
      </c>
      <c r="B635" s="42" t="s">
        <v>1279</v>
      </c>
      <c r="C635" s="16" t="s">
        <v>15</v>
      </c>
      <c r="D635" s="16" t="s">
        <v>15</v>
      </c>
      <c r="E635" s="16" t="s">
        <v>655</v>
      </c>
      <c r="F635" s="17">
        <v>45536</v>
      </c>
      <c r="G635" s="16" t="s">
        <v>17</v>
      </c>
      <c r="H635" s="16" t="s">
        <v>109</v>
      </c>
      <c r="I635" s="18" t="str">
        <f t="shared" si="19"/>
        <v>CAT 2023-2024 Initiative. Amend 1914 78TH ST STE 201 wind/hail deductible to 5% for all buildings. See conditional renewal notice instructions on KN16464.</v>
      </c>
      <c r="J635" s="3" t="str">
        <f t="shared" si="18"/>
        <v>Conditional Renewal Wording: At the renewal we will be increasing your Wind/Hail deductible because we no longer offer your prior deductible at this location(s).</v>
      </c>
      <c r="K635" s="18" t="s">
        <v>20</v>
      </c>
      <c r="L635" s="18" t="s">
        <v>21</v>
      </c>
      <c r="N635" s="41" t="s">
        <v>313</v>
      </c>
      <c r="O635" t="s">
        <v>314</v>
      </c>
    </row>
    <row r="636" spans="1:15" ht="75" x14ac:dyDescent="0.25">
      <c r="A636" s="42" t="s">
        <v>1278</v>
      </c>
      <c r="B636" s="42" t="s">
        <v>1279</v>
      </c>
      <c r="C636" s="16" t="s">
        <v>15</v>
      </c>
      <c r="D636" s="16" t="s">
        <v>15</v>
      </c>
      <c r="E636" s="16" t="s">
        <v>656</v>
      </c>
      <c r="F636" s="17">
        <v>45536</v>
      </c>
      <c r="G636" s="16" t="s">
        <v>17</v>
      </c>
      <c r="H636" s="16" t="s">
        <v>18</v>
      </c>
      <c r="I636" s="18" t="str">
        <f t="shared" si="19"/>
        <v>CAT 2023-2024 Initiative. Amend 1301 57TH ST wind/hail deductible to 2% for all buildings. See conditional renewal notice instructions on KN16464.</v>
      </c>
      <c r="J636" s="3" t="str">
        <f t="shared" si="18"/>
        <v>Conditional Renewal Wording: At the renewal we will be increasing your Wind/Hail deductible because we no longer offer your prior deductible at this location(s).</v>
      </c>
      <c r="K636" s="18" t="s">
        <v>20</v>
      </c>
      <c r="L636" s="18" t="s">
        <v>21</v>
      </c>
      <c r="N636" s="41" t="s">
        <v>313</v>
      </c>
      <c r="O636" t="s">
        <v>314</v>
      </c>
    </row>
    <row r="637" spans="1:15" ht="75" x14ac:dyDescent="0.25">
      <c r="A637" s="42" t="s">
        <v>1278</v>
      </c>
      <c r="B637" s="42" t="s">
        <v>1279</v>
      </c>
      <c r="C637" s="16" t="s">
        <v>15</v>
      </c>
      <c r="D637" s="16" t="s">
        <v>15</v>
      </c>
      <c r="E637" s="16" t="s">
        <v>657</v>
      </c>
      <c r="F637" s="17">
        <v>45536</v>
      </c>
      <c r="G637" s="16" t="s">
        <v>46</v>
      </c>
      <c r="H637" s="16" t="s">
        <v>34</v>
      </c>
      <c r="I637" s="18" t="str">
        <f t="shared" si="19"/>
        <v>CAT 2023-2024 Initiative. Amend 145 POST LN wind/hail deductible to 1% for all buildings. See conditional renewal notice instructions on KN16464.</v>
      </c>
      <c r="J637" s="3" t="str">
        <f t="shared" si="18"/>
        <v>Conditional Renewal Wording: At the renewal we will be increasing your Wind/Hail deductible because we no longer offer your prior deductible at this location(s).</v>
      </c>
      <c r="K637" s="18" t="s">
        <v>20</v>
      </c>
      <c r="L637" s="18" t="s">
        <v>21</v>
      </c>
      <c r="N637" s="41" t="s">
        <v>313</v>
      </c>
      <c r="O637" t="s">
        <v>314</v>
      </c>
    </row>
    <row r="638" spans="1:15" ht="75" x14ac:dyDescent="0.25">
      <c r="A638" s="42" t="s">
        <v>1278</v>
      </c>
      <c r="B638" s="42" t="s">
        <v>1279</v>
      </c>
      <c r="C638" s="16" t="s">
        <v>15</v>
      </c>
      <c r="D638" s="16" t="s">
        <v>15</v>
      </c>
      <c r="E638" s="16" t="s">
        <v>658</v>
      </c>
      <c r="F638" s="17">
        <v>45536</v>
      </c>
      <c r="G638" s="16" t="s">
        <v>55</v>
      </c>
      <c r="H638" s="16" t="s">
        <v>109</v>
      </c>
      <c r="I638" s="18" t="str">
        <f t="shared" si="19"/>
        <v>CAT 2023-2024 Initiative. Amend 5 CONNAIR RD wind/hail deductible to 5% for all buildings. See conditional renewal notice instructions on KN16464.</v>
      </c>
      <c r="J638" s="3" t="str">
        <f t="shared" si="18"/>
        <v>Conditional Renewal Wording: At the renewal we will be increasing your Wind/Hail deductible because we no longer offer your prior deductible at this location(s).</v>
      </c>
      <c r="K638" s="18" t="s">
        <v>20</v>
      </c>
      <c r="L638" s="18" t="s">
        <v>21</v>
      </c>
      <c r="N638" s="41" t="s">
        <v>313</v>
      </c>
      <c r="O638" t="s">
        <v>314</v>
      </c>
    </row>
    <row r="639" spans="1:15" ht="75" x14ac:dyDescent="0.25">
      <c r="A639" s="42" t="s">
        <v>1278</v>
      </c>
      <c r="B639" s="42" t="s">
        <v>1279</v>
      </c>
      <c r="C639" s="16" t="s">
        <v>15</v>
      </c>
      <c r="D639" s="16" t="s">
        <v>15</v>
      </c>
      <c r="E639" s="16" t="s">
        <v>659</v>
      </c>
      <c r="F639" s="17">
        <v>45536</v>
      </c>
      <c r="G639" s="16" t="s">
        <v>51</v>
      </c>
      <c r="H639" s="16" t="s">
        <v>34</v>
      </c>
      <c r="I639" s="18" t="str">
        <f t="shared" si="19"/>
        <v>CAT 2023-2024 Initiative. Amend 10013 OLD OCEAN CITY BLVD wind/hail deductible to 1% for all buildings. See conditional renewal notice instructions on KN16464.</v>
      </c>
      <c r="J639" s="3" t="str">
        <f t="shared" si="18"/>
        <v>Conditional Renewal Wording: At the renewal we will be increasing your Wind/Hail deductible because we no longer offer your prior deductible at this location(s).</v>
      </c>
      <c r="K639" s="18" t="s">
        <v>20</v>
      </c>
      <c r="L639" s="18" t="s">
        <v>21</v>
      </c>
      <c r="N639" s="41" t="s">
        <v>313</v>
      </c>
      <c r="O639" t="s">
        <v>314</v>
      </c>
    </row>
    <row r="640" spans="1:15" ht="75" x14ac:dyDescent="0.25">
      <c r="A640" s="42" t="s">
        <v>1278</v>
      </c>
      <c r="B640" s="42" t="s">
        <v>1279</v>
      </c>
      <c r="C640" s="16" t="s">
        <v>15</v>
      </c>
      <c r="D640" s="16" t="s">
        <v>15</v>
      </c>
      <c r="E640" s="16" t="s">
        <v>660</v>
      </c>
      <c r="F640" s="17">
        <v>45536</v>
      </c>
      <c r="G640" s="16" t="s">
        <v>41</v>
      </c>
      <c r="H640" s="16" t="s">
        <v>18</v>
      </c>
      <c r="I640" s="18" t="str">
        <f t="shared" si="19"/>
        <v>CAT 2023-2024 Initiative. Amend 775-785 RANDALL ROAD wind/hail deductible to 2% for all buildings. See conditional renewal notice instructions on KN16464.</v>
      </c>
      <c r="J640" s="3" t="str">
        <f t="shared" si="18"/>
        <v>Conditional Renewal Wording: At the renewal we will be increasing your Wind/Hail deductible because we no longer offer your prior deductible at this location(s).</v>
      </c>
      <c r="K640" s="18" t="s">
        <v>20</v>
      </c>
      <c r="L640" s="18" t="s">
        <v>21</v>
      </c>
      <c r="N640" s="41" t="s">
        <v>313</v>
      </c>
      <c r="O640" t="s">
        <v>314</v>
      </c>
    </row>
    <row r="641" spans="1:15" ht="75" x14ac:dyDescent="0.25">
      <c r="A641" s="42" t="s">
        <v>1278</v>
      </c>
      <c r="B641" s="42" t="s">
        <v>1279</v>
      </c>
      <c r="C641" s="42" t="s">
        <v>15</v>
      </c>
      <c r="D641" s="42" t="s">
        <v>15</v>
      </c>
      <c r="E641" s="42" t="s">
        <v>661</v>
      </c>
      <c r="F641" s="43">
        <v>45536</v>
      </c>
      <c r="G641" s="42" t="s">
        <v>46</v>
      </c>
      <c r="H641" s="42" t="s">
        <v>34</v>
      </c>
      <c r="I641" s="44" t="str">
        <f t="shared" si="19"/>
        <v>CAT 2023-2024 Initiative. Amend 121 SKYLINE DR wind/hail deductible to 1% for all buildings. See conditional renewal notice instructions on KN16464.</v>
      </c>
      <c r="J641" s="3" t="str">
        <f t="shared" si="18"/>
        <v>Conditional Renewal Wording: At the renewal we will be increasing your Wind/Hail deductible because we no longer offer your prior deductible at this location(s).</v>
      </c>
      <c r="K641" s="44" t="s">
        <v>20</v>
      </c>
      <c r="L641" s="44" t="s">
        <v>21</v>
      </c>
      <c r="N641" s="41" t="s">
        <v>313</v>
      </c>
      <c r="O641" t="s">
        <v>314</v>
      </c>
    </row>
    <row r="642" spans="1:15" ht="75" x14ac:dyDescent="0.25">
      <c r="A642" s="42" t="s">
        <v>1278</v>
      </c>
      <c r="B642" s="42" t="s">
        <v>1279</v>
      </c>
      <c r="C642" s="5" t="s">
        <v>15</v>
      </c>
      <c r="D642" s="5" t="s">
        <v>15</v>
      </c>
      <c r="E642" s="5" t="s">
        <v>662</v>
      </c>
      <c r="F642" s="6">
        <v>45536</v>
      </c>
      <c r="G642" s="5" t="s">
        <v>49</v>
      </c>
      <c r="H642" s="5" t="s">
        <v>34</v>
      </c>
      <c r="I642" s="44" t="str">
        <f t="shared" si="19"/>
        <v>CAT 2023-2024 Initiative. Amend 6750 MCGULPHIN ST wind/hail deductible to 1% for all buildings. See conditional renewal notice instructions on KN16464.</v>
      </c>
      <c r="J642" s="3" t="str">
        <f t="shared" ref="J642:J705" si="20">IF(A642 = "MD", "Conditional Renewal Wording: At the renewal we will be changing your Wind/Hail deductible.  The wind/hail deductible change will be X%.", IF(A642 = "NJ", "Conditional Renewal Wording: The specific wording reason for this conditional renewal is: An increase in the wind/hail deductible to X%.", IF(A642 = "NY", "Conditional Renewal Wording: We are agreeable to renewing this policy subject to the following:  An increase in the wind/hail deductible to X% because we no longer offer your prior deductible at this location(s).", IF(A642 = "RI", "Conditional Renewal Wording: At the renewal we will be increasing your Wind/Hail (Named Storm) deductible.", "Conditional Renewal Wording: At the renewal we will be increasing your Wind/Hail deductible because we no longer offer your prior deductible at this location(s)."))))</f>
        <v>Conditional Renewal Wording: At the renewal we will be increasing your Wind/Hail deductible because we no longer offer your prior deductible at this location(s).</v>
      </c>
      <c r="K642" s="44" t="s">
        <v>20</v>
      </c>
      <c r="L642" s="44" t="s">
        <v>21</v>
      </c>
      <c r="N642" s="41" t="s">
        <v>313</v>
      </c>
      <c r="O642" t="s">
        <v>314</v>
      </c>
    </row>
    <row r="643" spans="1:15" ht="75" x14ac:dyDescent="0.25">
      <c r="A643" s="42" t="s">
        <v>1278</v>
      </c>
      <c r="B643" s="42" t="s">
        <v>1279</v>
      </c>
      <c r="C643" s="42" t="s">
        <v>15</v>
      </c>
      <c r="D643" s="42" t="s">
        <v>15</v>
      </c>
      <c r="E643" s="42" t="s">
        <v>663</v>
      </c>
      <c r="F643" s="43">
        <v>45536</v>
      </c>
      <c r="G643" s="42" t="s">
        <v>73</v>
      </c>
      <c r="H643" s="42" t="s">
        <v>18</v>
      </c>
      <c r="I643" s="44" t="str">
        <f t="shared" ref="I643:I706" si="21">_xlfn.CONCAT("CAT 2023-2024 Initiative. Amend ",E643," wind/hail deductible to ",H643," for all buildings. See conditional renewal notice instructions on KN16464.")</f>
        <v>CAT 2023-2024 Initiative. Amend 16075 HIGHWAY 13 S wind/hail deductible to 2% for all buildings. See conditional renewal notice instructions on KN16464.</v>
      </c>
      <c r="J643" s="3" t="str">
        <f t="shared" si="20"/>
        <v>Conditional Renewal Wording: At the renewal we will be increasing your Wind/Hail deductible because we no longer offer your prior deductible at this location(s).</v>
      </c>
      <c r="K643" s="44" t="s">
        <v>20</v>
      </c>
      <c r="L643" s="44" t="s">
        <v>21</v>
      </c>
      <c r="N643" s="41" t="s">
        <v>313</v>
      </c>
      <c r="O643" t="s">
        <v>314</v>
      </c>
    </row>
    <row r="644" spans="1:15" ht="75" x14ac:dyDescent="0.25">
      <c r="A644" s="42" t="s">
        <v>1278</v>
      </c>
      <c r="B644" s="42" t="s">
        <v>1279</v>
      </c>
      <c r="C644" s="5" t="s">
        <v>15</v>
      </c>
      <c r="D644" s="5" t="s">
        <v>15</v>
      </c>
      <c r="E644" s="5" t="s">
        <v>664</v>
      </c>
      <c r="F644" s="6">
        <v>45536</v>
      </c>
      <c r="G644" s="5" t="s">
        <v>63</v>
      </c>
      <c r="H644" s="5" t="s">
        <v>18</v>
      </c>
      <c r="I644" s="44" t="str">
        <f t="shared" si="21"/>
        <v>CAT 2023-2024 Initiative. Amend 6450 E JOHNS XING wind/hail deductible to 2% for all buildings. See conditional renewal notice instructions on KN16464.</v>
      </c>
      <c r="J644" s="3" t="str">
        <f t="shared" si="20"/>
        <v>Conditional Renewal Wording: At the renewal we will be increasing your Wind/Hail deductible because we no longer offer your prior deductible at this location(s).</v>
      </c>
      <c r="K644" s="44" t="s">
        <v>20</v>
      </c>
      <c r="L644" s="44" t="s">
        <v>21</v>
      </c>
      <c r="N644" s="41" t="s">
        <v>313</v>
      </c>
      <c r="O644" t="s">
        <v>314</v>
      </c>
    </row>
    <row r="645" spans="1:15" ht="75" x14ac:dyDescent="0.25">
      <c r="A645" s="42" t="s">
        <v>1278</v>
      </c>
      <c r="B645" s="42" t="s">
        <v>1279</v>
      </c>
      <c r="C645" s="42" t="s">
        <v>15</v>
      </c>
      <c r="D645" s="42" t="s">
        <v>15</v>
      </c>
      <c r="E645" s="42" t="s">
        <v>642</v>
      </c>
      <c r="F645" s="43">
        <v>45536</v>
      </c>
      <c r="G645" s="42" t="s">
        <v>33</v>
      </c>
      <c r="H645" s="42" t="s">
        <v>34</v>
      </c>
      <c r="I645" s="44" t="str">
        <f t="shared" si="21"/>
        <v>CAT 2023-2024 Initiative. Amend 4801 HERMITAGE RD wind/hail deductible to 1% for all buildings. See conditional renewal notice instructions on KN16464.</v>
      </c>
      <c r="J645" s="3" t="str">
        <f t="shared" si="20"/>
        <v>Conditional Renewal Wording: At the renewal we will be increasing your Wind/Hail deductible because we no longer offer your prior deductible at this location(s).</v>
      </c>
      <c r="K645" s="44" t="s">
        <v>20</v>
      </c>
      <c r="L645" s="44" t="s">
        <v>21</v>
      </c>
      <c r="N645" s="41" t="s">
        <v>313</v>
      </c>
      <c r="O645" t="s">
        <v>314</v>
      </c>
    </row>
    <row r="646" spans="1:15" ht="75" x14ac:dyDescent="0.25">
      <c r="A646" s="42" t="s">
        <v>1278</v>
      </c>
      <c r="B646" s="42" t="s">
        <v>1279</v>
      </c>
      <c r="C646" s="5" t="s">
        <v>15</v>
      </c>
      <c r="D646" s="5" t="s">
        <v>15</v>
      </c>
      <c r="E646" s="5" t="s">
        <v>665</v>
      </c>
      <c r="F646" s="6">
        <v>45536</v>
      </c>
      <c r="G646" s="5" t="s">
        <v>51</v>
      </c>
      <c r="H646" s="5" t="s">
        <v>34</v>
      </c>
      <c r="I646" s="44" t="str">
        <f t="shared" si="21"/>
        <v>CAT 2023-2024 Initiative. Amend 1424 CLAYTON ST wind/hail deductible to 1% for all buildings. See conditional renewal notice instructions on KN16464.</v>
      </c>
      <c r="J646" s="3" t="str">
        <f t="shared" si="20"/>
        <v>Conditional Renewal Wording: At the renewal we will be increasing your Wind/Hail deductible because we no longer offer your prior deductible at this location(s).</v>
      </c>
      <c r="K646" s="44" t="s">
        <v>20</v>
      </c>
      <c r="L646" s="44" t="s">
        <v>21</v>
      </c>
      <c r="N646" s="41" t="s">
        <v>313</v>
      </c>
      <c r="O646" t="s">
        <v>314</v>
      </c>
    </row>
    <row r="647" spans="1:15" ht="75" x14ac:dyDescent="0.25">
      <c r="A647" s="42" t="s">
        <v>1278</v>
      </c>
      <c r="B647" s="42" t="s">
        <v>1279</v>
      </c>
      <c r="C647" s="42" t="s">
        <v>15</v>
      </c>
      <c r="D647" s="42" t="s">
        <v>25</v>
      </c>
      <c r="E647" s="42" t="s">
        <v>665</v>
      </c>
      <c r="F647" s="43">
        <v>45536</v>
      </c>
      <c r="G647" s="42" t="s">
        <v>51</v>
      </c>
      <c r="H647" s="42" t="s">
        <v>34</v>
      </c>
      <c r="I647" s="44" t="str">
        <f t="shared" si="21"/>
        <v>CAT 2023-2024 Initiative. Amend 1424 CLAYTON ST wind/hail deductible to 1% for all buildings. See conditional renewal notice instructions on KN16464.</v>
      </c>
      <c r="J647" s="3" t="str">
        <f t="shared" si="20"/>
        <v>Conditional Renewal Wording: At the renewal we will be increasing your Wind/Hail deductible because we no longer offer your prior deductible at this location(s).</v>
      </c>
      <c r="K647" s="44" t="s">
        <v>20</v>
      </c>
      <c r="L647" s="44" t="s">
        <v>21</v>
      </c>
      <c r="N647" s="41" t="s">
        <v>313</v>
      </c>
      <c r="O647" t="s">
        <v>314</v>
      </c>
    </row>
    <row r="648" spans="1:15" ht="75" x14ac:dyDescent="0.25">
      <c r="A648" s="42" t="s">
        <v>1278</v>
      </c>
      <c r="B648" s="42" t="s">
        <v>1279</v>
      </c>
      <c r="C648" s="5" t="s">
        <v>15</v>
      </c>
      <c r="D648" s="5" t="s">
        <v>15</v>
      </c>
      <c r="E648" s="5" t="s">
        <v>666</v>
      </c>
      <c r="F648" s="6">
        <v>45536</v>
      </c>
      <c r="G648" s="5" t="s">
        <v>46</v>
      </c>
      <c r="H648" s="5" t="s">
        <v>34</v>
      </c>
      <c r="I648" s="44" t="str">
        <f t="shared" si="21"/>
        <v>CAT 2023-2024 Initiative. Amend 183 MOORE ST wind/hail deductible to 1% for all buildings. See conditional renewal notice instructions on KN16464.</v>
      </c>
      <c r="J648" s="3" t="str">
        <f t="shared" si="20"/>
        <v>Conditional Renewal Wording: At the renewal we will be increasing your Wind/Hail deductible because we no longer offer your prior deductible at this location(s).</v>
      </c>
      <c r="K648" s="44" t="s">
        <v>20</v>
      </c>
      <c r="L648" s="44" t="s">
        <v>21</v>
      </c>
      <c r="N648" s="41" t="s">
        <v>313</v>
      </c>
      <c r="O648" t="s">
        <v>314</v>
      </c>
    </row>
    <row r="649" spans="1:15" ht="75" x14ac:dyDescent="0.25">
      <c r="A649" s="42" t="s">
        <v>1278</v>
      </c>
      <c r="B649" s="42" t="s">
        <v>1279</v>
      </c>
      <c r="C649" s="42" t="s">
        <v>25</v>
      </c>
      <c r="D649" s="42" t="s">
        <v>15</v>
      </c>
      <c r="E649" s="42" t="s">
        <v>667</v>
      </c>
      <c r="F649" s="43">
        <v>45536</v>
      </c>
      <c r="G649" s="42" t="s">
        <v>46</v>
      </c>
      <c r="H649" s="42" t="s">
        <v>34</v>
      </c>
      <c r="I649" s="44" t="str">
        <f t="shared" si="21"/>
        <v>CAT 2023-2024 Initiative. Amend 414 WICONISCO ST wind/hail deductible to 1% for all buildings. See conditional renewal notice instructions on KN16464.</v>
      </c>
      <c r="J649" s="3" t="str">
        <f t="shared" si="20"/>
        <v>Conditional Renewal Wording: At the renewal we will be increasing your Wind/Hail deductible because we no longer offer your prior deductible at this location(s).</v>
      </c>
      <c r="K649" s="44" t="s">
        <v>20</v>
      </c>
      <c r="L649" s="44" t="s">
        <v>21</v>
      </c>
      <c r="N649" s="41" t="s">
        <v>313</v>
      </c>
      <c r="O649" t="s">
        <v>314</v>
      </c>
    </row>
    <row r="650" spans="1:15" ht="75" x14ac:dyDescent="0.25">
      <c r="A650" s="42" t="s">
        <v>1278</v>
      </c>
      <c r="B650" s="42" t="s">
        <v>1279</v>
      </c>
      <c r="C650" s="5" t="s">
        <v>15</v>
      </c>
      <c r="D650" s="5" t="s">
        <v>15</v>
      </c>
      <c r="E650" s="5" t="s">
        <v>668</v>
      </c>
      <c r="F650" s="6">
        <v>45536</v>
      </c>
      <c r="G650" s="5" t="s">
        <v>46</v>
      </c>
      <c r="H650" s="5" t="s">
        <v>34</v>
      </c>
      <c r="I650" s="44" t="str">
        <f t="shared" si="21"/>
        <v>CAT 2023-2024 Initiative. Amend 1124 RODI RD wind/hail deductible to 1% for all buildings. See conditional renewal notice instructions on KN16464.</v>
      </c>
      <c r="J650" s="3" t="str">
        <f t="shared" si="20"/>
        <v>Conditional Renewal Wording: At the renewal we will be increasing your Wind/Hail deductible because we no longer offer your prior deductible at this location(s).</v>
      </c>
      <c r="K650" s="44" t="s">
        <v>20</v>
      </c>
      <c r="L650" s="44" t="s">
        <v>21</v>
      </c>
      <c r="N650" s="41" t="s">
        <v>313</v>
      </c>
      <c r="O650" t="s">
        <v>314</v>
      </c>
    </row>
    <row r="651" spans="1:15" ht="75" x14ac:dyDescent="0.25">
      <c r="A651" s="42" t="s">
        <v>1278</v>
      </c>
      <c r="B651" s="42" t="s">
        <v>1279</v>
      </c>
      <c r="C651" s="42" t="s">
        <v>15</v>
      </c>
      <c r="D651" s="42" t="s">
        <v>15</v>
      </c>
      <c r="E651" s="42" t="s">
        <v>669</v>
      </c>
      <c r="F651" s="43">
        <v>45536</v>
      </c>
      <c r="G651" s="42" t="s">
        <v>117</v>
      </c>
      <c r="H651" s="42" t="s">
        <v>34</v>
      </c>
      <c r="I651" s="44" t="str">
        <f t="shared" si="21"/>
        <v>CAT 2023-2024 Initiative. Amend 1015 MARGARET BROWN ST wind/hail deductible to 1% for all buildings. See conditional renewal notice instructions on KN16464.</v>
      </c>
      <c r="J651" s="3" t="str">
        <f t="shared" si="20"/>
        <v>Conditional Renewal Wording: At the renewal we will be increasing your Wind/Hail deductible because we no longer offer your prior deductible at this location(s).</v>
      </c>
      <c r="K651" s="44" t="s">
        <v>20</v>
      </c>
      <c r="L651" s="44" t="s">
        <v>21</v>
      </c>
      <c r="N651" s="41" t="s">
        <v>313</v>
      </c>
      <c r="O651" t="s">
        <v>314</v>
      </c>
    </row>
    <row r="652" spans="1:15" ht="75" x14ac:dyDescent="0.25">
      <c r="A652" s="42" t="s">
        <v>1278</v>
      </c>
      <c r="B652" s="42" t="s">
        <v>1279</v>
      </c>
      <c r="C652" s="5" t="s">
        <v>15</v>
      </c>
      <c r="D652" s="5" t="s">
        <v>25</v>
      </c>
      <c r="E652" s="5" t="s">
        <v>669</v>
      </c>
      <c r="F652" s="6">
        <v>45536</v>
      </c>
      <c r="G652" s="5" t="s">
        <v>117</v>
      </c>
      <c r="H652" s="5" t="s">
        <v>34</v>
      </c>
      <c r="I652" s="44" t="str">
        <f t="shared" si="21"/>
        <v>CAT 2023-2024 Initiative. Amend 1015 MARGARET BROWN ST wind/hail deductible to 1% for all buildings. See conditional renewal notice instructions on KN16464.</v>
      </c>
      <c r="J652" s="3" t="str">
        <f t="shared" si="20"/>
        <v>Conditional Renewal Wording: At the renewal we will be increasing your Wind/Hail deductible because we no longer offer your prior deductible at this location(s).</v>
      </c>
      <c r="K652" s="44" t="s">
        <v>20</v>
      </c>
      <c r="L652" s="44" t="s">
        <v>21</v>
      </c>
      <c r="N652" s="41" t="s">
        <v>313</v>
      </c>
      <c r="O652" t="s">
        <v>314</v>
      </c>
    </row>
    <row r="653" spans="1:15" ht="75" x14ac:dyDescent="0.25">
      <c r="A653" s="42" t="s">
        <v>1278</v>
      </c>
      <c r="B653" s="42" t="s">
        <v>1279</v>
      </c>
      <c r="C653" s="42" t="s">
        <v>15</v>
      </c>
      <c r="D653" s="42" t="s">
        <v>15</v>
      </c>
      <c r="E653" s="42" t="s">
        <v>671</v>
      </c>
      <c r="F653" s="43">
        <v>45536</v>
      </c>
      <c r="G653" s="42" t="s">
        <v>17</v>
      </c>
      <c r="H653" s="42" t="s">
        <v>18</v>
      </c>
      <c r="I653" s="44" t="str">
        <f t="shared" si="21"/>
        <v>CAT 2023-2024 Initiative. Amend 3803 FRANCIS LEWIS BLVD wind/hail deductible to 2% for all buildings. See conditional renewal notice instructions on KN16464.</v>
      </c>
      <c r="J653" s="3" t="str">
        <f t="shared" si="20"/>
        <v>Conditional Renewal Wording: At the renewal we will be increasing your Wind/Hail deductible because we no longer offer your prior deductible at this location(s).</v>
      </c>
      <c r="K653" s="44" t="s">
        <v>20</v>
      </c>
      <c r="L653" s="44" t="s">
        <v>21</v>
      </c>
      <c r="N653" s="41" t="s">
        <v>313</v>
      </c>
      <c r="O653" t="s">
        <v>314</v>
      </c>
    </row>
    <row r="654" spans="1:15" ht="75" x14ac:dyDescent="0.25">
      <c r="A654" s="42" t="s">
        <v>1278</v>
      </c>
      <c r="B654" s="42" t="s">
        <v>1279</v>
      </c>
      <c r="C654" s="5" t="s">
        <v>15</v>
      </c>
      <c r="D654" s="5" t="s">
        <v>15</v>
      </c>
      <c r="E654" s="5" t="s">
        <v>672</v>
      </c>
      <c r="F654" s="6">
        <v>45536</v>
      </c>
      <c r="G654" s="5" t="s">
        <v>17</v>
      </c>
      <c r="H654" s="5" t="s">
        <v>109</v>
      </c>
      <c r="I654" s="44" t="str">
        <f t="shared" si="21"/>
        <v>CAT 2023-2024 Initiative. Amend 1711 CHURCH ST wind/hail deductible to 5% for all buildings. See conditional renewal notice instructions on KN16464.</v>
      </c>
      <c r="J654" s="3" t="str">
        <f t="shared" si="20"/>
        <v>Conditional Renewal Wording: At the renewal we will be increasing your Wind/Hail deductible because we no longer offer your prior deductible at this location(s).</v>
      </c>
      <c r="K654" s="44" t="s">
        <v>20</v>
      </c>
      <c r="L654" s="44" t="s">
        <v>21</v>
      </c>
      <c r="N654" s="41" t="s">
        <v>313</v>
      </c>
      <c r="O654" t="s">
        <v>314</v>
      </c>
    </row>
    <row r="655" spans="1:15" ht="75" x14ac:dyDescent="0.25">
      <c r="A655" s="42" t="s">
        <v>1278</v>
      </c>
      <c r="B655" s="42" t="s">
        <v>1279</v>
      </c>
      <c r="C655" s="42" t="s">
        <v>15</v>
      </c>
      <c r="D655" s="42" t="s">
        <v>15</v>
      </c>
      <c r="E655" s="42" t="s">
        <v>673</v>
      </c>
      <c r="F655" s="43">
        <v>45536</v>
      </c>
      <c r="G655" s="42" t="s">
        <v>443</v>
      </c>
      <c r="H655" s="42" t="s">
        <v>18</v>
      </c>
      <c r="I655" s="44" t="str">
        <f t="shared" si="21"/>
        <v>CAT 2023-2024 Initiative. Amend 1745 N STATE ST wind/hail deductible to 2% for all buildings. See conditional renewal notice instructions on KN16464.</v>
      </c>
      <c r="J655" s="3" t="str">
        <f t="shared" si="20"/>
        <v>Conditional Renewal Wording: At the renewal we will be increasing your Wind/Hail deductible because we no longer offer your prior deductible at this location(s).</v>
      </c>
      <c r="K655" s="44" t="s">
        <v>20</v>
      </c>
      <c r="L655" s="44" t="s">
        <v>21</v>
      </c>
      <c r="N655" t="s">
        <v>110</v>
      </c>
      <c r="O655" t="s">
        <v>24</v>
      </c>
    </row>
    <row r="656" spans="1:15" ht="75" x14ac:dyDescent="0.25">
      <c r="A656" s="42" t="s">
        <v>1278</v>
      </c>
      <c r="B656" s="42" t="s">
        <v>1279</v>
      </c>
      <c r="C656" s="5" t="s">
        <v>15</v>
      </c>
      <c r="D656" s="5" t="s">
        <v>25</v>
      </c>
      <c r="E656" s="5" t="s">
        <v>673</v>
      </c>
      <c r="F656" s="6">
        <v>45536</v>
      </c>
      <c r="G656" s="5" t="s">
        <v>443</v>
      </c>
      <c r="H656" s="5" t="s">
        <v>18</v>
      </c>
      <c r="I656" s="44" t="str">
        <f t="shared" si="21"/>
        <v>CAT 2023-2024 Initiative. Amend 1745 N STATE ST wind/hail deductible to 2% for all buildings. See conditional renewal notice instructions on KN16464.</v>
      </c>
      <c r="J656" s="3" t="str">
        <f t="shared" si="20"/>
        <v>Conditional Renewal Wording: At the renewal we will be increasing your Wind/Hail deductible because we no longer offer your prior deductible at this location(s).</v>
      </c>
      <c r="K656" s="44" t="s">
        <v>20</v>
      </c>
      <c r="L656" s="44" t="s">
        <v>21</v>
      </c>
      <c r="N656" t="s">
        <v>110</v>
      </c>
      <c r="O656" t="s">
        <v>24</v>
      </c>
    </row>
    <row r="657" spans="1:15" ht="75" x14ac:dyDescent="0.25">
      <c r="A657" s="42" t="s">
        <v>1278</v>
      </c>
      <c r="B657" s="42" t="s">
        <v>1279</v>
      </c>
      <c r="C657" s="42" t="s">
        <v>15</v>
      </c>
      <c r="D657" s="42" t="s">
        <v>27</v>
      </c>
      <c r="E657" s="42" t="s">
        <v>673</v>
      </c>
      <c r="F657" s="43">
        <v>45536</v>
      </c>
      <c r="G657" s="42" t="s">
        <v>443</v>
      </c>
      <c r="H657" s="42" t="s">
        <v>18</v>
      </c>
      <c r="I657" s="44" t="str">
        <f t="shared" si="21"/>
        <v>CAT 2023-2024 Initiative. Amend 1745 N STATE ST wind/hail deductible to 2% for all buildings. See conditional renewal notice instructions on KN16464.</v>
      </c>
      <c r="J657" s="3" t="str">
        <f t="shared" si="20"/>
        <v>Conditional Renewal Wording: At the renewal we will be increasing your Wind/Hail deductible because we no longer offer your prior deductible at this location(s).</v>
      </c>
      <c r="K657" s="44" t="s">
        <v>20</v>
      </c>
      <c r="L657" s="44" t="s">
        <v>21</v>
      </c>
      <c r="N657" t="s">
        <v>110</v>
      </c>
      <c r="O657" t="s">
        <v>24</v>
      </c>
    </row>
    <row r="658" spans="1:15" ht="75" x14ac:dyDescent="0.25">
      <c r="A658" s="42" t="s">
        <v>1278</v>
      </c>
      <c r="B658" s="42" t="s">
        <v>1279</v>
      </c>
      <c r="C658" s="5" t="s">
        <v>15</v>
      </c>
      <c r="D658" s="5" t="s">
        <v>42</v>
      </c>
      <c r="E658" s="5" t="s">
        <v>673</v>
      </c>
      <c r="F658" s="6">
        <v>45536</v>
      </c>
      <c r="G658" s="5" t="s">
        <v>443</v>
      </c>
      <c r="H658" s="5" t="s">
        <v>18</v>
      </c>
      <c r="I658" s="44" t="str">
        <f t="shared" si="21"/>
        <v>CAT 2023-2024 Initiative. Amend 1745 N STATE ST wind/hail deductible to 2% for all buildings. See conditional renewal notice instructions on KN16464.</v>
      </c>
      <c r="J658" s="3" t="str">
        <f t="shared" si="20"/>
        <v>Conditional Renewal Wording: At the renewal we will be increasing your Wind/Hail deductible because we no longer offer your prior deductible at this location(s).</v>
      </c>
      <c r="K658" s="44" t="s">
        <v>20</v>
      </c>
      <c r="L658" s="44" t="s">
        <v>21</v>
      </c>
      <c r="N658" t="s">
        <v>110</v>
      </c>
      <c r="O658" t="s">
        <v>24</v>
      </c>
    </row>
    <row r="659" spans="1:15" ht="75" x14ac:dyDescent="0.25">
      <c r="A659" s="42" t="s">
        <v>1278</v>
      </c>
      <c r="B659" s="42" t="s">
        <v>1279</v>
      </c>
      <c r="C659" s="42" t="s">
        <v>15</v>
      </c>
      <c r="D659" s="42" t="s">
        <v>82</v>
      </c>
      <c r="E659" s="42" t="s">
        <v>673</v>
      </c>
      <c r="F659" s="43">
        <v>45536</v>
      </c>
      <c r="G659" s="42" t="s">
        <v>443</v>
      </c>
      <c r="H659" s="42" t="s">
        <v>18</v>
      </c>
      <c r="I659" s="44" t="str">
        <f t="shared" si="21"/>
        <v>CAT 2023-2024 Initiative. Amend 1745 N STATE ST wind/hail deductible to 2% for all buildings. See conditional renewal notice instructions on KN16464.</v>
      </c>
      <c r="J659" s="3" t="str">
        <f t="shared" si="20"/>
        <v>Conditional Renewal Wording: At the renewal we will be increasing your Wind/Hail deductible because we no longer offer your prior deductible at this location(s).</v>
      </c>
      <c r="K659" s="44" t="s">
        <v>20</v>
      </c>
      <c r="L659" s="44" t="s">
        <v>21</v>
      </c>
      <c r="N659" t="s">
        <v>110</v>
      </c>
      <c r="O659" t="s">
        <v>24</v>
      </c>
    </row>
    <row r="660" spans="1:15" ht="75" x14ac:dyDescent="0.25">
      <c r="A660" s="42" t="s">
        <v>1278</v>
      </c>
      <c r="B660" s="42" t="s">
        <v>1279</v>
      </c>
      <c r="C660" s="5" t="s">
        <v>15</v>
      </c>
      <c r="D660" s="5" t="s">
        <v>84</v>
      </c>
      <c r="E660" s="5" t="s">
        <v>673</v>
      </c>
      <c r="F660" s="6">
        <v>45536</v>
      </c>
      <c r="G660" s="5" t="s">
        <v>443</v>
      </c>
      <c r="H660" s="5" t="s">
        <v>18</v>
      </c>
      <c r="I660" s="44" t="str">
        <f t="shared" si="21"/>
        <v>CAT 2023-2024 Initiative. Amend 1745 N STATE ST wind/hail deductible to 2% for all buildings. See conditional renewal notice instructions on KN16464.</v>
      </c>
      <c r="J660" s="3" t="str">
        <f t="shared" si="20"/>
        <v>Conditional Renewal Wording: At the renewal we will be increasing your Wind/Hail deductible because we no longer offer your prior deductible at this location(s).</v>
      </c>
      <c r="K660" s="44" t="s">
        <v>20</v>
      </c>
      <c r="L660" s="44" t="s">
        <v>21</v>
      </c>
      <c r="N660" t="s">
        <v>110</v>
      </c>
      <c r="O660" t="s">
        <v>24</v>
      </c>
    </row>
    <row r="661" spans="1:15" ht="75" x14ac:dyDescent="0.25">
      <c r="A661" s="42" t="s">
        <v>1278</v>
      </c>
      <c r="B661" s="42" t="s">
        <v>1279</v>
      </c>
      <c r="C661" s="42" t="s">
        <v>15</v>
      </c>
      <c r="D661" s="42" t="s">
        <v>157</v>
      </c>
      <c r="E661" s="42" t="s">
        <v>673</v>
      </c>
      <c r="F661" s="43">
        <v>45536</v>
      </c>
      <c r="G661" s="42" t="s">
        <v>443</v>
      </c>
      <c r="H661" s="42" t="s">
        <v>18</v>
      </c>
      <c r="I661" s="44" t="str">
        <f t="shared" si="21"/>
        <v>CAT 2023-2024 Initiative. Amend 1745 N STATE ST wind/hail deductible to 2% for all buildings. See conditional renewal notice instructions on KN16464.</v>
      </c>
      <c r="J661" s="3" t="str">
        <f t="shared" si="20"/>
        <v>Conditional Renewal Wording: At the renewal we will be increasing your Wind/Hail deductible because we no longer offer your prior deductible at this location(s).</v>
      </c>
      <c r="K661" s="44" t="s">
        <v>20</v>
      </c>
      <c r="L661" s="44" t="s">
        <v>21</v>
      </c>
      <c r="N661" t="s">
        <v>110</v>
      </c>
      <c r="O661" t="s">
        <v>24</v>
      </c>
    </row>
    <row r="662" spans="1:15" ht="75" x14ac:dyDescent="0.25">
      <c r="A662" s="42" t="s">
        <v>1278</v>
      </c>
      <c r="B662" s="42" t="s">
        <v>1279</v>
      </c>
      <c r="C662" s="5" t="s">
        <v>15</v>
      </c>
      <c r="D662" s="5" t="s">
        <v>15</v>
      </c>
      <c r="E662" s="5" t="s">
        <v>674</v>
      </c>
      <c r="F662" s="6">
        <v>45536</v>
      </c>
      <c r="G662" s="5" t="s">
        <v>73</v>
      </c>
      <c r="H662" s="5" t="s">
        <v>18</v>
      </c>
      <c r="I662" s="44" t="str">
        <f t="shared" si="21"/>
        <v>CAT 2023-2024 Initiative. Amend 104 S BROADWAY AVE wind/hail deductible to 2% for all buildings. See conditional renewal notice instructions on KN16464.</v>
      </c>
      <c r="J662" s="3" t="str">
        <f t="shared" si="20"/>
        <v>Conditional Renewal Wording: At the renewal we will be increasing your Wind/Hail deductible because we no longer offer your prior deductible at this location(s).</v>
      </c>
      <c r="K662" s="44" t="s">
        <v>20</v>
      </c>
      <c r="L662" s="44" t="s">
        <v>21</v>
      </c>
      <c r="N662" t="s">
        <v>110</v>
      </c>
      <c r="O662" t="s">
        <v>24</v>
      </c>
    </row>
    <row r="663" spans="1:15" ht="75" x14ac:dyDescent="0.25">
      <c r="A663" s="42" t="s">
        <v>1278</v>
      </c>
      <c r="B663" s="42" t="s">
        <v>1279</v>
      </c>
      <c r="C663" s="42" t="s">
        <v>15</v>
      </c>
      <c r="D663" s="42" t="s">
        <v>15</v>
      </c>
      <c r="E663" s="42" t="s">
        <v>675</v>
      </c>
      <c r="F663" s="43">
        <v>45536</v>
      </c>
      <c r="G663" s="42" t="s">
        <v>117</v>
      </c>
      <c r="H663" s="42" t="s">
        <v>34</v>
      </c>
      <c r="I663" s="44" t="str">
        <f t="shared" si="21"/>
        <v>CAT 2023-2024 Initiative. Amend 2356 BETHEL RD wind/hail deductible to 1% for all buildings. See conditional renewal notice instructions on KN16464.</v>
      </c>
      <c r="J663" s="3" t="str">
        <f t="shared" si="20"/>
        <v>Conditional Renewal Wording: At the renewal we will be increasing your Wind/Hail deductible because we no longer offer your prior deductible at this location(s).</v>
      </c>
      <c r="K663" s="44" t="s">
        <v>20</v>
      </c>
      <c r="L663" s="44" t="s">
        <v>21</v>
      </c>
      <c r="N663" t="s">
        <v>110</v>
      </c>
      <c r="O663" t="s">
        <v>24</v>
      </c>
    </row>
    <row r="664" spans="1:15" ht="75" x14ac:dyDescent="0.25">
      <c r="A664" s="42" t="s">
        <v>1278</v>
      </c>
      <c r="B664" s="42" t="s">
        <v>1279</v>
      </c>
      <c r="C664" s="5" t="s">
        <v>25</v>
      </c>
      <c r="D664" s="5" t="s">
        <v>15</v>
      </c>
      <c r="E664" s="5" t="s">
        <v>676</v>
      </c>
      <c r="F664" s="6">
        <v>45536</v>
      </c>
      <c r="G664" s="5" t="s">
        <v>117</v>
      </c>
      <c r="H664" s="5" t="s">
        <v>34</v>
      </c>
      <c r="I664" s="44" t="str">
        <f t="shared" si="21"/>
        <v>CAT 2023-2024 Initiative. Amend 2448 NC 742 S wind/hail deductible to 1% for all buildings. See conditional renewal notice instructions on KN16464.</v>
      </c>
      <c r="J664" s="3" t="str">
        <f t="shared" si="20"/>
        <v>Conditional Renewal Wording: At the renewal we will be increasing your Wind/Hail deductible because we no longer offer your prior deductible at this location(s).</v>
      </c>
      <c r="K664" s="44" t="s">
        <v>20</v>
      </c>
      <c r="L664" s="44" t="s">
        <v>21</v>
      </c>
      <c r="N664" t="s">
        <v>110</v>
      </c>
      <c r="O664" t="s">
        <v>24</v>
      </c>
    </row>
    <row r="665" spans="1:15" ht="75" x14ac:dyDescent="0.25">
      <c r="A665" s="42" t="s">
        <v>1278</v>
      </c>
      <c r="B665" s="42" t="s">
        <v>1279</v>
      </c>
      <c r="C665" s="42" t="s">
        <v>15</v>
      </c>
      <c r="D665" s="42" t="s">
        <v>15</v>
      </c>
      <c r="E665" s="42" t="s">
        <v>677</v>
      </c>
      <c r="F665" s="43">
        <v>45536</v>
      </c>
      <c r="G665" s="42" t="s">
        <v>46</v>
      </c>
      <c r="H665" s="42" t="s">
        <v>34</v>
      </c>
      <c r="I665" s="44" t="str">
        <f t="shared" si="21"/>
        <v>CAT 2023-2024 Initiative. Amend 314 3RD AVE wind/hail deductible to 1% for all buildings. See conditional renewal notice instructions on KN16464.</v>
      </c>
      <c r="J665" s="3" t="str">
        <f t="shared" si="20"/>
        <v>Conditional Renewal Wording: At the renewal we will be increasing your Wind/Hail deductible because we no longer offer your prior deductible at this location(s).</v>
      </c>
      <c r="K665" s="44" t="s">
        <v>20</v>
      </c>
      <c r="L665" s="44" t="s">
        <v>21</v>
      </c>
      <c r="N665" t="s">
        <v>110</v>
      </c>
      <c r="O665" t="s">
        <v>24</v>
      </c>
    </row>
    <row r="666" spans="1:15" ht="75" x14ac:dyDescent="0.25">
      <c r="A666" s="42" t="s">
        <v>1278</v>
      </c>
      <c r="B666" s="42" t="s">
        <v>1279</v>
      </c>
      <c r="C666" s="5" t="s">
        <v>15</v>
      </c>
      <c r="D666" s="5" t="s">
        <v>15</v>
      </c>
      <c r="E666" s="5" t="s">
        <v>678</v>
      </c>
      <c r="F666" s="6">
        <v>45538</v>
      </c>
      <c r="G666" s="5" t="s">
        <v>17</v>
      </c>
      <c r="H666" s="5" t="s">
        <v>18</v>
      </c>
      <c r="I666" s="44" t="str">
        <f t="shared" si="21"/>
        <v>CAT 2023-2024 Initiative. Amend 319 18TH ST wind/hail deductible to 2% for all buildings. See conditional renewal notice instructions on KN16464.</v>
      </c>
      <c r="J666" s="3" t="str">
        <f t="shared" si="20"/>
        <v>Conditional Renewal Wording: At the renewal we will be increasing your Wind/Hail deductible because we no longer offer your prior deductible at this location(s).</v>
      </c>
      <c r="K666" s="44" t="s">
        <v>20</v>
      </c>
      <c r="L666" s="44" t="s">
        <v>21</v>
      </c>
      <c r="N666" t="s">
        <v>679</v>
      </c>
      <c r="O666" t="s">
        <v>77</v>
      </c>
    </row>
    <row r="667" spans="1:15" ht="75" x14ac:dyDescent="0.25">
      <c r="A667" s="42" t="s">
        <v>1278</v>
      </c>
      <c r="B667" s="42" t="s">
        <v>1279</v>
      </c>
      <c r="C667" s="42" t="s">
        <v>15</v>
      </c>
      <c r="D667" s="42" t="s">
        <v>15</v>
      </c>
      <c r="E667" s="42" t="s">
        <v>680</v>
      </c>
      <c r="F667" s="43">
        <v>45538</v>
      </c>
      <c r="G667" s="42" t="s">
        <v>17</v>
      </c>
      <c r="H667" s="42" t="s">
        <v>18</v>
      </c>
      <c r="I667" s="44" t="str">
        <f t="shared" si="21"/>
        <v>CAT 2023-2024 Initiative. Amend 1222 KINGS HWY wind/hail deductible to 2% for all buildings. See conditional renewal notice instructions on KN16464.</v>
      </c>
      <c r="J667" s="3" t="str">
        <f t="shared" si="20"/>
        <v>Conditional Renewal Wording: At the renewal we will be increasing your Wind/Hail deductible because we no longer offer your prior deductible at this location(s).</v>
      </c>
      <c r="K667" s="44" t="s">
        <v>20</v>
      </c>
      <c r="L667" s="44" t="s">
        <v>21</v>
      </c>
      <c r="N667" t="s">
        <v>679</v>
      </c>
      <c r="O667" t="s">
        <v>77</v>
      </c>
    </row>
    <row r="668" spans="1:15" ht="75" x14ac:dyDescent="0.25">
      <c r="A668" s="42" t="s">
        <v>1278</v>
      </c>
      <c r="B668" s="42" t="s">
        <v>1279</v>
      </c>
      <c r="C668" s="5" t="s">
        <v>25</v>
      </c>
      <c r="D668" s="5" t="s">
        <v>15</v>
      </c>
      <c r="E668" s="5" t="s">
        <v>681</v>
      </c>
      <c r="F668" s="6">
        <v>45538</v>
      </c>
      <c r="G668" s="5" t="s">
        <v>17</v>
      </c>
      <c r="H668" s="5" t="s">
        <v>18</v>
      </c>
      <c r="I668" s="44" t="str">
        <f t="shared" si="21"/>
        <v>CAT 2023-2024 Initiative. Amend 1120-1126 KINGS HWY AKA 1716-1724 &amp; 17 wind/hail deductible to 2% for all buildings. See conditional renewal notice instructions on KN16464.</v>
      </c>
      <c r="J668" s="3" t="str">
        <f t="shared" si="20"/>
        <v>Conditional Renewal Wording: At the renewal we will be increasing your Wind/Hail deductible because we no longer offer your prior deductible at this location(s).</v>
      </c>
      <c r="K668" s="44" t="s">
        <v>20</v>
      </c>
      <c r="L668" s="44" t="s">
        <v>21</v>
      </c>
      <c r="N668" t="s">
        <v>679</v>
      </c>
      <c r="O668" t="s">
        <v>77</v>
      </c>
    </row>
    <row r="669" spans="1:15" ht="75" x14ac:dyDescent="0.25">
      <c r="A669" s="42" t="s">
        <v>1278</v>
      </c>
      <c r="B669" s="42" t="s">
        <v>1279</v>
      </c>
      <c r="C669" s="42" t="s">
        <v>15</v>
      </c>
      <c r="D669" s="42" t="s">
        <v>15</v>
      </c>
      <c r="E669" s="42" t="s">
        <v>682</v>
      </c>
      <c r="F669" s="43">
        <v>45539</v>
      </c>
      <c r="G669" s="42" t="s">
        <v>17</v>
      </c>
      <c r="H669" s="42" t="s">
        <v>109</v>
      </c>
      <c r="I669" s="44" t="str">
        <f t="shared" si="21"/>
        <v>CAT 2023-2024 Initiative. Amend 133 E PROSPECT AVE wind/hail deductible to 5% for all buildings. See conditional renewal notice instructions on KN16464.</v>
      </c>
      <c r="J669" s="3" t="str">
        <f t="shared" si="20"/>
        <v>Conditional Renewal Wording: At the renewal we will be increasing your Wind/Hail deductible because we no longer offer your prior deductible at this location(s).</v>
      </c>
      <c r="K669" s="44" t="s">
        <v>20</v>
      </c>
      <c r="L669" s="44" t="s">
        <v>21</v>
      </c>
      <c r="N669" t="s">
        <v>679</v>
      </c>
      <c r="O669" t="s">
        <v>77</v>
      </c>
    </row>
    <row r="670" spans="1:15" ht="75" x14ac:dyDescent="0.25">
      <c r="A670" s="42" t="s">
        <v>1278</v>
      </c>
      <c r="B670" s="42" t="s">
        <v>1279</v>
      </c>
      <c r="C670" s="5" t="s">
        <v>15</v>
      </c>
      <c r="D670" s="5" t="s">
        <v>15</v>
      </c>
      <c r="E670" s="5" t="s">
        <v>683</v>
      </c>
      <c r="F670" s="6">
        <v>45540</v>
      </c>
      <c r="G670" s="5" t="s">
        <v>17</v>
      </c>
      <c r="H670" s="5" t="s">
        <v>18</v>
      </c>
      <c r="I670" s="44" t="str">
        <f t="shared" si="21"/>
        <v>CAT 2023-2024 Initiative. Amend 225 PROSPECT PARK W wind/hail deductible to 2% for all buildings. See conditional renewal notice instructions on KN16464.</v>
      </c>
      <c r="J670" s="3" t="str">
        <f t="shared" si="20"/>
        <v>Conditional Renewal Wording: At the renewal we will be increasing your Wind/Hail deductible because we no longer offer your prior deductible at this location(s).</v>
      </c>
      <c r="K670" s="44" t="s">
        <v>20</v>
      </c>
      <c r="L670" s="44" t="s">
        <v>21</v>
      </c>
      <c r="N670" t="s">
        <v>313</v>
      </c>
      <c r="O670" t="s">
        <v>77</v>
      </c>
    </row>
    <row r="671" spans="1:15" ht="75" x14ac:dyDescent="0.25">
      <c r="A671" s="42" t="s">
        <v>1278</v>
      </c>
      <c r="B671" s="42" t="s">
        <v>1279</v>
      </c>
      <c r="C671" s="42" t="s">
        <v>15</v>
      </c>
      <c r="D671" s="42" t="s">
        <v>15</v>
      </c>
      <c r="E671" s="42" t="s">
        <v>684</v>
      </c>
      <c r="F671" s="43">
        <v>45540</v>
      </c>
      <c r="G671" s="42" t="s">
        <v>17</v>
      </c>
      <c r="H671" s="42" t="s">
        <v>109</v>
      </c>
      <c r="I671" s="44" t="str">
        <f t="shared" si="21"/>
        <v>CAT 2023-2024 Initiative. Amend 135 BROOK AVE wind/hail deductible to 5% for all buildings. See conditional renewal notice instructions on KN16464.</v>
      </c>
      <c r="J671" s="3" t="str">
        <f t="shared" si="20"/>
        <v>Conditional Renewal Wording: At the renewal we will be increasing your Wind/Hail deductible because we no longer offer your prior deductible at this location(s).</v>
      </c>
      <c r="K671" s="44" t="s">
        <v>20</v>
      </c>
      <c r="L671" s="44" t="s">
        <v>21</v>
      </c>
      <c r="N671" t="s">
        <v>313</v>
      </c>
      <c r="O671" t="s">
        <v>77</v>
      </c>
    </row>
    <row r="672" spans="1:15" ht="75" x14ac:dyDescent="0.25">
      <c r="A672" s="42" t="s">
        <v>1278</v>
      </c>
      <c r="B672" s="42" t="s">
        <v>1279</v>
      </c>
      <c r="C672" s="5" t="s">
        <v>15</v>
      </c>
      <c r="D672" s="5" t="s">
        <v>25</v>
      </c>
      <c r="E672" s="5" t="s">
        <v>684</v>
      </c>
      <c r="F672" s="6">
        <v>45540</v>
      </c>
      <c r="G672" s="5" t="s">
        <v>17</v>
      </c>
      <c r="H672" s="5" t="s">
        <v>109</v>
      </c>
      <c r="I672" s="44" t="str">
        <f t="shared" si="21"/>
        <v>CAT 2023-2024 Initiative. Amend 135 BROOK AVE wind/hail deductible to 5% for all buildings. See conditional renewal notice instructions on KN16464.</v>
      </c>
      <c r="J672" s="3" t="str">
        <f t="shared" si="20"/>
        <v>Conditional Renewal Wording: At the renewal we will be increasing your Wind/Hail deductible because we no longer offer your prior deductible at this location(s).</v>
      </c>
      <c r="K672" s="44" t="s">
        <v>20</v>
      </c>
      <c r="L672" s="44" t="s">
        <v>21</v>
      </c>
      <c r="N672" t="s">
        <v>313</v>
      </c>
      <c r="O672" t="s">
        <v>77</v>
      </c>
    </row>
    <row r="673" spans="1:15" ht="75" x14ac:dyDescent="0.25">
      <c r="A673" s="42" t="s">
        <v>1278</v>
      </c>
      <c r="B673" s="42" t="s">
        <v>1279</v>
      </c>
      <c r="C673" s="42" t="s">
        <v>15</v>
      </c>
      <c r="D673" s="42" t="s">
        <v>15</v>
      </c>
      <c r="E673" s="42" t="s">
        <v>685</v>
      </c>
      <c r="F673" s="43">
        <v>45541</v>
      </c>
      <c r="G673" s="42" t="s">
        <v>17</v>
      </c>
      <c r="H673" s="42" t="s">
        <v>18</v>
      </c>
      <c r="I673" s="44" t="str">
        <f t="shared" si="21"/>
        <v>CAT 2023-2024 Initiative. Amend 86-25 162ND ST wind/hail deductible to 2% for all buildings. See conditional renewal notice instructions on KN16464.</v>
      </c>
      <c r="J673" s="3" t="str">
        <f t="shared" si="20"/>
        <v>Conditional Renewal Wording: At the renewal we will be increasing your Wind/Hail deductible because we no longer offer your prior deductible at this location(s).</v>
      </c>
      <c r="K673" s="44" t="s">
        <v>20</v>
      </c>
      <c r="L673" s="44" t="s">
        <v>21</v>
      </c>
      <c r="N673" t="s">
        <v>313</v>
      </c>
      <c r="O673" t="s">
        <v>77</v>
      </c>
    </row>
    <row r="674" spans="1:15" ht="405" x14ac:dyDescent="0.25">
      <c r="A674" s="42" t="s">
        <v>1278</v>
      </c>
      <c r="B674" s="42" t="s">
        <v>1279</v>
      </c>
      <c r="C674" s="5" t="s">
        <v>15</v>
      </c>
      <c r="D674" s="5" t="s">
        <v>15</v>
      </c>
      <c r="E674" s="5" t="s">
        <v>686</v>
      </c>
      <c r="F674" s="6">
        <v>45541</v>
      </c>
      <c r="G674" s="5" t="s">
        <v>17</v>
      </c>
      <c r="H674" s="5" t="s">
        <v>18</v>
      </c>
      <c r="I674" s="44" t="str">
        <f t="shared" si="21"/>
        <v>CAT 2023-2024 Initiative. Amend 1099-1105 FLUSHING AVE wind/hail deductible to 2% for all buildings. See conditional renewal notice instructions on KN16464.</v>
      </c>
      <c r="J674" s="3" t="str">
        <f t="shared" si="20"/>
        <v>Conditional Renewal Wording: At the renewal we will be increasing your Wind/Hail deductible because we no longer offer your prior deductible at this location(s).</v>
      </c>
      <c r="K674" s="44" t="s">
        <v>20</v>
      </c>
      <c r="L674" s="44" t="str">
        <f>_xlfn.CONCAT("CAT 2023-2024 Initiative. Amend ",H674," wind/hail deductible to ",K674," for all buildings. See conditional renewal notice instructions on KN16464.")</f>
        <v>CAT 2023-2024 Initiative. Amend 2% wind/hail deductible to Other - see comments in ARW for all buildings. See conditional renewal notice instructions on KN16464.</v>
      </c>
      <c r="M674" s="3" t="s">
        <v>19</v>
      </c>
      <c r="N674" t="s">
        <v>313</v>
      </c>
      <c r="O674" t="s">
        <v>77</v>
      </c>
    </row>
    <row r="675" spans="1:15" ht="405" x14ac:dyDescent="0.25">
      <c r="A675" s="42" t="s">
        <v>1278</v>
      </c>
      <c r="B675" s="42" t="s">
        <v>1279</v>
      </c>
      <c r="C675" s="42" t="s">
        <v>25</v>
      </c>
      <c r="D675" s="42" t="s">
        <v>15</v>
      </c>
      <c r="E675" s="42" t="s">
        <v>687</v>
      </c>
      <c r="F675" s="43">
        <v>45541</v>
      </c>
      <c r="G675" s="42" t="s">
        <v>17</v>
      </c>
      <c r="H675" s="42" t="s">
        <v>18</v>
      </c>
      <c r="I675" s="44" t="str">
        <f t="shared" si="21"/>
        <v>CAT 2023-2024 Initiative. Amend 1115-1121 FLUSHING AVE wind/hail deductible to 2% for all buildings. See conditional renewal notice instructions on KN16464.</v>
      </c>
      <c r="J675" s="3" t="str">
        <f t="shared" si="20"/>
        <v>Conditional Renewal Wording: At the renewal we will be increasing your Wind/Hail deductible because we no longer offer your prior deductible at this location(s).</v>
      </c>
      <c r="K675" s="44" t="s">
        <v>20</v>
      </c>
      <c r="L675" s="44" t="str">
        <f>_xlfn.CONCAT("CAT 2023-2024 Initiative. Amend ",H675," wind/hail deductible to ",K675," for all buildings. See conditional renewal notice instructions on KN16464.")</f>
        <v>CAT 2023-2024 Initiative. Amend 2% wind/hail deductible to Other - see comments in ARW for all buildings. See conditional renewal notice instructions on KN16464.</v>
      </c>
      <c r="M675" s="3" t="s">
        <v>19</v>
      </c>
      <c r="N675" t="s">
        <v>313</v>
      </c>
      <c r="O675" t="s">
        <v>77</v>
      </c>
    </row>
    <row r="676" spans="1:15" ht="75" x14ac:dyDescent="0.25">
      <c r="A676" s="42" t="s">
        <v>1278</v>
      </c>
      <c r="B676" s="42" t="s">
        <v>1279</v>
      </c>
      <c r="C676" s="5" t="s">
        <v>15</v>
      </c>
      <c r="D676" s="5" t="s">
        <v>15</v>
      </c>
      <c r="E676" s="5" t="s">
        <v>688</v>
      </c>
      <c r="F676" s="6">
        <v>45541</v>
      </c>
      <c r="G676" s="5" t="s">
        <v>70</v>
      </c>
      <c r="H676" s="5" t="s">
        <v>18</v>
      </c>
      <c r="I676" s="44" t="str">
        <f t="shared" si="21"/>
        <v>CAT 2023-2024 Initiative. Amend 6695 COUNTY ROAD 63 wind/hail deductible to 2% for all buildings. See conditional renewal notice instructions on KN16464.</v>
      </c>
      <c r="J676" s="3" t="str">
        <f t="shared" si="20"/>
        <v>Conditional Renewal Wording: At the renewal we will be increasing your Wind/Hail deductible because we no longer offer your prior deductible at this location(s).</v>
      </c>
      <c r="K676" s="44" t="s">
        <v>20</v>
      </c>
      <c r="L676" s="44" t="s">
        <v>21</v>
      </c>
      <c r="N676" t="s">
        <v>110</v>
      </c>
      <c r="O676" t="s">
        <v>24</v>
      </c>
    </row>
    <row r="677" spans="1:15" ht="75" x14ac:dyDescent="0.25">
      <c r="A677" s="42" t="s">
        <v>1278</v>
      </c>
      <c r="B677" s="42" t="s">
        <v>1279</v>
      </c>
      <c r="C677" s="42" t="s">
        <v>15</v>
      </c>
      <c r="D677" s="42" t="s">
        <v>15</v>
      </c>
      <c r="E677" s="42" t="s">
        <v>689</v>
      </c>
      <c r="F677" s="43">
        <v>45542</v>
      </c>
      <c r="G677" s="42" t="s">
        <v>17</v>
      </c>
      <c r="H677" s="42" t="s">
        <v>18</v>
      </c>
      <c r="I677" s="44" t="str">
        <f t="shared" si="21"/>
        <v>CAT 2023-2024 Initiative. Amend 7436 64TH LN wind/hail deductible to 2% for all buildings. See conditional renewal notice instructions on KN16464.</v>
      </c>
      <c r="J677" s="3" t="str">
        <f t="shared" si="20"/>
        <v>Conditional Renewal Wording: At the renewal we will be increasing your Wind/Hail deductible because we no longer offer your prior deductible at this location(s).</v>
      </c>
      <c r="K677" s="44" t="s">
        <v>20</v>
      </c>
      <c r="L677" s="44" t="s">
        <v>21</v>
      </c>
      <c r="N677" t="s">
        <v>110</v>
      </c>
      <c r="O677" t="s">
        <v>24</v>
      </c>
    </row>
    <row r="678" spans="1:15" ht="75" x14ac:dyDescent="0.25">
      <c r="A678" s="42" t="s">
        <v>1278</v>
      </c>
      <c r="B678" s="42" t="s">
        <v>1279</v>
      </c>
      <c r="C678" s="5" t="s">
        <v>15</v>
      </c>
      <c r="D678" s="5" t="s">
        <v>15</v>
      </c>
      <c r="E678" s="5" t="s">
        <v>690</v>
      </c>
      <c r="F678" s="6">
        <v>45542</v>
      </c>
      <c r="G678" s="5" t="s">
        <v>17</v>
      </c>
      <c r="H678" s="5" t="s">
        <v>109</v>
      </c>
      <c r="I678" s="44" t="str">
        <f t="shared" si="21"/>
        <v>CAT 2023-2024 Initiative. Amend 2784 E 12TH ST wind/hail deductible to 5% for all buildings. See conditional renewal notice instructions on KN16464.</v>
      </c>
      <c r="J678" s="3" t="str">
        <f t="shared" si="20"/>
        <v>Conditional Renewal Wording: At the renewal we will be increasing your Wind/Hail deductible because we no longer offer your prior deductible at this location(s).</v>
      </c>
      <c r="K678" s="44" t="s">
        <v>20</v>
      </c>
      <c r="L678" s="44" t="s">
        <v>21</v>
      </c>
      <c r="N678" t="s">
        <v>110</v>
      </c>
      <c r="O678" t="s">
        <v>24</v>
      </c>
    </row>
    <row r="679" spans="1:15" ht="75" x14ac:dyDescent="0.25">
      <c r="A679" s="42" t="s">
        <v>1278</v>
      </c>
      <c r="B679" s="42" t="s">
        <v>1279</v>
      </c>
      <c r="C679" s="42" t="s">
        <v>15</v>
      </c>
      <c r="D679" s="42" t="s">
        <v>15</v>
      </c>
      <c r="E679" s="42" t="s">
        <v>691</v>
      </c>
      <c r="F679" s="43">
        <v>45542</v>
      </c>
      <c r="G679" s="42" t="s">
        <v>17</v>
      </c>
      <c r="H679" s="42" t="s">
        <v>34</v>
      </c>
      <c r="I679" s="44" t="str">
        <f t="shared" si="21"/>
        <v>CAT 2023-2024 Initiative. Amend 490-498 NEW ROCHELLE RD wind/hail deductible to 1% for all buildings. See conditional renewal notice instructions on KN16464.</v>
      </c>
      <c r="J679" s="3" t="str">
        <f t="shared" si="20"/>
        <v>Conditional Renewal Wording: At the renewal we will be increasing your Wind/Hail deductible because we no longer offer your prior deductible at this location(s).</v>
      </c>
      <c r="K679" s="44" t="s">
        <v>20</v>
      </c>
      <c r="L679" s="44" t="s">
        <v>21</v>
      </c>
      <c r="N679" t="s">
        <v>110</v>
      </c>
      <c r="O679" t="s">
        <v>24</v>
      </c>
    </row>
    <row r="680" spans="1:15" ht="75" x14ac:dyDescent="0.25">
      <c r="A680" s="42" t="s">
        <v>1278</v>
      </c>
      <c r="B680" s="42" t="s">
        <v>1279</v>
      </c>
      <c r="C680" s="5" t="s">
        <v>15</v>
      </c>
      <c r="D680" s="5" t="s">
        <v>15</v>
      </c>
      <c r="E680" s="5" t="s">
        <v>692</v>
      </c>
      <c r="F680" s="6">
        <v>45543</v>
      </c>
      <c r="G680" s="5" t="s">
        <v>46</v>
      </c>
      <c r="H680" s="5" t="s">
        <v>34</v>
      </c>
      <c r="I680" s="44" t="str">
        <f t="shared" si="21"/>
        <v>CAT 2023-2024 Initiative. Amend 670 LEISURE DR wind/hail deductible to 1% for all buildings. See conditional renewal notice instructions on KN16464.</v>
      </c>
      <c r="J680" s="3" t="str">
        <f t="shared" si="20"/>
        <v>Conditional Renewal Wording: At the renewal we will be increasing your Wind/Hail deductible because we no longer offer your prior deductible at this location(s).</v>
      </c>
      <c r="K680" s="44" t="s">
        <v>20</v>
      </c>
      <c r="L680" s="44" t="s">
        <v>21</v>
      </c>
      <c r="N680" t="s">
        <v>110</v>
      </c>
      <c r="O680" t="s">
        <v>24</v>
      </c>
    </row>
    <row r="681" spans="1:15" ht="75" x14ac:dyDescent="0.25">
      <c r="A681" s="42" t="s">
        <v>1278</v>
      </c>
      <c r="B681" s="42" t="s">
        <v>1279</v>
      </c>
      <c r="C681" s="42" t="s">
        <v>15</v>
      </c>
      <c r="D681" s="42" t="s">
        <v>15</v>
      </c>
      <c r="E681" s="42" t="s">
        <v>693</v>
      </c>
      <c r="F681" s="43">
        <v>45543</v>
      </c>
      <c r="G681" s="42" t="s">
        <v>17</v>
      </c>
      <c r="H681" s="42" t="s">
        <v>18</v>
      </c>
      <c r="I681" s="44" t="str">
        <f t="shared" si="21"/>
        <v>CAT 2023-2024 Initiative. Amend 820 CONEY ISLAND AVE wind/hail deductible to 2% for all buildings. See conditional renewal notice instructions on KN16464.</v>
      </c>
      <c r="J681" s="3" t="str">
        <f t="shared" si="20"/>
        <v>Conditional Renewal Wording: At the renewal we will be increasing your Wind/Hail deductible because we no longer offer your prior deductible at this location(s).</v>
      </c>
      <c r="K681" s="44" t="s">
        <v>20</v>
      </c>
      <c r="L681" s="44" t="s">
        <v>21</v>
      </c>
      <c r="N681" t="s">
        <v>110</v>
      </c>
      <c r="O681" t="s">
        <v>24</v>
      </c>
    </row>
    <row r="682" spans="1:15" ht="75" x14ac:dyDescent="0.25">
      <c r="A682" s="42" t="s">
        <v>1278</v>
      </c>
      <c r="B682" s="42" t="s">
        <v>1279</v>
      </c>
      <c r="C682" s="5" t="s">
        <v>15</v>
      </c>
      <c r="D682" s="5" t="s">
        <v>15</v>
      </c>
      <c r="E682" s="5" t="s">
        <v>694</v>
      </c>
      <c r="F682" s="6">
        <v>45543</v>
      </c>
      <c r="G682" s="5" t="s">
        <v>33</v>
      </c>
      <c r="H682" s="5" t="s">
        <v>34</v>
      </c>
      <c r="I682" s="44" t="str">
        <f t="shared" si="21"/>
        <v>CAT 2023-2024 Initiative. Amend 5595 BRADLEY FARM RD wind/hail deductible to 1% for all buildings. See conditional renewal notice instructions on KN16464.</v>
      </c>
      <c r="J682" s="3" t="str">
        <f t="shared" si="20"/>
        <v>Conditional Renewal Wording: At the renewal we will be increasing your Wind/Hail deductible because we no longer offer your prior deductible at this location(s).</v>
      </c>
      <c r="K682" s="44" t="s">
        <v>20</v>
      </c>
      <c r="L682" s="44" t="s">
        <v>21</v>
      </c>
      <c r="N682" t="s">
        <v>110</v>
      </c>
      <c r="O682" t="s">
        <v>24</v>
      </c>
    </row>
    <row r="683" spans="1:15" ht="75" x14ac:dyDescent="0.25">
      <c r="A683" s="42" t="s">
        <v>1278</v>
      </c>
      <c r="B683" s="42" t="s">
        <v>1279</v>
      </c>
      <c r="C683" s="42" t="s">
        <v>15</v>
      </c>
      <c r="D683" s="42" t="s">
        <v>25</v>
      </c>
      <c r="E683" s="42" t="s">
        <v>694</v>
      </c>
      <c r="F683" s="43">
        <v>45543</v>
      </c>
      <c r="G683" s="42" t="s">
        <v>33</v>
      </c>
      <c r="H683" s="42" t="s">
        <v>34</v>
      </c>
      <c r="I683" s="44" t="str">
        <f t="shared" si="21"/>
        <v>CAT 2023-2024 Initiative. Amend 5595 BRADLEY FARM RD wind/hail deductible to 1% for all buildings. See conditional renewal notice instructions on KN16464.</v>
      </c>
      <c r="J683" s="3" t="str">
        <f t="shared" si="20"/>
        <v>Conditional Renewal Wording: At the renewal we will be increasing your Wind/Hail deductible because we no longer offer your prior deductible at this location(s).</v>
      </c>
      <c r="K683" s="44" t="s">
        <v>20</v>
      </c>
      <c r="L683" s="44" t="s">
        <v>21</v>
      </c>
      <c r="N683" t="s">
        <v>110</v>
      </c>
      <c r="O683" t="s">
        <v>24</v>
      </c>
    </row>
    <row r="684" spans="1:15" ht="75" x14ac:dyDescent="0.25">
      <c r="A684" s="42" t="s">
        <v>1278</v>
      </c>
      <c r="B684" s="42" t="s">
        <v>1279</v>
      </c>
      <c r="C684" s="5" t="s">
        <v>15</v>
      </c>
      <c r="D684" s="5" t="s">
        <v>27</v>
      </c>
      <c r="E684" s="5" t="s">
        <v>694</v>
      </c>
      <c r="F684" s="6">
        <v>45543</v>
      </c>
      <c r="G684" s="5" t="s">
        <v>33</v>
      </c>
      <c r="H684" s="5" t="s">
        <v>34</v>
      </c>
      <c r="I684" s="44" t="str">
        <f t="shared" si="21"/>
        <v>CAT 2023-2024 Initiative. Amend 5595 BRADLEY FARM RD wind/hail deductible to 1% for all buildings. See conditional renewal notice instructions on KN16464.</v>
      </c>
      <c r="J684" s="3" t="str">
        <f t="shared" si="20"/>
        <v>Conditional Renewal Wording: At the renewal we will be increasing your Wind/Hail deductible because we no longer offer your prior deductible at this location(s).</v>
      </c>
      <c r="K684" s="44" t="s">
        <v>20</v>
      </c>
      <c r="L684" s="44" t="s">
        <v>21</v>
      </c>
      <c r="N684" t="s">
        <v>110</v>
      </c>
      <c r="O684" t="s">
        <v>24</v>
      </c>
    </row>
    <row r="685" spans="1:15" ht="75" x14ac:dyDescent="0.25">
      <c r="A685" s="42" t="s">
        <v>1278</v>
      </c>
      <c r="B685" s="42" t="s">
        <v>1279</v>
      </c>
      <c r="C685" s="42" t="s">
        <v>15</v>
      </c>
      <c r="D685" s="42" t="s">
        <v>15</v>
      </c>
      <c r="E685" s="42" t="s">
        <v>695</v>
      </c>
      <c r="F685" s="43">
        <v>45544</v>
      </c>
      <c r="G685" s="42" t="s">
        <v>46</v>
      </c>
      <c r="H685" s="42" t="s">
        <v>34</v>
      </c>
      <c r="I685" s="44" t="str">
        <f t="shared" si="21"/>
        <v>CAT 2023-2024 Initiative. Amend 3451 ARAMINGO AVE wind/hail deductible to 1% for all buildings. See conditional renewal notice instructions on KN16464.</v>
      </c>
      <c r="J685" s="3" t="str">
        <f t="shared" si="20"/>
        <v>Conditional Renewal Wording: At the renewal we will be increasing your Wind/Hail deductible because we no longer offer your prior deductible at this location(s).</v>
      </c>
      <c r="K685" s="44" t="s">
        <v>20</v>
      </c>
      <c r="L685" s="44" t="s">
        <v>21</v>
      </c>
      <c r="N685" t="s">
        <v>110</v>
      </c>
      <c r="O685" t="s">
        <v>24</v>
      </c>
    </row>
    <row r="686" spans="1:15" ht="75" x14ac:dyDescent="0.25">
      <c r="A686" s="42" t="s">
        <v>1278</v>
      </c>
      <c r="B686" s="42" t="s">
        <v>1279</v>
      </c>
      <c r="C686" s="5" t="s">
        <v>15</v>
      </c>
      <c r="D686" s="5" t="s">
        <v>15</v>
      </c>
      <c r="E686" s="5" t="s">
        <v>696</v>
      </c>
      <c r="F686" s="6">
        <v>45544</v>
      </c>
      <c r="G686" s="5" t="s">
        <v>232</v>
      </c>
      <c r="H686" s="5" t="s">
        <v>109</v>
      </c>
      <c r="I686" s="44" t="str">
        <f t="shared" si="21"/>
        <v>CAT 2023-2024 Initiative. Amend 348 OAK ST wind/hail deductible to 5% for all buildings. See conditional renewal notice instructions on KN16464.</v>
      </c>
      <c r="J686" s="3" t="str">
        <f t="shared" si="20"/>
        <v>Conditional Renewal Wording: At the renewal we will be increasing your Wind/Hail deductible because we no longer offer your prior deductible at this location(s).</v>
      </c>
      <c r="K686" s="44" t="s">
        <v>20</v>
      </c>
      <c r="L686" s="44" t="s">
        <v>21</v>
      </c>
      <c r="N686" t="s">
        <v>110</v>
      </c>
      <c r="O686" t="s">
        <v>24</v>
      </c>
    </row>
    <row r="687" spans="1:15" ht="75" x14ac:dyDescent="0.25">
      <c r="A687" s="42" t="s">
        <v>1278</v>
      </c>
      <c r="B687" s="42" t="s">
        <v>1279</v>
      </c>
      <c r="C687" s="42" t="s">
        <v>15</v>
      </c>
      <c r="D687" s="42" t="s">
        <v>15</v>
      </c>
      <c r="E687" s="42" t="s">
        <v>697</v>
      </c>
      <c r="F687" s="43">
        <v>45544</v>
      </c>
      <c r="G687" s="42" t="s">
        <v>46</v>
      </c>
      <c r="H687" s="42" t="s">
        <v>34</v>
      </c>
      <c r="I687" s="44" t="str">
        <f t="shared" si="21"/>
        <v>CAT 2023-2024 Initiative. Amend 307 PENN ST wind/hail deductible to 1% for all buildings. See conditional renewal notice instructions on KN16464.</v>
      </c>
      <c r="J687" s="3" t="str">
        <f t="shared" si="20"/>
        <v>Conditional Renewal Wording: At the renewal we will be increasing your Wind/Hail deductible because we no longer offer your prior deductible at this location(s).</v>
      </c>
      <c r="K687" s="44" t="s">
        <v>20</v>
      </c>
      <c r="L687" s="44" t="s">
        <v>21</v>
      </c>
      <c r="N687" t="s">
        <v>110</v>
      </c>
      <c r="O687" t="s">
        <v>24</v>
      </c>
    </row>
    <row r="688" spans="1:15" ht="75" x14ac:dyDescent="0.25">
      <c r="A688" s="42" t="s">
        <v>1278</v>
      </c>
      <c r="B688" s="42" t="s">
        <v>1279</v>
      </c>
      <c r="C688" s="5" t="s">
        <v>15</v>
      </c>
      <c r="D688" s="5" t="s">
        <v>15</v>
      </c>
      <c r="E688" s="5" t="s">
        <v>698</v>
      </c>
      <c r="F688" s="6">
        <v>45544</v>
      </c>
      <c r="G688" s="5" t="s">
        <v>49</v>
      </c>
      <c r="H688" s="5" t="s">
        <v>34</v>
      </c>
      <c r="I688" s="44" t="str">
        <f t="shared" si="21"/>
        <v>CAT 2023-2024 Initiative. Amend 4055 HUNSAKER DR wind/hail deductible to 1% for all buildings. See conditional renewal notice instructions on KN16464.</v>
      </c>
      <c r="J688" s="3" t="str">
        <f t="shared" si="20"/>
        <v>Conditional Renewal Wording: At the renewal we will be increasing your Wind/Hail deductible because we no longer offer your prior deductible at this location(s).</v>
      </c>
      <c r="K688" s="44" t="s">
        <v>20</v>
      </c>
      <c r="L688" s="44" t="s">
        <v>21</v>
      </c>
      <c r="N688" t="s">
        <v>110</v>
      </c>
      <c r="O688" t="s">
        <v>24</v>
      </c>
    </row>
    <row r="689" spans="1:15" ht="75" x14ac:dyDescent="0.25">
      <c r="A689" s="42" t="s">
        <v>1278</v>
      </c>
      <c r="B689" s="42" t="s">
        <v>1279</v>
      </c>
      <c r="C689" s="42" t="s">
        <v>15</v>
      </c>
      <c r="D689" s="42" t="s">
        <v>15</v>
      </c>
      <c r="E689" s="42" t="s">
        <v>699</v>
      </c>
      <c r="F689" s="43">
        <v>45544</v>
      </c>
      <c r="G689" s="42" t="s">
        <v>117</v>
      </c>
      <c r="H689" s="42" t="s">
        <v>34</v>
      </c>
      <c r="I689" s="44" t="str">
        <f t="shared" si="21"/>
        <v>CAT 2023-2024 Initiative. Amend 1945 JAKE ALEXANDER BLVD W wind/hail deductible to 1% for all buildings. See conditional renewal notice instructions on KN16464.</v>
      </c>
      <c r="J689" s="3" t="str">
        <f t="shared" si="20"/>
        <v>Conditional Renewal Wording: At the renewal we will be increasing your Wind/Hail deductible because we no longer offer your prior deductible at this location(s).</v>
      </c>
      <c r="K689" s="44" t="s">
        <v>20</v>
      </c>
      <c r="L689" s="44" t="s">
        <v>21</v>
      </c>
      <c r="N689" t="s">
        <v>110</v>
      </c>
      <c r="O689" t="s">
        <v>24</v>
      </c>
    </row>
    <row r="690" spans="1:15" ht="75" x14ac:dyDescent="0.25">
      <c r="A690" s="42" t="s">
        <v>1278</v>
      </c>
      <c r="B690" s="42" t="s">
        <v>1279</v>
      </c>
      <c r="C690" s="5" t="s">
        <v>15</v>
      </c>
      <c r="D690" s="5" t="s">
        <v>15</v>
      </c>
      <c r="E690" s="5" t="s">
        <v>700</v>
      </c>
      <c r="F690" s="6">
        <v>45545</v>
      </c>
      <c r="G690" s="5" t="s">
        <v>17</v>
      </c>
      <c r="H690" s="5" t="s">
        <v>18</v>
      </c>
      <c r="I690" s="44" t="str">
        <f t="shared" si="21"/>
        <v>CAT 2023-2024 Initiative. Amend 7526 METROPOLITAN AVE wind/hail deductible to 2% for all buildings. See conditional renewal notice instructions on KN16464.</v>
      </c>
      <c r="J690" s="3" t="str">
        <f t="shared" si="20"/>
        <v>Conditional Renewal Wording: At the renewal we will be increasing your Wind/Hail deductible because we no longer offer your prior deductible at this location(s).</v>
      </c>
      <c r="K690" s="44" t="s">
        <v>20</v>
      </c>
      <c r="L690" s="44" t="s">
        <v>21</v>
      </c>
      <c r="N690" t="s">
        <v>110</v>
      </c>
      <c r="O690" t="s">
        <v>24</v>
      </c>
    </row>
    <row r="691" spans="1:15" ht="75" x14ac:dyDescent="0.25">
      <c r="A691" s="42" t="s">
        <v>1278</v>
      </c>
      <c r="B691" s="42" t="s">
        <v>1279</v>
      </c>
      <c r="C691" s="42" t="s">
        <v>15</v>
      </c>
      <c r="D691" s="42" t="s">
        <v>15</v>
      </c>
      <c r="E691" s="42" t="s">
        <v>701</v>
      </c>
      <c r="F691" s="43">
        <v>45545</v>
      </c>
      <c r="G691" s="42" t="s">
        <v>17</v>
      </c>
      <c r="H691" s="42" t="s">
        <v>18</v>
      </c>
      <c r="I691" s="44" t="str">
        <f t="shared" si="21"/>
        <v>CAT 2023-2024 Initiative. Amend 6832 3RD AVE wind/hail deductible to 2% for all buildings. See conditional renewal notice instructions on KN16464.</v>
      </c>
      <c r="J691" s="3" t="str">
        <f t="shared" si="20"/>
        <v>Conditional Renewal Wording: At the renewal we will be increasing your Wind/Hail deductible because we no longer offer your prior deductible at this location(s).</v>
      </c>
      <c r="K691" s="44" t="s">
        <v>20</v>
      </c>
      <c r="L691" s="44" t="s">
        <v>21</v>
      </c>
      <c r="N691" t="s">
        <v>110</v>
      </c>
      <c r="O691" t="s">
        <v>24</v>
      </c>
    </row>
    <row r="692" spans="1:15" ht="75" x14ac:dyDescent="0.25">
      <c r="A692" s="42" t="s">
        <v>1278</v>
      </c>
      <c r="B692" s="42" t="s">
        <v>1279</v>
      </c>
      <c r="C692" s="5" t="s">
        <v>15</v>
      </c>
      <c r="D692" s="5" t="s">
        <v>15</v>
      </c>
      <c r="E692" s="5" t="s">
        <v>702</v>
      </c>
      <c r="F692" s="6">
        <v>45545</v>
      </c>
      <c r="G692" s="5" t="s">
        <v>17</v>
      </c>
      <c r="H692" s="5" t="s">
        <v>18</v>
      </c>
      <c r="I692" s="44" t="str">
        <f t="shared" si="21"/>
        <v>CAT 2023-2024 Initiative. Amend 150 HALSTEAD AVE wind/hail deductible to 2% for all buildings. See conditional renewal notice instructions on KN16464.</v>
      </c>
      <c r="J692" s="3" t="str">
        <f t="shared" si="20"/>
        <v>Conditional Renewal Wording: At the renewal we will be increasing your Wind/Hail deductible because we no longer offer your prior deductible at this location(s).</v>
      </c>
      <c r="K692" s="44" t="s">
        <v>20</v>
      </c>
      <c r="L692" s="44" t="s">
        <v>21</v>
      </c>
      <c r="N692" t="s">
        <v>110</v>
      </c>
      <c r="O692" t="s">
        <v>24</v>
      </c>
    </row>
    <row r="693" spans="1:15" ht="75" x14ac:dyDescent="0.25">
      <c r="A693" s="42" t="s">
        <v>1278</v>
      </c>
      <c r="B693" s="42" t="s">
        <v>1279</v>
      </c>
      <c r="C693" s="42" t="s">
        <v>15</v>
      </c>
      <c r="D693" s="42" t="s">
        <v>15</v>
      </c>
      <c r="E693" s="42" t="s">
        <v>703</v>
      </c>
      <c r="F693" s="43">
        <v>45545</v>
      </c>
      <c r="G693" s="42" t="s">
        <v>46</v>
      </c>
      <c r="H693" s="42" t="s">
        <v>34</v>
      </c>
      <c r="I693" s="44" t="str">
        <f t="shared" si="21"/>
        <v>CAT 2023-2024 Initiative. Amend 113 KNORR LN wind/hail deductible to 1% for all buildings. See conditional renewal notice instructions on KN16464.</v>
      </c>
      <c r="J693" s="3" t="str">
        <f t="shared" si="20"/>
        <v>Conditional Renewal Wording: At the renewal we will be increasing your Wind/Hail deductible because we no longer offer your prior deductible at this location(s).</v>
      </c>
      <c r="K693" s="44" t="s">
        <v>20</v>
      </c>
      <c r="L693" s="44" t="s">
        <v>21</v>
      </c>
      <c r="N693" t="s">
        <v>110</v>
      </c>
      <c r="O693" t="s">
        <v>24</v>
      </c>
    </row>
    <row r="694" spans="1:15" ht="75" x14ac:dyDescent="0.25">
      <c r="A694" s="42" t="s">
        <v>1278</v>
      </c>
      <c r="B694" s="42" t="s">
        <v>1279</v>
      </c>
      <c r="C694" s="5" t="s">
        <v>15</v>
      </c>
      <c r="D694" s="5" t="s">
        <v>15</v>
      </c>
      <c r="E694" s="5" t="s">
        <v>704</v>
      </c>
      <c r="F694" s="6">
        <v>45545</v>
      </c>
      <c r="G694" s="5" t="s">
        <v>70</v>
      </c>
      <c r="H694" s="5" t="s">
        <v>18</v>
      </c>
      <c r="I694" s="44" t="str">
        <f t="shared" si="21"/>
        <v>CAT 2023-2024 Initiative. Amend 198 GRAND PARK DR wind/hail deductible to 2% for all buildings. See conditional renewal notice instructions on KN16464.</v>
      </c>
      <c r="J694" s="3" t="str">
        <f t="shared" si="20"/>
        <v>Conditional Renewal Wording: At the renewal we will be increasing your Wind/Hail deductible because we no longer offer your prior deductible at this location(s).</v>
      </c>
      <c r="K694" s="44" t="s">
        <v>20</v>
      </c>
      <c r="L694" s="44" t="s">
        <v>21</v>
      </c>
      <c r="N694" t="s">
        <v>110</v>
      </c>
      <c r="O694" t="s">
        <v>24</v>
      </c>
    </row>
    <row r="695" spans="1:15" ht="75" x14ac:dyDescent="0.25">
      <c r="A695" s="42" t="s">
        <v>1278</v>
      </c>
      <c r="B695" s="42" t="s">
        <v>1279</v>
      </c>
      <c r="C695" s="42" t="s">
        <v>15</v>
      </c>
      <c r="D695" s="42" t="s">
        <v>25</v>
      </c>
      <c r="E695" s="42" t="s">
        <v>704</v>
      </c>
      <c r="F695" s="43">
        <v>45545</v>
      </c>
      <c r="G695" s="42" t="s">
        <v>70</v>
      </c>
      <c r="H695" s="42" t="s">
        <v>18</v>
      </c>
      <c r="I695" s="44" t="str">
        <f t="shared" si="21"/>
        <v>CAT 2023-2024 Initiative. Amend 198 GRAND PARK DR wind/hail deductible to 2% for all buildings. See conditional renewal notice instructions on KN16464.</v>
      </c>
      <c r="J695" s="3" t="str">
        <f t="shared" si="20"/>
        <v>Conditional Renewal Wording: At the renewal we will be increasing your Wind/Hail deductible because we no longer offer your prior deductible at this location(s).</v>
      </c>
      <c r="K695" s="44" t="s">
        <v>20</v>
      </c>
      <c r="L695" s="44" t="s">
        <v>21</v>
      </c>
      <c r="N695" t="s">
        <v>110</v>
      </c>
      <c r="O695" t="s">
        <v>24</v>
      </c>
    </row>
    <row r="696" spans="1:15" ht="75" x14ac:dyDescent="0.25">
      <c r="A696" s="42" t="s">
        <v>1278</v>
      </c>
      <c r="B696" s="42" t="s">
        <v>1279</v>
      </c>
      <c r="C696" s="5" t="s">
        <v>15</v>
      </c>
      <c r="D696" s="5" t="s">
        <v>15</v>
      </c>
      <c r="E696" s="5" t="s">
        <v>705</v>
      </c>
      <c r="F696" s="6">
        <v>45546</v>
      </c>
      <c r="G696" s="5" t="s">
        <v>17</v>
      </c>
      <c r="H696" s="5" t="s">
        <v>109</v>
      </c>
      <c r="I696" s="44" t="str">
        <f t="shared" si="21"/>
        <v>CAT 2023-2024 Initiative. Amend 62 POLK AVE wind/hail deductible to 5% for all buildings. See conditional renewal notice instructions on KN16464.</v>
      </c>
      <c r="J696" s="3" t="str">
        <f t="shared" si="20"/>
        <v>Conditional Renewal Wording: At the renewal we will be increasing your Wind/Hail deductible because we no longer offer your prior deductible at this location(s).</v>
      </c>
      <c r="K696" s="44" t="s">
        <v>20</v>
      </c>
      <c r="L696" s="44" t="s">
        <v>21</v>
      </c>
      <c r="N696" s="41" t="s">
        <v>313</v>
      </c>
      <c r="O696" t="s">
        <v>314</v>
      </c>
    </row>
    <row r="697" spans="1:15" ht="75" x14ac:dyDescent="0.25">
      <c r="A697" s="42" t="s">
        <v>1278</v>
      </c>
      <c r="B697" s="42" t="s">
        <v>1279</v>
      </c>
      <c r="C697" s="42" t="s">
        <v>15</v>
      </c>
      <c r="D697" s="42" t="s">
        <v>15</v>
      </c>
      <c r="E697" s="42" t="s">
        <v>706</v>
      </c>
      <c r="F697" s="43">
        <v>45546</v>
      </c>
      <c r="G697" s="42" t="s">
        <v>17</v>
      </c>
      <c r="H697" s="42" t="s">
        <v>18</v>
      </c>
      <c r="I697" s="44" t="str">
        <f t="shared" si="21"/>
        <v>CAT 2023-2024 Initiative. Amend 8829 145TH ST wind/hail deductible to 2% for all buildings. See conditional renewal notice instructions on KN16464.</v>
      </c>
      <c r="J697" s="3" t="str">
        <f t="shared" si="20"/>
        <v>Conditional Renewal Wording: At the renewal we will be increasing your Wind/Hail deductible because we no longer offer your prior deductible at this location(s).</v>
      </c>
      <c r="K697" s="44" t="s">
        <v>20</v>
      </c>
      <c r="L697" s="44" t="s">
        <v>21</v>
      </c>
      <c r="N697" s="41" t="s">
        <v>313</v>
      </c>
      <c r="O697" t="s">
        <v>314</v>
      </c>
    </row>
    <row r="698" spans="1:15" ht="75" x14ac:dyDescent="0.25">
      <c r="A698" s="42" t="s">
        <v>1278</v>
      </c>
      <c r="B698" s="42" t="s">
        <v>1279</v>
      </c>
      <c r="C698" s="5" t="s">
        <v>15</v>
      </c>
      <c r="D698" s="5" t="s">
        <v>25</v>
      </c>
      <c r="E698" s="5" t="s">
        <v>706</v>
      </c>
      <c r="F698" s="6">
        <v>45546</v>
      </c>
      <c r="G698" s="5" t="s">
        <v>17</v>
      </c>
      <c r="H698" s="5" t="s">
        <v>18</v>
      </c>
      <c r="I698" s="44" t="str">
        <f t="shared" si="21"/>
        <v>CAT 2023-2024 Initiative. Amend 8829 145TH ST wind/hail deductible to 2% for all buildings. See conditional renewal notice instructions on KN16464.</v>
      </c>
      <c r="J698" s="3" t="str">
        <f t="shared" si="20"/>
        <v>Conditional Renewal Wording: At the renewal we will be increasing your Wind/Hail deductible because we no longer offer your prior deductible at this location(s).</v>
      </c>
      <c r="K698" s="44" t="s">
        <v>20</v>
      </c>
      <c r="L698" s="44" t="s">
        <v>21</v>
      </c>
      <c r="N698" s="41" t="s">
        <v>313</v>
      </c>
      <c r="O698" t="s">
        <v>314</v>
      </c>
    </row>
    <row r="699" spans="1:15" ht="75" x14ac:dyDescent="0.25">
      <c r="A699" s="42" t="s">
        <v>1278</v>
      </c>
      <c r="B699" s="42" t="s">
        <v>1279</v>
      </c>
      <c r="C699" s="42" t="s">
        <v>15</v>
      </c>
      <c r="D699" s="42" t="s">
        <v>15</v>
      </c>
      <c r="E699" s="42" t="s">
        <v>707</v>
      </c>
      <c r="F699" s="43">
        <v>45547</v>
      </c>
      <c r="G699" s="42" t="s">
        <v>17</v>
      </c>
      <c r="H699" s="42" t="s">
        <v>18</v>
      </c>
      <c r="I699" s="44" t="str">
        <f t="shared" si="21"/>
        <v>CAT 2023-2024 Initiative. Amend 300 E 2ND ST wind/hail deductible to 2% for all buildings. See conditional renewal notice instructions on KN16464.</v>
      </c>
      <c r="J699" s="3" t="str">
        <f t="shared" si="20"/>
        <v>Conditional Renewal Wording: At the renewal we will be increasing your Wind/Hail deductible because we no longer offer your prior deductible at this location(s).</v>
      </c>
      <c r="K699" s="44" t="s">
        <v>20</v>
      </c>
      <c r="L699" s="44" t="s">
        <v>21</v>
      </c>
      <c r="N699" s="41" t="s">
        <v>313</v>
      </c>
      <c r="O699" t="s">
        <v>314</v>
      </c>
    </row>
    <row r="700" spans="1:15" ht="75" x14ac:dyDescent="0.25">
      <c r="A700" s="42" t="s">
        <v>1278</v>
      </c>
      <c r="B700" s="42" t="s">
        <v>1279</v>
      </c>
      <c r="C700" s="5" t="s">
        <v>15</v>
      </c>
      <c r="D700" s="5" t="s">
        <v>15</v>
      </c>
      <c r="E700" s="5" t="s">
        <v>708</v>
      </c>
      <c r="F700" s="6">
        <v>45547</v>
      </c>
      <c r="G700" s="5" t="s">
        <v>17</v>
      </c>
      <c r="H700" s="5" t="s">
        <v>18</v>
      </c>
      <c r="I700" s="44" t="str">
        <f t="shared" si="21"/>
        <v>CAT 2023-2024 Initiative. Amend 6523-25   FOREST AVE wind/hail deductible to 2% for all buildings. See conditional renewal notice instructions on KN16464.</v>
      </c>
      <c r="J700" s="3" t="str">
        <f t="shared" si="20"/>
        <v>Conditional Renewal Wording: At the renewal we will be increasing your Wind/Hail deductible because we no longer offer your prior deductible at this location(s).</v>
      </c>
      <c r="K700" s="44" t="s">
        <v>20</v>
      </c>
      <c r="L700" s="44" t="s">
        <v>21</v>
      </c>
      <c r="N700" s="41" t="s">
        <v>313</v>
      </c>
      <c r="O700" t="s">
        <v>314</v>
      </c>
    </row>
    <row r="701" spans="1:15" ht="75" x14ac:dyDescent="0.25">
      <c r="A701" s="42" t="s">
        <v>1278</v>
      </c>
      <c r="B701" s="42" t="s">
        <v>1279</v>
      </c>
      <c r="C701" s="42" t="s">
        <v>15</v>
      </c>
      <c r="D701" s="42" t="s">
        <v>15</v>
      </c>
      <c r="E701" s="42" t="s">
        <v>709</v>
      </c>
      <c r="F701" s="43">
        <v>45547</v>
      </c>
      <c r="G701" s="42" t="s">
        <v>17</v>
      </c>
      <c r="H701" s="42" t="s">
        <v>18</v>
      </c>
      <c r="I701" s="44" t="str">
        <f t="shared" si="21"/>
        <v>CAT 2023-2024 Initiative. Amend 1206 AVENUE J wind/hail deductible to 2% for all buildings. See conditional renewal notice instructions on KN16464.</v>
      </c>
      <c r="J701" s="3" t="str">
        <f t="shared" si="20"/>
        <v>Conditional Renewal Wording: At the renewal we will be increasing your Wind/Hail deductible because we no longer offer your prior deductible at this location(s).</v>
      </c>
      <c r="K701" s="44" t="s">
        <v>20</v>
      </c>
      <c r="L701" s="44" t="s">
        <v>21</v>
      </c>
      <c r="N701" s="41" t="s">
        <v>313</v>
      </c>
      <c r="O701" t="s">
        <v>314</v>
      </c>
    </row>
    <row r="702" spans="1:15" ht="75" x14ac:dyDescent="0.25">
      <c r="A702" s="42" t="s">
        <v>1278</v>
      </c>
      <c r="B702" s="42" t="s">
        <v>1279</v>
      </c>
      <c r="C702" s="5" t="s">
        <v>15</v>
      </c>
      <c r="D702" s="5" t="s">
        <v>15</v>
      </c>
      <c r="E702" s="5" t="s">
        <v>710</v>
      </c>
      <c r="F702" s="6">
        <v>45547</v>
      </c>
      <c r="G702" s="5" t="s">
        <v>17</v>
      </c>
      <c r="H702" s="5" t="s">
        <v>18</v>
      </c>
      <c r="I702" s="44" t="str">
        <f t="shared" si="21"/>
        <v>CAT 2023-2024 Initiative. Amend 280 PAGE AVE wind/hail deductible to 2% for all buildings. See conditional renewal notice instructions on KN16464.</v>
      </c>
      <c r="J702" s="3" t="str">
        <f t="shared" si="20"/>
        <v>Conditional Renewal Wording: At the renewal we will be increasing your Wind/Hail deductible because we no longer offer your prior deductible at this location(s).</v>
      </c>
      <c r="K702" s="44" t="s">
        <v>20</v>
      </c>
      <c r="L702" s="44" t="s">
        <v>21</v>
      </c>
      <c r="N702" s="41" t="s">
        <v>313</v>
      </c>
      <c r="O702" t="s">
        <v>314</v>
      </c>
    </row>
    <row r="703" spans="1:15" ht="75" x14ac:dyDescent="0.25">
      <c r="A703" s="42" t="s">
        <v>1278</v>
      </c>
      <c r="B703" s="42" t="s">
        <v>1279</v>
      </c>
      <c r="C703" s="42" t="s">
        <v>15</v>
      </c>
      <c r="D703" s="42" t="s">
        <v>15</v>
      </c>
      <c r="E703" s="42" t="s">
        <v>711</v>
      </c>
      <c r="F703" s="43">
        <v>45547</v>
      </c>
      <c r="G703" s="42" t="s">
        <v>63</v>
      </c>
      <c r="H703" s="42" t="s">
        <v>109</v>
      </c>
      <c r="I703" s="44" t="str">
        <f t="shared" si="21"/>
        <v>CAT 2023-2024 Initiative. Amend 705-719 EAST 65TH STREET wind/hail deductible to 5% for all buildings. See conditional renewal notice instructions on KN16464.</v>
      </c>
      <c r="J703" s="3" t="str">
        <f t="shared" si="20"/>
        <v>Conditional Renewal Wording: At the renewal we will be increasing your Wind/Hail deductible because we no longer offer your prior deductible at this location(s).</v>
      </c>
      <c r="K703" s="44" t="s">
        <v>20</v>
      </c>
      <c r="L703" s="44" t="s">
        <v>21</v>
      </c>
      <c r="N703" s="41" t="s">
        <v>313</v>
      </c>
      <c r="O703" t="s">
        <v>314</v>
      </c>
    </row>
    <row r="704" spans="1:15" ht="75" x14ac:dyDescent="0.25">
      <c r="A704" s="42" t="s">
        <v>1278</v>
      </c>
      <c r="B704" s="42" t="s">
        <v>1279</v>
      </c>
      <c r="C704" s="5" t="s">
        <v>15</v>
      </c>
      <c r="D704" s="5" t="s">
        <v>15</v>
      </c>
      <c r="E704" s="5" t="s">
        <v>712</v>
      </c>
      <c r="F704" s="6">
        <v>45547</v>
      </c>
      <c r="G704" s="5" t="s">
        <v>117</v>
      </c>
      <c r="H704" s="5" t="s">
        <v>34</v>
      </c>
      <c r="I704" s="44" t="str">
        <f t="shared" si="21"/>
        <v>CAT 2023-2024 Initiative. Amend 1519 GREENVILLE HWY wind/hail deductible to 1% for all buildings. See conditional renewal notice instructions on KN16464.</v>
      </c>
      <c r="J704" s="3" t="str">
        <f t="shared" si="20"/>
        <v>Conditional Renewal Wording: At the renewal we will be increasing your Wind/Hail deductible because we no longer offer your prior deductible at this location(s).</v>
      </c>
      <c r="K704" s="44" t="s">
        <v>20</v>
      </c>
      <c r="L704" s="44" t="s">
        <v>21</v>
      </c>
      <c r="N704" s="41" t="s">
        <v>313</v>
      </c>
      <c r="O704" t="s">
        <v>314</v>
      </c>
    </row>
    <row r="705" spans="1:15" ht="75" x14ac:dyDescent="0.25">
      <c r="A705" s="42" t="s">
        <v>1278</v>
      </c>
      <c r="B705" s="42" t="s">
        <v>1279</v>
      </c>
      <c r="C705" s="42" t="s">
        <v>15</v>
      </c>
      <c r="D705" s="42" t="s">
        <v>25</v>
      </c>
      <c r="E705" s="42" t="s">
        <v>712</v>
      </c>
      <c r="F705" s="43">
        <v>45547</v>
      </c>
      <c r="G705" s="42" t="s">
        <v>117</v>
      </c>
      <c r="H705" s="42" t="s">
        <v>34</v>
      </c>
      <c r="I705" s="44" t="str">
        <f t="shared" si="21"/>
        <v>CAT 2023-2024 Initiative. Amend 1519 GREENVILLE HWY wind/hail deductible to 1% for all buildings. See conditional renewal notice instructions on KN16464.</v>
      </c>
      <c r="J705" s="3" t="str">
        <f t="shared" si="20"/>
        <v>Conditional Renewal Wording: At the renewal we will be increasing your Wind/Hail deductible because we no longer offer your prior deductible at this location(s).</v>
      </c>
      <c r="K705" s="44" t="s">
        <v>20</v>
      </c>
      <c r="L705" s="44" t="s">
        <v>21</v>
      </c>
      <c r="N705" s="41" t="s">
        <v>313</v>
      </c>
      <c r="O705" t="s">
        <v>314</v>
      </c>
    </row>
    <row r="706" spans="1:15" ht="75" x14ac:dyDescent="0.25">
      <c r="A706" s="42" t="s">
        <v>1278</v>
      </c>
      <c r="B706" s="42" t="s">
        <v>1279</v>
      </c>
      <c r="C706" s="5" t="s">
        <v>15</v>
      </c>
      <c r="D706" s="5" t="s">
        <v>15</v>
      </c>
      <c r="E706" s="5" t="s">
        <v>713</v>
      </c>
      <c r="F706" s="6">
        <v>45548</v>
      </c>
      <c r="G706" s="5" t="s">
        <v>17</v>
      </c>
      <c r="H706" s="5" t="s">
        <v>18</v>
      </c>
      <c r="I706" s="44" t="str">
        <f t="shared" si="21"/>
        <v>CAT 2023-2024 Initiative. Amend 350 22ND ST wind/hail deductible to 2% for all buildings. See conditional renewal notice instructions on KN16464.</v>
      </c>
      <c r="J706" s="3" t="str">
        <f t="shared" ref="J706:J769" si="22">IF(A706 = "MD", "Conditional Renewal Wording: At the renewal we will be changing your Wind/Hail deductible.  The wind/hail deductible change will be X%.", IF(A706 = "NJ", "Conditional Renewal Wording: The specific wording reason for this conditional renewal is: An increase in the wind/hail deductible to X%.", IF(A706 = "NY", "Conditional Renewal Wording: We are agreeable to renewing this policy subject to the following:  An increase in the wind/hail deductible to X% because we no longer offer your prior deductible at this location(s).", IF(A706 = "RI", "Conditional Renewal Wording: At the renewal we will be increasing your Wind/Hail (Named Storm) deductible.", "Conditional Renewal Wording: At the renewal we will be increasing your Wind/Hail deductible because we no longer offer your prior deductible at this location(s)."))))</f>
        <v>Conditional Renewal Wording: At the renewal we will be increasing your Wind/Hail deductible because we no longer offer your prior deductible at this location(s).</v>
      </c>
      <c r="K706" s="44" t="s">
        <v>20</v>
      </c>
      <c r="L706" s="44" t="s">
        <v>21</v>
      </c>
      <c r="N706" s="41" t="s">
        <v>313</v>
      </c>
      <c r="O706" t="s">
        <v>314</v>
      </c>
    </row>
    <row r="707" spans="1:15" ht="75" x14ac:dyDescent="0.25">
      <c r="A707" s="42" t="s">
        <v>1278</v>
      </c>
      <c r="B707" s="42" t="s">
        <v>1279</v>
      </c>
      <c r="C707" s="42" t="s">
        <v>15</v>
      </c>
      <c r="D707" s="42" t="s">
        <v>15</v>
      </c>
      <c r="E707" s="42" t="s">
        <v>714</v>
      </c>
      <c r="F707" s="43">
        <v>45549</v>
      </c>
      <c r="G707" s="42" t="s">
        <v>33</v>
      </c>
      <c r="H707" s="42" t="s">
        <v>34</v>
      </c>
      <c r="I707" s="44" t="str">
        <f t="shared" ref="I707:I770" si="23">_xlfn.CONCAT("CAT 2023-2024 Initiative. Amend ",E707," wind/hail deductible to ",H707," for all buildings. See conditional renewal notice instructions on KN16464.")</f>
        <v>CAT 2023-2024 Initiative. Amend 6372 MECHANICSVILLE TPKE STE 109 wind/hail deductible to 1% for all buildings. See conditional renewal notice instructions on KN16464.</v>
      </c>
      <c r="J707" s="3" t="str">
        <f t="shared" si="22"/>
        <v>Conditional Renewal Wording: At the renewal we will be increasing your Wind/Hail deductible because we no longer offer your prior deductible at this location(s).</v>
      </c>
      <c r="K707" s="44" t="s">
        <v>20</v>
      </c>
      <c r="L707" s="44" t="s">
        <v>21</v>
      </c>
      <c r="N707" s="41" t="s">
        <v>313</v>
      </c>
      <c r="O707" t="s">
        <v>314</v>
      </c>
    </row>
    <row r="708" spans="1:15" ht="75" x14ac:dyDescent="0.25">
      <c r="A708" s="42" t="s">
        <v>1278</v>
      </c>
      <c r="B708" s="42" t="s">
        <v>1279</v>
      </c>
      <c r="C708" s="5" t="s">
        <v>15</v>
      </c>
      <c r="D708" s="5" t="s">
        <v>15</v>
      </c>
      <c r="E708" s="5" t="s">
        <v>715</v>
      </c>
      <c r="F708" s="6">
        <v>45549</v>
      </c>
      <c r="G708" s="5" t="s">
        <v>46</v>
      </c>
      <c r="H708" s="5" t="s">
        <v>34</v>
      </c>
      <c r="I708" s="44" t="str">
        <f t="shared" si="23"/>
        <v>CAT 2023-2024 Initiative. Amend 30 N FRANKLIN ST wind/hail deductible to 1% for all buildings. See conditional renewal notice instructions on KN16464.</v>
      </c>
      <c r="J708" s="3" t="str">
        <f t="shared" si="22"/>
        <v>Conditional Renewal Wording: At the renewal we will be increasing your Wind/Hail deductible because we no longer offer your prior deductible at this location(s).</v>
      </c>
      <c r="K708" s="44" t="s">
        <v>20</v>
      </c>
      <c r="L708" s="44" t="s">
        <v>21</v>
      </c>
      <c r="N708" s="41" t="s">
        <v>313</v>
      </c>
      <c r="O708" t="s">
        <v>314</v>
      </c>
    </row>
    <row r="709" spans="1:15" ht="75" x14ac:dyDescent="0.25">
      <c r="A709" s="42" t="s">
        <v>1278</v>
      </c>
      <c r="B709" s="42" t="s">
        <v>1279</v>
      </c>
      <c r="C709" s="42" t="s">
        <v>15</v>
      </c>
      <c r="D709" s="42" t="s">
        <v>15</v>
      </c>
      <c r="E709" s="42" t="s">
        <v>716</v>
      </c>
      <c r="F709" s="43">
        <v>45549</v>
      </c>
      <c r="G709" s="42" t="s">
        <v>46</v>
      </c>
      <c r="H709" s="42" t="s">
        <v>34</v>
      </c>
      <c r="I709" s="44" t="str">
        <f t="shared" si="23"/>
        <v>CAT 2023-2024 Initiative. Amend 1024 SANDERSON AVE wind/hail deductible to 1% for all buildings. See conditional renewal notice instructions on KN16464.</v>
      </c>
      <c r="J709" s="3" t="str">
        <f t="shared" si="22"/>
        <v>Conditional Renewal Wording: At the renewal we will be increasing your Wind/Hail deductible because we no longer offer your prior deductible at this location(s).</v>
      </c>
      <c r="K709" s="44" t="s">
        <v>20</v>
      </c>
      <c r="L709" s="44" t="s">
        <v>21</v>
      </c>
      <c r="N709" s="41" t="s">
        <v>313</v>
      </c>
      <c r="O709" t="s">
        <v>314</v>
      </c>
    </row>
    <row r="710" spans="1:15" ht="75" x14ac:dyDescent="0.25">
      <c r="A710" s="42" t="s">
        <v>1278</v>
      </c>
      <c r="B710" s="42" t="s">
        <v>1279</v>
      </c>
      <c r="C710" s="5" t="s">
        <v>15</v>
      </c>
      <c r="D710" s="5" t="s">
        <v>15</v>
      </c>
      <c r="E710" s="5" t="s">
        <v>717</v>
      </c>
      <c r="F710" s="6">
        <v>45549</v>
      </c>
      <c r="G710" s="5" t="s">
        <v>443</v>
      </c>
      <c r="H710" s="5" t="s">
        <v>18</v>
      </c>
      <c r="I710" s="44" t="str">
        <f t="shared" si="23"/>
        <v>CAT 2023-2024 Initiative. Amend 1900 LAKE ST STE C wind/hail deductible to 2% for all buildings. See conditional renewal notice instructions on KN16464.</v>
      </c>
      <c r="J710" s="3" t="str">
        <f t="shared" si="22"/>
        <v>Conditional Renewal Wording: At the renewal we will be increasing your Wind/Hail deductible because we no longer offer your prior deductible at this location(s).</v>
      </c>
      <c r="K710" s="44" t="s">
        <v>20</v>
      </c>
      <c r="L710" s="44" t="s">
        <v>21</v>
      </c>
      <c r="N710" s="41" t="s">
        <v>313</v>
      </c>
      <c r="O710" t="s">
        <v>314</v>
      </c>
    </row>
    <row r="711" spans="1:15" ht="75" x14ac:dyDescent="0.25">
      <c r="A711" s="42" t="s">
        <v>1278</v>
      </c>
      <c r="B711" s="42" t="s">
        <v>1279</v>
      </c>
      <c r="C711" s="42" t="s">
        <v>15</v>
      </c>
      <c r="D711" s="42" t="s">
        <v>15</v>
      </c>
      <c r="E711" s="42" t="s">
        <v>718</v>
      </c>
      <c r="F711" s="43">
        <v>45549</v>
      </c>
      <c r="G711" s="42" t="s">
        <v>255</v>
      </c>
      <c r="H711" s="42" t="s">
        <v>34</v>
      </c>
      <c r="I711" s="44" t="str">
        <f t="shared" si="23"/>
        <v>CAT 2023-2024 Initiative. Amend 18192 REDDEN RD wind/hail deductible to 1% for all buildings. See conditional renewal notice instructions on KN16464.</v>
      </c>
      <c r="J711" s="3" t="str">
        <f t="shared" si="22"/>
        <v>Conditional Renewal Wording: At the renewal we will be increasing your Wind/Hail deductible because we no longer offer your prior deductible at this location(s).</v>
      </c>
      <c r="K711" s="44" t="s">
        <v>20</v>
      </c>
      <c r="L711" s="44" t="s">
        <v>21</v>
      </c>
      <c r="N711" s="41" t="s">
        <v>313</v>
      </c>
      <c r="O711" t="s">
        <v>314</v>
      </c>
    </row>
    <row r="712" spans="1:15" ht="75" x14ac:dyDescent="0.25">
      <c r="A712" s="42" t="s">
        <v>1278</v>
      </c>
      <c r="B712" s="42" t="s">
        <v>1279</v>
      </c>
      <c r="C712" s="5" t="s">
        <v>15</v>
      </c>
      <c r="D712" s="5" t="s">
        <v>15</v>
      </c>
      <c r="E712" s="5" t="s">
        <v>719</v>
      </c>
      <c r="F712" s="6">
        <v>45550</v>
      </c>
      <c r="G712" s="5" t="s">
        <v>49</v>
      </c>
      <c r="H712" s="5" t="s">
        <v>34</v>
      </c>
      <c r="I712" s="44" t="str">
        <f t="shared" si="23"/>
        <v>CAT 2023-2024 Initiative. Amend 601 MULHOLLAND ST wind/hail deductible to 1% for all buildings. See conditional renewal notice instructions on KN16464.</v>
      </c>
      <c r="J712" s="3" t="str">
        <f t="shared" si="22"/>
        <v>Conditional Renewal Wording: At the renewal we will be increasing your Wind/Hail deductible because we no longer offer your prior deductible at this location(s).</v>
      </c>
      <c r="K712" s="44" t="s">
        <v>20</v>
      </c>
      <c r="L712" s="44" t="s">
        <v>21</v>
      </c>
      <c r="N712" s="41" t="s">
        <v>313</v>
      </c>
      <c r="O712" t="s">
        <v>314</v>
      </c>
    </row>
    <row r="713" spans="1:15" ht="75" x14ac:dyDescent="0.25">
      <c r="A713" s="42" t="s">
        <v>1278</v>
      </c>
      <c r="B713" s="42" t="s">
        <v>1279</v>
      </c>
      <c r="C713" s="42" t="s">
        <v>15</v>
      </c>
      <c r="D713" s="42" t="s">
        <v>15</v>
      </c>
      <c r="E713" s="42" t="s">
        <v>720</v>
      </c>
      <c r="F713" s="43">
        <v>45550</v>
      </c>
      <c r="G713" s="42" t="s">
        <v>46</v>
      </c>
      <c r="H713" s="42" t="s">
        <v>34</v>
      </c>
      <c r="I713" s="44" t="str">
        <f t="shared" si="23"/>
        <v>CAT 2023-2024 Initiative. Amend 345 W MAIN ST wind/hail deductible to 1% for all buildings. See conditional renewal notice instructions on KN16464.</v>
      </c>
      <c r="J713" s="3" t="str">
        <f t="shared" si="22"/>
        <v>Conditional Renewal Wording: At the renewal we will be increasing your Wind/Hail deductible because we no longer offer your prior deductible at this location(s).</v>
      </c>
      <c r="K713" s="44" t="s">
        <v>20</v>
      </c>
      <c r="L713" s="44" t="s">
        <v>21</v>
      </c>
      <c r="N713" t="s">
        <v>721</v>
      </c>
      <c r="O713" t="s">
        <v>722</v>
      </c>
    </row>
    <row r="714" spans="1:15" ht="75" x14ac:dyDescent="0.25">
      <c r="A714" s="42" t="s">
        <v>1278</v>
      </c>
      <c r="B714" s="42" t="s">
        <v>1279</v>
      </c>
      <c r="C714" s="5"/>
      <c r="D714" s="5"/>
      <c r="E714" s="5"/>
      <c r="F714" s="6">
        <v>45551</v>
      </c>
      <c r="G714" s="5" t="s">
        <v>232</v>
      </c>
      <c r="H714" s="5" t="s">
        <v>18</v>
      </c>
      <c r="I714" s="44" t="str">
        <f t="shared" si="23"/>
        <v>CAT 2023-2024 Initiative. Amend  wind/hail deductible to 2% for all buildings. See conditional renewal notice instructions on KN16464.</v>
      </c>
      <c r="J714" s="3" t="str">
        <f t="shared" si="22"/>
        <v>Conditional Renewal Wording: At the renewal we will be increasing your Wind/Hail deductible because we no longer offer your prior deductible at this location(s).</v>
      </c>
      <c r="K714" s="44" t="s">
        <v>20</v>
      </c>
      <c r="L714" s="44" t="s">
        <v>21</v>
      </c>
      <c r="N714" t="s">
        <v>721</v>
      </c>
      <c r="O714" t="s">
        <v>722</v>
      </c>
    </row>
    <row r="715" spans="1:15" ht="75" x14ac:dyDescent="0.25">
      <c r="A715" s="42" t="s">
        <v>1278</v>
      </c>
      <c r="B715" s="42" t="s">
        <v>1279</v>
      </c>
      <c r="C715" s="42" t="s">
        <v>15</v>
      </c>
      <c r="D715" s="42" t="s">
        <v>15</v>
      </c>
      <c r="E715" s="42" t="s">
        <v>723</v>
      </c>
      <c r="F715" s="43">
        <v>45551</v>
      </c>
      <c r="G715" s="42" t="s">
        <v>443</v>
      </c>
      <c r="H715" s="42" t="s">
        <v>18</v>
      </c>
      <c r="I715" s="44" t="str">
        <f t="shared" si="23"/>
        <v>CAT 2023-2024 Initiative. Amend 2050 E IRELAND RD wind/hail deductible to 2% for all buildings. See conditional renewal notice instructions on KN16464.</v>
      </c>
      <c r="J715" s="3" t="str">
        <f t="shared" si="22"/>
        <v>Conditional Renewal Wording: At the renewal we will be increasing your Wind/Hail deductible because we no longer offer your prior deductible at this location(s).</v>
      </c>
      <c r="K715" s="44" t="s">
        <v>20</v>
      </c>
      <c r="L715" s="44" t="s">
        <v>21</v>
      </c>
      <c r="N715" t="s">
        <v>721</v>
      </c>
      <c r="O715" t="s">
        <v>722</v>
      </c>
    </row>
    <row r="716" spans="1:15" ht="75" x14ac:dyDescent="0.25">
      <c r="A716" s="42" t="s">
        <v>1278</v>
      </c>
      <c r="B716" s="42" t="s">
        <v>1279</v>
      </c>
      <c r="C716" s="5" t="s">
        <v>15</v>
      </c>
      <c r="D716" s="5" t="s">
        <v>15</v>
      </c>
      <c r="E716" s="5" t="s">
        <v>724</v>
      </c>
      <c r="F716" s="6">
        <v>45552</v>
      </c>
      <c r="G716" s="5" t="s">
        <v>49</v>
      </c>
      <c r="H716" s="5" t="s">
        <v>34</v>
      </c>
      <c r="I716" s="44" t="str">
        <f t="shared" si="23"/>
        <v>CAT 2023-2024 Initiative. Amend 16700 GRAND RIVER AVE wind/hail deductible to 1% for all buildings. See conditional renewal notice instructions on KN16464.</v>
      </c>
      <c r="J716" s="3" t="str">
        <f t="shared" si="22"/>
        <v>Conditional Renewal Wording: At the renewal we will be increasing your Wind/Hail deductible because we no longer offer your prior deductible at this location(s).</v>
      </c>
      <c r="K716" s="44" t="s">
        <v>20</v>
      </c>
      <c r="L716" s="44" t="s">
        <v>21</v>
      </c>
      <c r="N716" t="s">
        <v>721</v>
      </c>
      <c r="O716" t="s">
        <v>722</v>
      </c>
    </row>
    <row r="717" spans="1:15" ht="75" x14ac:dyDescent="0.25">
      <c r="A717" s="42" t="s">
        <v>1278</v>
      </c>
      <c r="B717" s="42" t="s">
        <v>1279</v>
      </c>
      <c r="C717" s="42" t="s">
        <v>15</v>
      </c>
      <c r="D717" s="42" t="s">
        <v>15</v>
      </c>
      <c r="E717" s="42" t="s">
        <v>725</v>
      </c>
      <c r="F717" s="43">
        <v>45552</v>
      </c>
      <c r="G717" s="42" t="s">
        <v>46</v>
      </c>
      <c r="H717" s="42" t="s">
        <v>34</v>
      </c>
      <c r="I717" s="44" t="str">
        <f t="shared" si="23"/>
        <v>CAT 2023-2024 Initiative. Amend 17 CRICKET AVE wind/hail deductible to 1% for all buildings. See conditional renewal notice instructions on KN16464.</v>
      </c>
      <c r="J717" s="3" t="str">
        <f t="shared" si="22"/>
        <v>Conditional Renewal Wording: At the renewal we will be increasing your Wind/Hail deductible because we no longer offer your prior deductible at this location(s).</v>
      </c>
      <c r="K717" s="44" t="s">
        <v>20</v>
      </c>
      <c r="L717" s="44" t="s">
        <v>21</v>
      </c>
      <c r="N717" t="s">
        <v>721</v>
      </c>
      <c r="O717" t="s">
        <v>722</v>
      </c>
    </row>
    <row r="718" spans="1:15" ht="75" x14ac:dyDescent="0.25">
      <c r="A718" s="42" t="s">
        <v>1278</v>
      </c>
      <c r="B718" s="42" t="s">
        <v>1279</v>
      </c>
      <c r="C718" s="5" t="s">
        <v>15</v>
      </c>
      <c r="D718" s="5" t="s">
        <v>15</v>
      </c>
      <c r="E718" s="5" t="s">
        <v>726</v>
      </c>
      <c r="F718" s="6">
        <v>45553</v>
      </c>
      <c r="G718" s="5" t="s">
        <v>41</v>
      </c>
      <c r="H718" s="5" t="s">
        <v>18</v>
      </c>
      <c r="I718" s="44" t="str">
        <f t="shared" si="23"/>
        <v>CAT 2023-2024 Initiative. Amend 775 S RAND RD wind/hail deductible to 2% for all buildings. See conditional renewal notice instructions on KN16464.</v>
      </c>
      <c r="J718" s="3" t="str">
        <f t="shared" si="22"/>
        <v>Conditional Renewal Wording: At the renewal we will be increasing your Wind/Hail deductible because we no longer offer your prior deductible at this location(s).</v>
      </c>
      <c r="K718" s="44" t="s">
        <v>20</v>
      </c>
      <c r="L718" s="44" t="s">
        <v>21</v>
      </c>
      <c r="N718" t="s">
        <v>721</v>
      </c>
      <c r="O718" t="s">
        <v>722</v>
      </c>
    </row>
    <row r="719" spans="1:15" ht="75" x14ac:dyDescent="0.25">
      <c r="A719" s="42" t="s">
        <v>1278</v>
      </c>
      <c r="B719" s="42" t="s">
        <v>1279</v>
      </c>
      <c r="C719" s="42" t="s">
        <v>15</v>
      </c>
      <c r="D719" s="42" t="s">
        <v>15</v>
      </c>
      <c r="E719" s="42" t="s">
        <v>727</v>
      </c>
      <c r="F719" s="43">
        <v>45553</v>
      </c>
      <c r="G719" s="42" t="s">
        <v>73</v>
      </c>
      <c r="H719" s="42" t="s">
        <v>18</v>
      </c>
      <c r="I719" s="44" t="str">
        <f t="shared" si="23"/>
        <v>CAT 2023-2024 Initiative. Amend 13795 FRONTIER CT wind/hail deductible to 2% for all buildings. See conditional renewal notice instructions on KN16464.</v>
      </c>
      <c r="J719" s="3" t="str">
        <f t="shared" si="22"/>
        <v>Conditional Renewal Wording: At the renewal we will be increasing your Wind/Hail deductible because we no longer offer your prior deductible at this location(s).</v>
      </c>
      <c r="K719" s="44" t="s">
        <v>20</v>
      </c>
      <c r="L719" s="44" t="s">
        <v>21</v>
      </c>
      <c r="N719" t="s">
        <v>721</v>
      </c>
      <c r="O719" t="s">
        <v>722</v>
      </c>
    </row>
    <row r="720" spans="1:15" ht="75" x14ac:dyDescent="0.25">
      <c r="A720" s="42" t="s">
        <v>1278</v>
      </c>
      <c r="B720" s="42" t="s">
        <v>1279</v>
      </c>
      <c r="C720" s="5" t="s">
        <v>42</v>
      </c>
      <c r="D720" s="5" t="s">
        <v>15</v>
      </c>
      <c r="E720" s="5" t="s">
        <v>728</v>
      </c>
      <c r="F720" s="6">
        <v>45554</v>
      </c>
      <c r="G720" s="5" t="s">
        <v>63</v>
      </c>
      <c r="H720" s="5" t="s">
        <v>18</v>
      </c>
      <c r="I720" s="44" t="str">
        <f t="shared" si="23"/>
        <v>CAT 2023-2024 Initiative. Amend 40 W 37TH ST RM 1005 wind/hail deductible to 2% for all buildings. See conditional renewal notice instructions on KN16464.</v>
      </c>
      <c r="J720" s="3" t="str">
        <f t="shared" si="22"/>
        <v>Conditional Renewal Wording: At the renewal we will be increasing your Wind/Hail deductible because we no longer offer your prior deductible at this location(s).</v>
      </c>
      <c r="K720" s="44" t="s">
        <v>20</v>
      </c>
      <c r="L720" s="44" t="s">
        <v>21</v>
      </c>
      <c r="N720" t="s">
        <v>721</v>
      </c>
      <c r="O720" t="s">
        <v>722</v>
      </c>
    </row>
    <row r="721" spans="1:15" ht="75" x14ac:dyDescent="0.25">
      <c r="A721" s="42" t="s">
        <v>1278</v>
      </c>
      <c r="B721" s="42" t="s">
        <v>1279</v>
      </c>
      <c r="C721" s="42" t="s">
        <v>84</v>
      </c>
      <c r="D721" s="42" t="s">
        <v>15</v>
      </c>
      <c r="E721" s="42" t="s">
        <v>729</v>
      </c>
      <c r="F721" s="43">
        <v>45554</v>
      </c>
      <c r="G721" s="42" t="s">
        <v>63</v>
      </c>
      <c r="H721" s="42" t="s">
        <v>18</v>
      </c>
      <c r="I721" s="44" t="str">
        <f t="shared" si="23"/>
        <v>CAT 2023-2024 Initiative. Amend 214 ARLINGTON ST wind/hail deductible to 2% for all buildings. See conditional renewal notice instructions on KN16464.</v>
      </c>
      <c r="J721" s="3" t="str">
        <f t="shared" si="22"/>
        <v>Conditional Renewal Wording: At the renewal we will be increasing your Wind/Hail deductible because we no longer offer your prior deductible at this location(s).</v>
      </c>
      <c r="K721" s="44" t="s">
        <v>20</v>
      </c>
      <c r="L721" s="44" t="s">
        <v>21</v>
      </c>
      <c r="N721" t="s">
        <v>721</v>
      </c>
      <c r="O721" t="s">
        <v>722</v>
      </c>
    </row>
    <row r="722" spans="1:15" ht="75" x14ac:dyDescent="0.25">
      <c r="A722" s="42" t="s">
        <v>1278</v>
      </c>
      <c r="B722" s="42" t="s">
        <v>1279</v>
      </c>
      <c r="C722" s="5" t="s">
        <v>15</v>
      </c>
      <c r="D722" s="5" t="s">
        <v>15</v>
      </c>
      <c r="E722" s="5" t="s">
        <v>730</v>
      </c>
      <c r="F722" s="6">
        <v>45554</v>
      </c>
      <c r="G722" s="5" t="s">
        <v>70</v>
      </c>
      <c r="H722" s="5" t="s">
        <v>18</v>
      </c>
      <c r="I722" s="44" t="str">
        <f t="shared" si="23"/>
        <v>CAT 2023-2024 Initiative. Amend 13150 HIGHWAY 43 wind/hail deductible to 2% for all buildings. See conditional renewal notice instructions on KN16464.</v>
      </c>
      <c r="J722" s="3" t="str">
        <f t="shared" si="22"/>
        <v>Conditional Renewal Wording: At the renewal we will be increasing your Wind/Hail deductible because we no longer offer your prior deductible at this location(s).</v>
      </c>
      <c r="K722" s="44" t="s">
        <v>20</v>
      </c>
      <c r="L722" s="44" t="s">
        <v>21</v>
      </c>
      <c r="N722" t="s">
        <v>721</v>
      </c>
      <c r="O722" t="s">
        <v>722</v>
      </c>
    </row>
    <row r="723" spans="1:15" ht="75" x14ac:dyDescent="0.25">
      <c r="A723" s="42" t="s">
        <v>1278</v>
      </c>
      <c r="B723" s="42" t="s">
        <v>1279</v>
      </c>
      <c r="C723" s="42" t="s">
        <v>15</v>
      </c>
      <c r="D723" s="42" t="s">
        <v>15</v>
      </c>
      <c r="E723" s="42" t="s">
        <v>731</v>
      </c>
      <c r="F723" s="43">
        <v>45555</v>
      </c>
      <c r="G723" s="42" t="s">
        <v>46</v>
      </c>
      <c r="H723" s="42" t="s">
        <v>34</v>
      </c>
      <c r="I723" s="44" t="str">
        <f>_xlfn.CONCAT("CAT 2023-2024 Initiative. Amend ",E723," wind/hail deductible to ",H723," for all buildings. See conditional renewal notice instructions on KN16464.")</f>
        <v>CAT 2023-2024 Initiative. Amend 937 YORK ST wind/hail deductible to 1% for all buildings. See conditional renewal notice instructions on KN16464.</v>
      </c>
      <c r="J723" s="3" t="str">
        <f t="shared" si="22"/>
        <v>Conditional Renewal Wording: At the renewal we will be increasing your Wind/Hail deductible because we no longer offer your prior deductible at this location(s).</v>
      </c>
      <c r="K723" s="44" t="s">
        <v>20</v>
      </c>
      <c r="L723" s="44" t="s">
        <v>21</v>
      </c>
      <c r="N723" t="s">
        <v>721</v>
      </c>
      <c r="O723" t="s">
        <v>722</v>
      </c>
    </row>
    <row r="724" spans="1:15" ht="75" x14ac:dyDescent="0.25">
      <c r="A724" s="42" t="s">
        <v>1278</v>
      </c>
      <c r="B724" s="42" t="s">
        <v>1279</v>
      </c>
      <c r="C724" s="5" t="s">
        <v>15</v>
      </c>
      <c r="D724" s="5" t="s">
        <v>15</v>
      </c>
      <c r="E724" s="5" t="s">
        <v>732</v>
      </c>
      <c r="F724" s="6">
        <v>45555</v>
      </c>
      <c r="G724" s="5" t="s">
        <v>46</v>
      </c>
      <c r="H724" s="5" t="s">
        <v>34</v>
      </c>
      <c r="I724" s="44" t="str">
        <f t="shared" si="23"/>
        <v>CAT 2023-2024 Initiative. Amend 1820 W MOYAMENSING AVE wind/hail deductible to 1% for all buildings. See conditional renewal notice instructions on KN16464.</v>
      </c>
      <c r="J724" s="3" t="str">
        <f t="shared" si="22"/>
        <v>Conditional Renewal Wording: At the renewal we will be increasing your Wind/Hail deductible because we no longer offer your prior deductible at this location(s).</v>
      </c>
      <c r="K724" s="44" t="s">
        <v>20</v>
      </c>
      <c r="L724" s="44" t="s">
        <v>21</v>
      </c>
      <c r="N724" t="s">
        <v>733</v>
      </c>
      <c r="O724" t="s">
        <v>722</v>
      </c>
    </row>
    <row r="725" spans="1:15" ht="75" x14ac:dyDescent="0.25">
      <c r="A725" s="42" t="s">
        <v>1278</v>
      </c>
      <c r="B725" s="42" t="s">
        <v>1279</v>
      </c>
      <c r="C725" s="42" t="s">
        <v>15</v>
      </c>
      <c r="D725" s="42" t="s">
        <v>15</v>
      </c>
      <c r="E725" s="42" t="s">
        <v>734</v>
      </c>
      <c r="F725" s="43">
        <v>45555</v>
      </c>
      <c r="G725" s="42" t="s">
        <v>46</v>
      </c>
      <c r="H725" s="42" t="s">
        <v>34</v>
      </c>
      <c r="I725" s="44" t="str">
        <f t="shared" si="23"/>
        <v>CAT 2023-2024 Initiative. Amend 1592 OLD LINE RD wind/hail deductible to 1% for all buildings. See conditional renewal notice instructions on KN16464.</v>
      </c>
      <c r="J725" s="3" t="str">
        <f t="shared" si="22"/>
        <v>Conditional Renewal Wording: At the renewal we will be increasing your Wind/Hail deductible because we no longer offer your prior deductible at this location(s).</v>
      </c>
      <c r="K725" s="44" t="s">
        <v>20</v>
      </c>
      <c r="L725" s="44" t="s">
        <v>21</v>
      </c>
      <c r="N725" t="s">
        <v>721</v>
      </c>
      <c r="O725" t="s">
        <v>722</v>
      </c>
    </row>
    <row r="726" spans="1:15" ht="75" x14ac:dyDescent="0.25">
      <c r="A726" s="42" t="s">
        <v>1278</v>
      </c>
      <c r="B726" s="42" t="s">
        <v>1279</v>
      </c>
      <c r="C726" s="5" t="s">
        <v>15</v>
      </c>
      <c r="D726" s="5" t="s">
        <v>15</v>
      </c>
      <c r="E726" s="5" t="s">
        <v>735</v>
      </c>
      <c r="F726" s="6">
        <v>45556</v>
      </c>
      <c r="G726" s="5" t="s">
        <v>49</v>
      </c>
      <c r="H726" s="5" t="s">
        <v>34</v>
      </c>
      <c r="I726" s="44" t="str">
        <f t="shared" si="23"/>
        <v>CAT 2023-2024 Initiative. Amend 118 W WASHINGTON ST wind/hail deductible to 1% for all buildings. See conditional renewal notice instructions on KN16464.</v>
      </c>
      <c r="J726" s="3" t="str">
        <f t="shared" si="22"/>
        <v>Conditional Renewal Wording: At the renewal we will be increasing your Wind/Hail deductible because we no longer offer your prior deductible at this location(s).</v>
      </c>
      <c r="K726" s="44" t="s">
        <v>20</v>
      </c>
      <c r="L726" s="44" t="s">
        <v>21</v>
      </c>
      <c r="N726" t="s">
        <v>721</v>
      </c>
      <c r="O726" t="s">
        <v>722</v>
      </c>
    </row>
    <row r="727" spans="1:15" ht="75" x14ac:dyDescent="0.25">
      <c r="A727" s="42" t="s">
        <v>1278</v>
      </c>
      <c r="B727" s="42" t="s">
        <v>1279</v>
      </c>
      <c r="C727" s="42" t="s">
        <v>15</v>
      </c>
      <c r="D727" s="42" t="s">
        <v>15</v>
      </c>
      <c r="E727" s="42" t="s">
        <v>736</v>
      </c>
      <c r="F727" s="43">
        <v>45557</v>
      </c>
      <c r="G727" s="42" t="s">
        <v>127</v>
      </c>
      <c r="H727" s="42" t="s">
        <v>34</v>
      </c>
      <c r="I727" s="44" t="str">
        <f t="shared" si="23"/>
        <v>CAT 2023-2024 Initiative. Amend 1340 E STONE DR wind/hail deductible to 1% for all buildings. See conditional renewal notice instructions on KN16464.</v>
      </c>
      <c r="J727" s="3" t="str">
        <f t="shared" si="22"/>
        <v>Conditional Renewal Wording: At the renewal we will be increasing your Wind/Hail deductible because we no longer offer your prior deductible at this location(s).</v>
      </c>
      <c r="K727" s="44" t="s">
        <v>20</v>
      </c>
      <c r="L727" s="44" t="s">
        <v>21</v>
      </c>
      <c r="N727" t="s">
        <v>721</v>
      </c>
      <c r="O727" t="s">
        <v>722</v>
      </c>
    </row>
    <row r="728" spans="1:15" ht="75" x14ac:dyDescent="0.25">
      <c r="A728" s="42" t="s">
        <v>1278</v>
      </c>
      <c r="B728" s="42" t="s">
        <v>1279</v>
      </c>
      <c r="C728" s="5" t="s">
        <v>25</v>
      </c>
      <c r="D728" s="5" t="s">
        <v>15</v>
      </c>
      <c r="E728" s="5" t="s">
        <v>737</v>
      </c>
      <c r="F728" s="6">
        <v>45558</v>
      </c>
      <c r="G728" s="5" t="s">
        <v>46</v>
      </c>
      <c r="H728" s="5" t="s">
        <v>34</v>
      </c>
      <c r="I728" s="44" t="str">
        <f t="shared" si="23"/>
        <v>CAT 2023-2024 Initiative. Amend 7920 QUEEN ST wind/hail deductible to 1% for all buildings. See conditional renewal notice instructions on KN16464.</v>
      </c>
      <c r="J728" s="3" t="str">
        <f t="shared" si="22"/>
        <v>Conditional Renewal Wording: At the renewal we will be increasing your Wind/Hail deductible because we no longer offer your prior deductible at this location(s).</v>
      </c>
      <c r="K728" s="44" t="s">
        <v>20</v>
      </c>
      <c r="L728" s="44" t="s">
        <v>21</v>
      </c>
      <c r="N728" t="s">
        <v>721</v>
      </c>
      <c r="O728" t="s">
        <v>722</v>
      </c>
    </row>
    <row r="729" spans="1:15" ht="75" x14ac:dyDescent="0.25">
      <c r="A729" s="42" t="s">
        <v>1278</v>
      </c>
      <c r="B729" s="42" t="s">
        <v>1279</v>
      </c>
      <c r="C729" s="42" t="s">
        <v>15</v>
      </c>
      <c r="D729" s="42" t="s">
        <v>15</v>
      </c>
      <c r="E729" s="42" t="s">
        <v>738</v>
      </c>
      <c r="F729" s="43">
        <v>45559</v>
      </c>
      <c r="G729" s="42" t="s">
        <v>46</v>
      </c>
      <c r="H729" s="42" t="s">
        <v>34</v>
      </c>
      <c r="I729" s="44" t="str">
        <f t="shared" si="23"/>
        <v>CAT 2023-2024 Initiative. Amend 301 N SYCAMORE ST wind/hail deductible to 1% for all buildings. See conditional renewal notice instructions on KN16464.</v>
      </c>
      <c r="J729" s="3" t="str">
        <f t="shared" si="22"/>
        <v>Conditional Renewal Wording: At the renewal we will be increasing your Wind/Hail deductible because we no longer offer your prior deductible at this location(s).</v>
      </c>
      <c r="K729" s="44" t="s">
        <v>20</v>
      </c>
      <c r="L729" s="44" t="s">
        <v>21</v>
      </c>
      <c r="N729" t="s">
        <v>721</v>
      </c>
      <c r="O729" t="s">
        <v>722</v>
      </c>
    </row>
    <row r="730" spans="1:15" ht="75" x14ac:dyDescent="0.25">
      <c r="A730" s="42" t="s">
        <v>1278</v>
      </c>
      <c r="B730" s="42" t="s">
        <v>1279</v>
      </c>
      <c r="C730" s="5" t="s">
        <v>15</v>
      </c>
      <c r="D730" s="5" t="s">
        <v>25</v>
      </c>
      <c r="E730" s="5" t="s">
        <v>738</v>
      </c>
      <c r="F730" s="6">
        <v>45559</v>
      </c>
      <c r="G730" s="5" t="s">
        <v>46</v>
      </c>
      <c r="H730" s="5" t="s">
        <v>34</v>
      </c>
      <c r="I730" s="44" t="str">
        <f t="shared" si="23"/>
        <v>CAT 2023-2024 Initiative. Amend 301 N SYCAMORE ST wind/hail deductible to 1% for all buildings. See conditional renewal notice instructions on KN16464.</v>
      </c>
      <c r="J730" s="3" t="str">
        <f t="shared" si="22"/>
        <v>Conditional Renewal Wording: At the renewal we will be increasing your Wind/Hail deductible because we no longer offer your prior deductible at this location(s).</v>
      </c>
      <c r="K730" s="44" t="s">
        <v>20</v>
      </c>
      <c r="L730" s="44" t="s">
        <v>21</v>
      </c>
      <c r="N730" t="s">
        <v>721</v>
      </c>
      <c r="O730" t="s">
        <v>722</v>
      </c>
    </row>
    <row r="731" spans="1:15" ht="75" x14ac:dyDescent="0.25">
      <c r="A731" s="42" t="s">
        <v>1278</v>
      </c>
      <c r="B731" s="42" t="s">
        <v>1279</v>
      </c>
      <c r="C731" s="42" t="s">
        <v>25</v>
      </c>
      <c r="D731" s="42" t="s">
        <v>15</v>
      </c>
      <c r="E731" s="42" t="s">
        <v>739</v>
      </c>
      <c r="F731" s="43">
        <v>45559</v>
      </c>
      <c r="G731" s="42" t="s">
        <v>46</v>
      </c>
      <c r="H731" s="42" t="s">
        <v>34</v>
      </c>
      <c r="I731" s="44" t="str">
        <f t="shared" si="23"/>
        <v>CAT 2023-2024 Initiative. Amend 13 S SYCAMORE ST wind/hail deductible to 1% for all buildings. See conditional renewal notice instructions on KN16464.</v>
      </c>
      <c r="J731" s="3" t="str">
        <f t="shared" si="22"/>
        <v>Conditional Renewal Wording: At the renewal we will be increasing your Wind/Hail deductible because we no longer offer your prior deductible at this location(s).</v>
      </c>
      <c r="K731" s="44" t="s">
        <v>20</v>
      </c>
      <c r="L731" s="44" t="s">
        <v>21</v>
      </c>
      <c r="N731" t="s">
        <v>721</v>
      </c>
      <c r="O731" t="s">
        <v>722</v>
      </c>
    </row>
    <row r="732" spans="1:15" ht="75" x14ac:dyDescent="0.25">
      <c r="A732" s="42" t="s">
        <v>1278</v>
      </c>
      <c r="B732" s="42" t="s">
        <v>1279</v>
      </c>
      <c r="C732" s="5" t="s">
        <v>15</v>
      </c>
      <c r="D732" s="5" t="s">
        <v>15</v>
      </c>
      <c r="E732" s="5" t="s">
        <v>740</v>
      </c>
      <c r="F732" s="6">
        <v>45559</v>
      </c>
      <c r="G732" s="5" t="s">
        <v>46</v>
      </c>
      <c r="H732" s="5" t="s">
        <v>34</v>
      </c>
      <c r="I732" s="44" t="str">
        <f t="shared" si="23"/>
        <v>CAT 2023-2024 Initiative. Amend 5844 CHERRY VALLEY ROAD wind/hail deductible to 1% for all buildings. See conditional renewal notice instructions on KN16464.</v>
      </c>
      <c r="J732" s="3" t="str">
        <f t="shared" si="22"/>
        <v>Conditional Renewal Wording: At the renewal we will be increasing your Wind/Hail deductible because we no longer offer your prior deductible at this location(s).</v>
      </c>
      <c r="K732" s="44" t="s">
        <v>20</v>
      </c>
      <c r="L732" s="44" t="s">
        <v>21</v>
      </c>
      <c r="N732" t="s">
        <v>721</v>
      </c>
      <c r="O732" t="s">
        <v>722</v>
      </c>
    </row>
    <row r="733" spans="1:15" ht="75" x14ac:dyDescent="0.25">
      <c r="A733" s="42" t="s">
        <v>1278</v>
      </c>
      <c r="B733" s="42" t="s">
        <v>1279</v>
      </c>
      <c r="C733" s="42" t="s">
        <v>15</v>
      </c>
      <c r="D733" s="42" t="s">
        <v>15</v>
      </c>
      <c r="E733" s="42" t="s">
        <v>741</v>
      </c>
      <c r="F733" s="43">
        <v>45560</v>
      </c>
      <c r="G733" s="42" t="s">
        <v>46</v>
      </c>
      <c r="H733" s="42" t="s">
        <v>34</v>
      </c>
      <c r="I733" s="44" t="str">
        <f t="shared" si="23"/>
        <v>CAT 2023-2024 Initiative. Amend 4020 MAIN ST wind/hail deductible to 1% for all buildings. See conditional renewal notice instructions on KN16464.</v>
      </c>
      <c r="J733" s="3" t="str">
        <f t="shared" si="22"/>
        <v>Conditional Renewal Wording: At the renewal we will be increasing your Wind/Hail deductible because we no longer offer your prior deductible at this location(s).</v>
      </c>
      <c r="K733" s="44" t="s">
        <v>20</v>
      </c>
      <c r="L733" s="44" t="s">
        <v>21</v>
      </c>
      <c r="N733" t="s">
        <v>721</v>
      </c>
      <c r="O733" t="s">
        <v>722</v>
      </c>
    </row>
    <row r="734" spans="1:15" ht="75" x14ac:dyDescent="0.25">
      <c r="A734" s="42" t="s">
        <v>1278</v>
      </c>
      <c r="B734" s="42" t="s">
        <v>1279</v>
      </c>
      <c r="C734" s="5" t="s">
        <v>15</v>
      </c>
      <c r="D734" s="5" t="s">
        <v>25</v>
      </c>
      <c r="E734" s="5" t="s">
        <v>741</v>
      </c>
      <c r="F734" s="6">
        <v>45560</v>
      </c>
      <c r="G734" s="5" t="s">
        <v>46</v>
      </c>
      <c r="H734" s="5" t="s">
        <v>34</v>
      </c>
      <c r="I734" s="44" t="str">
        <f t="shared" si="23"/>
        <v>CAT 2023-2024 Initiative. Amend 4020 MAIN ST wind/hail deductible to 1% for all buildings. See conditional renewal notice instructions on KN16464.</v>
      </c>
      <c r="J734" s="3" t="str">
        <f t="shared" si="22"/>
        <v>Conditional Renewal Wording: At the renewal we will be increasing your Wind/Hail deductible because we no longer offer your prior deductible at this location(s).</v>
      </c>
      <c r="K734" s="44" t="s">
        <v>20</v>
      </c>
      <c r="L734" s="44" t="s">
        <v>21</v>
      </c>
      <c r="N734" t="s">
        <v>721</v>
      </c>
      <c r="O734" t="s">
        <v>722</v>
      </c>
    </row>
    <row r="735" spans="1:15" ht="75" x14ac:dyDescent="0.25">
      <c r="A735" s="42" t="s">
        <v>1278</v>
      </c>
      <c r="B735" s="42" t="s">
        <v>1279</v>
      </c>
      <c r="C735" s="42" t="s">
        <v>15</v>
      </c>
      <c r="D735" s="42" t="s">
        <v>27</v>
      </c>
      <c r="E735" s="42" t="s">
        <v>741</v>
      </c>
      <c r="F735" s="43">
        <v>45560</v>
      </c>
      <c r="G735" s="42" t="s">
        <v>46</v>
      </c>
      <c r="H735" s="42" t="s">
        <v>34</v>
      </c>
      <c r="I735" s="44" t="str">
        <f t="shared" si="23"/>
        <v>CAT 2023-2024 Initiative. Amend 4020 MAIN ST wind/hail deductible to 1% for all buildings. See conditional renewal notice instructions on KN16464.</v>
      </c>
      <c r="J735" s="3" t="str">
        <f t="shared" si="22"/>
        <v>Conditional Renewal Wording: At the renewal we will be increasing your Wind/Hail deductible because we no longer offer your prior deductible at this location(s).</v>
      </c>
      <c r="K735" s="44" t="s">
        <v>20</v>
      </c>
      <c r="L735" s="44" t="s">
        <v>21</v>
      </c>
      <c r="N735" t="s">
        <v>721</v>
      </c>
      <c r="O735" t="s">
        <v>722</v>
      </c>
    </row>
    <row r="736" spans="1:15" ht="75" x14ac:dyDescent="0.25">
      <c r="A736" s="42" t="s">
        <v>1278</v>
      </c>
      <c r="B736" s="42" t="s">
        <v>1279</v>
      </c>
      <c r="C736" s="5" t="s">
        <v>25</v>
      </c>
      <c r="D736" s="5" t="s">
        <v>15</v>
      </c>
      <c r="E736" s="5" t="s">
        <v>742</v>
      </c>
      <c r="F736" s="6">
        <v>45560</v>
      </c>
      <c r="G736" s="5" t="s">
        <v>46</v>
      </c>
      <c r="H736" s="5" t="s">
        <v>34</v>
      </c>
      <c r="I736" s="44" t="str">
        <f t="shared" si="23"/>
        <v>CAT 2023-2024 Initiative. Amend 1200 HERITAGE DR CAERNARVON TWP BLDG 2 wind/hail deductible to 1% for all buildings. See conditional renewal notice instructions on KN16464.</v>
      </c>
      <c r="J736" s="3" t="str">
        <f t="shared" si="22"/>
        <v>Conditional Renewal Wording: At the renewal we will be increasing your Wind/Hail deductible because we no longer offer your prior deductible at this location(s).</v>
      </c>
      <c r="K736" s="44" t="s">
        <v>20</v>
      </c>
      <c r="L736" s="44" t="s">
        <v>21</v>
      </c>
      <c r="N736" t="s">
        <v>721</v>
      </c>
      <c r="O736" t="s">
        <v>722</v>
      </c>
    </row>
    <row r="737" spans="1:15" ht="75" x14ac:dyDescent="0.25">
      <c r="A737" s="42" t="s">
        <v>1278</v>
      </c>
      <c r="B737" s="42" t="s">
        <v>1279</v>
      </c>
      <c r="C737" s="42" t="s">
        <v>15</v>
      </c>
      <c r="D737" s="42" t="s">
        <v>15</v>
      </c>
      <c r="E737" s="42" t="s">
        <v>743</v>
      </c>
      <c r="F737" s="43">
        <v>45560</v>
      </c>
      <c r="G737" s="42" t="s">
        <v>46</v>
      </c>
      <c r="H737" s="42" t="s">
        <v>34</v>
      </c>
      <c r="I737" s="44" t="str">
        <f t="shared" si="23"/>
        <v>CAT 2023-2024 Initiative. Amend 2222 MIFFLIN ST wind/hail deductible to 1% for all buildings. See conditional renewal notice instructions on KN16464.</v>
      </c>
      <c r="J737" s="3" t="str">
        <f t="shared" si="22"/>
        <v>Conditional Renewal Wording: At the renewal we will be increasing your Wind/Hail deductible because we no longer offer your prior deductible at this location(s).</v>
      </c>
      <c r="K737" s="44" t="s">
        <v>20</v>
      </c>
      <c r="L737" s="44" t="s">
        <v>21</v>
      </c>
      <c r="N737" t="s">
        <v>721</v>
      </c>
      <c r="O737" t="s">
        <v>722</v>
      </c>
    </row>
    <row r="738" spans="1:15" ht="75" x14ac:dyDescent="0.25">
      <c r="A738" s="42" t="s">
        <v>1278</v>
      </c>
      <c r="B738" s="42" t="s">
        <v>1279</v>
      </c>
      <c r="C738" s="5" t="s">
        <v>25</v>
      </c>
      <c r="D738" s="5" t="s">
        <v>15</v>
      </c>
      <c r="E738" s="5" t="s">
        <v>744</v>
      </c>
      <c r="F738" s="6">
        <v>45560</v>
      </c>
      <c r="G738" s="5" t="s">
        <v>46</v>
      </c>
      <c r="H738" s="5" t="s">
        <v>34</v>
      </c>
      <c r="I738" s="44" t="str">
        <f t="shared" si="23"/>
        <v>CAT 2023-2024 Initiative. Amend 1514 S 29TH ST wind/hail deductible to 1% for all buildings. See conditional renewal notice instructions on KN16464.</v>
      </c>
      <c r="J738" s="3" t="str">
        <f t="shared" si="22"/>
        <v>Conditional Renewal Wording: At the renewal we will be increasing your Wind/Hail deductible because we no longer offer your prior deductible at this location(s).</v>
      </c>
      <c r="K738" s="44" t="s">
        <v>20</v>
      </c>
      <c r="L738" s="44" t="s">
        <v>21</v>
      </c>
      <c r="N738" t="s">
        <v>721</v>
      </c>
      <c r="O738" t="s">
        <v>722</v>
      </c>
    </row>
    <row r="739" spans="1:15" ht="75" x14ac:dyDescent="0.25">
      <c r="A739" s="42" t="s">
        <v>1278</v>
      </c>
      <c r="B739" s="42" t="s">
        <v>1279</v>
      </c>
      <c r="C739" s="42" t="s">
        <v>82</v>
      </c>
      <c r="D739" s="42" t="s">
        <v>15</v>
      </c>
      <c r="E739" s="42" t="s">
        <v>745</v>
      </c>
      <c r="F739" s="43">
        <v>45560</v>
      </c>
      <c r="G739" s="42" t="s">
        <v>51</v>
      </c>
      <c r="H739" s="42" t="s">
        <v>34</v>
      </c>
      <c r="I739" s="44" t="str">
        <f t="shared" si="23"/>
        <v>CAT 2023-2024 Initiative. Amend 208 S ANN ST wind/hail deductible to 1% for all buildings. See conditional renewal notice instructions on KN16464.</v>
      </c>
      <c r="J739" s="3" t="str">
        <f t="shared" si="22"/>
        <v>Conditional Renewal Wording: At the renewal we will be increasing your Wind/Hail deductible because we no longer offer your prior deductible at this location(s).</v>
      </c>
      <c r="K739" s="44" t="s">
        <v>20</v>
      </c>
      <c r="L739" s="44" t="s">
        <v>21</v>
      </c>
      <c r="N739" t="s">
        <v>721</v>
      </c>
      <c r="O739" t="s">
        <v>722</v>
      </c>
    </row>
    <row r="740" spans="1:15" ht="75" x14ac:dyDescent="0.25">
      <c r="A740" s="42" t="s">
        <v>1278</v>
      </c>
      <c r="B740" s="42" t="s">
        <v>1279</v>
      </c>
      <c r="C740" s="5" t="s">
        <v>15</v>
      </c>
      <c r="D740" s="5" t="s">
        <v>15</v>
      </c>
      <c r="E740" s="5" t="s">
        <v>746</v>
      </c>
      <c r="F740" s="6">
        <v>45560</v>
      </c>
      <c r="G740" s="5" t="s">
        <v>46</v>
      </c>
      <c r="H740" s="5" t="s">
        <v>34</v>
      </c>
      <c r="I740" s="44" t="str">
        <f t="shared" si="23"/>
        <v>CAT 2023-2024 Initiative. Amend 864 BRISTOL PIKE wind/hail deductible to 1% for all buildings. See conditional renewal notice instructions on KN16464.</v>
      </c>
      <c r="J740" s="3" t="str">
        <f t="shared" si="22"/>
        <v>Conditional Renewal Wording: At the renewal we will be increasing your Wind/Hail deductible because we no longer offer your prior deductible at this location(s).</v>
      </c>
      <c r="K740" s="44" t="s">
        <v>20</v>
      </c>
      <c r="L740" s="44" t="s">
        <v>21</v>
      </c>
      <c r="N740" t="s">
        <v>721</v>
      </c>
      <c r="O740" t="s">
        <v>722</v>
      </c>
    </row>
    <row r="741" spans="1:15" ht="75" x14ac:dyDescent="0.25">
      <c r="A741" s="42" t="s">
        <v>1278</v>
      </c>
      <c r="B741" s="42" t="s">
        <v>1279</v>
      </c>
      <c r="C741" s="42" t="s">
        <v>15</v>
      </c>
      <c r="D741" s="42" t="s">
        <v>25</v>
      </c>
      <c r="E741" s="42" t="s">
        <v>746</v>
      </c>
      <c r="F741" s="43">
        <v>45560</v>
      </c>
      <c r="G741" s="42" t="s">
        <v>46</v>
      </c>
      <c r="H741" s="42" t="s">
        <v>34</v>
      </c>
      <c r="I741" s="44" t="str">
        <f t="shared" si="23"/>
        <v>CAT 2023-2024 Initiative. Amend 864 BRISTOL PIKE wind/hail deductible to 1% for all buildings. See conditional renewal notice instructions on KN16464.</v>
      </c>
      <c r="J741" s="3" t="str">
        <f t="shared" si="22"/>
        <v>Conditional Renewal Wording: At the renewal we will be increasing your Wind/Hail deductible because we no longer offer your prior deductible at this location(s).</v>
      </c>
      <c r="K741" s="44" t="s">
        <v>20</v>
      </c>
      <c r="L741" s="44" t="s">
        <v>21</v>
      </c>
      <c r="N741" t="s">
        <v>721</v>
      </c>
      <c r="O741" t="s">
        <v>722</v>
      </c>
    </row>
    <row r="742" spans="1:15" ht="75" x14ac:dyDescent="0.25">
      <c r="A742" s="42" t="s">
        <v>1278</v>
      </c>
      <c r="B742" s="42" t="s">
        <v>1279</v>
      </c>
      <c r="C742" s="5" t="s">
        <v>15</v>
      </c>
      <c r="D742" s="5" t="s">
        <v>27</v>
      </c>
      <c r="E742" s="5" t="s">
        <v>746</v>
      </c>
      <c r="F742" s="6">
        <v>45560</v>
      </c>
      <c r="G742" s="5" t="s">
        <v>46</v>
      </c>
      <c r="H742" s="5" t="s">
        <v>34</v>
      </c>
      <c r="I742" s="44" t="str">
        <f t="shared" si="23"/>
        <v>CAT 2023-2024 Initiative. Amend 864 BRISTOL PIKE wind/hail deductible to 1% for all buildings. See conditional renewal notice instructions on KN16464.</v>
      </c>
      <c r="J742" s="3" t="str">
        <f t="shared" si="22"/>
        <v>Conditional Renewal Wording: At the renewal we will be increasing your Wind/Hail deductible because we no longer offer your prior deductible at this location(s).</v>
      </c>
      <c r="K742" s="44" t="s">
        <v>20</v>
      </c>
      <c r="L742" s="44" t="s">
        <v>21</v>
      </c>
      <c r="N742" t="s">
        <v>721</v>
      </c>
      <c r="O742" t="s">
        <v>722</v>
      </c>
    </row>
    <row r="743" spans="1:15" ht="75" x14ac:dyDescent="0.25">
      <c r="A743" s="42" t="s">
        <v>1278</v>
      </c>
      <c r="B743" s="42" t="s">
        <v>1279</v>
      </c>
      <c r="C743" s="42" t="s">
        <v>15</v>
      </c>
      <c r="D743" s="42" t="s">
        <v>15</v>
      </c>
      <c r="E743" s="42" t="s">
        <v>747</v>
      </c>
      <c r="F743" s="43">
        <v>45561</v>
      </c>
      <c r="G743" s="42" t="s">
        <v>475</v>
      </c>
      <c r="H743" s="42" t="s">
        <v>109</v>
      </c>
      <c r="I743" s="44" t="str">
        <f t="shared" si="23"/>
        <v>CAT 2023-2024 Initiative. Amend 205 &amp; 215 W DICKSON ST wind/hail deductible to 5% for all buildings. See conditional renewal notice instructions on KN16464.</v>
      </c>
      <c r="J743" s="3" t="str">
        <f t="shared" si="22"/>
        <v>Conditional Renewal Wording: At the renewal we will be increasing your Wind/Hail deductible because we no longer offer your prior deductible at this location(s).</v>
      </c>
      <c r="K743" s="44" t="s">
        <v>20</v>
      </c>
      <c r="L743" s="44" t="s">
        <v>21</v>
      </c>
      <c r="N743" t="s">
        <v>721</v>
      </c>
      <c r="O743" t="s">
        <v>722</v>
      </c>
    </row>
    <row r="744" spans="1:15" ht="75" x14ac:dyDescent="0.25">
      <c r="A744" s="42" t="s">
        <v>1278</v>
      </c>
      <c r="B744" s="42" t="s">
        <v>1279</v>
      </c>
      <c r="C744" s="5" t="s">
        <v>15</v>
      </c>
      <c r="D744" s="5" t="s">
        <v>15</v>
      </c>
      <c r="E744" s="5" t="s">
        <v>748</v>
      </c>
      <c r="F744" s="6">
        <v>45561</v>
      </c>
      <c r="G744" s="5" t="s">
        <v>41</v>
      </c>
      <c r="H744" s="5" t="s">
        <v>18</v>
      </c>
      <c r="I744" s="44" t="str">
        <f t="shared" si="23"/>
        <v>CAT 2023-2024 Initiative. Amend 600 THOMAS DR wind/hail deductible to 2% for all buildings. See conditional renewal notice instructions on KN16464.</v>
      </c>
      <c r="J744" s="3" t="str">
        <f t="shared" si="22"/>
        <v>Conditional Renewal Wording: At the renewal we will be increasing your Wind/Hail deductible because we no longer offer your prior deductible at this location(s).</v>
      </c>
      <c r="K744" s="44" t="s">
        <v>20</v>
      </c>
      <c r="L744" s="44" t="s">
        <v>21</v>
      </c>
      <c r="N744" t="s">
        <v>721</v>
      </c>
      <c r="O744" t="s">
        <v>722</v>
      </c>
    </row>
    <row r="745" spans="1:15" ht="75" x14ac:dyDescent="0.25">
      <c r="A745" s="42" t="s">
        <v>1278</v>
      </c>
      <c r="B745" s="42" t="s">
        <v>1279</v>
      </c>
      <c r="C745" s="42" t="s">
        <v>15</v>
      </c>
      <c r="D745" s="42" t="s">
        <v>15</v>
      </c>
      <c r="E745" s="42" t="s">
        <v>749</v>
      </c>
      <c r="F745" s="43">
        <v>45561</v>
      </c>
      <c r="G745" s="42" t="s">
        <v>46</v>
      </c>
      <c r="H745" s="42" t="s">
        <v>34</v>
      </c>
      <c r="I745" s="44" t="str">
        <f t="shared" si="23"/>
        <v>CAT 2023-2024 Initiative. Amend 613-619 CONESTOGA RD wind/hail deductible to 1% for all buildings. See conditional renewal notice instructions on KN16464.</v>
      </c>
      <c r="J745" s="3" t="str">
        <f t="shared" si="22"/>
        <v>Conditional Renewal Wording: At the renewal we will be increasing your Wind/Hail deductible because we no longer offer your prior deductible at this location(s).</v>
      </c>
      <c r="K745" s="44" t="s">
        <v>20</v>
      </c>
      <c r="L745" s="44" t="s">
        <v>21</v>
      </c>
      <c r="N745" t="s">
        <v>721</v>
      </c>
      <c r="O745" t="s">
        <v>722</v>
      </c>
    </row>
    <row r="746" spans="1:15" ht="75" x14ac:dyDescent="0.25">
      <c r="A746" s="42" t="s">
        <v>1278</v>
      </c>
      <c r="B746" s="42" t="s">
        <v>1279</v>
      </c>
      <c r="C746" s="5" t="s">
        <v>15</v>
      </c>
      <c r="D746" s="5" t="s">
        <v>15</v>
      </c>
      <c r="E746" s="5" t="s">
        <v>750</v>
      </c>
      <c r="F746" s="6">
        <v>45561</v>
      </c>
      <c r="G746" s="5" t="s">
        <v>33</v>
      </c>
      <c r="H746" s="5" t="s">
        <v>34</v>
      </c>
      <c r="I746" s="44" t="str">
        <f t="shared" si="23"/>
        <v>CAT 2023-2024 Initiative. Amend 100 ALICE RUN wind/hail deductible to 1% for all buildings. See conditional renewal notice instructions on KN16464.</v>
      </c>
      <c r="J746" s="3" t="str">
        <f t="shared" si="22"/>
        <v>Conditional Renewal Wording: At the renewal we will be increasing your Wind/Hail deductible because we no longer offer your prior deductible at this location(s).</v>
      </c>
      <c r="K746" s="44" t="s">
        <v>20</v>
      </c>
      <c r="L746" s="44" t="s">
        <v>21</v>
      </c>
      <c r="N746" t="s">
        <v>721</v>
      </c>
      <c r="O746" t="s">
        <v>722</v>
      </c>
    </row>
    <row r="747" spans="1:15" ht="75" x14ac:dyDescent="0.25">
      <c r="A747" s="42" t="s">
        <v>1278</v>
      </c>
      <c r="B747" s="42" t="s">
        <v>1279</v>
      </c>
      <c r="C747" s="42" t="s">
        <v>15</v>
      </c>
      <c r="D747" s="42" t="s">
        <v>15</v>
      </c>
      <c r="E747" s="42" t="s">
        <v>751</v>
      </c>
      <c r="F747" s="43">
        <v>45563</v>
      </c>
      <c r="G747" s="42" t="s">
        <v>46</v>
      </c>
      <c r="H747" s="42" t="s">
        <v>34</v>
      </c>
      <c r="I747" s="44" t="str">
        <f t="shared" si="23"/>
        <v>CAT 2023-2024 Initiative. Amend 200-202-204 FEDERAL ST wind/hail deductible to 1% for all buildings. See conditional renewal notice instructions on KN16464.</v>
      </c>
      <c r="J747" s="3" t="str">
        <f t="shared" si="22"/>
        <v>Conditional Renewal Wording: At the renewal we will be increasing your Wind/Hail deductible because we no longer offer your prior deductible at this location(s).</v>
      </c>
      <c r="K747" s="44" t="s">
        <v>20</v>
      </c>
      <c r="L747" s="44" t="s">
        <v>21</v>
      </c>
      <c r="N747" t="s">
        <v>721</v>
      </c>
      <c r="O747" t="s">
        <v>722</v>
      </c>
    </row>
    <row r="748" spans="1:15" ht="75" x14ac:dyDescent="0.25">
      <c r="A748" s="42" t="s">
        <v>1278</v>
      </c>
      <c r="B748" s="42" t="s">
        <v>1279</v>
      </c>
      <c r="C748" s="5" t="s">
        <v>15</v>
      </c>
      <c r="D748" s="5" t="s">
        <v>15</v>
      </c>
      <c r="E748" s="5" t="s">
        <v>752</v>
      </c>
      <c r="F748" s="6">
        <v>45563</v>
      </c>
      <c r="G748" s="5" t="s">
        <v>33</v>
      </c>
      <c r="H748" s="5" t="s">
        <v>34</v>
      </c>
      <c r="I748" s="44" t="str">
        <f t="shared" si="23"/>
        <v>CAT 2023-2024 Initiative. Amend 497 REXBURG LOOP wind/hail deductible to 1% for all buildings. See conditional renewal notice instructions on KN16464.</v>
      </c>
      <c r="J748" s="3" t="str">
        <f t="shared" si="22"/>
        <v>Conditional Renewal Wording: At the renewal we will be increasing your Wind/Hail deductible because we no longer offer your prior deductible at this location(s).</v>
      </c>
      <c r="K748" s="44" t="s">
        <v>20</v>
      </c>
      <c r="L748" s="44" t="s">
        <v>21</v>
      </c>
      <c r="N748" t="s">
        <v>721</v>
      </c>
      <c r="O748" t="s">
        <v>722</v>
      </c>
    </row>
    <row r="749" spans="1:15" ht="75" x14ac:dyDescent="0.25">
      <c r="A749" s="42" t="s">
        <v>1278</v>
      </c>
      <c r="B749" s="42" t="s">
        <v>1279</v>
      </c>
      <c r="C749" s="42" t="s">
        <v>15</v>
      </c>
      <c r="D749" s="42" t="s">
        <v>15</v>
      </c>
      <c r="E749" s="42" t="s">
        <v>753</v>
      </c>
      <c r="F749" s="43">
        <v>45563</v>
      </c>
      <c r="G749" s="42" t="s">
        <v>46</v>
      </c>
      <c r="H749" s="42" t="s">
        <v>34</v>
      </c>
      <c r="I749" s="44" t="str">
        <f t="shared" si="23"/>
        <v>CAT 2023-2024 Initiative. Amend 640-646 PAINTER ST wind/hail deductible to 1% for all buildings. See conditional renewal notice instructions on KN16464.</v>
      </c>
      <c r="J749" s="3" t="str">
        <f t="shared" si="22"/>
        <v>Conditional Renewal Wording: At the renewal we will be increasing your Wind/Hail deductible because we no longer offer your prior deductible at this location(s).</v>
      </c>
      <c r="K749" s="44" t="s">
        <v>20</v>
      </c>
      <c r="L749" s="44" t="s">
        <v>21</v>
      </c>
      <c r="N749" t="s">
        <v>721</v>
      </c>
      <c r="O749" t="s">
        <v>722</v>
      </c>
    </row>
    <row r="750" spans="1:15" ht="75" x14ac:dyDescent="0.25">
      <c r="A750" s="42" t="s">
        <v>1278</v>
      </c>
      <c r="B750" s="42" t="s">
        <v>1279</v>
      </c>
      <c r="C750" s="5" t="s">
        <v>15</v>
      </c>
      <c r="D750" s="5" t="s">
        <v>25</v>
      </c>
      <c r="E750" s="5" t="s">
        <v>753</v>
      </c>
      <c r="F750" s="6">
        <v>45563</v>
      </c>
      <c r="G750" s="5" t="s">
        <v>46</v>
      </c>
      <c r="H750" s="5" t="s">
        <v>34</v>
      </c>
      <c r="I750" s="44" t="str">
        <f t="shared" si="23"/>
        <v>CAT 2023-2024 Initiative. Amend 640-646 PAINTER ST wind/hail deductible to 1% for all buildings. See conditional renewal notice instructions on KN16464.</v>
      </c>
      <c r="J750" s="3" t="str">
        <f t="shared" si="22"/>
        <v>Conditional Renewal Wording: At the renewal we will be increasing your Wind/Hail deductible because we no longer offer your prior deductible at this location(s).</v>
      </c>
      <c r="K750" s="44" t="s">
        <v>20</v>
      </c>
      <c r="L750" s="44" t="s">
        <v>21</v>
      </c>
      <c r="N750" t="s">
        <v>721</v>
      </c>
      <c r="O750" t="s">
        <v>722</v>
      </c>
    </row>
    <row r="751" spans="1:15" ht="75" x14ac:dyDescent="0.25">
      <c r="A751" s="42" t="s">
        <v>1278</v>
      </c>
      <c r="B751" s="42" t="s">
        <v>1279</v>
      </c>
      <c r="C751" s="42" t="s">
        <v>15</v>
      </c>
      <c r="D751" s="42" t="s">
        <v>15</v>
      </c>
      <c r="E751" s="42" t="s">
        <v>754</v>
      </c>
      <c r="F751" s="43">
        <v>45563</v>
      </c>
      <c r="G751" s="42" t="s">
        <v>46</v>
      </c>
      <c r="H751" s="42" t="s">
        <v>34</v>
      </c>
      <c r="I751" s="44" t="str">
        <f t="shared" si="23"/>
        <v>CAT 2023-2024 Initiative. Amend 3069 EDISON FURLONG RD wind/hail deductible to 1% for all buildings. See conditional renewal notice instructions on KN16464.</v>
      </c>
      <c r="J751" s="3" t="str">
        <f t="shared" si="22"/>
        <v>Conditional Renewal Wording: At the renewal we will be increasing your Wind/Hail deductible because we no longer offer your prior deductible at this location(s).</v>
      </c>
      <c r="K751" s="44" t="s">
        <v>20</v>
      </c>
      <c r="L751" s="44" t="s">
        <v>21</v>
      </c>
      <c r="N751" t="s">
        <v>721</v>
      </c>
      <c r="O751" t="s">
        <v>722</v>
      </c>
    </row>
    <row r="752" spans="1:15" ht="75" x14ac:dyDescent="0.25">
      <c r="A752" s="42" t="s">
        <v>1278</v>
      </c>
      <c r="B752" s="42" t="s">
        <v>1279</v>
      </c>
      <c r="C752" s="5" t="s">
        <v>15</v>
      </c>
      <c r="D752" s="5" t="s">
        <v>15</v>
      </c>
      <c r="E752" s="5" t="s">
        <v>755</v>
      </c>
      <c r="F752" s="6">
        <v>45563</v>
      </c>
      <c r="G752" s="5" t="s">
        <v>475</v>
      </c>
      <c r="H752" s="5" t="s">
        <v>109</v>
      </c>
      <c r="I752" s="44" t="str">
        <f t="shared" si="23"/>
        <v>CAT 2023-2024 Initiative. Amend 307 N FOURCHE AVE wind/hail deductible to 5% for all buildings. See conditional renewal notice instructions on KN16464.</v>
      </c>
      <c r="J752" s="3" t="str">
        <f t="shared" si="22"/>
        <v>Conditional Renewal Wording: At the renewal we will be increasing your Wind/Hail deductible because we no longer offer your prior deductible at this location(s).</v>
      </c>
      <c r="K752" s="44" t="s">
        <v>20</v>
      </c>
      <c r="L752" s="44" t="s">
        <v>21</v>
      </c>
      <c r="N752" t="s">
        <v>721</v>
      </c>
      <c r="O752" t="s">
        <v>722</v>
      </c>
    </row>
    <row r="753" spans="1:15" ht="75" x14ac:dyDescent="0.25">
      <c r="A753" s="42" t="s">
        <v>1278</v>
      </c>
      <c r="B753" s="42" t="s">
        <v>1279</v>
      </c>
      <c r="C753" s="42" t="s">
        <v>15</v>
      </c>
      <c r="D753" s="42" t="s">
        <v>15</v>
      </c>
      <c r="E753" s="42" t="s">
        <v>756</v>
      </c>
      <c r="F753" s="43">
        <v>45564</v>
      </c>
      <c r="G753" s="42" t="s">
        <v>46</v>
      </c>
      <c r="H753" s="42" t="s">
        <v>34</v>
      </c>
      <c r="I753" s="44" t="str">
        <f t="shared" si="23"/>
        <v>CAT 2023-2024 Initiative. Amend 851 CONNOR RD wind/hail deductible to 1% for all buildings. See conditional renewal notice instructions on KN16464.</v>
      </c>
      <c r="J753" s="3" t="str">
        <f t="shared" si="22"/>
        <v>Conditional Renewal Wording: At the renewal we will be increasing your Wind/Hail deductible because we no longer offer your prior deductible at this location(s).</v>
      </c>
      <c r="K753" s="44" t="s">
        <v>20</v>
      </c>
      <c r="L753" s="44" t="s">
        <v>21</v>
      </c>
      <c r="N753" t="s">
        <v>721</v>
      </c>
      <c r="O753" t="s">
        <v>722</v>
      </c>
    </row>
    <row r="754" spans="1:15" ht="75" x14ac:dyDescent="0.25">
      <c r="A754" s="42" t="s">
        <v>1278</v>
      </c>
      <c r="B754" s="42" t="s">
        <v>1279</v>
      </c>
      <c r="C754" s="5"/>
      <c r="D754" s="5"/>
      <c r="E754" s="5"/>
      <c r="F754" s="6">
        <v>45565</v>
      </c>
      <c r="G754" s="5" t="s">
        <v>70</v>
      </c>
      <c r="H754" s="5" t="s">
        <v>18</v>
      </c>
      <c r="I754" s="44" t="str">
        <f t="shared" si="23"/>
        <v>CAT 2023-2024 Initiative. Amend  wind/hail deductible to 2% for all buildings. See conditional renewal notice instructions on KN16464.</v>
      </c>
      <c r="J754" s="3" t="str">
        <f t="shared" si="22"/>
        <v>Conditional Renewal Wording: At the renewal we will be increasing your Wind/Hail deductible because we no longer offer your prior deductible at this location(s).</v>
      </c>
      <c r="K754" s="44" t="s">
        <v>20</v>
      </c>
      <c r="L754" s="44" t="s">
        <v>21</v>
      </c>
      <c r="N754" t="s">
        <v>721</v>
      </c>
      <c r="O754" t="s">
        <v>722</v>
      </c>
    </row>
    <row r="755" spans="1:15" ht="75" x14ac:dyDescent="0.25">
      <c r="A755" s="42" t="s">
        <v>1278</v>
      </c>
      <c r="B755" s="42" t="s">
        <v>1279</v>
      </c>
      <c r="C755" s="42" t="s">
        <v>15</v>
      </c>
      <c r="D755" s="42" t="s">
        <v>15</v>
      </c>
      <c r="E755" s="42" t="s">
        <v>757</v>
      </c>
      <c r="F755" s="43">
        <v>45565</v>
      </c>
      <c r="G755" s="42" t="s">
        <v>63</v>
      </c>
      <c r="H755" s="42" t="s">
        <v>18</v>
      </c>
      <c r="I755" s="44" t="str">
        <f t="shared" si="23"/>
        <v>CAT 2023-2024 Initiative. Amend 2647 COBB PKWY NW wind/hail deductible to 2% for all buildings. See conditional renewal notice instructions on KN16464.</v>
      </c>
      <c r="J755" s="3" t="str">
        <f t="shared" si="22"/>
        <v>Conditional Renewal Wording: At the renewal we will be increasing your Wind/Hail deductible because we no longer offer your prior deductible at this location(s).</v>
      </c>
      <c r="K755" s="44" t="s">
        <v>20</v>
      </c>
      <c r="L755" s="44" t="s">
        <v>21</v>
      </c>
      <c r="N755" t="s">
        <v>721</v>
      </c>
      <c r="O755" t="s">
        <v>722</v>
      </c>
    </row>
    <row r="756" spans="1:15" ht="75" x14ac:dyDescent="0.25">
      <c r="A756" s="42" t="s">
        <v>1278</v>
      </c>
      <c r="B756" s="42" t="s">
        <v>1279</v>
      </c>
      <c r="C756" s="5" t="s">
        <v>15</v>
      </c>
      <c r="D756" s="5" t="s">
        <v>15</v>
      </c>
      <c r="E756" s="5" t="s">
        <v>758</v>
      </c>
      <c r="F756" s="6">
        <v>45565</v>
      </c>
      <c r="G756" s="5" t="s">
        <v>46</v>
      </c>
      <c r="H756" s="5" t="s">
        <v>34</v>
      </c>
      <c r="I756" s="44" t="str">
        <f t="shared" si="23"/>
        <v>CAT 2023-2024 Initiative. Amend 40 W MANOA RD wind/hail deductible to 1% for all buildings. See conditional renewal notice instructions on KN16464.</v>
      </c>
      <c r="J756" s="3" t="str">
        <f t="shared" si="22"/>
        <v>Conditional Renewal Wording: At the renewal we will be increasing your Wind/Hail deductible because we no longer offer your prior deductible at this location(s).</v>
      </c>
      <c r="K756" s="44" t="s">
        <v>20</v>
      </c>
      <c r="L756" s="44" t="s">
        <v>21</v>
      </c>
      <c r="N756" t="s">
        <v>721</v>
      </c>
      <c r="O756" t="s">
        <v>722</v>
      </c>
    </row>
    <row r="757" spans="1:15" ht="75" x14ac:dyDescent="0.25">
      <c r="A757" s="42" t="s">
        <v>1278</v>
      </c>
      <c r="B757" s="42" t="s">
        <v>1279</v>
      </c>
      <c r="C757" s="42" t="s">
        <v>25</v>
      </c>
      <c r="D757" s="42" t="s">
        <v>15</v>
      </c>
      <c r="E757" s="42" t="s">
        <v>759</v>
      </c>
      <c r="F757" s="43">
        <v>45565</v>
      </c>
      <c r="G757" s="42" t="s">
        <v>46</v>
      </c>
      <c r="H757" s="42" t="s">
        <v>34</v>
      </c>
      <c r="I757" s="44" t="str">
        <f t="shared" si="23"/>
        <v>CAT 2023-2024 Initiative. Amend 2451 HAVERFORD RD wind/hail deductible to 1% for all buildings. See conditional renewal notice instructions on KN16464.</v>
      </c>
      <c r="J757" s="3" t="str">
        <f t="shared" si="22"/>
        <v>Conditional Renewal Wording: At the renewal we will be increasing your Wind/Hail deductible because we no longer offer your prior deductible at this location(s).</v>
      </c>
      <c r="K757" s="44" t="s">
        <v>20</v>
      </c>
      <c r="L757" s="44" t="s">
        <v>21</v>
      </c>
      <c r="N757" t="s">
        <v>721</v>
      </c>
      <c r="O757" t="s">
        <v>722</v>
      </c>
    </row>
    <row r="758" spans="1:15" ht="75" x14ac:dyDescent="0.25">
      <c r="A758" s="42" t="s">
        <v>1278</v>
      </c>
      <c r="B758" s="42" t="s">
        <v>1279</v>
      </c>
      <c r="C758" s="5" t="s">
        <v>25</v>
      </c>
      <c r="D758" s="5" t="s">
        <v>25</v>
      </c>
      <c r="E758" s="5" t="s">
        <v>759</v>
      </c>
      <c r="F758" s="6">
        <v>45565</v>
      </c>
      <c r="G758" s="5" t="s">
        <v>46</v>
      </c>
      <c r="H758" s="5" t="s">
        <v>34</v>
      </c>
      <c r="I758" s="44" t="str">
        <f t="shared" si="23"/>
        <v>CAT 2023-2024 Initiative. Amend 2451 HAVERFORD RD wind/hail deductible to 1% for all buildings. See conditional renewal notice instructions on KN16464.</v>
      </c>
      <c r="J758" s="3" t="str">
        <f t="shared" si="22"/>
        <v>Conditional Renewal Wording: At the renewal we will be increasing your Wind/Hail deductible because we no longer offer your prior deductible at this location(s).</v>
      </c>
      <c r="K758" s="44" t="s">
        <v>20</v>
      </c>
      <c r="L758" s="44" t="s">
        <v>21</v>
      </c>
      <c r="N758" t="s">
        <v>721</v>
      </c>
      <c r="O758" t="s">
        <v>722</v>
      </c>
    </row>
    <row r="759" spans="1:15" ht="75" x14ac:dyDescent="0.25">
      <c r="A759" s="42" t="s">
        <v>1278</v>
      </c>
      <c r="B759" s="42" t="s">
        <v>1279</v>
      </c>
      <c r="C759" s="42" t="s">
        <v>27</v>
      </c>
      <c r="D759" s="42" t="s">
        <v>15</v>
      </c>
      <c r="E759" s="42" t="s">
        <v>760</v>
      </c>
      <c r="F759" s="43">
        <v>45565</v>
      </c>
      <c r="G759" s="42" t="s">
        <v>46</v>
      </c>
      <c r="H759" s="42" t="s">
        <v>34</v>
      </c>
      <c r="I759" s="44" t="str">
        <f t="shared" si="23"/>
        <v>CAT 2023-2024 Initiative. Amend 154 HANSEN ACCESS RD wind/hail deductible to 1% for all buildings. See conditional renewal notice instructions on KN16464.</v>
      </c>
      <c r="J759" s="3" t="str">
        <f t="shared" si="22"/>
        <v>Conditional Renewal Wording: At the renewal we will be increasing your Wind/Hail deductible because we no longer offer your prior deductible at this location(s).</v>
      </c>
      <c r="K759" s="44" t="s">
        <v>20</v>
      </c>
      <c r="L759" s="44" t="s">
        <v>21</v>
      </c>
      <c r="N759" t="s">
        <v>721</v>
      </c>
      <c r="O759" t="s">
        <v>722</v>
      </c>
    </row>
    <row r="760" spans="1:15" ht="75" x14ac:dyDescent="0.25">
      <c r="A760" s="42" t="s">
        <v>1278</v>
      </c>
      <c r="B760" s="42" t="s">
        <v>1279</v>
      </c>
      <c r="C760" s="5" t="s">
        <v>82</v>
      </c>
      <c r="D760" s="5" t="s">
        <v>15</v>
      </c>
      <c r="E760" s="5" t="s">
        <v>761</v>
      </c>
      <c r="F760" s="6">
        <v>45565</v>
      </c>
      <c r="G760" s="5" t="s">
        <v>46</v>
      </c>
      <c r="H760" s="5" t="s">
        <v>34</v>
      </c>
      <c r="I760" s="44" t="str">
        <f t="shared" si="23"/>
        <v>CAT 2023-2024 Initiative. Amend 220 CHATHAM RD wind/hail deductible to 1% for all buildings. See conditional renewal notice instructions on KN16464.</v>
      </c>
      <c r="J760" s="3" t="str">
        <f t="shared" si="22"/>
        <v>Conditional Renewal Wording: At the renewal we will be increasing your Wind/Hail deductible because we no longer offer your prior deductible at this location(s).</v>
      </c>
      <c r="K760" s="44" t="s">
        <v>20</v>
      </c>
      <c r="L760" s="44" t="s">
        <v>21</v>
      </c>
      <c r="N760" t="s">
        <v>721</v>
      </c>
      <c r="O760" t="s">
        <v>722</v>
      </c>
    </row>
    <row r="761" spans="1:15" ht="75" x14ac:dyDescent="0.25">
      <c r="A761" s="42" t="s">
        <v>1278</v>
      </c>
      <c r="B761" s="42" t="s">
        <v>1279</v>
      </c>
      <c r="C761" s="42" t="s">
        <v>15</v>
      </c>
      <c r="D761" s="42" t="s">
        <v>25</v>
      </c>
      <c r="E761" s="42" t="s">
        <v>762</v>
      </c>
      <c r="F761" s="43">
        <v>45565</v>
      </c>
      <c r="G761" s="42" t="s">
        <v>46</v>
      </c>
      <c r="H761" s="42" t="s">
        <v>34</v>
      </c>
      <c r="I761" s="44" t="str">
        <f t="shared" si="23"/>
        <v>CAT 2023-2024 Initiative. Amend 39 &amp; 45 MAIN ST wind/hail deductible to 1% for all buildings. See conditional renewal notice instructions on KN16464.</v>
      </c>
      <c r="J761" s="3" t="str">
        <f t="shared" si="22"/>
        <v>Conditional Renewal Wording: At the renewal we will be increasing your Wind/Hail deductible because we no longer offer your prior deductible at this location(s).</v>
      </c>
      <c r="K761" s="44" t="s">
        <v>20</v>
      </c>
      <c r="L761" s="44" t="s">
        <v>21</v>
      </c>
      <c r="N761" t="s">
        <v>721</v>
      </c>
      <c r="O761" t="s">
        <v>722</v>
      </c>
    </row>
    <row r="762" spans="1:15" ht="75" x14ac:dyDescent="0.25">
      <c r="A762" s="42" t="s">
        <v>1278</v>
      </c>
      <c r="B762" s="42" t="s">
        <v>1279</v>
      </c>
      <c r="C762" s="5" t="s">
        <v>25</v>
      </c>
      <c r="D762" s="5" t="s">
        <v>15</v>
      </c>
      <c r="E762" s="5" t="s">
        <v>763</v>
      </c>
      <c r="F762" s="6">
        <v>45565</v>
      </c>
      <c r="G762" s="5" t="s">
        <v>46</v>
      </c>
      <c r="H762" s="5" t="s">
        <v>34</v>
      </c>
      <c r="I762" s="44" t="str">
        <f t="shared" si="23"/>
        <v>CAT 2023-2024 Initiative. Amend 256 FREED RD wind/hail deductible to 1% for all buildings. See conditional renewal notice instructions on KN16464.</v>
      </c>
      <c r="J762" s="3" t="str">
        <f t="shared" si="22"/>
        <v>Conditional Renewal Wording: At the renewal we will be increasing your Wind/Hail deductible because we no longer offer your prior deductible at this location(s).</v>
      </c>
      <c r="K762" s="44" t="s">
        <v>20</v>
      </c>
      <c r="L762" s="44" t="s">
        <v>21</v>
      </c>
      <c r="N762" t="s">
        <v>721</v>
      </c>
      <c r="O762" t="s">
        <v>722</v>
      </c>
    </row>
    <row r="763" spans="1:15" ht="75" x14ac:dyDescent="0.25">
      <c r="A763" s="42" t="s">
        <v>1278</v>
      </c>
      <c r="B763" s="42" t="s">
        <v>1279</v>
      </c>
      <c r="C763" s="42" t="s">
        <v>15</v>
      </c>
      <c r="D763" s="42" t="s">
        <v>15</v>
      </c>
      <c r="E763" s="42" t="s">
        <v>764</v>
      </c>
      <c r="F763" s="43">
        <v>45565</v>
      </c>
      <c r="G763" s="42" t="s">
        <v>70</v>
      </c>
      <c r="H763" s="42" t="s">
        <v>18</v>
      </c>
      <c r="I763" s="44" t="str">
        <f t="shared" si="23"/>
        <v>CAT 2023-2024 Initiative. Amend 1801 AIRPORT RD wind/hail deductible to 2% for all buildings. See conditional renewal notice instructions on KN16464.</v>
      </c>
      <c r="J763" s="3" t="str">
        <f t="shared" si="22"/>
        <v>Conditional Renewal Wording: At the renewal we will be increasing your Wind/Hail deductible because we no longer offer your prior deductible at this location(s).</v>
      </c>
      <c r="K763" s="44" t="s">
        <v>20</v>
      </c>
      <c r="L763" s="44" t="s">
        <v>21</v>
      </c>
      <c r="N763" t="s">
        <v>721</v>
      </c>
      <c r="O763" t="s">
        <v>722</v>
      </c>
    </row>
    <row r="764" spans="1:15" ht="75" x14ac:dyDescent="0.25">
      <c r="A764" s="42" t="s">
        <v>1278</v>
      </c>
      <c r="B764" s="42" t="s">
        <v>1279</v>
      </c>
      <c r="C764" s="5" t="s">
        <v>25</v>
      </c>
      <c r="D764" s="5" t="s">
        <v>15</v>
      </c>
      <c r="E764" s="5" t="s">
        <v>765</v>
      </c>
      <c r="F764" s="6">
        <v>45565</v>
      </c>
      <c r="G764" s="5" t="s">
        <v>70</v>
      </c>
      <c r="H764" s="5" t="s">
        <v>18</v>
      </c>
      <c r="I764" s="44" t="str">
        <f t="shared" si="23"/>
        <v>CAT 2023-2024 Initiative. Amend 1705 AIRPORT RD wind/hail deductible to 2% for all buildings. See conditional renewal notice instructions on KN16464.</v>
      </c>
      <c r="J764" s="3" t="str">
        <f t="shared" si="22"/>
        <v>Conditional Renewal Wording: At the renewal we will be increasing your Wind/Hail deductible because we no longer offer your prior deductible at this location(s).</v>
      </c>
      <c r="K764" s="44" t="s">
        <v>20</v>
      </c>
      <c r="L764" s="44" t="s">
        <v>21</v>
      </c>
      <c r="N764" t="s">
        <v>721</v>
      </c>
      <c r="O764" t="s">
        <v>722</v>
      </c>
    </row>
    <row r="765" spans="1:15" ht="75" x14ac:dyDescent="0.25">
      <c r="A765" s="42" t="s">
        <v>1278</v>
      </c>
      <c r="B765" s="42" t="s">
        <v>1279</v>
      </c>
      <c r="C765" s="42" t="s">
        <v>27</v>
      </c>
      <c r="D765" s="42" t="s">
        <v>15</v>
      </c>
      <c r="E765" s="42" t="s">
        <v>766</v>
      </c>
      <c r="F765" s="43">
        <v>45565</v>
      </c>
      <c r="G765" s="42" t="s">
        <v>70</v>
      </c>
      <c r="H765" s="42" t="s">
        <v>18</v>
      </c>
      <c r="I765" s="44" t="str">
        <f t="shared" si="23"/>
        <v>CAT 2023-2024 Initiative. Amend 3601 PEPPERELL PKWY wind/hail deductible to 2% for all buildings. See conditional renewal notice instructions on KN16464.</v>
      </c>
      <c r="J765" s="3" t="str">
        <f t="shared" si="22"/>
        <v>Conditional Renewal Wording: At the renewal we will be increasing your Wind/Hail deductible because we no longer offer your prior deductible at this location(s).</v>
      </c>
      <c r="K765" s="44" t="s">
        <v>20</v>
      </c>
      <c r="L765" s="44" t="s">
        <v>21</v>
      </c>
      <c r="N765" t="s">
        <v>721</v>
      </c>
      <c r="O765" t="s">
        <v>722</v>
      </c>
    </row>
    <row r="766" spans="1:15" ht="75" x14ac:dyDescent="0.25">
      <c r="A766" s="42" t="s">
        <v>1278</v>
      </c>
      <c r="B766" s="42" t="s">
        <v>1279</v>
      </c>
      <c r="C766" s="5" t="s">
        <v>27</v>
      </c>
      <c r="D766" s="5" t="s">
        <v>25</v>
      </c>
      <c r="E766" s="5" t="s">
        <v>766</v>
      </c>
      <c r="F766" s="6">
        <v>45565</v>
      </c>
      <c r="G766" s="5" t="s">
        <v>70</v>
      </c>
      <c r="H766" s="5" t="s">
        <v>18</v>
      </c>
      <c r="I766" s="44" t="str">
        <f t="shared" si="23"/>
        <v>CAT 2023-2024 Initiative. Amend 3601 PEPPERELL PKWY wind/hail deductible to 2% for all buildings. See conditional renewal notice instructions on KN16464.</v>
      </c>
      <c r="J766" s="3" t="str">
        <f t="shared" si="22"/>
        <v>Conditional Renewal Wording: At the renewal we will be increasing your Wind/Hail deductible because we no longer offer your prior deductible at this location(s).</v>
      </c>
      <c r="K766" s="44" t="s">
        <v>20</v>
      </c>
      <c r="L766" s="44" t="s">
        <v>21</v>
      </c>
      <c r="N766" t="s">
        <v>721</v>
      </c>
      <c r="O766" t="s">
        <v>722</v>
      </c>
    </row>
    <row r="767" spans="1:15" ht="75" x14ac:dyDescent="0.25">
      <c r="A767" s="42" t="s">
        <v>1278</v>
      </c>
      <c r="B767" s="42" t="s">
        <v>1279</v>
      </c>
      <c r="C767" s="42" t="s">
        <v>82</v>
      </c>
      <c r="D767" s="42" t="s">
        <v>15</v>
      </c>
      <c r="E767" s="42" t="s">
        <v>767</v>
      </c>
      <c r="F767" s="43">
        <v>45565</v>
      </c>
      <c r="G767" s="42" t="s">
        <v>70</v>
      </c>
      <c r="H767" s="42" t="s">
        <v>18</v>
      </c>
      <c r="I767" s="44" t="str">
        <f t="shared" si="23"/>
        <v>CAT 2023-2024 Initiative. Amend 1708 AIRPORT RD wind/hail deductible to 2% for all buildings. See conditional renewal notice instructions on KN16464.</v>
      </c>
      <c r="J767" s="3" t="str">
        <f t="shared" si="22"/>
        <v>Conditional Renewal Wording: At the renewal we will be increasing your Wind/Hail deductible because we no longer offer your prior deductible at this location(s).</v>
      </c>
      <c r="K767" s="44" t="s">
        <v>20</v>
      </c>
      <c r="L767" s="44" t="s">
        <v>21</v>
      </c>
      <c r="N767" t="s">
        <v>721</v>
      </c>
      <c r="O767" t="s">
        <v>722</v>
      </c>
    </row>
    <row r="768" spans="1:15" ht="75" x14ac:dyDescent="0.25">
      <c r="A768" s="42" t="s">
        <v>1278</v>
      </c>
      <c r="B768" s="42" t="s">
        <v>1279</v>
      </c>
      <c r="C768" s="5" t="s">
        <v>84</v>
      </c>
      <c r="D768" s="5" t="s">
        <v>15</v>
      </c>
      <c r="E768" s="5" t="s">
        <v>768</v>
      </c>
      <c r="F768" s="6">
        <v>45565</v>
      </c>
      <c r="G768" s="5" t="s">
        <v>70</v>
      </c>
      <c r="H768" s="5" t="s">
        <v>18</v>
      </c>
      <c r="I768" s="44" t="str">
        <f>_xlfn.CONCAT("CAT 2023-2024 Initiative. Amend ",E768," wind/hail deductible to ",H768," for all buildings. See conditional renewal notice instructions on KN16464.")</f>
        <v>CAT 2023-2024 Initiative. Amend 3603 PEPPERELL PKWY wind/hail deductible to 2% for all buildings. See conditional renewal notice instructions on KN16464.</v>
      </c>
      <c r="J768" s="3" t="str">
        <f t="shared" si="22"/>
        <v>Conditional Renewal Wording: At the renewal we will be increasing your Wind/Hail deductible because we no longer offer your prior deductible at this location(s).</v>
      </c>
      <c r="K768" s="44" t="s">
        <v>20</v>
      </c>
      <c r="L768" s="44" t="s">
        <v>21</v>
      </c>
      <c r="N768" t="s">
        <v>721</v>
      </c>
      <c r="O768" t="s">
        <v>722</v>
      </c>
    </row>
    <row r="769" spans="1:15" ht="75" x14ac:dyDescent="0.25">
      <c r="A769" s="42" t="s">
        <v>1278</v>
      </c>
      <c r="B769" s="42" t="s">
        <v>1279</v>
      </c>
      <c r="C769" s="42" t="s">
        <v>15</v>
      </c>
      <c r="D769" s="42" t="s">
        <v>15</v>
      </c>
      <c r="E769" s="42" t="s">
        <v>769</v>
      </c>
      <c r="F769" s="43">
        <v>45565</v>
      </c>
      <c r="G769" s="42" t="s">
        <v>46</v>
      </c>
      <c r="H769" s="42" t="s">
        <v>34</v>
      </c>
      <c r="I769" s="44" t="str">
        <f t="shared" si="23"/>
        <v>CAT 2023-2024 Initiative. Amend 206 PENNSYLVANIA AVE wind/hail deductible to 1% for all buildings. See conditional renewal notice instructions on KN16464.</v>
      </c>
      <c r="J769" s="3" t="str">
        <f t="shared" si="22"/>
        <v>Conditional Renewal Wording: At the renewal we will be increasing your Wind/Hail deductible because we no longer offer your prior deductible at this location(s).</v>
      </c>
      <c r="K769" s="44" t="s">
        <v>20</v>
      </c>
      <c r="L769" s="44" t="s">
        <v>21</v>
      </c>
      <c r="N769" t="s">
        <v>721</v>
      </c>
      <c r="O769" t="s">
        <v>722</v>
      </c>
    </row>
    <row r="770" spans="1:15" ht="75" x14ac:dyDescent="0.25">
      <c r="A770" s="42" t="s">
        <v>1278</v>
      </c>
      <c r="B770" s="42" t="s">
        <v>1279</v>
      </c>
      <c r="C770" s="5" t="s">
        <v>15</v>
      </c>
      <c r="D770" s="5" t="s">
        <v>15</v>
      </c>
      <c r="E770" s="5" t="s">
        <v>770</v>
      </c>
      <c r="F770" s="6">
        <v>45565</v>
      </c>
      <c r="G770" s="5" t="s">
        <v>46</v>
      </c>
      <c r="H770" s="5" t="s">
        <v>34</v>
      </c>
      <c r="I770" s="44" t="str">
        <f t="shared" si="23"/>
        <v>CAT 2023-2024 Initiative. Amend 7153-7161 FRANKFORD AVE wind/hail deductible to 1% for all buildings. See conditional renewal notice instructions on KN16464.</v>
      </c>
      <c r="J770" s="3" t="str">
        <f t="shared" ref="J770:J833" si="24">IF(A770 = "MD", "Conditional Renewal Wording: At the renewal we will be changing your Wind/Hail deductible.  The wind/hail deductible change will be X%.", IF(A770 = "NJ", "Conditional Renewal Wording: The specific wording reason for this conditional renewal is: An increase in the wind/hail deductible to X%.", IF(A770 = "NY", "Conditional Renewal Wording: We are agreeable to renewing this policy subject to the following:  An increase in the wind/hail deductible to X% because we no longer offer your prior deductible at this location(s).", IF(A770 = "RI", "Conditional Renewal Wording: At the renewal we will be increasing your Wind/Hail (Named Storm) deductible.", "Conditional Renewal Wording: At the renewal we will be increasing your Wind/Hail deductible because we no longer offer your prior deductible at this location(s)."))))</f>
        <v>Conditional Renewal Wording: At the renewal we will be increasing your Wind/Hail deductible because we no longer offer your prior deductible at this location(s).</v>
      </c>
      <c r="K770" s="44" t="s">
        <v>20</v>
      </c>
      <c r="L770" s="44" t="s">
        <v>21</v>
      </c>
      <c r="N770" t="s">
        <v>721</v>
      </c>
      <c r="O770" t="s">
        <v>722</v>
      </c>
    </row>
    <row r="771" spans="1:15" ht="75" x14ac:dyDescent="0.25">
      <c r="A771" s="42" t="s">
        <v>1278</v>
      </c>
      <c r="B771" s="42" t="s">
        <v>1279</v>
      </c>
      <c r="C771" s="42" t="s">
        <v>25</v>
      </c>
      <c r="D771" s="42" t="s">
        <v>15</v>
      </c>
      <c r="E771" s="42" t="s">
        <v>771</v>
      </c>
      <c r="F771" s="43">
        <v>45565</v>
      </c>
      <c r="G771" s="42" t="s">
        <v>46</v>
      </c>
      <c r="H771" s="42" t="s">
        <v>34</v>
      </c>
      <c r="I771" s="44" t="str">
        <f>_xlfn.CONCAT("CAT 2023-2024 Initiative. Amend ",E771," wind/hail deductible to ",H771," for all buildings. See conditional renewal notice instructions on KN16464.")</f>
        <v>CAT 2023-2024 Initiative. Amend 3134 JASPER ST wind/hail deductible to 1% for all buildings. See conditional renewal notice instructions on KN16464.</v>
      </c>
      <c r="J771" s="3" t="str">
        <f t="shared" si="24"/>
        <v>Conditional Renewal Wording: At the renewal we will be increasing your Wind/Hail deductible because we no longer offer your prior deductible at this location(s).</v>
      </c>
      <c r="K771" s="44" t="s">
        <v>20</v>
      </c>
      <c r="L771" s="44" t="s">
        <v>21</v>
      </c>
      <c r="N771" t="s">
        <v>721</v>
      </c>
      <c r="O771" t="s">
        <v>722</v>
      </c>
    </row>
    <row r="772" spans="1:15" ht="75" x14ac:dyDescent="0.25">
      <c r="A772" s="42" t="s">
        <v>1278</v>
      </c>
      <c r="B772" s="42" t="s">
        <v>1279</v>
      </c>
      <c r="C772" s="5" t="s">
        <v>15</v>
      </c>
      <c r="D772" s="5" t="s">
        <v>15</v>
      </c>
      <c r="E772" s="5" t="s">
        <v>773</v>
      </c>
      <c r="F772" s="6">
        <v>45566</v>
      </c>
      <c r="G772" s="5" t="s">
        <v>46</v>
      </c>
      <c r="H772" s="5" t="s">
        <v>34</v>
      </c>
      <c r="I772" s="44" t="str">
        <f>_xlfn.CONCAT("CAT 2023-2024 Initiative. Amend ",E772," wind/hail deductible to ",H772," for all buildings. See conditional renewal notice instructions on KN16464.")</f>
        <v>CAT 2023-2024 Initiative. Amend 620 KNOWLES AVE wind/hail deductible to 1% for all buildings. See conditional renewal notice instructions on KN16464.</v>
      </c>
      <c r="J772" s="3" t="str">
        <f t="shared" si="24"/>
        <v>Conditional Renewal Wording: At the renewal we will be increasing your Wind/Hail deductible because we no longer offer your prior deductible at this location(s).</v>
      </c>
      <c r="K772" s="44" t="s">
        <v>20</v>
      </c>
      <c r="L772" s="44" t="s">
        <v>21</v>
      </c>
      <c r="M772" t="s">
        <v>22</v>
      </c>
      <c r="N772" t="s">
        <v>774</v>
      </c>
      <c r="O772" t="s">
        <v>77</v>
      </c>
    </row>
    <row r="773" spans="1:15" ht="75" x14ac:dyDescent="0.25">
      <c r="A773" s="42" t="s">
        <v>1278</v>
      </c>
      <c r="B773" s="42" t="s">
        <v>1279</v>
      </c>
      <c r="C773" s="42" t="s">
        <v>15</v>
      </c>
      <c r="D773" s="42" t="s">
        <v>25</v>
      </c>
      <c r="E773" s="42" t="s">
        <v>773</v>
      </c>
      <c r="F773" s="43">
        <v>45566</v>
      </c>
      <c r="G773" s="42" t="s">
        <v>46</v>
      </c>
      <c r="H773" s="42" t="s">
        <v>34</v>
      </c>
      <c r="I773" s="44" t="str">
        <f>_xlfn.CONCAT("CAT 2023-2024 Initiative. Amend ",E773," wind/hail deductible to ",H773," for all buildings. See conditional renewal notice instructions on KN16464.")</f>
        <v>CAT 2023-2024 Initiative. Amend 620 KNOWLES AVE wind/hail deductible to 1% for all buildings. See conditional renewal notice instructions on KN16464.</v>
      </c>
      <c r="J773" s="3" t="str">
        <f t="shared" si="24"/>
        <v>Conditional Renewal Wording: At the renewal we will be increasing your Wind/Hail deductible because we no longer offer your prior deductible at this location(s).</v>
      </c>
      <c r="K773" s="44" t="s">
        <v>20</v>
      </c>
      <c r="L773" s="44" t="s">
        <v>21</v>
      </c>
      <c r="M773" t="s">
        <v>22</v>
      </c>
      <c r="N773" t="s">
        <v>774</v>
      </c>
      <c r="O773" t="s">
        <v>77</v>
      </c>
    </row>
    <row r="774" spans="1:15" ht="75" x14ac:dyDescent="0.25">
      <c r="A774" s="42" t="s">
        <v>1278</v>
      </c>
      <c r="B774" s="42" t="s">
        <v>1279</v>
      </c>
      <c r="C774" s="5" t="s">
        <v>15</v>
      </c>
      <c r="D774" s="5" t="s">
        <v>27</v>
      </c>
      <c r="E774" s="5" t="s">
        <v>773</v>
      </c>
      <c r="F774" s="6">
        <v>45566</v>
      </c>
      <c r="G774" s="5" t="s">
        <v>46</v>
      </c>
      <c r="H774" s="5" t="s">
        <v>34</v>
      </c>
      <c r="I774" s="44" t="str">
        <f t="shared" ref="I774:I837" si="25">_xlfn.CONCAT("CAT 2023-2024 Initiative. Amend ",E774," wind/hail deductible to ",H774," for all buildings. See conditional renewal notice instructions on KN16464.")</f>
        <v>CAT 2023-2024 Initiative. Amend 620 KNOWLES AVE wind/hail deductible to 1% for all buildings. See conditional renewal notice instructions on KN16464.</v>
      </c>
      <c r="J774" s="3" t="str">
        <f t="shared" si="24"/>
        <v>Conditional Renewal Wording: At the renewal we will be increasing your Wind/Hail deductible because we no longer offer your prior deductible at this location(s).</v>
      </c>
      <c r="K774" s="44" t="s">
        <v>20</v>
      </c>
      <c r="L774" s="44" t="s">
        <v>21</v>
      </c>
      <c r="M774" t="s">
        <v>22</v>
      </c>
      <c r="N774" t="s">
        <v>775</v>
      </c>
      <c r="O774" t="s">
        <v>77</v>
      </c>
    </row>
    <row r="775" spans="1:15" ht="75" x14ac:dyDescent="0.25">
      <c r="A775" s="42" t="s">
        <v>1278</v>
      </c>
      <c r="B775" s="42" t="s">
        <v>1279</v>
      </c>
      <c r="C775" s="42" t="s">
        <v>15</v>
      </c>
      <c r="D775" s="42" t="s">
        <v>42</v>
      </c>
      <c r="E775" s="42" t="s">
        <v>773</v>
      </c>
      <c r="F775" s="43">
        <v>45566</v>
      </c>
      <c r="G775" s="42" t="s">
        <v>46</v>
      </c>
      <c r="H775" s="42" t="s">
        <v>34</v>
      </c>
      <c r="I775" s="44" t="str">
        <f t="shared" si="25"/>
        <v>CAT 2023-2024 Initiative. Amend 620 KNOWLES AVE wind/hail deductible to 1% for all buildings. See conditional renewal notice instructions on KN16464.</v>
      </c>
      <c r="J775" s="3" t="str">
        <f t="shared" si="24"/>
        <v>Conditional Renewal Wording: At the renewal we will be increasing your Wind/Hail deductible because we no longer offer your prior deductible at this location(s).</v>
      </c>
      <c r="K775" s="44" t="s">
        <v>20</v>
      </c>
      <c r="L775" s="44" t="s">
        <v>21</v>
      </c>
      <c r="M775" t="s">
        <v>22</v>
      </c>
      <c r="N775" t="s">
        <v>774</v>
      </c>
      <c r="O775" t="s">
        <v>77</v>
      </c>
    </row>
    <row r="776" spans="1:15" ht="75" x14ac:dyDescent="0.25">
      <c r="A776" s="42" t="s">
        <v>1278</v>
      </c>
      <c r="B776" s="42" t="s">
        <v>1279</v>
      </c>
      <c r="C776" s="5" t="s">
        <v>15</v>
      </c>
      <c r="D776" s="5" t="s">
        <v>15</v>
      </c>
      <c r="E776" s="5" t="s">
        <v>776</v>
      </c>
      <c r="F776" s="6">
        <v>45566</v>
      </c>
      <c r="G776" s="5" t="s">
        <v>114</v>
      </c>
      <c r="H776" s="5" t="s">
        <v>18</v>
      </c>
      <c r="I776" s="44" t="str">
        <f t="shared" si="25"/>
        <v>CAT 2023-2024 Initiative. Amend 7725 POST RD wind/hail deductible to 2% for all buildings. See conditional renewal notice instructions on KN16464.</v>
      </c>
      <c r="J776" s="3" t="str">
        <f t="shared" si="24"/>
        <v>Conditional Renewal Wording: At the renewal we will be increasing your Wind/Hail deductible because we no longer offer your prior deductible at this location(s).</v>
      </c>
      <c r="K776" s="44" t="s">
        <v>20</v>
      </c>
      <c r="L776" s="44" t="s">
        <v>21</v>
      </c>
      <c r="M776" t="s">
        <v>22</v>
      </c>
      <c r="N776" t="s">
        <v>774</v>
      </c>
      <c r="O776" t="s">
        <v>77</v>
      </c>
    </row>
    <row r="777" spans="1:15" ht="75" x14ac:dyDescent="0.25">
      <c r="A777" s="42" t="s">
        <v>1278</v>
      </c>
      <c r="B777" s="42" t="s">
        <v>1279</v>
      </c>
      <c r="C777" s="42" t="s">
        <v>15</v>
      </c>
      <c r="D777" s="42" t="s">
        <v>15</v>
      </c>
      <c r="E777" s="42" t="s">
        <v>777</v>
      </c>
      <c r="F777" s="43">
        <v>45566</v>
      </c>
      <c r="G777" s="42" t="s">
        <v>46</v>
      </c>
      <c r="H777" s="42" t="s">
        <v>34</v>
      </c>
      <c r="I777" s="44" t="str">
        <f t="shared" si="25"/>
        <v>CAT 2023-2024 Initiative. Amend 1 SULLIVAN AVE wind/hail deductible to 1% for all buildings. See conditional renewal notice instructions on KN16464.</v>
      </c>
      <c r="J777" s="3" t="str">
        <f t="shared" si="24"/>
        <v>Conditional Renewal Wording: At the renewal we will be increasing your Wind/Hail deductible because we no longer offer your prior deductible at this location(s).</v>
      </c>
      <c r="K777" s="44" t="s">
        <v>20</v>
      </c>
      <c r="L777" s="44" t="s">
        <v>21</v>
      </c>
      <c r="M777" t="s">
        <v>22</v>
      </c>
      <c r="N777" t="s">
        <v>774</v>
      </c>
      <c r="O777" t="s">
        <v>77</v>
      </c>
    </row>
    <row r="778" spans="1:15" ht="75" x14ac:dyDescent="0.25">
      <c r="A778" s="42" t="s">
        <v>1278</v>
      </c>
      <c r="B778" s="42" t="s">
        <v>1279</v>
      </c>
      <c r="C778" s="5" t="s">
        <v>15</v>
      </c>
      <c r="D778" s="5" t="s">
        <v>15</v>
      </c>
      <c r="E778" s="5" t="s">
        <v>778</v>
      </c>
      <c r="F778" s="6">
        <v>45566</v>
      </c>
      <c r="G778" s="5" t="s">
        <v>46</v>
      </c>
      <c r="H778" s="5" t="s">
        <v>34</v>
      </c>
      <c r="I778" s="44" t="str">
        <f t="shared" si="25"/>
        <v>CAT 2023-2024 Initiative. Amend 5500 ROUTE 873 wind/hail deductible to 1% for all buildings. See conditional renewal notice instructions on KN16464.</v>
      </c>
      <c r="J778" s="3" t="str">
        <f t="shared" si="24"/>
        <v>Conditional Renewal Wording: At the renewal we will be increasing your Wind/Hail deductible because we no longer offer your prior deductible at this location(s).</v>
      </c>
      <c r="K778" s="44" t="s">
        <v>20</v>
      </c>
      <c r="L778" s="44" t="s">
        <v>21</v>
      </c>
      <c r="M778" t="s">
        <v>22</v>
      </c>
      <c r="N778" t="s">
        <v>774</v>
      </c>
      <c r="O778" t="s">
        <v>77</v>
      </c>
    </row>
    <row r="779" spans="1:15" ht="75" x14ac:dyDescent="0.25">
      <c r="A779" s="42" t="s">
        <v>1278</v>
      </c>
      <c r="B779" s="42" t="s">
        <v>1279</v>
      </c>
      <c r="C779" s="42" t="s">
        <v>15</v>
      </c>
      <c r="D779" s="42" t="s">
        <v>25</v>
      </c>
      <c r="E779" s="42" t="s">
        <v>778</v>
      </c>
      <c r="F779" s="43">
        <v>45566</v>
      </c>
      <c r="G779" s="42" t="s">
        <v>46</v>
      </c>
      <c r="H779" s="42" t="s">
        <v>34</v>
      </c>
      <c r="I779" s="44" t="str">
        <f t="shared" si="25"/>
        <v>CAT 2023-2024 Initiative. Amend 5500 ROUTE 873 wind/hail deductible to 1% for all buildings. See conditional renewal notice instructions on KN16464.</v>
      </c>
      <c r="J779" s="3" t="str">
        <f t="shared" si="24"/>
        <v>Conditional Renewal Wording: At the renewal we will be increasing your Wind/Hail deductible because we no longer offer your prior deductible at this location(s).</v>
      </c>
      <c r="K779" s="44" t="s">
        <v>20</v>
      </c>
      <c r="L779" s="44" t="s">
        <v>21</v>
      </c>
      <c r="M779" t="s">
        <v>22</v>
      </c>
      <c r="N779" t="s">
        <v>774</v>
      </c>
      <c r="O779" t="s">
        <v>77</v>
      </c>
    </row>
    <row r="780" spans="1:15" ht="75" x14ac:dyDescent="0.25">
      <c r="A780" s="42" t="s">
        <v>1278</v>
      </c>
      <c r="B780" s="42" t="s">
        <v>1279</v>
      </c>
      <c r="C780" s="5" t="s">
        <v>15</v>
      </c>
      <c r="D780" s="5" t="s">
        <v>27</v>
      </c>
      <c r="E780" s="5" t="s">
        <v>778</v>
      </c>
      <c r="F780" s="6">
        <v>45566</v>
      </c>
      <c r="G780" s="5" t="s">
        <v>46</v>
      </c>
      <c r="H780" s="5" t="s">
        <v>34</v>
      </c>
      <c r="I780" s="44" t="str">
        <f t="shared" si="25"/>
        <v>CAT 2023-2024 Initiative. Amend 5500 ROUTE 873 wind/hail deductible to 1% for all buildings. See conditional renewal notice instructions on KN16464.</v>
      </c>
      <c r="J780" s="3" t="str">
        <f t="shared" si="24"/>
        <v>Conditional Renewal Wording: At the renewal we will be increasing your Wind/Hail deductible because we no longer offer your prior deductible at this location(s).</v>
      </c>
      <c r="K780" s="44" t="s">
        <v>20</v>
      </c>
      <c r="L780" s="44" t="s">
        <v>21</v>
      </c>
      <c r="M780" t="s">
        <v>22</v>
      </c>
      <c r="N780" t="s">
        <v>774</v>
      </c>
      <c r="O780" t="s">
        <v>77</v>
      </c>
    </row>
    <row r="781" spans="1:15" ht="75" x14ac:dyDescent="0.25">
      <c r="A781" s="42" t="s">
        <v>1278</v>
      </c>
      <c r="B781" s="42" t="s">
        <v>1279</v>
      </c>
      <c r="C781" s="42" t="s">
        <v>15</v>
      </c>
      <c r="D781" s="42" t="s">
        <v>15</v>
      </c>
      <c r="E781" s="42" t="s">
        <v>779</v>
      </c>
      <c r="F781" s="43">
        <v>45566</v>
      </c>
      <c r="G781" s="42" t="s">
        <v>51</v>
      </c>
      <c r="H781" s="42" t="s">
        <v>34</v>
      </c>
      <c r="I781" s="44" t="str">
        <f t="shared" si="25"/>
        <v>CAT 2023-2024 Initiative. Amend 9105 BELAIR RD wind/hail deductible to 1% for all buildings. See conditional renewal notice instructions on KN16464.</v>
      </c>
      <c r="J781" s="3" t="str">
        <f t="shared" si="24"/>
        <v>Conditional Renewal Wording: At the renewal we will be increasing your Wind/Hail deductible because we no longer offer your prior deductible at this location(s).</v>
      </c>
      <c r="K781" s="44" t="s">
        <v>20</v>
      </c>
      <c r="L781" s="44" t="s">
        <v>21</v>
      </c>
      <c r="M781" t="s">
        <v>22</v>
      </c>
      <c r="N781" t="s">
        <v>774</v>
      </c>
      <c r="O781" t="s">
        <v>77</v>
      </c>
    </row>
    <row r="782" spans="1:15" ht="75" x14ac:dyDescent="0.25">
      <c r="A782" s="42" t="s">
        <v>1278</v>
      </c>
      <c r="B782" s="42" t="s">
        <v>1279</v>
      </c>
      <c r="C782" s="5" t="s">
        <v>25</v>
      </c>
      <c r="D782" s="5" t="s">
        <v>15</v>
      </c>
      <c r="E782" s="5" t="s">
        <v>780</v>
      </c>
      <c r="F782" s="6">
        <v>45566</v>
      </c>
      <c r="G782" s="5" t="s">
        <v>51</v>
      </c>
      <c r="H782" s="5" t="s">
        <v>34</v>
      </c>
      <c r="I782" s="44" t="str">
        <f t="shared" si="25"/>
        <v>CAT 2023-2024 Initiative. Amend 9103 BELAIR RD wind/hail deductible to 1% for all buildings. See conditional renewal notice instructions on KN16464.</v>
      </c>
      <c r="J782" s="3" t="str">
        <f t="shared" si="24"/>
        <v>Conditional Renewal Wording: At the renewal we will be increasing your Wind/Hail deductible because we no longer offer your prior deductible at this location(s).</v>
      </c>
      <c r="K782" s="44" t="s">
        <v>20</v>
      </c>
      <c r="L782" s="44" t="s">
        <v>21</v>
      </c>
      <c r="M782" t="s">
        <v>22</v>
      </c>
      <c r="N782" t="s">
        <v>774</v>
      </c>
      <c r="O782" t="s">
        <v>77</v>
      </c>
    </row>
    <row r="783" spans="1:15" ht="75" x14ac:dyDescent="0.25">
      <c r="A783" s="42" t="s">
        <v>1278</v>
      </c>
      <c r="B783" s="42" t="s">
        <v>1279</v>
      </c>
      <c r="C783" s="42" t="s">
        <v>15</v>
      </c>
      <c r="D783" s="42" t="s">
        <v>15</v>
      </c>
      <c r="E783" s="42" t="s">
        <v>781</v>
      </c>
      <c r="F783" s="43">
        <v>45566</v>
      </c>
      <c r="G783" s="42" t="s">
        <v>33</v>
      </c>
      <c r="H783" s="42" t="s">
        <v>34</v>
      </c>
      <c r="I783" s="44" t="str">
        <f t="shared" si="25"/>
        <v>CAT 2023-2024 Initiative. Amend UNIVERSITY DR  ARMSTRONG ST  SIDEBURN wind/hail deductible to 1% for all buildings. See conditional renewal notice instructions on KN16464.</v>
      </c>
      <c r="J783" s="3" t="str">
        <f t="shared" si="24"/>
        <v>Conditional Renewal Wording: At the renewal we will be increasing your Wind/Hail deductible because we no longer offer your prior deductible at this location(s).</v>
      </c>
      <c r="K783" s="44" t="s">
        <v>20</v>
      </c>
      <c r="L783" s="44" t="s">
        <v>21</v>
      </c>
      <c r="M783" t="s">
        <v>22</v>
      </c>
      <c r="N783" t="s">
        <v>774</v>
      </c>
      <c r="O783" t="s">
        <v>77</v>
      </c>
    </row>
    <row r="784" spans="1:15" ht="75" x14ac:dyDescent="0.25">
      <c r="A784" s="42" t="s">
        <v>1278</v>
      </c>
      <c r="B784" s="42" t="s">
        <v>1279</v>
      </c>
      <c r="C784" s="5" t="s">
        <v>25</v>
      </c>
      <c r="D784" s="5" t="s">
        <v>15</v>
      </c>
      <c r="E784" s="5" t="s">
        <v>782</v>
      </c>
      <c r="F784" s="6">
        <v>45566</v>
      </c>
      <c r="G784" s="5" t="s">
        <v>51</v>
      </c>
      <c r="H784" s="5" t="s">
        <v>34</v>
      </c>
      <c r="I784" s="44" t="str">
        <f t="shared" si="25"/>
        <v>CAT 2023-2024 Initiative. Amend 502 LEE WAY wind/hail deductible to 1% for all buildings. See conditional renewal notice instructions on KN16464.</v>
      </c>
      <c r="J784" s="3" t="str">
        <f t="shared" si="24"/>
        <v>Conditional Renewal Wording: At the renewal we will be increasing your Wind/Hail deductible because we no longer offer your prior deductible at this location(s).</v>
      </c>
      <c r="K784" s="44" t="s">
        <v>20</v>
      </c>
      <c r="L784" s="44" t="s">
        <v>21</v>
      </c>
      <c r="M784" t="s">
        <v>22</v>
      </c>
      <c r="N784" t="s">
        <v>774</v>
      </c>
      <c r="O784" t="s">
        <v>77</v>
      </c>
    </row>
    <row r="785" spans="1:15" ht="75" x14ac:dyDescent="0.25">
      <c r="A785" s="42" t="s">
        <v>1278</v>
      </c>
      <c r="B785" s="42" t="s">
        <v>1279</v>
      </c>
      <c r="C785" s="42" t="s">
        <v>15</v>
      </c>
      <c r="D785" s="42" t="s">
        <v>15</v>
      </c>
      <c r="E785" s="42" t="s">
        <v>783</v>
      </c>
      <c r="F785" s="43">
        <v>45566</v>
      </c>
      <c r="G785" s="42" t="s">
        <v>46</v>
      </c>
      <c r="H785" s="42" t="s">
        <v>34</v>
      </c>
      <c r="I785" s="44" t="str">
        <f t="shared" si="25"/>
        <v>CAT 2023-2024 Initiative. Amend 10104 VALLEY FORGE CIR wind/hail deductible to 1% for all buildings. See conditional renewal notice instructions on KN16464.</v>
      </c>
      <c r="J785" s="3" t="str">
        <f t="shared" si="24"/>
        <v>Conditional Renewal Wording: At the renewal we will be increasing your Wind/Hail deductible because we no longer offer your prior deductible at this location(s).</v>
      </c>
      <c r="K785" s="44" t="s">
        <v>20</v>
      </c>
      <c r="L785" s="44" t="s">
        <v>21</v>
      </c>
      <c r="M785" t="s">
        <v>22</v>
      </c>
      <c r="N785" t="s">
        <v>774</v>
      </c>
      <c r="O785" t="s">
        <v>77</v>
      </c>
    </row>
    <row r="786" spans="1:15" ht="75" x14ac:dyDescent="0.25">
      <c r="A786" s="42" t="s">
        <v>1278</v>
      </c>
      <c r="B786" s="42" t="s">
        <v>1279</v>
      </c>
      <c r="C786" s="5" t="s">
        <v>15</v>
      </c>
      <c r="D786" s="5" t="s">
        <v>15</v>
      </c>
      <c r="E786" s="5" t="s">
        <v>784</v>
      </c>
      <c r="F786" s="6">
        <v>45566</v>
      </c>
      <c r="G786" s="5" t="s">
        <v>46</v>
      </c>
      <c r="H786" s="5" t="s">
        <v>34</v>
      </c>
      <c r="I786" s="44" t="str">
        <f t="shared" si="25"/>
        <v>CAT 2023-2024 Initiative. Amend 371 N HANOVER ST wind/hail deductible to 1% for all buildings. See conditional renewal notice instructions on KN16464.</v>
      </c>
      <c r="J786" s="3" t="str">
        <f t="shared" si="24"/>
        <v>Conditional Renewal Wording: At the renewal we will be increasing your Wind/Hail deductible because we no longer offer your prior deductible at this location(s).</v>
      </c>
      <c r="K786" s="44" t="s">
        <v>20</v>
      </c>
      <c r="L786" s="44" t="s">
        <v>21</v>
      </c>
      <c r="M786" t="s">
        <v>22</v>
      </c>
      <c r="N786" t="s">
        <v>774</v>
      </c>
      <c r="O786" t="s">
        <v>77</v>
      </c>
    </row>
    <row r="787" spans="1:15" ht="75" x14ac:dyDescent="0.25">
      <c r="A787" s="42" t="s">
        <v>1278</v>
      </c>
      <c r="B787" s="42" t="s">
        <v>1279</v>
      </c>
      <c r="C787" s="42" t="s">
        <v>15</v>
      </c>
      <c r="D787" s="42" t="s">
        <v>25</v>
      </c>
      <c r="E787" s="42" t="s">
        <v>784</v>
      </c>
      <c r="F787" s="43">
        <v>45566</v>
      </c>
      <c r="G787" s="42" t="s">
        <v>46</v>
      </c>
      <c r="H787" s="42" t="s">
        <v>34</v>
      </c>
      <c r="I787" s="44" t="str">
        <f t="shared" si="25"/>
        <v>CAT 2023-2024 Initiative. Amend 371 N HANOVER ST wind/hail deductible to 1% for all buildings. See conditional renewal notice instructions on KN16464.</v>
      </c>
      <c r="J787" s="3" t="str">
        <f t="shared" si="24"/>
        <v>Conditional Renewal Wording: At the renewal we will be increasing your Wind/Hail deductible because we no longer offer your prior deductible at this location(s).</v>
      </c>
      <c r="K787" s="44" t="s">
        <v>20</v>
      </c>
      <c r="L787" s="44" t="s">
        <v>21</v>
      </c>
      <c r="M787" t="s">
        <v>22</v>
      </c>
      <c r="N787" t="s">
        <v>774</v>
      </c>
      <c r="O787" t="s">
        <v>77</v>
      </c>
    </row>
    <row r="788" spans="1:15" ht="75" x14ac:dyDescent="0.25">
      <c r="A788" s="42" t="s">
        <v>1278</v>
      </c>
      <c r="B788" s="42" t="s">
        <v>1279</v>
      </c>
      <c r="C788" s="5" t="s">
        <v>15</v>
      </c>
      <c r="D788" s="5" t="s">
        <v>27</v>
      </c>
      <c r="E788" s="5" t="s">
        <v>784</v>
      </c>
      <c r="F788" s="6">
        <v>45566</v>
      </c>
      <c r="G788" s="5" t="s">
        <v>46</v>
      </c>
      <c r="H788" s="5" t="s">
        <v>34</v>
      </c>
      <c r="I788" s="44" t="str">
        <f t="shared" si="25"/>
        <v>CAT 2023-2024 Initiative. Amend 371 N HANOVER ST wind/hail deductible to 1% for all buildings. See conditional renewal notice instructions on KN16464.</v>
      </c>
      <c r="J788" s="3" t="str">
        <f t="shared" si="24"/>
        <v>Conditional Renewal Wording: At the renewal we will be increasing your Wind/Hail deductible because we no longer offer your prior deductible at this location(s).</v>
      </c>
      <c r="K788" s="44" t="s">
        <v>20</v>
      </c>
      <c r="L788" s="44" t="s">
        <v>21</v>
      </c>
      <c r="M788" t="s">
        <v>22</v>
      </c>
      <c r="N788" t="s">
        <v>774</v>
      </c>
      <c r="O788" t="s">
        <v>77</v>
      </c>
    </row>
    <row r="789" spans="1:15" ht="75" x14ac:dyDescent="0.25">
      <c r="A789" s="42" t="s">
        <v>1278</v>
      </c>
      <c r="B789" s="42" t="s">
        <v>1279</v>
      </c>
      <c r="C789" s="42" t="s">
        <v>15</v>
      </c>
      <c r="D789" s="42" t="s">
        <v>42</v>
      </c>
      <c r="E789" s="42" t="s">
        <v>784</v>
      </c>
      <c r="F789" s="43">
        <v>45566</v>
      </c>
      <c r="G789" s="42" t="s">
        <v>46</v>
      </c>
      <c r="H789" s="42" t="s">
        <v>34</v>
      </c>
      <c r="I789" s="44" t="str">
        <f t="shared" si="25"/>
        <v>CAT 2023-2024 Initiative. Amend 371 N HANOVER ST wind/hail deductible to 1% for all buildings. See conditional renewal notice instructions on KN16464.</v>
      </c>
      <c r="J789" s="3" t="str">
        <f t="shared" si="24"/>
        <v>Conditional Renewal Wording: At the renewal we will be increasing your Wind/Hail deductible because we no longer offer your prior deductible at this location(s).</v>
      </c>
      <c r="K789" s="44" t="s">
        <v>20</v>
      </c>
      <c r="L789" s="44" t="s">
        <v>21</v>
      </c>
      <c r="M789" t="s">
        <v>22</v>
      </c>
      <c r="N789" t="s">
        <v>774</v>
      </c>
      <c r="O789" t="s">
        <v>77</v>
      </c>
    </row>
    <row r="790" spans="1:15" ht="75" x14ac:dyDescent="0.25">
      <c r="A790" s="42" t="s">
        <v>1278</v>
      </c>
      <c r="B790" s="42" t="s">
        <v>1279</v>
      </c>
      <c r="C790" s="5" t="s">
        <v>15</v>
      </c>
      <c r="D790" s="5" t="s">
        <v>82</v>
      </c>
      <c r="E790" s="5" t="s">
        <v>784</v>
      </c>
      <c r="F790" s="6">
        <v>45566</v>
      </c>
      <c r="G790" s="5" t="s">
        <v>46</v>
      </c>
      <c r="H790" s="5" t="s">
        <v>34</v>
      </c>
      <c r="I790" s="44" t="str">
        <f t="shared" si="25"/>
        <v>CAT 2023-2024 Initiative. Amend 371 N HANOVER ST wind/hail deductible to 1% for all buildings. See conditional renewal notice instructions on KN16464.</v>
      </c>
      <c r="J790" s="3" t="str">
        <f t="shared" si="24"/>
        <v>Conditional Renewal Wording: At the renewal we will be increasing your Wind/Hail deductible because we no longer offer your prior deductible at this location(s).</v>
      </c>
      <c r="K790" s="44" t="s">
        <v>20</v>
      </c>
      <c r="L790" s="44" t="s">
        <v>21</v>
      </c>
      <c r="M790" t="s">
        <v>22</v>
      </c>
      <c r="N790" t="s">
        <v>774</v>
      </c>
      <c r="O790" t="s">
        <v>77</v>
      </c>
    </row>
    <row r="791" spans="1:15" ht="75" x14ac:dyDescent="0.25">
      <c r="A791" s="42" t="s">
        <v>1278</v>
      </c>
      <c r="B791" s="42" t="s">
        <v>1279</v>
      </c>
      <c r="C791" s="42" t="s">
        <v>15</v>
      </c>
      <c r="D791" s="42" t="s">
        <v>15</v>
      </c>
      <c r="E791" s="42" t="s">
        <v>785</v>
      </c>
      <c r="F791" s="43">
        <v>45566</v>
      </c>
      <c r="G791" s="42" t="s">
        <v>46</v>
      </c>
      <c r="H791" s="42" t="s">
        <v>34</v>
      </c>
      <c r="I791" s="44" t="str">
        <f t="shared" si="25"/>
        <v>CAT 2023-2024 Initiative. Amend 1802 CORNELL RD wind/hail deductible to 1% for all buildings. See conditional renewal notice instructions on KN16464.</v>
      </c>
      <c r="J791" s="3" t="str">
        <f t="shared" si="24"/>
        <v>Conditional Renewal Wording: At the renewal we will be increasing your Wind/Hail deductible because we no longer offer your prior deductible at this location(s).</v>
      </c>
      <c r="K791" s="44" t="s">
        <v>20</v>
      </c>
      <c r="L791" s="44" t="s">
        <v>21</v>
      </c>
      <c r="M791" t="s">
        <v>22</v>
      </c>
      <c r="N791" t="s">
        <v>786</v>
      </c>
      <c r="O791" t="s">
        <v>787</v>
      </c>
    </row>
    <row r="792" spans="1:15" ht="75" x14ac:dyDescent="0.25">
      <c r="A792" s="42" t="s">
        <v>1278</v>
      </c>
      <c r="B792" s="42" t="s">
        <v>1279</v>
      </c>
      <c r="C792" s="5" t="s">
        <v>15</v>
      </c>
      <c r="D792" s="5" t="s">
        <v>27</v>
      </c>
      <c r="E792" s="5" t="s">
        <v>785</v>
      </c>
      <c r="F792" s="6">
        <v>45566</v>
      </c>
      <c r="G792" s="5" t="s">
        <v>46</v>
      </c>
      <c r="H792" s="5" t="s">
        <v>34</v>
      </c>
      <c r="I792" s="44" t="str">
        <f t="shared" si="25"/>
        <v>CAT 2023-2024 Initiative. Amend 1802 CORNELL RD wind/hail deductible to 1% for all buildings. See conditional renewal notice instructions on KN16464.</v>
      </c>
      <c r="J792" s="3" t="str">
        <f t="shared" si="24"/>
        <v>Conditional Renewal Wording: At the renewal we will be increasing your Wind/Hail deductible because we no longer offer your prior deductible at this location(s).</v>
      </c>
      <c r="K792" s="44" t="s">
        <v>20</v>
      </c>
      <c r="L792" s="44" t="s">
        <v>21</v>
      </c>
      <c r="M792" t="s">
        <v>22</v>
      </c>
      <c r="N792" t="s">
        <v>786</v>
      </c>
      <c r="O792" t="s">
        <v>787</v>
      </c>
    </row>
    <row r="793" spans="1:15" ht="75" x14ac:dyDescent="0.25">
      <c r="A793" s="42" t="s">
        <v>1278</v>
      </c>
      <c r="B793" s="42" t="s">
        <v>1279</v>
      </c>
      <c r="C793" s="42" t="s">
        <v>15</v>
      </c>
      <c r="D793" s="42" t="s">
        <v>15</v>
      </c>
      <c r="E793" s="42" t="s">
        <v>788</v>
      </c>
      <c r="F793" s="43">
        <v>45566</v>
      </c>
      <c r="G793" s="42" t="s">
        <v>46</v>
      </c>
      <c r="H793" s="42" t="s">
        <v>34</v>
      </c>
      <c r="I793" s="44" t="str">
        <f t="shared" si="25"/>
        <v>CAT 2023-2024 Initiative. Amend 213 MUNDY ST wind/hail deductible to 1% for all buildings. See conditional renewal notice instructions on KN16464.</v>
      </c>
      <c r="J793" s="3" t="str">
        <f t="shared" si="24"/>
        <v>Conditional Renewal Wording: At the renewal we will be increasing your Wind/Hail deductible because we no longer offer your prior deductible at this location(s).</v>
      </c>
      <c r="K793" s="44" t="s">
        <v>20</v>
      </c>
      <c r="L793" s="44" t="s">
        <v>21</v>
      </c>
      <c r="M793" t="s">
        <v>22</v>
      </c>
      <c r="N793" t="s">
        <v>786</v>
      </c>
      <c r="O793" t="s">
        <v>787</v>
      </c>
    </row>
    <row r="794" spans="1:15" ht="75" x14ac:dyDescent="0.25">
      <c r="A794" s="42" t="s">
        <v>1278</v>
      </c>
      <c r="B794" s="42" t="s">
        <v>1279</v>
      </c>
      <c r="C794" s="5" t="s">
        <v>15</v>
      </c>
      <c r="D794" s="5" t="s">
        <v>15</v>
      </c>
      <c r="E794" s="5" t="s">
        <v>789</v>
      </c>
      <c r="F794" s="6">
        <v>45566</v>
      </c>
      <c r="G794" s="5" t="s">
        <v>51</v>
      </c>
      <c r="H794" s="5" t="s">
        <v>34</v>
      </c>
      <c r="I794" s="44" t="str">
        <f t="shared" si="25"/>
        <v>CAT 2023-2024 Initiative. Amend 5510 BELAIR RD wind/hail deductible to 1% for all buildings. See conditional renewal notice instructions on KN16464.</v>
      </c>
      <c r="J794" s="3" t="str">
        <f t="shared" si="24"/>
        <v>Conditional Renewal Wording: At the renewal we will be increasing your Wind/Hail deductible because we no longer offer your prior deductible at this location(s).</v>
      </c>
      <c r="K794" s="44" t="s">
        <v>20</v>
      </c>
      <c r="L794" s="44" t="s">
        <v>21</v>
      </c>
      <c r="M794" t="s">
        <v>22</v>
      </c>
      <c r="N794" t="s">
        <v>786</v>
      </c>
      <c r="O794" t="s">
        <v>787</v>
      </c>
    </row>
    <row r="795" spans="1:15" ht="75" x14ac:dyDescent="0.25">
      <c r="A795" s="42" t="s">
        <v>1278</v>
      </c>
      <c r="B795" s="42" t="s">
        <v>1279</v>
      </c>
      <c r="C795" s="42" t="s">
        <v>15</v>
      </c>
      <c r="D795" s="42" t="s">
        <v>15</v>
      </c>
      <c r="E795" s="42" t="s">
        <v>790</v>
      </c>
      <c r="F795" s="43">
        <v>45566</v>
      </c>
      <c r="G795" s="42" t="s">
        <v>46</v>
      </c>
      <c r="H795" s="42" t="s">
        <v>34</v>
      </c>
      <c r="I795" s="44" t="str">
        <f t="shared" si="25"/>
        <v>CAT 2023-2024 Initiative. Amend 413-415 W. DAUPHIN STREET wind/hail deductible to 1% for all buildings. See conditional renewal notice instructions on KN16464.</v>
      </c>
      <c r="J795" s="3" t="str">
        <f t="shared" si="24"/>
        <v>Conditional Renewal Wording: At the renewal we will be increasing your Wind/Hail deductible because we no longer offer your prior deductible at this location(s).</v>
      </c>
      <c r="K795" s="44" t="s">
        <v>20</v>
      </c>
      <c r="L795" s="44" t="s">
        <v>21</v>
      </c>
      <c r="M795" t="s">
        <v>22</v>
      </c>
      <c r="N795" t="s">
        <v>786</v>
      </c>
      <c r="O795" t="s">
        <v>787</v>
      </c>
    </row>
    <row r="796" spans="1:15" ht="75" x14ac:dyDescent="0.25">
      <c r="A796" s="42" t="s">
        <v>1278</v>
      </c>
      <c r="B796" s="42" t="s">
        <v>1279</v>
      </c>
      <c r="C796" s="5" t="s">
        <v>25</v>
      </c>
      <c r="D796" s="5" t="s">
        <v>15</v>
      </c>
      <c r="E796" s="5" t="s">
        <v>791</v>
      </c>
      <c r="F796" s="6">
        <v>45566</v>
      </c>
      <c r="G796" s="5" t="s">
        <v>46</v>
      </c>
      <c r="H796" s="5" t="s">
        <v>34</v>
      </c>
      <c r="I796" s="44" t="str">
        <f t="shared" si="25"/>
        <v>CAT 2023-2024 Initiative. Amend 2306-2308 N ORIANNA ST wind/hail deductible to 1% for all buildings. See conditional renewal notice instructions on KN16464.</v>
      </c>
      <c r="J796" s="3" t="str">
        <f t="shared" si="24"/>
        <v>Conditional Renewal Wording: At the renewal we will be increasing your Wind/Hail deductible because we no longer offer your prior deductible at this location(s).</v>
      </c>
      <c r="K796" s="44" t="s">
        <v>20</v>
      </c>
      <c r="L796" s="44" t="s">
        <v>21</v>
      </c>
      <c r="M796" t="s">
        <v>22</v>
      </c>
      <c r="N796" t="s">
        <v>786</v>
      </c>
      <c r="O796" t="s">
        <v>787</v>
      </c>
    </row>
    <row r="797" spans="1:15" ht="75" x14ac:dyDescent="0.25">
      <c r="A797" s="42" t="s">
        <v>1278</v>
      </c>
      <c r="B797" s="42" t="s">
        <v>1279</v>
      </c>
      <c r="C797" s="42" t="s">
        <v>15</v>
      </c>
      <c r="D797" s="42" t="s">
        <v>15</v>
      </c>
      <c r="E797" s="42" t="s">
        <v>792</v>
      </c>
      <c r="F797" s="43">
        <v>45566</v>
      </c>
      <c r="G797" s="42" t="s">
        <v>51</v>
      </c>
      <c r="H797" s="42" t="s">
        <v>34</v>
      </c>
      <c r="I797" s="44" t="str">
        <f t="shared" si="25"/>
        <v>CAT 2023-2024 Initiative. Amend 2 AND 4 CRAIN HWY SW wind/hail deductible to 1% for all buildings. See conditional renewal notice instructions on KN16464.</v>
      </c>
      <c r="J797" s="3" t="str">
        <f t="shared" si="24"/>
        <v>Conditional Renewal Wording: At the renewal we will be increasing your Wind/Hail deductible because we no longer offer your prior deductible at this location(s).</v>
      </c>
      <c r="K797" s="44" t="s">
        <v>20</v>
      </c>
      <c r="L797" s="44" t="s">
        <v>21</v>
      </c>
      <c r="M797" t="s">
        <v>22</v>
      </c>
      <c r="N797" t="s">
        <v>793</v>
      </c>
      <c r="O797" t="s">
        <v>787</v>
      </c>
    </row>
    <row r="798" spans="1:15" ht="75" x14ac:dyDescent="0.25">
      <c r="A798" s="42" t="s">
        <v>1278</v>
      </c>
      <c r="B798" s="42" t="s">
        <v>1279</v>
      </c>
      <c r="C798" s="5" t="s">
        <v>15</v>
      </c>
      <c r="D798" s="5" t="s">
        <v>15</v>
      </c>
      <c r="E798" s="5" t="s">
        <v>794</v>
      </c>
      <c r="F798" s="6">
        <v>45566</v>
      </c>
      <c r="G798" s="5" t="s">
        <v>46</v>
      </c>
      <c r="H798" s="5" t="s">
        <v>34</v>
      </c>
      <c r="I798" s="44" t="str">
        <f t="shared" si="25"/>
        <v>CAT 2023-2024 Initiative. Amend 205 S CAMAC ST wind/hail deductible to 1% for all buildings. See conditional renewal notice instructions on KN16464.</v>
      </c>
      <c r="J798" s="3" t="str">
        <f t="shared" si="24"/>
        <v>Conditional Renewal Wording: At the renewal we will be increasing your Wind/Hail deductible because we no longer offer your prior deductible at this location(s).</v>
      </c>
      <c r="K798" s="44" t="s">
        <v>20</v>
      </c>
      <c r="L798" s="44" t="s">
        <v>21</v>
      </c>
      <c r="M798" t="s">
        <v>22</v>
      </c>
      <c r="N798" t="s">
        <v>793</v>
      </c>
      <c r="O798" t="s">
        <v>787</v>
      </c>
    </row>
    <row r="799" spans="1:15" ht="75" x14ac:dyDescent="0.25">
      <c r="A799" s="42" t="s">
        <v>1278</v>
      </c>
      <c r="B799" s="42" t="s">
        <v>1279</v>
      </c>
      <c r="C799" s="42" t="s">
        <v>15</v>
      </c>
      <c r="D799" s="42" t="s">
        <v>15</v>
      </c>
      <c r="E799" s="42" t="s">
        <v>795</v>
      </c>
      <c r="F799" s="43">
        <v>45566</v>
      </c>
      <c r="G799" s="42" t="s">
        <v>73</v>
      </c>
      <c r="H799" s="42" t="s">
        <v>18</v>
      </c>
      <c r="I799" s="44" t="str">
        <f t="shared" si="25"/>
        <v>CAT 2023-2024 Initiative. Amend 1417 SAINT JOHN AVE wind/hail deductible to 2% for all buildings. See conditional renewal notice instructions on KN16464.</v>
      </c>
      <c r="J799" s="3" t="str">
        <f t="shared" si="24"/>
        <v>Conditional Renewal Wording: At the renewal we will be increasing your Wind/Hail deductible because we no longer offer your prior deductible at this location(s).</v>
      </c>
      <c r="K799" s="44" t="s">
        <v>20</v>
      </c>
      <c r="L799" s="44" t="s">
        <v>21</v>
      </c>
      <c r="M799" t="s">
        <v>22</v>
      </c>
      <c r="N799" t="s">
        <v>796</v>
      </c>
      <c r="O799" t="s">
        <v>787</v>
      </c>
    </row>
    <row r="800" spans="1:15" ht="75" x14ac:dyDescent="0.25">
      <c r="A800" s="42" t="s">
        <v>1278</v>
      </c>
      <c r="B800" s="42" t="s">
        <v>1279</v>
      </c>
      <c r="C800" s="5" t="s">
        <v>15</v>
      </c>
      <c r="D800" s="5" t="s">
        <v>25</v>
      </c>
      <c r="E800" s="5" t="s">
        <v>797</v>
      </c>
      <c r="F800" s="6">
        <v>45566</v>
      </c>
      <c r="G800" s="5" t="s">
        <v>46</v>
      </c>
      <c r="H800" s="5" t="s">
        <v>34</v>
      </c>
      <c r="I800" s="44" t="str">
        <f t="shared" si="25"/>
        <v>CAT 2023-2024 Initiative. Amend 7255 HASBROOK AVE wind/hail deductible to 1% for all buildings. See conditional renewal notice instructions on KN16464.</v>
      </c>
      <c r="J800" s="3" t="str">
        <f t="shared" si="24"/>
        <v>Conditional Renewal Wording: At the renewal we will be increasing your Wind/Hail deductible because we no longer offer your prior deductible at this location(s).</v>
      </c>
      <c r="K800" s="44" t="s">
        <v>20</v>
      </c>
      <c r="L800" s="44" t="s">
        <v>21</v>
      </c>
      <c r="M800" t="s">
        <v>22</v>
      </c>
      <c r="N800" t="s">
        <v>793</v>
      </c>
      <c r="O800" t="s">
        <v>787</v>
      </c>
    </row>
    <row r="801" spans="1:15" ht="75" x14ac:dyDescent="0.25">
      <c r="A801" s="42" t="s">
        <v>1278</v>
      </c>
      <c r="B801" s="42" t="s">
        <v>1279</v>
      </c>
      <c r="C801" s="42" t="s">
        <v>15</v>
      </c>
      <c r="D801" s="42" t="s">
        <v>15</v>
      </c>
      <c r="E801" s="42" t="s">
        <v>798</v>
      </c>
      <c r="F801" s="43">
        <v>45566</v>
      </c>
      <c r="G801" s="42" t="s">
        <v>443</v>
      </c>
      <c r="H801" s="42" t="s">
        <v>18</v>
      </c>
      <c r="I801" s="44" t="str">
        <f t="shared" si="25"/>
        <v>CAT 2023-2024 Initiative. Amend 16403 LIMA RD wind/hail deductible to 2% for all buildings. See conditional renewal notice instructions on KN16464.</v>
      </c>
      <c r="J801" s="3" t="str">
        <f t="shared" si="24"/>
        <v>Conditional Renewal Wording: At the renewal we will be increasing your Wind/Hail deductible because we no longer offer your prior deductible at this location(s).</v>
      </c>
      <c r="K801" s="44" t="s">
        <v>20</v>
      </c>
      <c r="L801" s="44" t="s">
        <v>21</v>
      </c>
      <c r="M801" t="s">
        <v>22</v>
      </c>
      <c r="N801" t="s">
        <v>793</v>
      </c>
      <c r="O801" t="s">
        <v>787</v>
      </c>
    </row>
    <row r="802" spans="1:15" ht="75" x14ac:dyDescent="0.25">
      <c r="A802" s="42" t="s">
        <v>1278</v>
      </c>
      <c r="B802" s="42" t="s">
        <v>1279</v>
      </c>
      <c r="C802" s="5" t="s">
        <v>15</v>
      </c>
      <c r="D802" s="5" t="s">
        <v>15</v>
      </c>
      <c r="E802" s="5" t="s">
        <v>799</v>
      </c>
      <c r="F802" s="6">
        <v>45567</v>
      </c>
      <c r="G802" s="5" t="s">
        <v>51</v>
      </c>
      <c r="H802" s="5" t="s">
        <v>34</v>
      </c>
      <c r="I802" s="44" t="str">
        <f>_xlfn.CONCAT("CAT 2023-2024 Initiative. Amend ",E802," wind/hail deductible to ",H802," for all buildings. See conditional renewal notice instructions on KN16464.")</f>
        <v>CAT 2023-2024 Initiative. Amend 31327 NASSAWANGO CHURCH RD wind/hail deductible to 1% for all buildings. See conditional renewal notice instructions on KN16464.</v>
      </c>
      <c r="J802" s="3" t="str">
        <f t="shared" si="24"/>
        <v>Conditional Renewal Wording: At the renewal we will be increasing your Wind/Hail deductible because we no longer offer your prior deductible at this location(s).</v>
      </c>
      <c r="K802" s="44" t="s">
        <v>20</v>
      </c>
      <c r="L802" s="44" t="s">
        <v>21</v>
      </c>
      <c r="M802" t="s">
        <v>22</v>
      </c>
      <c r="N802" t="s">
        <v>793</v>
      </c>
      <c r="O802" t="s">
        <v>787</v>
      </c>
    </row>
    <row r="803" spans="1:15" ht="75" x14ac:dyDescent="0.25">
      <c r="A803" s="42" t="s">
        <v>1278</v>
      </c>
      <c r="B803" s="42" t="s">
        <v>1279</v>
      </c>
      <c r="C803" s="42" t="s">
        <v>15</v>
      </c>
      <c r="D803" s="42" t="s">
        <v>15</v>
      </c>
      <c r="E803" s="42" t="s">
        <v>800</v>
      </c>
      <c r="F803" s="43">
        <v>45567</v>
      </c>
      <c r="G803" s="42" t="s">
        <v>46</v>
      </c>
      <c r="H803" s="42" t="s">
        <v>34</v>
      </c>
      <c r="I803" s="44" t="str">
        <f t="shared" si="25"/>
        <v>CAT 2023-2024 Initiative. Amend 105 BISHOP HOLLOW RD wind/hail deductible to 1% for all buildings. See conditional renewal notice instructions on KN16464.</v>
      </c>
      <c r="J803" s="3" t="str">
        <f t="shared" si="24"/>
        <v>Conditional Renewal Wording: At the renewal we will be increasing your Wind/Hail deductible because we no longer offer your prior deductible at this location(s).</v>
      </c>
      <c r="K803" s="44" t="s">
        <v>20</v>
      </c>
      <c r="L803" s="44" t="s">
        <v>21</v>
      </c>
      <c r="M803" t="s">
        <v>22</v>
      </c>
      <c r="N803" t="s">
        <v>793</v>
      </c>
      <c r="O803" t="s">
        <v>787</v>
      </c>
    </row>
    <row r="804" spans="1:15" ht="75" x14ac:dyDescent="0.25">
      <c r="A804" s="42" t="s">
        <v>1278</v>
      </c>
      <c r="B804" s="42" t="s">
        <v>1279</v>
      </c>
      <c r="C804" s="5" t="s">
        <v>15</v>
      </c>
      <c r="D804" s="5" t="s">
        <v>15</v>
      </c>
      <c r="E804" s="5" t="s">
        <v>801</v>
      </c>
      <c r="F804" s="6">
        <v>45568</v>
      </c>
      <c r="G804" s="5" t="s">
        <v>49</v>
      </c>
      <c r="H804" s="5" t="s">
        <v>34</v>
      </c>
      <c r="I804" s="44" t="str">
        <f t="shared" si="25"/>
        <v>CAT 2023-2024 Initiative. Amend 100 S STEEL ST wind/hail deductible to 1% for all buildings. See conditional renewal notice instructions on KN16464.</v>
      </c>
      <c r="J804" s="3" t="str">
        <f t="shared" si="24"/>
        <v>Conditional Renewal Wording: At the renewal we will be increasing your Wind/Hail deductible because we no longer offer your prior deductible at this location(s).</v>
      </c>
      <c r="K804" s="44" t="s">
        <v>20</v>
      </c>
      <c r="L804" s="44" t="s">
        <v>21</v>
      </c>
      <c r="M804" t="s">
        <v>22</v>
      </c>
      <c r="N804" t="s">
        <v>793</v>
      </c>
      <c r="O804" t="s">
        <v>787</v>
      </c>
    </row>
    <row r="805" spans="1:15" ht="75" x14ac:dyDescent="0.25">
      <c r="A805" s="42" t="s">
        <v>1278</v>
      </c>
      <c r="B805" s="42" t="s">
        <v>1279</v>
      </c>
      <c r="C805" s="42" t="s">
        <v>15</v>
      </c>
      <c r="D805" s="42" t="s">
        <v>15</v>
      </c>
      <c r="E805" s="42" t="s">
        <v>802</v>
      </c>
      <c r="F805" s="43">
        <v>45569</v>
      </c>
      <c r="G805" s="42" t="s">
        <v>117</v>
      </c>
      <c r="H805" s="42" t="s">
        <v>34</v>
      </c>
      <c r="I805" s="44" t="str">
        <f t="shared" si="25"/>
        <v>CAT 2023-2024 Initiative. Amend 18814 RIVER WIND DRIVE wind/hail deductible to 1% for all buildings. See conditional renewal notice instructions on KN16464.</v>
      </c>
      <c r="J805" s="3" t="str">
        <f t="shared" si="24"/>
        <v>Conditional Renewal Wording: At the renewal we will be increasing your Wind/Hail deductible because we no longer offer your prior deductible at this location(s).</v>
      </c>
      <c r="K805" s="44" t="s">
        <v>20</v>
      </c>
      <c r="L805" s="44" t="s">
        <v>21</v>
      </c>
      <c r="M805" t="s">
        <v>22</v>
      </c>
      <c r="N805" t="s">
        <v>793</v>
      </c>
      <c r="O805" t="s">
        <v>787</v>
      </c>
    </row>
    <row r="806" spans="1:15" ht="75" x14ac:dyDescent="0.25">
      <c r="A806" s="42" t="s">
        <v>1278</v>
      </c>
      <c r="B806" s="42" t="s">
        <v>1279</v>
      </c>
      <c r="C806" s="5" t="s">
        <v>42</v>
      </c>
      <c r="D806" s="5" t="s">
        <v>15</v>
      </c>
      <c r="E806" s="5" t="s">
        <v>803</v>
      </c>
      <c r="F806" s="6">
        <v>45569</v>
      </c>
      <c r="G806" s="5" t="s">
        <v>117</v>
      </c>
      <c r="H806" s="5" t="s">
        <v>34</v>
      </c>
      <c r="I806" s="44" t="str">
        <f t="shared" si="25"/>
        <v>CAT 2023-2024 Initiative. Amend 18608 RIVER FORD DR wind/hail deductible to 1% for all buildings. See conditional renewal notice instructions on KN16464.</v>
      </c>
      <c r="J806" s="3" t="str">
        <f t="shared" si="24"/>
        <v>Conditional Renewal Wording: At the renewal we will be increasing your Wind/Hail deductible because we no longer offer your prior deductible at this location(s).</v>
      </c>
      <c r="K806" s="44" t="s">
        <v>20</v>
      </c>
      <c r="L806" s="44" t="s">
        <v>21</v>
      </c>
      <c r="M806" t="s">
        <v>22</v>
      </c>
      <c r="N806" t="s">
        <v>793</v>
      </c>
      <c r="O806" t="s">
        <v>787</v>
      </c>
    </row>
    <row r="807" spans="1:15" ht="75" x14ac:dyDescent="0.25">
      <c r="A807" s="42" t="s">
        <v>1278</v>
      </c>
      <c r="B807" s="42" t="s">
        <v>1279</v>
      </c>
      <c r="C807" s="42" t="s">
        <v>15</v>
      </c>
      <c r="D807" s="42" t="s">
        <v>15</v>
      </c>
      <c r="E807" s="42" t="s">
        <v>804</v>
      </c>
      <c r="F807" s="43">
        <v>45569</v>
      </c>
      <c r="G807" s="42" t="s">
        <v>70</v>
      </c>
      <c r="H807" s="42" t="s">
        <v>18</v>
      </c>
      <c r="I807" s="44" t="str">
        <f t="shared" si="25"/>
        <v>CAT 2023-2024 Initiative. Amend 85 LEE ROAD 633 wind/hail deductible to 2% for all buildings. See conditional renewal notice instructions on KN16464.</v>
      </c>
      <c r="J807" s="3" t="str">
        <f t="shared" si="24"/>
        <v>Conditional Renewal Wording: At the renewal we will be increasing your Wind/Hail deductible because we no longer offer your prior deductible at this location(s).</v>
      </c>
      <c r="K807" s="44" t="s">
        <v>20</v>
      </c>
      <c r="L807" s="44" t="s">
        <v>21</v>
      </c>
      <c r="M807" t="s">
        <v>22</v>
      </c>
      <c r="N807" t="s">
        <v>793</v>
      </c>
      <c r="O807" t="s">
        <v>787</v>
      </c>
    </row>
    <row r="808" spans="1:15" ht="75" x14ac:dyDescent="0.25">
      <c r="A808" s="42" t="s">
        <v>1278</v>
      </c>
      <c r="B808" s="42" t="s">
        <v>1279</v>
      </c>
      <c r="C808" s="5" t="s">
        <v>15</v>
      </c>
      <c r="D808" s="5" t="s">
        <v>15</v>
      </c>
      <c r="E808" s="5" t="s">
        <v>805</v>
      </c>
      <c r="F808" s="6">
        <v>45569</v>
      </c>
      <c r="G808" s="5" t="s">
        <v>33</v>
      </c>
      <c r="H808" s="5" t="s">
        <v>34</v>
      </c>
      <c r="I808" s="44" t="str">
        <f t="shared" si="25"/>
        <v>CAT 2023-2024 Initiative. Amend 10681  10683  10685  10687  10689  106 wind/hail deductible to 1% for all buildings. See conditional renewal notice instructions on KN16464.</v>
      </c>
      <c r="J808" s="3" t="str">
        <f t="shared" si="24"/>
        <v>Conditional Renewal Wording: At the renewal we will be increasing your Wind/Hail deductible because we no longer offer your prior deductible at this location(s).</v>
      </c>
      <c r="K808" s="44" t="s">
        <v>20</v>
      </c>
      <c r="L808" s="44" t="s">
        <v>21</v>
      </c>
      <c r="M808" t="s">
        <v>22</v>
      </c>
      <c r="N808" t="s">
        <v>793</v>
      </c>
      <c r="O808" t="s">
        <v>787</v>
      </c>
    </row>
    <row r="809" spans="1:15" ht="75" x14ac:dyDescent="0.25">
      <c r="A809" s="42" t="s">
        <v>1278</v>
      </c>
      <c r="B809" s="42" t="s">
        <v>1279</v>
      </c>
      <c r="C809" s="42" t="s">
        <v>15</v>
      </c>
      <c r="D809" s="42" t="s">
        <v>15</v>
      </c>
      <c r="E809" s="42" t="s">
        <v>806</v>
      </c>
      <c r="F809" s="43">
        <v>45569</v>
      </c>
      <c r="G809" s="42" t="s">
        <v>33</v>
      </c>
      <c r="H809" s="42" t="s">
        <v>34</v>
      </c>
      <c r="I809" s="44" t="str">
        <f t="shared" si="25"/>
        <v>CAT 2023-2024 Initiative. Amend 817 W MAIN ST wind/hail deductible to 1% for all buildings. See conditional renewal notice instructions on KN16464.</v>
      </c>
      <c r="J809" s="3" t="str">
        <f t="shared" si="24"/>
        <v>Conditional Renewal Wording: At the renewal we will be increasing your Wind/Hail deductible because we no longer offer your prior deductible at this location(s).</v>
      </c>
      <c r="K809" s="44" t="s">
        <v>20</v>
      </c>
      <c r="L809" s="44" t="s">
        <v>21</v>
      </c>
      <c r="M809" t="s">
        <v>22</v>
      </c>
      <c r="N809" t="s">
        <v>793</v>
      </c>
      <c r="O809" t="s">
        <v>787</v>
      </c>
    </row>
    <row r="810" spans="1:15" ht="75" x14ac:dyDescent="0.25">
      <c r="A810" s="42" t="s">
        <v>1278</v>
      </c>
      <c r="B810" s="42" t="s">
        <v>1279</v>
      </c>
      <c r="C810" s="5" t="s">
        <v>25</v>
      </c>
      <c r="D810" s="5" t="s">
        <v>15</v>
      </c>
      <c r="E810" s="5" t="s">
        <v>807</v>
      </c>
      <c r="F810" s="6">
        <v>45569</v>
      </c>
      <c r="G810" s="5" t="s">
        <v>33</v>
      </c>
      <c r="H810" s="5" t="s">
        <v>34</v>
      </c>
      <c r="I810" s="44" t="str">
        <f t="shared" si="25"/>
        <v>CAT 2023-2024 Initiative. Amend 813 W MAIN ST wind/hail deductible to 1% for all buildings. See conditional renewal notice instructions on KN16464.</v>
      </c>
      <c r="J810" s="3" t="str">
        <f t="shared" si="24"/>
        <v>Conditional Renewal Wording: At the renewal we will be increasing your Wind/Hail deductible because we no longer offer your prior deductible at this location(s).</v>
      </c>
      <c r="K810" s="44" t="s">
        <v>20</v>
      </c>
      <c r="L810" s="44" t="s">
        <v>21</v>
      </c>
      <c r="M810" t="s">
        <v>22</v>
      </c>
      <c r="N810" t="s">
        <v>793</v>
      </c>
      <c r="O810" t="s">
        <v>787</v>
      </c>
    </row>
    <row r="811" spans="1:15" ht="75" x14ac:dyDescent="0.25">
      <c r="A811" s="42" t="s">
        <v>1278</v>
      </c>
      <c r="B811" s="42" t="s">
        <v>1279</v>
      </c>
      <c r="C811" s="42" t="s">
        <v>15</v>
      </c>
      <c r="D811" s="42" t="s">
        <v>15</v>
      </c>
      <c r="E811" s="42" t="s">
        <v>808</v>
      </c>
      <c r="F811" s="43">
        <v>45570</v>
      </c>
      <c r="G811" s="42" t="s">
        <v>33</v>
      </c>
      <c r="H811" s="42" t="s">
        <v>34</v>
      </c>
      <c r="I811" s="44" t="str">
        <f t="shared" si="25"/>
        <v>CAT 2023-2024 Initiative. Amend 403 BERRYFIELD LN STE A wind/hail deductible to 1% for all buildings. See conditional renewal notice instructions on KN16464.</v>
      </c>
      <c r="J811" s="3" t="str">
        <f t="shared" si="24"/>
        <v>Conditional Renewal Wording: At the renewal we will be increasing your Wind/Hail deductible because we no longer offer your prior deductible at this location(s).</v>
      </c>
      <c r="K811" s="44" t="s">
        <v>20</v>
      </c>
      <c r="L811" s="44" t="s">
        <v>21</v>
      </c>
      <c r="M811" t="s">
        <v>22</v>
      </c>
      <c r="N811" t="s">
        <v>793</v>
      </c>
      <c r="O811" t="s">
        <v>787</v>
      </c>
    </row>
    <row r="812" spans="1:15" ht="75" x14ac:dyDescent="0.25">
      <c r="A812" s="42" t="s">
        <v>1278</v>
      </c>
      <c r="B812" s="42" t="s">
        <v>1279</v>
      </c>
      <c r="C812" s="5" t="s">
        <v>15</v>
      </c>
      <c r="D812" s="5" t="s">
        <v>25</v>
      </c>
      <c r="E812" s="5" t="s">
        <v>808</v>
      </c>
      <c r="F812" s="6">
        <v>45570</v>
      </c>
      <c r="G812" s="5" t="s">
        <v>33</v>
      </c>
      <c r="H812" s="5" t="s">
        <v>34</v>
      </c>
      <c r="I812" s="44" t="str">
        <f t="shared" si="25"/>
        <v>CAT 2023-2024 Initiative. Amend 403 BERRYFIELD LN STE A wind/hail deductible to 1% for all buildings. See conditional renewal notice instructions on KN16464.</v>
      </c>
      <c r="J812" s="3" t="str">
        <f t="shared" si="24"/>
        <v>Conditional Renewal Wording: At the renewal we will be increasing your Wind/Hail deductible because we no longer offer your prior deductible at this location(s).</v>
      </c>
      <c r="K812" s="44" t="s">
        <v>20</v>
      </c>
      <c r="L812" s="44" t="s">
        <v>21</v>
      </c>
      <c r="M812" t="s">
        <v>22</v>
      </c>
      <c r="N812" t="s">
        <v>793</v>
      </c>
      <c r="O812" t="s">
        <v>787</v>
      </c>
    </row>
    <row r="813" spans="1:15" ht="75" x14ac:dyDescent="0.25">
      <c r="A813" s="42" t="s">
        <v>1278</v>
      </c>
      <c r="B813" s="42" t="s">
        <v>1279</v>
      </c>
      <c r="C813" s="42" t="s">
        <v>15</v>
      </c>
      <c r="D813" s="42" t="s">
        <v>27</v>
      </c>
      <c r="E813" s="42" t="s">
        <v>808</v>
      </c>
      <c r="F813" s="43">
        <v>45570</v>
      </c>
      <c r="G813" s="42" t="s">
        <v>33</v>
      </c>
      <c r="H813" s="42" t="s">
        <v>34</v>
      </c>
      <c r="I813" s="44" t="str">
        <f t="shared" si="25"/>
        <v>CAT 2023-2024 Initiative. Amend 403 BERRYFIELD LN STE A wind/hail deductible to 1% for all buildings. See conditional renewal notice instructions on KN16464.</v>
      </c>
      <c r="J813" s="3" t="str">
        <f t="shared" si="24"/>
        <v>Conditional Renewal Wording: At the renewal we will be increasing your Wind/Hail deductible because we no longer offer your prior deductible at this location(s).</v>
      </c>
      <c r="K813" s="44" t="s">
        <v>20</v>
      </c>
      <c r="L813" s="44" t="s">
        <v>21</v>
      </c>
      <c r="M813" t="s">
        <v>22</v>
      </c>
      <c r="N813" t="s">
        <v>793</v>
      </c>
      <c r="O813" t="s">
        <v>787</v>
      </c>
    </row>
    <row r="814" spans="1:15" ht="75" x14ac:dyDescent="0.25">
      <c r="A814" s="42" t="s">
        <v>1278</v>
      </c>
      <c r="B814" s="42" t="s">
        <v>1279</v>
      </c>
      <c r="C814" s="5" t="s">
        <v>15</v>
      </c>
      <c r="D814" s="5" t="s">
        <v>42</v>
      </c>
      <c r="E814" s="5" t="s">
        <v>808</v>
      </c>
      <c r="F814" s="6">
        <v>45570</v>
      </c>
      <c r="G814" s="5" t="s">
        <v>33</v>
      </c>
      <c r="H814" s="5" t="s">
        <v>34</v>
      </c>
      <c r="I814" s="44" t="str">
        <f t="shared" si="25"/>
        <v>CAT 2023-2024 Initiative. Amend 403 BERRYFIELD LN STE A wind/hail deductible to 1% for all buildings. See conditional renewal notice instructions on KN16464.</v>
      </c>
      <c r="J814" s="3" t="str">
        <f t="shared" si="24"/>
        <v>Conditional Renewal Wording: At the renewal we will be increasing your Wind/Hail deductible because we no longer offer your prior deductible at this location(s).</v>
      </c>
      <c r="K814" s="44" t="s">
        <v>20</v>
      </c>
      <c r="L814" s="44" t="s">
        <v>21</v>
      </c>
      <c r="M814" t="s">
        <v>22</v>
      </c>
      <c r="N814" t="s">
        <v>793</v>
      </c>
      <c r="O814" t="s">
        <v>787</v>
      </c>
    </row>
    <row r="815" spans="1:15" ht="75" x14ac:dyDescent="0.25">
      <c r="A815" s="42" t="s">
        <v>1278</v>
      </c>
      <c r="B815" s="42" t="s">
        <v>1279</v>
      </c>
      <c r="C815" s="42" t="s">
        <v>15</v>
      </c>
      <c r="D815" s="42" t="s">
        <v>82</v>
      </c>
      <c r="E815" s="42" t="s">
        <v>808</v>
      </c>
      <c r="F815" s="43">
        <v>45570</v>
      </c>
      <c r="G815" s="42" t="s">
        <v>33</v>
      </c>
      <c r="H815" s="42" t="s">
        <v>34</v>
      </c>
      <c r="I815" s="44" t="str">
        <f t="shared" si="25"/>
        <v>CAT 2023-2024 Initiative. Amend 403 BERRYFIELD LN STE A wind/hail deductible to 1% for all buildings. See conditional renewal notice instructions on KN16464.</v>
      </c>
      <c r="J815" s="3" t="str">
        <f t="shared" si="24"/>
        <v>Conditional Renewal Wording: At the renewal we will be increasing your Wind/Hail deductible because we no longer offer your prior deductible at this location(s).</v>
      </c>
      <c r="K815" s="44" t="s">
        <v>20</v>
      </c>
      <c r="L815" s="44" t="s">
        <v>21</v>
      </c>
      <c r="M815" t="s">
        <v>22</v>
      </c>
      <c r="N815" t="s">
        <v>793</v>
      </c>
      <c r="O815" t="s">
        <v>787</v>
      </c>
    </row>
    <row r="816" spans="1:15" ht="75" x14ac:dyDescent="0.25">
      <c r="A816" s="42" t="s">
        <v>1278</v>
      </c>
      <c r="B816" s="42" t="s">
        <v>1279</v>
      </c>
      <c r="C816" s="5" t="s">
        <v>15</v>
      </c>
      <c r="D816" s="5" t="s">
        <v>84</v>
      </c>
      <c r="E816" s="5" t="s">
        <v>808</v>
      </c>
      <c r="F816" s="6">
        <v>45570</v>
      </c>
      <c r="G816" s="5" t="s">
        <v>33</v>
      </c>
      <c r="H816" s="5" t="s">
        <v>34</v>
      </c>
      <c r="I816" s="44" t="str">
        <f t="shared" si="25"/>
        <v>CAT 2023-2024 Initiative. Amend 403 BERRYFIELD LN STE A wind/hail deductible to 1% for all buildings. See conditional renewal notice instructions on KN16464.</v>
      </c>
      <c r="J816" s="3" t="str">
        <f t="shared" si="24"/>
        <v>Conditional Renewal Wording: At the renewal we will be increasing your Wind/Hail deductible because we no longer offer your prior deductible at this location(s).</v>
      </c>
      <c r="K816" s="44" t="s">
        <v>20</v>
      </c>
      <c r="L816" s="44" t="s">
        <v>21</v>
      </c>
      <c r="M816" t="s">
        <v>22</v>
      </c>
      <c r="N816" t="s">
        <v>793</v>
      </c>
      <c r="O816" t="s">
        <v>787</v>
      </c>
    </row>
    <row r="817" spans="1:15" ht="75" x14ac:dyDescent="0.25">
      <c r="A817" s="42" t="s">
        <v>1278</v>
      </c>
      <c r="B817" s="42" t="s">
        <v>1279</v>
      </c>
      <c r="C817" s="42" t="s">
        <v>15</v>
      </c>
      <c r="D817" s="42" t="s">
        <v>157</v>
      </c>
      <c r="E817" s="42" t="s">
        <v>808</v>
      </c>
      <c r="F817" s="43">
        <v>45570</v>
      </c>
      <c r="G817" s="42" t="s">
        <v>33</v>
      </c>
      <c r="H817" s="42" t="s">
        <v>34</v>
      </c>
      <c r="I817" s="44" t="str">
        <f t="shared" si="25"/>
        <v>CAT 2023-2024 Initiative. Amend 403 BERRYFIELD LN STE A wind/hail deductible to 1% for all buildings. See conditional renewal notice instructions on KN16464.</v>
      </c>
      <c r="J817" s="3" t="str">
        <f t="shared" si="24"/>
        <v>Conditional Renewal Wording: At the renewal we will be increasing your Wind/Hail deductible because we no longer offer your prior deductible at this location(s).</v>
      </c>
      <c r="K817" s="44" t="s">
        <v>20</v>
      </c>
      <c r="L817" s="44" t="s">
        <v>21</v>
      </c>
      <c r="M817" t="s">
        <v>22</v>
      </c>
      <c r="N817" t="s">
        <v>793</v>
      </c>
      <c r="O817" t="s">
        <v>787</v>
      </c>
    </row>
    <row r="818" spans="1:15" ht="75" x14ac:dyDescent="0.25">
      <c r="A818" s="42" t="s">
        <v>1278</v>
      </c>
      <c r="B818" s="42" t="s">
        <v>1279</v>
      </c>
      <c r="C818" s="5" t="s">
        <v>15</v>
      </c>
      <c r="D818" s="5" t="s">
        <v>159</v>
      </c>
      <c r="E818" s="5" t="s">
        <v>808</v>
      </c>
      <c r="F818" s="6">
        <v>45570</v>
      </c>
      <c r="G818" s="5" t="s">
        <v>33</v>
      </c>
      <c r="H818" s="5" t="s">
        <v>34</v>
      </c>
      <c r="I818" s="44" t="str">
        <f t="shared" si="25"/>
        <v>CAT 2023-2024 Initiative. Amend 403 BERRYFIELD LN STE A wind/hail deductible to 1% for all buildings. See conditional renewal notice instructions on KN16464.</v>
      </c>
      <c r="J818" s="3" t="str">
        <f t="shared" si="24"/>
        <v>Conditional Renewal Wording: At the renewal we will be increasing your Wind/Hail deductible because we no longer offer your prior deductible at this location(s).</v>
      </c>
      <c r="K818" s="44" t="s">
        <v>20</v>
      </c>
      <c r="L818" s="44" t="s">
        <v>21</v>
      </c>
      <c r="M818" t="s">
        <v>22</v>
      </c>
      <c r="N818" t="s">
        <v>793</v>
      </c>
      <c r="O818" t="s">
        <v>787</v>
      </c>
    </row>
    <row r="819" spans="1:15" ht="75" x14ac:dyDescent="0.25">
      <c r="A819" s="42" t="s">
        <v>1278</v>
      </c>
      <c r="B819" s="42" t="s">
        <v>1279</v>
      </c>
      <c r="C819" s="42" t="s">
        <v>15</v>
      </c>
      <c r="D819" s="42" t="s">
        <v>15</v>
      </c>
      <c r="E819" s="42" t="s">
        <v>809</v>
      </c>
      <c r="F819" s="43">
        <v>45570</v>
      </c>
      <c r="G819" s="42" t="s">
        <v>46</v>
      </c>
      <c r="H819" s="42" t="s">
        <v>34</v>
      </c>
      <c r="I819" s="44" t="str">
        <f t="shared" si="25"/>
        <v>CAT 2023-2024 Initiative. Amend 522 CHRISTIAN ST wind/hail deductible to 1% for all buildings. See conditional renewal notice instructions on KN16464.</v>
      </c>
      <c r="J819" s="3" t="str">
        <f t="shared" si="24"/>
        <v>Conditional Renewal Wording: At the renewal we will be increasing your Wind/Hail deductible because we no longer offer your prior deductible at this location(s).</v>
      </c>
      <c r="K819" s="44" t="s">
        <v>20</v>
      </c>
      <c r="L819" s="44" t="s">
        <v>21</v>
      </c>
      <c r="M819" t="s">
        <v>22</v>
      </c>
      <c r="N819" t="s">
        <v>793</v>
      </c>
      <c r="O819" t="s">
        <v>787</v>
      </c>
    </row>
    <row r="820" spans="1:15" ht="75" x14ac:dyDescent="0.25">
      <c r="A820" s="42" t="s">
        <v>1278</v>
      </c>
      <c r="B820" s="42" t="s">
        <v>1279</v>
      </c>
      <c r="C820" s="5" t="s">
        <v>15</v>
      </c>
      <c r="D820" s="5" t="s">
        <v>15</v>
      </c>
      <c r="E820" s="5" t="s">
        <v>810</v>
      </c>
      <c r="F820" s="6">
        <v>45571</v>
      </c>
      <c r="G820" s="5" t="s">
        <v>70</v>
      </c>
      <c r="H820" s="5" t="s">
        <v>18</v>
      </c>
      <c r="I820" s="44" t="str">
        <f t="shared" si="25"/>
        <v>CAT 2023-2024 Initiative. Amend 20000 HIGHWAY 72 wind/hail deductible to 2% for all buildings. See conditional renewal notice instructions on KN16464.</v>
      </c>
      <c r="J820" s="3" t="str">
        <f t="shared" si="24"/>
        <v>Conditional Renewal Wording: At the renewal we will be increasing your Wind/Hail deductible because we no longer offer your prior deductible at this location(s).</v>
      </c>
      <c r="K820" s="44" t="s">
        <v>20</v>
      </c>
      <c r="L820" s="44" t="s">
        <v>21</v>
      </c>
      <c r="M820" t="s">
        <v>22</v>
      </c>
      <c r="N820" t="s">
        <v>793</v>
      </c>
      <c r="O820" t="s">
        <v>787</v>
      </c>
    </row>
    <row r="821" spans="1:15" ht="75" x14ac:dyDescent="0.25">
      <c r="A821" s="42" t="s">
        <v>1278</v>
      </c>
      <c r="B821" s="42" t="s">
        <v>1279</v>
      </c>
      <c r="C821" s="42" t="s">
        <v>15</v>
      </c>
      <c r="D821" s="42" t="s">
        <v>25</v>
      </c>
      <c r="E821" s="42" t="s">
        <v>810</v>
      </c>
      <c r="F821" s="43">
        <v>45571</v>
      </c>
      <c r="G821" s="42" t="s">
        <v>70</v>
      </c>
      <c r="H821" s="42" t="s">
        <v>18</v>
      </c>
      <c r="I821" s="44" t="str">
        <f t="shared" si="25"/>
        <v>CAT 2023-2024 Initiative. Amend 20000 HIGHWAY 72 wind/hail deductible to 2% for all buildings. See conditional renewal notice instructions on KN16464.</v>
      </c>
      <c r="J821" s="3" t="str">
        <f t="shared" si="24"/>
        <v>Conditional Renewal Wording: At the renewal we will be increasing your Wind/Hail deductible because we no longer offer your prior deductible at this location(s).</v>
      </c>
      <c r="K821" s="44" t="s">
        <v>20</v>
      </c>
      <c r="L821" s="44" t="s">
        <v>21</v>
      </c>
      <c r="M821" t="s">
        <v>22</v>
      </c>
      <c r="N821" t="s">
        <v>793</v>
      </c>
      <c r="O821" t="s">
        <v>787</v>
      </c>
    </row>
    <row r="822" spans="1:15" ht="75" x14ac:dyDescent="0.25">
      <c r="A822" s="42" t="s">
        <v>1278</v>
      </c>
      <c r="B822" s="42" t="s">
        <v>1279</v>
      </c>
      <c r="C822" s="5" t="s">
        <v>15</v>
      </c>
      <c r="D822" s="5" t="s">
        <v>15</v>
      </c>
      <c r="E822" s="5" t="s">
        <v>811</v>
      </c>
      <c r="F822" s="6">
        <v>45571</v>
      </c>
      <c r="G822" s="5" t="s">
        <v>46</v>
      </c>
      <c r="H822" s="5" t="s">
        <v>34</v>
      </c>
      <c r="I822" s="44" t="str">
        <f t="shared" si="25"/>
        <v>CAT 2023-2024 Initiative. Amend 563 MOUNTAIN HOME RD wind/hail deductible to 1% for all buildings. See conditional renewal notice instructions on KN16464.</v>
      </c>
      <c r="J822" s="3" t="str">
        <f t="shared" si="24"/>
        <v>Conditional Renewal Wording: At the renewal we will be increasing your Wind/Hail deductible because we no longer offer your prior deductible at this location(s).</v>
      </c>
      <c r="K822" s="44" t="s">
        <v>20</v>
      </c>
      <c r="L822" s="44" t="s">
        <v>21</v>
      </c>
      <c r="M822" t="s">
        <v>22</v>
      </c>
      <c r="N822" t="s">
        <v>793</v>
      </c>
      <c r="O822" t="s">
        <v>787</v>
      </c>
    </row>
    <row r="823" spans="1:15" ht="75" x14ac:dyDescent="0.25">
      <c r="A823" s="42" t="s">
        <v>1278</v>
      </c>
      <c r="B823" s="42" t="s">
        <v>1279</v>
      </c>
      <c r="C823" s="42" t="s">
        <v>15</v>
      </c>
      <c r="D823" s="42" t="s">
        <v>25</v>
      </c>
      <c r="E823" s="42" t="s">
        <v>811</v>
      </c>
      <c r="F823" s="43">
        <v>45571</v>
      </c>
      <c r="G823" s="42" t="s">
        <v>46</v>
      </c>
      <c r="H823" s="42" t="s">
        <v>34</v>
      </c>
      <c r="I823" s="44" t="str">
        <f t="shared" si="25"/>
        <v>CAT 2023-2024 Initiative. Amend 563 MOUNTAIN HOME RD wind/hail deductible to 1% for all buildings. See conditional renewal notice instructions on KN16464.</v>
      </c>
      <c r="J823" s="3" t="str">
        <f t="shared" si="24"/>
        <v>Conditional Renewal Wording: At the renewal we will be increasing your Wind/Hail deductible because we no longer offer your prior deductible at this location(s).</v>
      </c>
      <c r="K823" s="44" t="s">
        <v>20</v>
      </c>
      <c r="L823" s="44" t="s">
        <v>21</v>
      </c>
      <c r="M823" t="s">
        <v>22</v>
      </c>
      <c r="N823" t="s">
        <v>793</v>
      </c>
      <c r="O823" t="s">
        <v>787</v>
      </c>
    </row>
    <row r="824" spans="1:15" ht="75" x14ac:dyDescent="0.25">
      <c r="A824" s="42" t="s">
        <v>1278</v>
      </c>
      <c r="B824" s="42" t="s">
        <v>1279</v>
      </c>
      <c r="C824" s="5" t="s">
        <v>15</v>
      </c>
      <c r="D824" s="5" t="s">
        <v>15</v>
      </c>
      <c r="E824" s="5" t="s">
        <v>812</v>
      </c>
      <c r="F824" s="6">
        <v>45571</v>
      </c>
      <c r="G824" s="5" t="s">
        <v>46</v>
      </c>
      <c r="H824" s="5" t="s">
        <v>34</v>
      </c>
      <c r="I824" s="44" t="str">
        <f t="shared" si="25"/>
        <v>CAT 2023-2024 Initiative. Amend 104 SIMPSON HOWELL RD wind/hail deductible to 1% for all buildings. See conditional renewal notice instructions on KN16464.</v>
      </c>
      <c r="J824" s="3" t="str">
        <f t="shared" si="24"/>
        <v>Conditional Renewal Wording: At the renewal we will be increasing your Wind/Hail deductible because we no longer offer your prior deductible at this location(s).</v>
      </c>
      <c r="K824" s="44" t="s">
        <v>20</v>
      </c>
      <c r="L824" s="44" t="s">
        <v>21</v>
      </c>
      <c r="M824" t="s">
        <v>22</v>
      </c>
      <c r="N824" t="s">
        <v>793</v>
      </c>
      <c r="O824" t="s">
        <v>787</v>
      </c>
    </row>
    <row r="825" spans="1:15" ht="75" x14ac:dyDescent="0.25">
      <c r="A825" s="42" t="s">
        <v>1278</v>
      </c>
      <c r="B825" s="42" t="s">
        <v>1279</v>
      </c>
      <c r="C825" s="42" t="s">
        <v>15</v>
      </c>
      <c r="D825" s="42" t="s">
        <v>15</v>
      </c>
      <c r="E825" s="42" t="s">
        <v>813</v>
      </c>
      <c r="F825" s="43">
        <v>45571</v>
      </c>
      <c r="G825" s="42" t="s">
        <v>73</v>
      </c>
      <c r="H825" s="42" t="s">
        <v>18</v>
      </c>
      <c r="I825" s="44" t="str">
        <f t="shared" si="25"/>
        <v>CAT 2023-2024 Initiative. Amend 1724 LOWRY AVE N wind/hail deductible to 2% for all buildings. See conditional renewal notice instructions on KN16464.</v>
      </c>
      <c r="J825" s="3" t="str">
        <f t="shared" si="24"/>
        <v>Conditional Renewal Wording: At the renewal we will be increasing your Wind/Hail deductible because we no longer offer your prior deductible at this location(s).</v>
      </c>
      <c r="K825" s="44" t="s">
        <v>20</v>
      </c>
      <c r="L825" s="44" t="s">
        <v>21</v>
      </c>
      <c r="M825" t="s">
        <v>22</v>
      </c>
      <c r="N825" t="s">
        <v>793</v>
      </c>
      <c r="O825" t="s">
        <v>787</v>
      </c>
    </row>
    <row r="826" spans="1:15" ht="75" x14ac:dyDescent="0.25">
      <c r="A826" s="42" t="s">
        <v>1278</v>
      </c>
      <c r="B826" s="42" t="s">
        <v>1279</v>
      </c>
      <c r="C826" s="5" t="s">
        <v>25</v>
      </c>
      <c r="D826" s="5" t="s">
        <v>15</v>
      </c>
      <c r="E826" s="5" t="s">
        <v>814</v>
      </c>
      <c r="F826" s="6">
        <v>45571</v>
      </c>
      <c r="G826" s="5" t="s">
        <v>73</v>
      </c>
      <c r="H826" s="5" t="s">
        <v>18</v>
      </c>
      <c r="I826" s="44" t="str">
        <f t="shared" si="25"/>
        <v>CAT 2023-2024 Initiative. Amend 1800 LOWRY AVE N wind/hail deductible to 2% for all buildings. See conditional renewal notice instructions on KN16464.</v>
      </c>
      <c r="J826" s="3" t="str">
        <f t="shared" si="24"/>
        <v>Conditional Renewal Wording: At the renewal we will be increasing your Wind/Hail deductible because we no longer offer your prior deductible at this location(s).</v>
      </c>
      <c r="K826" s="44" t="s">
        <v>20</v>
      </c>
      <c r="L826" s="44" t="s">
        <v>21</v>
      </c>
      <c r="M826" t="s">
        <v>22</v>
      </c>
      <c r="N826" t="s">
        <v>793</v>
      </c>
      <c r="O826" t="s">
        <v>787</v>
      </c>
    </row>
    <row r="827" spans="1:15" ht="75" x14ac:dyDescent="0.25">
      <c r="A827" s="42" t="s">
        <v>1278</v>
      </c>
      <c r="B827" s="42" t="s">
        <v>1279</v>
      </c>
      <c r="C827" s="42" t="s">
        <v>15</v>
      </c>
      <c r="D827" s="42" t="s">
        <v>15</v>
      </c>
      <c r="E827" s="42" t="s">
        <v>815</v>
      </c>
      <c r="F827" s="43">
        <v>45572</v>
      </c>
      <c r="G827" s="42" t="s">
        <v>255</v>
      </c>
      <c r="H827" s="42" t="s">
        <v>34</v>
      </c>
      <c r="I827" s="44" t="str">
        <f t="shared" si="25"/>
        <v>CAT 2023-2024 Initiative. Amend 111 DARLEY RD wind/hail deductible to 1% for all buildings. See conditional renewal notice instructions on KN16464.</v>
      </c>
      <c r="J827" s="3" t="str">
        <f t="shared" si="24"/>
        <v>Conditional Renewal Wording: At the renewal we will be increasing your Wind/Hail deductible because we no longer offer your prior deductible at this location(s).</v>
      </c>
      <c r="K827" s="44" t="s">
        <v>20</v>
      </c>
      <c r="L827" s="44" t="s">
        <v>21</v>
      </c>
      <c r="M827" t="s">
        <v>22</v>
      </c>
      <c r="N827" t="s">
        <v>793</v>
      </c>
      <c r="O827" t="s">
        <v>787</v>
      </c>
    </row>
    <row r="828" spans="1:15" ht="75" x14ac:dyDescent="0.25">
      <c r="A828" s="42" t="s">
        <v>1278</v>
      </c>
      <c r="B828" s="42" t="s">
        <v>1279</v>
      </c>
      <c r="C828" s="5" t="s">
        <v>15</v>
      </c>
      <c r="D828" s="5" t="s">
        <v>15</v>
      </c>
      <c r="E828" s="5" t="s">
        <v>816</v>
      </c>
      <c r="F828" s="6">
        <v>45573</v>
      </c>
      <c r="G828" s="5" t="s">
        <v>255</v>
      </c>
      <c r="H828" s="5" t="s">
        <v>34</v>
      </c>
      <c r="I828" s="44" t="str">
        <f t="shared" si="25"/>
        <v>CAT 2023-2024 Initiative. Amend 1401 W 4TH ST wind/hail deductible to 1% for all buildings. See conditional renewal notice instructions on KN16464.</v>
      </c>
      <c r="J828" s="3" t="str">
        <f t="shared" si="24"/>
        <v>Conditional Renewal Wording: At the renewal we will be increasing your Wind/Hail deductible because we no longer offer your prior deductible at this location(s).</v>
      </c>
      <c r="K828" s="44" t="s">
        <v>20</v>
      </c>
      <c r="L828" s="44" t="s">
        <v>21</v>
      </c>
      <c r="M828" t="s">
        <v>22</v>
      </c>
      <c r="N828" t="s">
        <v>793</v>
      </c>
      <c r="O828" t="s">
        <v>787</v>
      </c>
    </row>
    <row r="829" spans="1:15" ht="75" x14ac:dyDescent="0.25">
      <c r="A829" s="42" t="s">
        <v>1278</v>
      </c>
      <c r="B829" s="42" t="s">
        <v>1279</v>
      </c>
      <c r="C829" s="42" t="s">
        <v>84</v>
      </c>
      <c r="D829" s="42" t="s">
        <v>15</v>
      </c>
      <c r="E829" s="42" t="s">
        <v>817</v>
      </c>
      <c r="F829" s="43">
        <v>45573</v>
      </c>
      <c r="G829" s="42" t="s">
        <v>33</v>
      </c>
      <c r="H829" s="42" t="s">
        <v>18</v>
      </c>
      <c r="I829" s="44" t="str">
        <f t="shared" si="25"/>
        <v>CAT 2023-2024 Initiative. Amend 660 TAB ROBERTS RD wind/hail deductible to 2% for all buildings. See conditional renewal notice instructions on KN16464.</v>
      </c>
      <c r="J829" s="3" t="str">
        <f t="shared" si="24"/>
        <v>Conditional Renewal Wording: At the renewal we will be increasing your Wind/Hail deductible because we no longer offer your prior deductible at this location(s).</v>
      </c>
      <c r="K829" s="44" t="s">
        <v>20</v>
      </c>
      <c r="L829" s="44" t="s">
        <v>21</v>
      </c>
      <c r="M829" t="s">
        <v>22</v>
      </c>
      <c r="N829" t="s">
        <v>793</v>
      </c>
      <c r="O829" t="s">
        <v>787</v>
      </c>
    </row>
    <row r="830" spans="1:15" ht="75" x14ac:dyDescent="0.25">
      <c r="A830" s="42" t="s">
        <v>1278</v>
      </c>
      <c r="B830" s="42" t="s">
        <v>1279</v>
      </c>
      <c r="C830" s="5" t="s">
        <v>15</v>
      </c>
      <c r="D830" s="5" t="s">
        <v>15</v>
      </c>
      <c r="E830" s="5" t="s">
        <v>818</v>
      </c>
      <c r="F830" s="6">
        <v>45573</v>
      </c>
      <c r="G830" s="5" t="s">
        <v>63</v>
      </c>
      <c r="H830" s="5" t="s">
        <v>34</v>
      </c>
      <c r="I830" s="44" t="str">
        <f t="shared" si="25"/>
        <v>CAT 2023-2024 Initiative. Amend 490 THIGPEN TRL wind/hail deductible to 1% for all buildings. See conditional renewal notice instructions on KN16464.</v>
      </c>
      <c r="J830" s="3" t="str">
        <f t="shared" si="24"/>
        <v>Conditional Renewal Wording: At the renewal we will be increasing your Wind/Hail deductible because we no longer offer your prior deductible at this location(s).</v>
      </c>
      <c r="K830" s="44" t="s">
        <v>20</v>
      </c>
      <c r="L830" s="44" t="s">
        <v>21</v>
      </c>
      <c r="M830" t="s">
        <v>22</v>
      </c>
      <c r="N830" t="s">
        <v>793</v>
      </c>
      <c r="O830" t="s">
        <v>787</v>
      </c>
    </row>
    <row r="831" spans="1:15" ht="75" x14ac:dyDescent="0.25">
      <c r="A831" s="42" t="s">
        <v>1278</v>
      </c>
      <c r="B831" s="42" t="s">
        <v>1279</v>
      </c>
      <c r="C831" s="42" t="s">
        <v>15</v>
      </c>
      <c r="D831" s="42" t="s">
        <v>15</v>
      </c>
      <c r="E831" s="42" t="s">
        <v>819</v>
      </c>
      <c r="F831" s="43">
        <v>45574</v>
      </c>
      <c r="G831" s="42" t="s">
        <v>33</v>
      </c>
      <c r="H831" s="42" t="s">
        <v>34</v>
      </c>
      <c r="I831" s="44" t="str">
        <f t="shared" si="25"/>
        <v>CAT 2023-2024 Initiative. Amend 2810 ACKLEY AVE wind/hail deductible to 1% for all buildings. See conditional renewal notice instructions on KN16464.</v>
      </c>
      <c r="J831" s="3" t="str">
        <f t="shared" si="24"/>
        <v>Conditional Renewal Wording: At the renewal we will be increasing your Wind/Hail deductible because we no longer offer your prior deductible at this location(s).</v>
      </c>
      <c r="K831" s="44" t="s">
        <v>20</v>
      </c>
      <c r="L831" s="44" t="s">
        <v>21</v>
      </c>
      <c r="M831" t="s">
        <v>22</v>
      </c>
      <c r="N831" t="s">
        <v>793</v>
      </c>
      <c r="O831" t="s">
        <v>787</v>
      </c>
    </row>
    <row r="832" spans="1:15" ht="75" x14ac:dyDescent="0.25">
      <c r="A832" s="42" t="s">
        <v>1278</v>
      </c>
      <c r="B832" s="42" t="s">
        <v>1279</v>
      </c>
      <c r="C832" s="5" t="s">
        <v>15</v>
      </c>
      <c r="D832" s="5" t="s">
        <v>15</v>
      </c>
      <c r="E832" s="5" t="s">
        <v>820</v>
      </c>
      <c r="F832" s="6">
        <v>45574</v>
      </c>
      <c r="G832" s="5" t="s">
        <v>70</v>
      </c>
      <c r="H832" s="5" t="s">
        <v>18</v>
      </c>
      <c r="I832" s="44" t="str">
        <f t="shared" si="25"/>
        <v>CAT 2023-2024 Initiative. Amend 1750 W MAIN ST wind/hail deductible to 2% for all buildings. See conditional renewal notice instructions on KN16464.</v>
      </c>
      <c r="J832" s="3" t="str">
        <f t="shared" si="24"/>
        <v>Conditional Renewal Wording: At the renewal we will be increasing your Wind/Hail deductible because we no longer offer your prior deductible at this location(s).</v>
      </c>
      <c r="K832" s="44" t="s">
        <v>20</v>
      </c>
      <c r="L832" s="44" t="s">
        <v>21</v>
      </c>
      <c r="M832" t="s">
        <v>22</v>
      </c>
      <c r="N832" t="s">
        <v>821</v>
      </c>
      <c r="O832" t="s">
        <v>77</v>
      </c>
    </row>
    <row r="833" spans="1:15" ht="75" x14ac:dyDescent="0.25">
      <c r="A833" s="42" t="s">
        <v>1278</v>
      </c>
      <c r="B833" s="42" t="s">
        <v>1279</v>
      </c>
      <c r="C833" s="42" t="s">
        <v>15</v>
      </c>
      <c r="D833" s="42" t="s">
        <v>15</v>
      </c>
      <c r="E833" s="42" t="s">
        <v>822</v>
      </c>
      <c r="F833" s="43">
        <v>45575</v>
      </c>
      <c r="G833" s="42" t="s">
        <v>46</v>
      </c>
      <c r="H833" s="42" t="s">
        <v>34</v>
      </c>
      <c r="I833" s="44" t="str">
        <f t="shared" si="25"/>
        <v>CAT 2023-2024 Initiative. Amend 104 S MAIN ST wind/hail deductible to 1% for all buildings. See conditional renewal notice instructions on KN16464.</v>
      </c>
      <c r="J833" s="3" t="str">
        <f t="shared" si="24"/>
        <v>Conditional Renewal Wording: At the renewal we will be increasing your Wind/Hail deductible because we no longer offer your prior deductible at this location(s).</v>
      </c>
      <c r="K833" s="44" t="s">
        <v>20</v>
      </c>
      <c r="L833" s="44" t="s">
        <v>21</v>
      </c>
      <c r="M833" t="s">
        <v>22</v>
      </c>
      <c r="N833" t="s">
        <v>821</v>
      </c>
      <c r="O833" t="s">
        <v>77</v>
      </c>
    </row>
    <row r="834" spans="1:15" ht="75" x14ac:dyDescent="0.25">
      <c r="A834" s="42" t="s">
        <v>1278</v>
      </c>
      <c r="B834" s="42" t="s">
        <v>1279</v>
      </c>
      <c r="C834" s="5" t="s">
        <v>15</v>
      </c>
      <c r="D834" s="5" t="s">
        <v>15</v>
      </c>
      <c r="E834" s="5" t="s">
        <v>823</v>
      </c>
      <c r="F834" s="6">
        <v>45575</v>
      </c>
      <c r="G834" s="5" t="s">
        <v>46</v>
      </c>
      <c r="H834" s="5" t="s">
        <v>34</v>
      </c>
      <c r="I834" s="44" t="str">
        <f t="shared" si="25"/>
        <v>CAT 2023-2024 Initiative. Amend 7039 MILL CREEK RD wind/hail deductible to 1% for all buildings. See conditional renewal notice instructions on KN16464.</v>
      </c>
      <c r="J834" s="3" t="str">
        <f t="shared" ref="J834:J892" si="26">IF(A834 = "MD", "Conditional Renewal Wording: At the renewal we will be changing your Wind/Hail deductible.  The wind/hail deductible change will be X%.", IF(A834 = "NJ", "Conditional Renewal Wording: The specific wording reason for this conditional renewal is: An increase in the wind/hail deductible to X%.", IF(A834 = "NY", "Conditional Renewal Wording: We are agreeable to renewing this policy subject to the following:  An increase in the wind/hail deductible to X% because we no longer offer your prior deductible at this location(s).", IF(A834 = "RI", "Conditional Renewal Wording: At the renewal we will be increasing your Wind/Hail (Named Storm) deductible.", "Conditional Renewal Wording: At the renewal we will be increasing your Wind/Hail deductible because we no longer offer your prior deductible at this location(s)."))))</f>
        <v>Conditional Renewal Wording: At the renewal we will be increasing your Wind/Hail deductible because we no longer offer your prior deductible at this location(s).</v>
      </c>
      <c r="K834" s="44" t="s">
        <v>20</v>
      </c>
      <c r="L834" s="44" t="s">
        <v>21</v>
      </c>
      <c r="M834" t="s">
        <v>22</v>
      </c>
      <c r="N834" t="s">
        <v>821</v>
      </c>
      <c r="O834" t="s">
        <v>77</v>
      </c>
    </row>
    <row r="835" spans="1:15" ht="75" x14ac:dyDescent="0.25">
      <c r="A835" s="42" t="s">
        <v>1278</v>
      </c>
      <c r="B835" s="42" t="s">
        <v>1279</v>
      </c>
      <c r="C835" s="42" t="s">
        <v>15</v>
      </c>
      <c r="D835" s="42" t="s">
        <v>15</v>
      </c>
      <c r="E835" s="42" t="s">
        <v>824</v>
      </c>
      <c r="F835" s="43">
        <v>45576</v>
      </c>
      <c r="G835" s="42" t="s">
        <v>825</v>
      </c>
      <c r="H835" s="42" t="s">
        <v>34</v>
      </c>
      <c r="I835" s="44" t="str">
        <f t="shared" si="25"/>
        <v>CAT 2023-2024 Initiative. Amend 6821 4TH ST SW wind/hail deductible to 1% for all buildings. See conditional renewal notice instructions on KN16464.</v>
      </c>
      <c r="J835" s="3" t="str">
        <f t="shared" si="26"/>
        <v>Conditional Renewal Wording: At the renewal we will be increasing your Wind/Hail deductible because we no longer offer your prior deductible at this location(s).</v>
      </c>
      <c r="K835" s="44" t="s">
        <v>20</v>
      </c>
      <c r="L835" s="44" t="s">
        <v>21</v>
      </c>
      <c r="M835" t="s">
        <v>22</v>
      </c>
      <c r="N835" t="s">
        <v>821</v>
      </c>
      <c r="O835" t="s">
        <v>77</v>
      </c>
    </row>
    <row r="836" spans="1:15" ht="75" x14ac:dyDescent="0.25">
      <c r="A836" s="42" t="s">
        <v>1278</v>
      </c>
      <c r="B836" s="42" t="s">
        <v>1279</v>
      </c>
      <c r="C836" s="5" t="s">
        <v>15</v>
      </c>
      <c r="D836" s="5" t="s">
        <v>25</v>
      </c>
      <c r="E836" s="5" t="s">
        <v>824</v>
      </c>
      <c r="F836" s="6">
        <v>45576</v>
      </c>
      <c r="G836" s="5" t="s">
        <v>825</v>
      </c>
      <c r="H836" s="5" t="s">
        <v>34</v>
      </c>
      <c r="I836" s="44" t="str">
        <f t="shared" si="25"/>
        <v>CAT 2023-2024 Initiative. Amend 6821 4TH ST SW wind/hail deductible to 1% for all buildings. See conditional renewal notice instructions on KN16464.</v>
      </c>
      <c r="J836" s="3" t="str">
        <f t="shared" si="26"/>
        <v>Conditional Renewal Wording: At the renewal we will be increasing your Wind/Hail deductible because we no longer offer your prior deductible at this location(s).</v>
      </c>
      <c r="K836" s="44" t="s">
        <v>20</v>
      </c>
      <c r="L836" s="44" t="s">
        <v>21</v>
      </c>
      <c r="M836" t="s">
        <v>22</v>
      </c>
      <c r="N836" t="s">
        <v>821</v>
      </c>
      <c r="O836" t="s">
        <v>77</v>
      </c>
    </row>
    <row r="837" spans="1:15" ht="75" x14ac:dyDescent="0.25">
      <c r="A837" s="42" t="s">
        <v>1278</v>
      </c>
      <c r="B837" s="42" t="s">
        <v>1279</v>
      </c>
      <c r="C837" s="42" t="s">
        <v>15</v>
      </c>
      <c r="D837" s="42" t="s">
        <v>15</v>
      </c>
      <c r="E837" s="42" t="s">
        <v>826</v>
      </c>
      <c r="F837" s="43">
        <v>45576</v>
      </c>
      <c r="G837" s="42" t="s">
        <v>46</v>
      </c>
      <c r="H837" s="42" t="s">
        <v>34</v>
      </c>
      <c r="I837" s="44" t="str">
        <f t="shared" si="25"/>
        <v>CAT 2023-2024 Initiative. Amend 208 SOUTHMONT BLVD wind/hail deductible to 1% for all buildings. See conditional renewal notice instructions on KN16464.</v>
      </c>
      <c r="J837" s="3" t="str">
        <f t="shared" si="26"/>
        <v>Conditional Renewal Wording: At the renewal we will be increasing your Wind/Hail deductible because we no longer offer your prior deductible at this location(s).</v>
      </c>
      <c r="K837" s="44" t="s">
        <v>20</v>
      </c>
      <c r="L837" s="44" t="s">
        <v>21</v>
      </c>
      <c r="M837" t="s">
        <v>22</v>
      </c>
      <c r="N837" t="s">
        <v>821</v>
      </c>
      <c r="O837" t="s">
        <v>77</v>
      </c>
    </row>
    <row r="838" spans="1:15" ht="75" x14ac:dyDescent="0.25">
      <c r="A838" s="42" t="s">
        <v>1278</v>
      </c>
      <c r="B838" s="42" t="s">
        <v>1279</v>
      </c>
      <c r="C838" s="5" t="s">
        <v>15</v>
      </c>
      <c r="D838" s="5" t="s">
        <v>15</v>
      </c>
      <c r="E838" s="5" t="s">
        <v>827</v>
      </c>
      <c r="F838" s="6">
        <v>45578</v>
      </c>
      <c r="G838" s="5" t="s">
        <v>46</v>
      </c>
      <c r="H838" s="5" t="s">
        <v>34</v>
      </c>
      <c r="I838" s="44" t="str">
        <f t="shared" ref="I838:I892" si="27">_xlfn.CONCAT("CAT 2023-2024 Initiative. Amend ",E838," wind/hail deductible to ",H838," for all buildings. See conditional renewal notice instructions on KN16464.")</f>
        <v>CAT 2023-2024 Initiative. Amend 207-209 MAIN STREET wind/hail deductible to 1% for all buildings. See conditional renewal notice instructions on KN16464.</v>
      </c>
      <c r="J838" s="3" t="str">
        <f t="shared" si="26"/>
        <v>Conditional Renewal Wording: At the renewal we will be increasing your Wind/Hail deductible because we no longer offer your prior deductible at this location(s).</v>
      </c>
      <c r="K838" s="44" t="s">
        <v>20</v>
      </c>
      <c r="L838" s="44" t="s">
        <v>21</v>
      </c>
      <c r="M838" t="s">
        <v>22</v>
      </c>
      <c r="N838" t="s">
        <v>821</v>
      </c>
      <c r="O838" t="s">
        <v>77</v>
      </c>
    </row>
    <row r="839" spans="1:15" ht="75" x14ac:dyDescent="0.25">
      <c r="A839" s="42" t="s">
        <v>1278</v>
      </c>
      <c r="B839" s="42" t="s">
        <v>1279</v>
      </c>
      <c r="C839" s="42" t="s">
        <v>15</v>
      </c>
      <c r="D839" s="42" t="s">
        <v>15</v>
      </c>
      <c r="E839" s="42" t="s">
        <v>828</v>
      </c>
      <c r="F839" s="43">
        <v>45579</v>
      </c>
      <c r="G839" s="42" t="s">
        <v>383</v>
      </c>
      <c r="H839" s="42" t="s">
        <v>34</v>
      </c>
      <c r="I839" s="44" t="str">
        <f t="shared" si="27"/>
        <v>CAT 2023-2024 Initiative. Amend 840 N 3RD ST wind/hail deductible to 1% for all buildings. See conditional renewal notice instructions on KN16464.</v>
      </c>
      <c r="J839" s="3" t="str">
        <f t="shared" si="26"/>
        <v>Conditional Renewal Wording: At the renewal we will be increasing your Wind/Hail deductible because we no longer offer your prior deductible at this location(s).</v>
      </c>
      <c r="K839" s="44" t="s">
        <v>20</v>
      </c>
      <c r="L839" s="44" t="s">
        <v>21</v>
      </c>
      <c r="M839" t="s">
        <v>22</v>
      </c>
      <c r="N839" t="s">
        <v>821</v>
      </c>
      <c r="O839" t="s">
        <v>77</v>
      </c>
    </row>
    <row r="840" spans="1:15" ht="75" x14ac:dyDescent="0.25">
      <c r="A840" s="42" t="s">
        <v>1278</v>
      </c>
      <c r="B840" s="42" t="s">
        <v>1279</v>
      </c>
      <c r="C840" s="5" t="s">
        <v>15</v>
      </c>
      <c r="D840" s="5" t="s">
        <v>15</v>
      </c>
      <c r="E840" s="5" t="s">
        <v>829</v>
      </c>
      <c r="F840" s="6">
        <v>45579</v>
      </c>
      <c r="G840" s="5" t="s">
        <v>46</v>
      </c>
      <c r="H840" s="5" t="s">
        <v>34</v>
      </c>
      <c r="I840" s="44" t="str">
        <f t="shared" si="27"/>
        <v>CAT 2023-2024 Initiative. Amend 775 SKIPPACK PIKE wind/hail deductible to 1% for all buildings. See conditional renewal notice instructions on KN16464.</v>
      </c>
      <c r="J840" s="3" t="str">
        <f t="shared" si="26"/>
        <v>Conditional Renewal Wording: At the renewal we will be increasing your Wind/Hail deductible because we no longer offer your prior deductible at this location(s).</v>
      </c>
      <c r="K840" s="44" t="s">
        <v>20</v>
      </c>
      <c r="L840" s="44" t="s">
        <v>21</v>
      </c>
      <c r="M840" t="s">
        <v>22</v>
      </c>
      <c r="N840" t="s">
        <v>821</v>
      </c>
      <c r="O840" t="s">
        <v>77</v>
      </c>
    </row>
    <row r="841" spans="1:15" ht="75" x14ac:dyDescent="0.25">
      <c r="A841" s="42" t="s">
        <v>1278</v>
      </c>
      <c r="B841" s="42" t="s">
        <v>1279</v>
      </c>
      <c r="C841" s="42" t="s">
        <v>15</v>
      </c>
      <c r="D841" s="42" t="s">
        <v>15</v>
      </c>
      <c r="E841" s="42" t="s">
        <v>830</v>
      </c>
      <c r="F841" s="43">
        <v>45579</v>
      </c>
      <c r="G841" s="42" t="s">
        <v>255</v>
      </c>
      <c r="H841" s="42" t="s">
        <v>34</v>
      </c>
      <c r="I841" s="44" t="str">
        <f t="shared" si="27"/>
        <v>CAT 2023-2024 Initiative. Amend 826 W 6TH ST wind/hail deductible to 1% for all buildings. See conditional renewal notice instructions on KN16464.</v>
      </c>
      <c r="J841" s="3" t="str">
        <f t="shared" si="26"/>
        <v>Conditional Renewal Wording: At the renewal we will be increasing your Wind/Hail deductible because we no longer offer your prior deductible at this location(s).</v>
      </c>
      <c r="K841" s="44" t="s">
        <v>20</v>
      </c>
      <c r="L841" s="44" t="s">
        <v>21</v>
      </c>
      <c r="M841" t="s">
        <v>22</v>
      </c>
      <c r="N841" t="s">
        <v>821</v>
      </c>
      <c r="O841" t="s">
        <v>77</v>
      </c>
    </row>
    <row r="842" spans="1:15" ht="75" x14ac:dyDescent="0.25">
      <c r="A842" s="42" t="s">
        <v>1278</v>
      </c>
      <c r="B842" s="42" t="s">
        <v>1279</v>
      </c>
      <c r="C842" s="5" t="s">
        <v>25</v>
      </c>
      <c r="D842" s="5" t="s">
        <v>15</v>
      </c>
      <c r="E842" s="5" t="s">
        <v>831</v>
      </c>
      <c r="F842" s="6">
        <v>45579</v>
      </c>
      <c r="G842" s="5" t="s">
        <v>255</v>
      </c>
      <c r="H842" s="5" t="s">
        <v>34</v>
      </c>
      <c r="I842" s="44" t="str">
        <f t="shared" si="27"/>
        <v>CAT 2023-2024 Initiative. Amend 506 N ADAMS ST wind/hail deductible to 1% for all buildings. See conditional renewal notice instructions on KN16464.</v>
      </c>
      <c r="J842" s="3" t="str">
        <f t="shared" si="26"/>
        <v>Conditional Renewal Wording: At the renewal we will be increasing your Wind/Hail deductible because we no longer offer your prior deductible at this location(s).</v>
      </c>
      <c r="K842" s="44" t="s">
        <v>20</v>
      </c>
      <c r="L842" s="44" t="s">
        <v>21</v>
      </c>
      <c r="M842" t="s">
        <v>22</v>
      </c>
      <c r="N842" t="s">
        <v>821</v>
      </c>
      <c r="O842" t="s">
        <v>77</v>
      </c>
    </row>
    <row r="843" spans="1:15" ht="75" x14ac:dyDescent="0.25">
      <c r="A843" s="42" t="s">
        <v>1278</v>
      </c>
      <c r="B843" s="42" t="s">
        <v>1279</v>
      </c>
      <c r="C843" s="42" t="s">
        <v>27</v>
      </c>
      <c r="D843" s="42" t="s">
        <v>15</v>
      </c>
      <c r="E843" s="42" t="s">
        <v>832</v>
      </c>
      <c r="F843" s="43">
        <v>45579</v>
      </c>
      <c r="G843" s="42" t="s">
        <v>255</v>
      </c>
      <c r="H843" s="42" t="s">
        <v>34</v>
      </c>
      <c r="I843" s="44" t="str">
        <f t="shared" si="27"/>
        <v>CAT 2023-2024 Initiative. Amend 207 PORTER ST wind/hail deductible to 1% for all buildings. See conditional renewal notice instructions on KN16464.</v>
      </c>
      <c r="J843" s="3" t="str">
        <f t="shared" si="26"/>
        <v>Conditional Renewal Wording: At the renewal we will be increasing your Wind/Hail deductible because we no longer offer your prior deductible at this location(s).</v>
      </c>
      <c r="K843" s="44" t="s">
        <v>20</v>
      </c>
      <c r="L843" s="44" t="s">
        <v>21</v>
      </c>
      <c r="M843" t="s">
        <v>22</v>
      </c>
      <c r="N843" t="s">
        <v>821</v>
      </c>
      <c r="O843" t="s">
        <v>77</v>
      </c>
    </row>
    <row r="844" spans="1:15" ht="75" x14ac:dyDescent="0.25">
      <c r="A844" s="42" t="s">
        <v>1278</v>
      </c>
      <c r="B844" s="42" t="s">
        <v>1279</v>
      </c>
      <c r="C844" s="5" t="s">
        <v>42</v>
      </c>
      <c r="D844" s="5" t="s">
        <v>15</v>
      </c>
      <c r="E844" s="5" t="s">
        <v>833</v>
      </c>
      <c r="F844" s="6">
        <v>45579</v>
      </c>
      <c r="G844" s="5" t="s">
        <v>255</v>
      </c>
      <c r="H844" s="5" t="s">
        <v>34</v>
      </c>
      <c r="I844" s="44" t="str">
        <f t="shared" si="27"/>
        <v>CAT 2023-2024 Initiative. Amend 30 S RODNEY DR wind/hail deductible to 1% for all buildings. See conditional renewal notice instructions on KN16464.</v>
      </c>
      <c r="J844" s="3" t="str">
        <f t="shared" si="26"/>
        <v>Conditional Renewal Wording: At the renewal we will be increasing your Wind/Hail deductible because we no longer offer your prior deductible at this location(s).</v>
      </c>
      <c r="K844" s="44" t="s">
        <v>20</v>
      </c>
      <c r="L844" s="44" t="s">
        <v>21</v>
      </c>
      <c r="M844" t="s">
        <v>22</v>
      </c>
      <c r="N844" t="s">
        <v>821</v>
      </c>
      <c r="O844" t="s">
        <v>79</v>
      </c>
    </row>
    <row r="845" spans="1:15" ht="75" x14ac:dyDescent="0.25">
      <c r="A845" s="42" t="s">
        <v>1278</v>
      </c>
      <c r="B845" s="42" t="s">
        <v>1279</v>
      </c>
      <c r="C845" s="42" t="s">
        <v>82</v>
      </c>
      <c r="D845" s="42" t="s">
        <v>15</v>
      </c>
      <c r="E845" s="42" t="s">
        <v>834</v>
      </c>
      <c r="F845" s="43">
        <v>45579</v>
      </c>
      <c r="G845" s="42" t="s">
        <v>255</v>
      </c>
      <c r="H845" s="42" t="s">
        <v>34</v>
      </c>
      <c r="I845" s="44" t="str">
        <f t="shared" si="27"/>
        <v>CAT 2023-2024 Initiative. Amend 818 W 7TH ST wind/hail deductible to 1% for all buildings. See conditional renewal notice instructions on KN16464.</v>
      </c>
      <c r="J845" s="3" t="str">
        <f t="shared" si="26"/>
        <v>Conditional Renewal Wording: At the renewal we will be increasing your Wind/Hail deductible because we no longer offer your prior deductible at this location(s).</v>
      </c>
      <c r="K845" s="44" t="s">
        <v>20</v>
      </c>
      <c r="L845" s="44" t="s">
        <v>21</v>
      </c>
      <c r="M845" t="s">
        <v>22</v>
      </c>
      <c r="N845" t="s">
        <v>821</v>
      </c>
      <c r="O845" t="s">
        <v>77</v>
      </c>
    </row>
    <row r="846" spans="1:15" ht="75" x14ac:dyDescent="0.25">
      <c r="A846" s="42" t="s">
        <v>1278</v>
      </c>
      <c r="B846" s="42" t="s">
        <v>1279</v>
      </c>
      <c r="C846" s="5" t="s">
        <v>84</v>
      </c>
      <c r="D846" s="5" t="s">
        <v>15</v>
      </c>
      <c r="E846" s="5" t="s">
        <v>835</v>
      </c>
      <c r="F846" s="6">
        <v>45579</v>
      </c>
      <c r="G846" s="5" t="s">
        <v>255</v>
      </c>
      <c r="H846" s="5" t="s">
        <v>34</v>
      </c>
      <c r="I846" s="44" t="str">
        <f t="shared" si="27"/>
        <v>CAT 2023-2024 Initiative. Amend 30 S CANNON DR wind/hail deductible to 1% for all buildings. See conditional renewal notice instructions on KN16464.</v>
      </c>
      <c r="J846" s="3" t="str">
        <f t="shared" si="26"/>
        <v>Conditional Renewal Wording: At the renewal we will be increasing your Wind/Hail deductible because we no longer offer your prior deductible at this location(s).</v>
      </c>
      <c r="K846" s="44" t="s">
        <v>20</v>
      </c>
      <c r="L846" s="44" t="s">
        <v>21</v>
      </c>
      <c r="M846" t="s">
        <v>22</v>
      </c>
      <c r="N846" t="s">
        <v>821</v>
      </c>
      <c r="O846" t="s">
        <v>77</v>
      </c>
    </row>
    <row r="847" spans="1:15" ht="75" x14ac:dyDescent="0.25">
      <c r="A847" s="42" t="s">
        <v>1278</v>
      </c>
      <c r="B847" s="42" t="s">
        <v>1279</v>
      </c>
      <c r="C847" s="42" t="s">
        <v>157</v>
      </c>
      <c r="D847" s="42" t="s">
        <v>15</v>
      </c>
      <c r="E847" s="42" t="s">
        <v>836</v>
      </c>
      <c r="F847" s="43">
        <v>45579</v>
      </c>
      <c r="G847" s="42" t="s">
        <v>255</v>
      </c>
      <c r="H847" s="42" t="s">
        <v>34</v>
      </c>
      <c r="I847" s="44" t="str">
        <f t="shared" si="27"/>
        <v>CAT 2023-2024 Initiative. Amend 3010 BOWERS ST wind/hail deductible to 1% for all buildings. See conditional renewal notice instructions on KN16464.</v>
      </c>
      <c r="J847" s="3" t="str">
        <f t="shared" si="26"/>
        <v>Conditional Renewal Wording: At the renewal we will be increasing your Wind/Hail deductible because we no longer offer your prior deductible at this location(s).</v>
      </c>
      <c r="K847" s="44" t="s">
        <v>20</v>
      </c>
      <c r="L847" s="44" t="s">
        <v>21</v>
      </c>
      <c r="M847" t="s">
        <v>22</v>
      </c>
      <c r="N847" t="s">
        <v>821</v>
      </c>
      <c r="O847" t="s">
        <v>77</v>
      </c>
    </row>
    <row r="848" spans="1:15" ht="75" x14ac:dyDescent="0.25">
      <c r="A848" s="42" t="s">
        <v>1278</v>
      </c>
      <c r="B848" s="42" t="s">
        <v>1279</v>
      </c>
      <c r="C848" s="5" t="s">
        <v>161</v>
      </c>
      <c r="D848" s="5" t="s">
        <v>15</v>
      </c>
      <c r="E848" s="5" t="s">
        <v>837</v>
      </c>
      <c r="F848" s="6">
        <v>45579</v>
      </c>
      <c r="G848" s="5" t="s">
        <v>255</v>
      </c>
      <c r="H848" s="5" t="s">
        <v>34</v>
      </c>
      <c r="I848" s="44" t="str">
        <f t="shared" si="27"/>
        <v>CAT 2023-2024 Initiative. Amend 38 N CANNON DR wind/hail deductible to 1% for all buildings. See conditional renewal notice instructions on KN16464.</v>
      </c>
      <c r="J848" s="3" t="str">
        <f t="shared" si="26"/>
        <v>Conditional Renewal Wording: At the renewal we will be increasing your Wind/Hail deductible because we no longer offer your prior deductible at this location(s).</v>
      </c>
      <c r="K848" s="44" t="s">
        <v>20</v>
      </c>
      <c r="L848" s="44" t="s">
        <v>21</v>
      </c>
      <c r="M848" t="s">
        <v>22</v>
      </c>
      <c r="N848" t="s">
        <v>821</v>
      </c>
      <c r="O848" t="s">
        <v>77</v>
      </c>
    </row>
    <row r="849" spans="1:15" ht="75" x14ac:dyDescent="0.25">
      <c r="A849" s="42" t="s">
        <v>1278</v>
      </c>
      <c r="B849" s="42" t="s">
        <v>1279</v>
      </c>
      <c r="C849" s="42" t="s">
        <v>15</v>
      </c>
      <c r="D849" s="42" t="s">
        <v>15</v>
      </c>
      <c r="E849" s="42" t="s">
        <v>838</v>
      </c>
      <c r="F849" s="43">
        <v>45580</v>
      </c>
      <c r="G849" s="42" t="s">
        <v>46</v>
      </c>
      <c r="H849" s="42" t="s">
        <v>34</v>
      </c>
      <c r="I849" s="44" t="str">
        <f t="shared" si="27"/>
        <v>CAT 2023-2024 Initiative. Amend 1832 ARBORETUM DR wind/hail deductible to 1% for all buildings. See conditional renewal notice instructions on KN16464.</v>
      </c>
      <c r="J849" s="3" t="str">
        <f t="shared" si="26"/>
        <v>Conditional Renewal Wording: At the renewal we will be increasing your Wind/Hail deductible because we no longer offer your prior deductible at this location(s).</v>
      </c>
      <c r="K849" s="44" t="s">
        <v>20</v>
      </c>
      <c r="L849" s="44" t="s">
        <v>21</v>
      </c>
      <c r="M849" t="s">
        <v>22</v>
      </c>
      <c r="N849" t="s">
        <v>821</v>
      </c>
      <c r="O849" t="s">
        <v>77</v>
      </c>
    </row>
    <row r="850" spans="1:15" ht="75" x14ac:dyDescent="0.25">
      <c r="A850" s="42" t="s">
        <v>1278</v>
      </c>
      <c r="B850" s="42" t="s">
        <v>1279</v>
      </c>
      <c r="C850" s="5" t="s">
        <v>15</v>
      </c>
      <c r="D850" s="5" t="s">
        <v>15</v>
      </c>
      <c r="E850" s="5" t="s">
        <v>839</v>
      </c>
      <c r="F850" s="6">
        <v>45580</v>
      </c>
      <c r="G850" s="5" t="s">
        <v>46</v>
      </c>
      <c r="H850" s="5" t="s">
        <v>34</v>
      </c>
      <c r="I850" s="44" t="str">
        <f t="shared" si="27"/>
        <v>CAT 2023-2024 Initiative. Amend 1956 STOUT DR wind/hail deductible to 1% for all buildings. See conditional renewal notice instructions on KN16464.</v>
      </c>
      <c r="J850" s="3" t="str">
        <f t="shared" si="26"/>
        <v>Conditional Renewal Wording: At the renewal we will be increasing your Wind/Hail deductible because we no longer offer your prior deductible at this location(s).</v>
      </c>
      <c r="K850" s="44" t="s">
        <v>20</v>
      </c>
      <c r="L850" s="44" t="s">
        <v>21</v>
      </c>
      <c r="M850" t="s">
        <v>22</v>
      </c>
      <c r="N850" t="s">
        <v>821</v>
      </c>
      <c r="O850" t="s">
        <v>77</v>
      </c>
    </row>
    <row r="851" spans="1:15" ht="75" x14ac:dyDescent="0.25">
      <c r="A851" s="42" t="s">
        <v>1278</v>
      </c>
      <c r="B851" s="42" t="s">
        <v>1279</v>
      </c>
      <c r="C851" s="42" t="s">
        <v>15</v>
      </c>
      <c r="D851" s="42" t="s">
        <v>15</v>
      </c>
      <c r="E851" s="42" t="s">
        <v>840</v>
      </c>
      <c r="F851" s="43">
        <v>45580</v>
      </c>
      <c r="G851" s="42" t="s">
        <v>49</v>
      </c>
      <c r="H851" s="42" t="s">
        <v>34</v>
      </c>
      <c r="I851" s="44" t="str">
        <f t="shared" si="27"/>
        <v>CAT 2023-2024 Initiative. Amend 1875 KNOLL VIEW DR wind/hail deductible to 1% for all buildings. See conditional renewal notice instructions on KN16464.</v>
      </c>
      <c r="J851" s="3" t="str">
        <f t="shared" si="26"/>
        <v>Conditional Renewal Wording: At the renewal we will be increasing your Wind/Hail deductible because we no longer offer your prior deductible at this location(s).</v>
      </c>
      <c r="K851" s="44" t="s">
        <v>20</v>
      </c>
      <c r="L851" s="44" t="s">
        <v>21</v>
      </c>
      <c r="M851" t="s">
        <v>22</v>
      </c>
      <c r="N851" t="s">
        <v>821</v>
      </c>
      <c r="O851" t="s">
        <v>77</v>
      </c>
    </row>
    <row r="852" spans="1:15" ht="75" x14ac:dyDescent="0.25">
      <c r="A852" s="42" t="s">
        <v>1278</v>
      </c>
      <c r="B852" s="42" t="s">
        <v>1279</v>
      </c>
      <c r="C852" s="5" t="s">
        <v>15</v>
      </c>
      <c r="D852" s="5" t="s">
        <v>15</v>
      </c>
      <c r="E852" s="5" t="s">
        <v>841</v>
      </c>
      <c r="F852" s="6">
        <v>45581</v>
      </c>
      <c r="G852" s="5" t="s">
        <v>51</v>
      </c>
      <c r="H852" s="5" t="s">
        <v>34</v>
      </c>
      <c r="I852" s="44" t="str">
        <f t="shared" si="27"/>
        <v>CAT 2023-2024 Initiative. Amend 7172 WINTER ROSE PATH wind/hail deductible to 1% for all buildings. See conditional renewal notice instructions on KN16464.</v>
      </c>
      <c r="J852" s="3" t="str">
        <f t="shared" si="26"/>
        <v>Conditional Renewal Wording: At the renewal we will be increasing your Wind/Hail deductible because we no longer offer your prior deductible at this location(s).</v>
      </c>
      <c r="K852" s="44" t="s">
        <v>20</v>
      </c>
      <c r="L852" s="44" t="s">
        <v>21</v>
      </c>
      <c r="M852" t="s">
        <v>22</v>
      </c>
      <c r="N852" t="s">
        <v>821</v>
      </c>
      <c r="O852" t="s">
        <v>77</v>
      </c>
    </row>
    <row r="853" spans="1:15" ht="75" x14ac:dyDescent="0.25">
      <c r="A853" s="42" t="s">
        <v>1278</v>
      </c>
      <c r="B853" s="42" t="s">
        <v>1279</v>
      </c>
      <c r="C853" s="42"/>
      <c r="D853" s="42"/>
      <c r="E853" s="42"/>
      <c r="F853" s="43">
        <v>45582</v>
      </c>
      <c r="G853" s="42" t="s">
        <v>55</v>
      </c>
      <c r="H853" s="42" t="s">
        <v>18</v>
      </c>
      <c r="I853" s="44" t="str">
        <f t="shared" si="27"/>
        <v>CAT 2023-2024 Initiative. Amend  wind/hail deductible to 2% for all buildings. See conditional renewal notice instructions on KN16464.</v>
      </c>
      <c r="J853" s="3" t="str">
        <f t="shared" si="26"/>
        <v>Conditional Renewal Wording: At the renewal we will be increasing your Wind/Hail deductible because we no longer offer your prior deductible at this location(s).</v>
      </c>
      <c r="K853" s="44" t="s">
        <v>20</v>
      </c>
      <c r="L853" s="44" t="s">
        <v>21</v>
      </c>
      <c r="M853" t="s">
        <v>22</v>
      </c>
      <c r="N853" t="s">
        <v>842</v>
      </c>
      <c r="O853" t="s">
        <v>77</v>
      </c>
    </row>
    <row r="854" spans="1:15" ht="75" x14ac:dyDescent="0.25">
      <c r="A854" s="42" t="s">
        <v>1278</v>
      </c>
      <c r="B854" s="42" t="s">
        <v>1279</v>
      </c>
      <c r="C854" s="5" t="s">
        <v>15</v>
      </c>
      <c r="D854" s="5" t="s">
        <v>15</v>
      </c>
      <c r="E854" s="5" t="s">
        <v>843</v>
      </c>
      <c r="F854" s="6">
        <v>45582</v>
      </c>
      <c r="G854" s="5" t="s">
        <v>46</v>
      </c>
      <c r="H854" s="5" t="s">
        <v>34</v>
      </c>
      <c r="I854" s="44" t="str">
        <f>_xlfn.CONCAT("CAT 2023-2024 Initiative. Amend ",E854," wind/hail deductible to ",H854," for all buildings. See conditional renewal notice instructions on KN16464.")</f>
        <v>CAT 2023-2024 Initiative. Amend 1701 MEARNS RD wind/hail deductible to 1% for all buildings. See conditional renewal notice instructions on KN16464.</v>
      </c>
      <c r="J854" s="3" t="str">
        <f t="shared" si="26"/>
        <v>Conditional Renewal Wording: At the renewal we will be increasing your Wind/Hail deductible because we no longer offer your prior deductible at this location(s).</v>
      </c>
      <c r="K854" s="44" t="s">
        <v>20</v>
      </c>
      <c r="L854" s="44" t="s">
        <v>21</v>
      </c>
      <c r="M854" t="s">
        <v>22</v>
      </c>
      <c r="N854" t="s">
        <v>821</v>
      </c>
      <c r="O854" t="s">
        <v>77</v>
      </c>
    </row>
    <row r="855" spans="1:15" ht="75" x14ac:dyDescent="0.25">
      <c r="A855" s="42" t="s">
        <v>1278</v>
      </c>
      <c r="B855" s="42" t="s">
        <v>1279</v>
      </c>
      <c r="C855" s="42" t="s">
        <v>15</v>
      </c>
      <c r="D855" s="42" t="s">
        <v>15</v>
      </c>
      <c r="E855" s="42" t="s">
        <v>844</v>
      </c>
      <c r="F855" s="43">
        <v>45582</v>
      </c>
      <c r="G855" s="42" t="s">
        <v>46</v>
      </c>
      <c r="H855" s="42" t="s">
        <v>34</v>
      </c>
      <c r="I855" s="44" t="str">
        <f t="shared" si="27"/>
        <v>CAT 2023-2024 Initiative. Amend 1939 YORKTOWN N wind/hail deductible to 1% for all buildings. See conditional renewal notice instructions on KN16464.</v>
      </c>
      <c r="J855" s="3" t="str">
        <f t="shared" si="26"/>
        <v>Conditional Renewal Wording: At the renewal we will be increasing your Wind/Hail deductible because we no longer offer your prior deductible at this location(s).</v>
      </c>
      <c r="K855" s="44" t="s">
        <v>20</v>
      </c>
      <c r="L855" s="44" t="s">
        <v>21</v>
      </c>
      <c r="M855" t="s">
        <v>22</v>
      </c>
      <c r="N855" t="s">
        <v>821</v>
      </c>
      <c r="O855" t="s">
        <v>77</v>
      </c>
    </row>
    <row r="856" spans="1:15" ht="75" x14ac:dyDescent="0.25">
      <c r="A856" s="42" t="s">
        <v>1278</v>
      </c>
      <c r="B856" s="42" t="s">
        <v>1279</v>
      </c>
      <c r="C856" s="5" t="s">
        <v>25</v>
      </c>
      <c r="D856" s="5" t="s">
        <v>15</v>
      </c>
      <c r="E856" s="5" t="s">
        <v>845</v>
      </c>
      <c r="F856" s="6">
        <v>45582</v>
      </c>
      <c r="G856" s="5" t="s">
        <v>46</v>
      </c>
      <c r="H856" s="5" t="s">
        <v>34</v>
      </c>
      <c r="I856" s="44" t="str">
        <f t="shared" si="27"/>
        <v>CAT 2023-2024 Initiative. Amend 1945 YORKTOWN N wind/hail deductible to 1% for all buildings. See conditional renewal notice instructions on KN16464.</v>
      </c>
      <c r="J856" s="3" t="str">
        <f t="shared" si="26"/>
        <v>Conditional Renewal Wording: At the renewal we will be increasing your Wind/Hail deductible because we no longer offer your prior deductible at this location(s).</v>
      </c>
      <c r="K856" s="44" t="s">
        <v>20</v>
      </c>
      <c r="L856" s="44" t="s">
        <v>21</v>
      </c>
      <c r="M856" t="s">
        <v>22</v>
      </c>
      <c r="N856" t="s">
        <v>821</v>
      </c>
      <c r="O856" t="s">
        <v>77</v>
      </c>
    </row>
    <row r="857" spans="1:15" ht="75" x14ac:dyDescent="0.25">
      <c r="A857" s="42" t="s">
        <v>1278</v>
      </c>
      <c r="B857" s="42" t="s">
        <v>1279</v>
      </c>
      <c r="C857" s="42" t="s">
        <v>157</v>
      </c>
      <c r="D857" s="42" t="s">
        <v>15</v>
      </c>
      <c r="E857" s="42" t="s">
        <v>846</v>
      </c>
      <c r="F857" s="43">
        <v>45582</v>
      </c>
      <c r="G857" s="42" t="s">
        <v>46</v>
      </c>
      <c r="H857" s="42" t="s">
        <v>34</v>
      </c>
      <c r="I857" s="44" t="str">
        <f t="shared" si="27"/>
        <v>CAT 2023-2024 Initiative. Amend 1119 CATHEDRAL LN wind/hail deductible to 1% for all buildings. See conditional renewal notice instructions on KN16464.</v>
      </c>
      <c r="J857" s="3" t="str">
        <f t="shared" si="26"/>
        <v>Conditional Renewal Wording: At the renewal we will be increasing your Wind/Hail deductible because we no longer offer your prior deductible at this location(s).</v>
      </c>
      <c r="K857" s="44" t="s">
        <v>20</v>
      </c>
      <c r="L857" s="44" t="s">
        <v>21</v>
      </c>
      <c r="M857" t="s">
        <v>22</v>
      </c>
      <c r="N857" t="s">
        <v>821</v>
      </c>
      <c r="O857" t="s">
        <v>77</v>
      </c>
    </row>
    <row r="858" spans="1:15" ht="75" x14ac:dyDescent="0.25">
      <c r="A858" s="42" t="s">
        <v>1278</v>
      </c>
      <c r="B858" s="42" t="s">
        <v>1279</v>
      </c>
      <c r="C858" s="5" t="s">
        <v>15</v>
      </c>
      <c r="D858" s="5" t="s">
        <v>15</v>
      </c>
      <c r="E858" s="5" t="s">
        <v>847</v>
      </c>
      <c r="F858" s="6">
        <v>45582</v>
      </c>
      <c r="G858" s="5" t="s">
        <v>46</v>
      </c>
      <c r="H858" s="5" t="s">
        <v>34</v>
      </c>
      <c r="I858" s="44" t="str">
        <f t="shared" si="27"/>
        <v>CAT 2023-2024 Initiative. Amend 311 CHERRY ST wind/hail deductible to 1% for all buildings. See conditional renewal notice instructions on KN16464.</v>
      </c>
      <c r="J858" s="3" t="str">
        <f t="shared" si="26"/>
        <v>Conditional Renewal Wording: At the renewal we will be increasing your Wind/Hail deductible because we no longer offer your prior deductible at this location(s).</v>
      </c>
      <c r="K858" s="44" t="s">
        <v>20</v>
      </c>
      <c r="L858" s="44" t="s">
        <v>21</v>
      </c>
      <c r="M858" t="s">
        <v>22</v>
      </c>
      <c r="N858" t="s">
        <v>821</v>
      </c>
      <c r="O858" t="s">
        <v>77</v>
      </c>
    </row>
    <row r="859" spans="1:15" ht="75" x14ac:dyDescent="0.25">
      <c r="A859" s="42" t="s">
        <v>1278</v>
      </c>
      <c r="B859" s="42" t="s">
        <v>1279</v>
      </c>
      <c r="C859" s="42" t="s">
        <v>15</v>
      </c>
      <c r="D859" s="42" t="s">
        <v>15</v>
      </c>
      <c r="E859" s="42" t="s">
        <v>848</v>
      </c>
      <c r="F859" s="43">
        <v>45582</v>
      </c>
      <c r="G859" s="42" t="s">
        <v>46</v>
      </c>
      <c r="H859" s="42" t="s">
        <v>34</v>
      </c>
      <c r="I859" s="44" t="str">
        <f t="shared" si="27"/>
        <v>CAT 2023-2024 Initiative. Amend 4640-48 N 3RD ST wind/hail deductible to 1% for all buildings. See conditional renewal notice instructions on KN16464.</v>
      </c>
      <c r="J859" s="3" t="str">
        <f t="shared" si="26"/>
        <v>Conditional Renewal Wording: At the renewal we will be increasing your Wind/Hail deductible because we no longer offer your prior deductible at this location(s).</v>
      </c>
      <c r="K859" s="44" t="s">
        <v>20</v>
      </c>
      <c r="L859" s="44" t="s">
        <v>21</v>
      </c>
      <c r="M859" t="s">
        <v>22</v>
      </c>
      <c r="N859" t="s">
        <v>821</v>
      </c>
      <c r="O859" t="s">
        <v>77</v>
      </c>
    </row>
    <row r="860" spans="1:15" ht="75" x14ac:dyDescent="0.25">
      <c r="A860" s="42" t="s">
        <v>1278</v>
      </c>
      <c r="B860" s="42" t="s">
        <v>1279</v>
      </c>
      <c r="C860" s="5" t="s">
        <v>15</v>
      </c>
      <c r="D860" s="5" t="s">
        <v>25</v>
      </c>
      <c r="E860" s="5" t="s">
        <v>849</v>
      </c>
      <c r="F860" s="6">
        <v>45583</v>
      </c>
      <c r="G860" s="5" t="s">
        <v>46</v>
      </c>
      <c r="H860" s="5" t="s">
        <v>34</v>
      </c>
      <c r="I860" s="44" t="str">
        <f t="shared" si="27"/>
        <v>CAT 2023-2024 Initiative. Amend 2001 W OREGON AVE wind/hail deductible to 1% for all buildings. See conditional renewal notice instructions on KN16464.</v>
      </c>
      <c r="J860" s="3" t="str">
        <f t="shared" si="26"/>
        <v>Conditional Renewal Wording: At the renewal we will be increasing your Wind/Hail deductible because we no longer offer your prior deductible at this location(s).</v>
      </c>
      <c r="K860" s="44" t="s">
        <v>20</v>
      </c>
      <c r="L860" s="44" t="s">
        <v>21</v>
      </c>
      <c r="M860" t="s">
        <v>22</v>
      </c>
      <c r="N860" t="s">
        <v>821</v>
      </c>
      <c r="O860" t="s">
        <v>77</v>
      </c>
    </row>
    <row r="861" spans="1:15" ht="75" x14ac:dyDescent="0.25">
      <c r="A861" s="42" t="s">
        <v>1278</v>
      </c>
      <c r="B861" s="42" t="s">
        <v>1279</v>
      </c>
      <c r="C861" s="42" t="s">
        <v>15</v>
      </c>
      <c r="D861" s="42" t="s">
        <v>15</v>
      </c>
      <c r="E861" s="42" t="s">
        <v>850</v>
      </c>
      <c r="F861" s="43">
        <v>45583</v>
      </c>
      <c r="G861" s="42" t="s">
        <v>46</v>
      </c>
      <c r="H861" s="42" t="s">
        <v>34</v>
      </c>
      <c r="I861" s="44" t="str">
        <f t="shared" si="27"/>
        <v>CAT 2023-2024 Initiative. Amend 3022 GLENVILLE RD wind/hail deductible to 1% for all buildings. See conditional renewal notice instructions on KN16464.</v>
      </c>
      <c r="J861" s="3" t="str">
        <f t="shared" si="26"/>
        <v>Conditional Renewal Wording: At the renewal we will be increasing your Wind/Hail deductible because we no longer offer your prior deductible at this location(s).</v>
      </c>
      <c r="K861" s="44" t="s">
        <v>20</v>
      </c>
      <c r="L861" s="44" t="s">
        <v>21</v>
      </c>
      <c r="M861" t="s">
        <v>22</v>
      </c>
      <c r="N861" t="s">
        <v>821</v>
      </c>
      <c r="O861" t="s">
        <v>77</v>
      </c>
    </row>
    <row r="862" spans="1:15" ht="75" x14ac:dyDescent="0.25">
      <c r="A862" s="42" t="s">
        <v>1278</v>
      </c>
      <c r="B862" s="42" t="s">
        <v>1279</v>
      </c>
      <c r="C862" s="5"/>
      <c r="D862" s="5"/>
      <c r="E862" s="5"/>
      <c r="F862" s="6">
        <v>45584</v>
      </c>
      <c r="G862" s="5" t="s">
        <v>17</v>
      </c>
      <c r="H862" s="5" t="s">
        <v>18</v>
      </c>
      <c r="I862" s="44" t="str">
        <f t="shared" si="27"/>
        <v>CAT 2023-2024 Initiative. Amend  wind/hail deductible to 2% for all buildings. See conditional renewal notice instructions on KN16464.</v>
      </c>
      <c r="J862" s="3" t="str">
        <f t="shared" si="26"/>
        <v>Conditional Renewal Wording: At the renewal we will be increasing your Wind/Hail deductible because we no longer offer your prior deductible at this location(s).</v>
      </c>
      <c r="K862" s="44" t="s">
        <v>20</v>
      </c>
      <c r="L862" s="44" t="s">
        <v>21</v>
      </c>
      <c r="M862" t="s">
        <v>22</v>
      </c>
      <c r="N862" t="s">
        <v>821</v>
      </c>
      <c r="O862" t="s">
        <v>79</v>
      </c>
    </row>
    <row r="863" spans="1:15" ht="75" x14ac:dyDescent="0.25">
      <c r="A863" s="42" t="s">
        <v>1278</v>
      </c>
      <c r="B863" s="42" t="s">
        <v>1279</v>
      </c>
      <c r="C863" s="42" t="s">
        <v>25</v>
      </c>
      <c r="D863" s="42" t="s">
        <v>15</v>
      </c>
      <c r="E863" s="42" t="s">
        <v>851</v>
      </c>
      <c r="F863" s="43">
        <v>45584</v>
      </c>
      <c r="G863" s="42" t="s">
        <v>17</v>
      </c>
      <c r="H863" s="42" t="s">
        <v>18</v>
      </c>
      <c r="I863" s="44" t="str">
        <f t="shared" si="27"/>
        <v>CAT 2023-2024 Initiative. Amend 65 PAGE AVE STE 3 wind/hail deductible to 2% for all buildings. See conditional renewal notice instructions on KN16464.</v>
      </c>
      <c r="J863" s="3" t="str">
        <f t="shared" si="26"/>
        <v>Conditional Renewal Wording: At the renewal we will be increasing your Wind/Hail deductible because we no longer offer your prior deductible at this location(s).</v>
      </c>
      <c r="K863" s="44" t="s">
        <v>20</v>
      </c>
      <c r="L863" s="44" t="s">
        <v>21</v>
      </c>
      <c r="M863" t="s">
        <v>22</v>
      </c>
      <c r="N863" t="s">
        <v>821</v>
      </c>
      <c r="O863" t="s">
        <v>77</v>
      </c>
    </row>
    <row r="864" spans="1:15" ht="75" x14ac:dyDescent="0.25">
      <c r="A864" s="42" t="s">
        <v>1278</v>
      </c>
      <c r="B864" s="42" t="s">
        <v>1279</v>
      </c>
      <c r="C864" s="5" t="s">
        <v>15</v>
      </c>
      <c r="D864" s="5" t="s">
        <v>15</v>
      </c>
      <c r="E864" s="5" t="s">
        <v>852</v>
      </c>
      <c r="F864" s="6">
        <v>45584</v>
      </c>
      <c r="G864" s="5" t="s">
        <v>46</v>
      </c>
      <c r="H864" s="5" t="s">
        <v>34</v>
      </c>
      <c r="I864" s="44" t="str">
        <f t="shared" si="27"/>
        <v>CAT 2023-2024 Initiative. Amend 102 6TH ST wind/hail deductible to 1% for all buildings. See conditional renewal notice instructions on KN16464.</v>
      </c>
      <c r="J864" s="3" t="str">
        <f t="shared" si="26"/>
        <v>Conditional Renewal Wording: At the renewal we will be increasing your Wind/Hail deductible because we no longer offer your prior deductible at this location(s).</v>
      </c>
      <c r="K864" s="44" t="s">
        <v>20</v>
      </c>
      <c r="L864" s="44" t="s">
        <v>21</v>
      </c>
      <c r="M864" t="s">
        <v>22</v>
      </c>
      <c r="N864" t="s">
        <v>821</v>
      </c>
      <c r="O864" t="s">
        <v>77</v>
      </c>
    </row>
    <row r="865" spans="1:15" ht="75" x14ac:dyDescent="0.25">
      <c r="A865" s="42" t="s">
        <v>1278</v>
      </c>
      <c r="B865" s="42" t="s">
        <v>1279</v>
      </c>
      <c r="C865" s="42" t="s">
        <v>15</v>
      </c>
      <c r="D865" s="42" t="s">
        <v>15</v>
      </c>
      <c r="E865" s="42" t="s">
        <v>853</v>
      </c>
      <c r="F865" s="43">
        <v>45585</v>
      </c>
      <c r="G865" s="42" t="s">
        <v>17</v>
      </c>
      <c r="H865" s="42" t="s">
        <v>109</v>
      </c>
      <c r="I865" s="44" t="str">
        <f t="shared" si="27"/>
        <v>CAT 2023-2024 Initiative. Amend 1441 HOBART AVE wind/hail deductible to 5% for all buildings. See conditional renewal notice instructions on KN16464.</v>
      </c>
      <c r="J865" s="3" t="str">
        <f t="shared" si="26"/>
        <v>Conditional Renewal Wording: At the renewal we will be increasing your Wind/Hail deductible because we no longer offer your prior deductible at this location(s).</v>
      </c>
      <c r="K865" s="44" t="s">
        <v>20</v>
      </c>
      <c r="L865" s="44" t="s">
        <v>21</v>
      </c>
      <c r="M865" t="s">
        <v>22</v>
      </c>
      <c r="N865" t="s">
        <v>854</v>
      </c>
      <c r="O865" t="s">
        <v>77</v>
      </c>
    </row>
    <row r="866" spans="1:15" ht="75" x14ac:dyDescent="0.25">
      <c r="A866" s="42" t="s">
        <v>1278</v>
      </c>
      <c r="B866" s="42" t="s">
        <v>1279</v>
      </c>
      <c r="C866" s="5" t="s">
        <v>15</v>
      </c>
      <c r="D866" s="5" t="s">
        <v>15</v>
      </c>
      <c r="E866" s="5" t="s">
        <v>855</v>
      </c>
      <c r="F866" s="6">
        <v>45585</v>
      </c>
      <c r="G866" s="5" t="s">
        <v>51</v>
      </c>
      <c r="H866" s="5" t="s">
        <v>34</v>
      </c>
      <c r="I866" s="44" t="str">
        <f t="shared" si="27"/>
        <v>CAT 2023-2024 Initiative. Amend 1101 EAST FORT AVENUE wind/hail deductible to 1% for all buildings. See conditional renewal notice instructions on KN16464.</v>
      </c>
      <c r="J866" s="3" t="str">
        <f t="shared" si="26"/>
        <v>Conditional Renewal Wording: At the renewal we will be increasing your Wind/Hail deductible because we no longer offer your prior deductible at this location(s).</v>
      </c>
      <c r="K866" s="44" t="s">
        <v>20</v>
      </c>
      <c r="L866" s="44" t="s">
        <v>21</v>
      </c>
      <c r="M866" t="s">
        <v>22</v>
      </c>
      <c r="N866" t="s">
        <v>821</v>
      </c>
      <c r="O866" t="s">
        <v>77</v>
      </c>
    </row>
    <row r="867" spans="1:15" ht="75" x14ac:dyDescent="0.25">
      <c r="A867" s="42" t="s">
        <v>1278</v>
      </c>
      <c r="B867" s="42" t="s">
        <v>1279</v>
      </c>
      <c r="C867" s="42" t="s">
        <v>15</v>
      </c>
      <c r="D867" s="42" t="s">
        <v>15</v>
      </c>
      <c r="E867" s="42" t="s">
        <v>856</v>
      </c>
      <c r="F867" s="43">
        <v>45585</v>
      </c>
      <c r="G867" s="42" t="s">
        <v>46</v>
      </c>
      <c r="H867" s="42" t="s">
        <v>34</v>
      </c>
      <c r="I867" s="44" t="str">
        <f t="shared" si="27"/>
        <v>CAT 2023-2024 Initiative. Amend 2899 RICHLANDTOWN PIKE wind/hail deductible to 1% for all buildings. See conditional renewal notice instructions on KN16464.</v>
      </c>
      <c r="J867" s="3" t="str">
        <f t="shared" si="26"/>
        <v>Conditional Renewal Wording: At the renewal we will be increasing your Wind/Hail deductible because we no longer offer your prior deductible at this location(s).</v>
      </c>
      <c r="K867" s="44" t="s">
        <v>20</v>
      </c>
      <c r="L867" s="44" t="s">
        <v>21</v>
      </c>
      <c r="M867" t="s">
        <v>22</v>
      </c>
      <c r="N867" t="s">
        <v>821</v>
      </c>
      <c r="O867" t="s">
        <v>77</v>
      </c>
    </row>
    <row r="868" spans="1:15" ht="75" x14ac:dyDescent="0.25">
      <c r="A868" s="42" t="s">
        <v>1278</v>
      </c>
      <c r="B868" s="42" t="s">
        <v>1279</v>
      </c>
      <c r="C868" s="5" t="s">
        <v>15</v>
      </c>
      <c r="D868" s="5" t="s">
        <v>25</v>
      </c>
      <c r="E868" s="5" t="s">
        <v>856</v>
      </c>
      <c r="F868" s="6">
        <v>45585</v>
      </c>
      <c r="G868" s="5" t="s">
        <v>46</v>
      </c>
      <c r="H868" s="5" t="s">
        <v>34</v>
      </c>
      <c r="I868" s="44" t="str">
        <f t="shared" si="27"/>
        <v>CAT 2023-2024 Initiative. Amend 2899 RICHLANDTOWN PIKE wind/hail deductible to 1% for all buildings. See conditional renewal notice instructions on KN16464.</v>
      </c>
      <c r="J868" s="3" t="str">
        <f t="shared" si="26"/>
        <v>Conditional Renewal Wording: At the renewal we will be increasing your Wind/Hail deductible because we no longer offer your prior deductible at this location(s).</v>
      </c>
      <c r="K868" s="44" t="s">
        <v>20</v>
      </c>
      <c r="L868" s="44" t="s">
        <v>21</v>
      </c>
      <c r="M868" t="s">
        <v>22</v>
      </c>
      <c r="N868" t="s">
        <v>821</v>
      </c>
      <c r="O868" t="s">
        <v>77</v>
      </c>
    </row>
    <row r="869" spans="1:15" ht="75" x14ac:dyDescent="0.25">
      <c r="A869" s="42" t="s">
        <v>1278</v>
      </c>
      <c r="B869" s="42" t="s">
        <v>1279</v>
      </c>
      <c r="C869" s="42" t="s">
        <v>15</v>
      </c>
      <c r="D869" s="42" t="s">
        <v>15</v>
      </c>
      <c r="E869" s="42" t="s">
        <v>857</v>
      </c>
      <c r="F869" s="43">
        <v>45585</v>
      </c>
      <c r="G869" s="42" t="s">
        <v>33</v>
      </c>
      <c r="H869" s="42" t="s">
        <v>34</v>
      </c>
      <c r="I869" s="44" t="str">
        <f t="shared" si="27"/>
        <v>CAT 2023-2024 Initiative. Amend 40 N KING ST (YELLOW HOUSE) wind/hail deductible to 1% for all buildings. See conditional renewal notice instructions on KN16464.</v>
      </c>
      <c r="J869" s="3" t="str">
        <f t="shared" si="26"/>
        <v>Conditional Renewal Wording: At the renewal we will be increasing your Wind/Hail deductible because we no longer offer your prior deductible at this location(s).</v>
      </c>
      <c r="K869" s="44" t="s">
        <v>20</v>
      </c>
      <c r="L869" s="44" t="s">
        <v>21</v>
      </c>
      <c r="M869" t="s">
        <v>22</v>
      </c>
      <c r="N869" t="s">
        <v>821</v>
      </c>
      <c r="O869" t="s">
        <v>77</v>
      </c>
    </row>
    <row r="870" spans="1:15" ht="75" x14ac:dyDescent="0.25">
      <c r="A870" s="42" t="s">
        <v>1278</v>
      </c>
      <c r="B870" s="42" t="s">
        <v>1279</v>
      </c>
      <c r="C870" s="5" t="s">
        <v>25</v>
      </c>
      <c r="D870" s="5" t="s">
        <v>15</v>
      </c>
      <c r="E870" s="5" t="s">
        <v>858</v>
      </c>
      <c r="F870" s="6">
        <v>45585</v>
      </c>
      <c r="G870" s="5" t="s">
        <v>33</v>
      </c>
      <c r="H870" s="5" t="s">
        <v>34</v>
      </c>
      <c r="I870" s="44" t="str">
        <f t="shared" si="27"/>
        <v>CAT 2023-2024 Initiative. Amend 30 N ROGERS ST (YELLOW APT) wind/hail deductible to 1% for all buildings. See conditional renewal notice instructions on KN16464.</v>
      </c>
      <c r="J870" s="3" t="str">
        <f t="shared" si="26"/>
        <v>Conditional Renewal Wording: At the renewal we will be increasing your Wind/Hail deductible because we no longer offer your prior deductible at this location(s).</v>
      </c>
      <c r="K870" s="44" t="s">
        <v>20</v>
      </c>
      <c r="L870" s="44" t="s">
        <v>21</v>
      </c>
      <c r="M870" t="s">
        <v>22</v>
      </c>
      <c r="N870" t="s">
        <v>821</v>
      </c>
      <c r="O870" t="s">
        <v>77</v>
      </c>
    </row>
    <row r="871" spans="1:15" ht="75" x14ac:dyDescent="0.25">
      <c r="A871" s="42" t="s">
        <v>1278</v>
      </c>
      <c r="B871" s="42" t="s">
        <v>1279</v>
      </c>
      <c r="C871" s="42" t="s">
        <v>27</v>
      </c>
      <c r="D871" s="42" t="s">
        <v>15</v>
      </c>
      <c r="E871" s="42" t="s">
        <v>859</v>
      </c>
      <c r="F871" s="43">
        <v>45585</v>
      </c>
      <c r="G871" s="42" t="s">
        <v>33</v>
      </c>
      <c r="H871" s="42" t="s">
        <v>34</v>
      </c>
      <c r="I871" s="44" t="str">
        <f t="shared" si="27"/>
        <v>CAT 2023-2024 Initiative. Amend 25 E COLONIAL HWY (TITUS HOUSE) wind/hail deductible to 1% for all buildings. See conditional renewal notice instructions on KN16464.</v>
      </c>
      <c r="J871" s="3" t="str">
        <f t="shared" si="26"/>
        <v>Conditional Renewal Wording: At the renewal we will be increasing your Wind/Hail deductible because we no longer offer your prior deductible at this location(s).</v>
      </c>
      <c r="K871" s="44" t="s">
        <v>20</v>
      </c>
      <c r="L871" s="44" t="s">
        <v>21</v>
      </c>
      <c r="M871" t="s">
        <v>22</v>
      </c>
      <c r="N871" t="s">
        <v>821</v>
      </c>
      <c r="O871" s="20" t="s">
        <v>77</v>
      </c>
    </row>
    <row r="872" spans="1:15" ht="75" x14ac:dyDescent="0.25">
      <c r="A872" s="42" t="s">
        <v>1278</v>
      </c>
      <c r="B872" s="42" t="s">
        <v>1279</v>
      </c>
      <c r="C872" s="5" t="s">
        <v>82</v>
      </c>
      <c r="D872" s="5" t="s">
        <v>15</v>
      </c>
      <c r="E872" s="5" t="s">
        <v>860</v>
      </c>
      <c r="F872" s="6">
        <v>45585</v>
      </c>
      <c r="G872" s="5" t="s">
        <v>33</v>
      </c>
      <c r="H872" s="5" t="s">
        <v>34</v>
      </c>
      <c r="I872" s="44" t="str">
        <f t="shared" si="27"/>
        <v>CAT 2023-2024 Initiative. Amend 50 N KING ST (GREY HOUSE) wind/hail deductible to 1% for all buildings. See conditional renewal notice instructions on KN16464.</v>
      </c>
      <c r="J872" s="3" t="str">
        <f t="shared" si="26"/>
        <v>Conditional Renewal Wording: At the renewal we will be increasing your Wind/Hail deductible because we no longer offer your prior deductible at this location(s).</v>
      </c>
      <c r="K872" s="44" t="s">
        <v>20</v>
      </c>
      <c r="L872" s="44" t="s">
        <v>21</v>
      </c>
      <c r="M872" t="s">
        <v>22</v>
      </c>
      <c r="N872" t="s">
        <v>821</v>
      </c>
      <c r="O872" s="20" t="s">
        <v>77</v>
      </c>
    </row>
    <row r="873" spans="1:15" ht="75" x14ac:dyDescent="0.25">
      <c r="A873" s="42" t="s">
        <v>1278</v>
      </c>
      <c r="B873" s="42" t="s">
        <v>1279</v>
      </c>
      <c r="C873" s="42" t="s">
        <v>15</v>
      </c>
      <c r="D873" s="42" t="s">
        <v>15</v>
      </c>
      <c r="E873" s="42" t="s">
        <v>861</v>
      </c>
      <c r="F873" s="43">
        <v>45587</v>
      </c>
      <c r="G873" s="42" t="s">
        <v>41</v>
      </c>
      <c r="H873" s="42" t="s">
        <v>109</v>
      </c>
      <c r="I873" s="44" t="str">
        <f>_xlfn.CONCAT("CAT 2023-2024 Initiative. Amend ",E873," wind/hail deductible to ",H873," for all buildings. See conditional renewal notice instructions on KN16464.")</f>
        <v>CAT 2023-2024 Initiative. Amend 8006 189TH ST wind/hail deductible to 5% for all buildings. See conditional renewal notice instructions on KN16464.</v>
      </c>
      <c r="J873" s="3" t="str">
        <f t="shared" si="26"/>
        <v>Conditional Renewal Wording: At the renewal we will be increasing your Wind/Hail deductible because we no longer offer your prior deductible at this location(s).</v>
      </c>
      <c r="K873" s="44" t="s">
        <v>20</v>
      </c>
      <c r="L873" s="44" t="s">
        <v>21</v>
      </c>
      <c r="M873" t="s">
        <v>22</v>
      </c>
      <c r="N873" s="20" t="s">
        <v>60</v>
      </c>
      <c r="O873" s="20" t="s">
        <v>61</v>
      </c>
    </row>
    <row r="874" spans="1:15" ht="75" x14ac:dyDescent="0.25">
      <c r="A874" s="42" t="s">
        <v>1278</v>
      </c>
      <c r="B874" s="42" t="s">
        <v>1279</v>
      </c>
      <c r="C874" s="5" t="s">
        <v>15</v>
      </c>
      <c r="D874" s="5" t="s">
        <v>15</v>
      </c>
      <c r="E874" s="5" t="s">
        <v>862</v>
      </c>
      <c r="F874" s="6">
        <v>45587</v>
      </c>
      <c r="G874" s="5" t="s">
        <v>863</v>
      </c>
      <c r="H874" s="5" t="s">
        <v>109</v>
      </c>
      <c r="I874" s="44" t="str">
        <f t="shared" si="27"/>
        <v>CAT 2023-2024 Initiative. Amend 1848 JACKSON ST wind/hail deductible to 5% for all buildings. See conditional renewal notice instructions on KN16464.</v>
      </c>
      <c r="J874" s="3" t="str">
        <f t="shared" si="26"/>
        <v>Conditional Renewal Wording: At the renewal we will be increasing your Wind/Hail deductible because we no longer offer your prior deductible at this location(s).</v>
      </c>
      <c r="K874" s="44" t="s">
        <v>20</v>
      </c>
      <c r="L874" s="44" t="s">
        <v>21</v>
      </c>
      <c r="M874" t="s">
        <v>22</v>
      </c>
      <c r="N874" t="s">
        <v>60</v>
      </c>
      <c r="O874" s="20" t="s">
        <v>61</v>
      </c>
    </row>
    <row r="875" spans="1:15" ht="75" x14ac:dyDescent="0.25">
      <c r="A875" s="42" t="s">
        <v>1278</v>
      </c>
      <c r="B875" s="42" t="s">
        <v>1279</v>
      </c>
      <c r="C875" s="42" t="s">
        <v>15</v>
      </c>
      <c r="D875" s="42" t="s">
        <v>15</v>
      </c>
      <c r="E875" s="42" t="s">
        <v>864</v>
      </c>
      <c r="F875" s="43">
        <v>45587</v>
      </c>
      <c r="G875" s="42" t="s">
        <v>51</v>
      </c>
      <c r="H875" s="42" t="s">
        <v>34</v>
      </c>
      <c r="I875" s="44" t="str">
        <f t="shared" si="27"/>
        <v>CAT 2023-2024 Initiative. Amend 9325 FORT SMALLWOOD RD wind/hail deductible to 1% for all buildings. See conditional renewal notice instructions on KN16464.</v>
      </c>
      <c r="J875" s="3" t="str">
        <f t="shared" si="26"/>
        <v>Conditional Renewal Wording: At the renewal we will be increasing your Wind/Hail deductible because we no longer offer your prior deductible at this location(s).</v>
      </c>
      <c r="K875" s="44" t="s">
        <v>20</v>
      </c>
      <c r="L875" s="44" t="s">
        <v>21</v>
      </c>
      <c r="M875" t="s">
        <v>22</v>
      </c>
      <c r="N875" t="s">
        <v>60</v>
      </c>
      <c r="O875" s="20" t="s">
        <v>61</v>
      </c>
    </row>
    <row r="876" spans="1:15" ht="75" x14ac:dyDescent="0.25">
      <c r="A876" s="42" t="s">
        <v>1278</v>
      </c>
      <c r="B876" s="42" t="s">
        <v>1279</v>
      </c>
      <c r="C876" s="5" t="s">
        <v>15</v>
      </c>
      <c r="D876" s="5" t="s">
        <v>25</v>
      </c>
      <c r="E876" s="5" t="s">
        <v>864</v>
      </c>
      <c r="F876" s="6">
        <v>45587</v>
      </c>
      <c r="G876" s="5" t="s">
        <v>51</v>
      </c>
      <c r="H876" s="5" t="s">
        <v>34</v>
      </c>
      <c r="I876" s="44" t="str">
        <f t="shared" si="27"/>
        <v>CAT 2023-2024 Initiative. Amend 9325 FORT SMALLWOOD RD wind/hail deductible to 1% for all buildings. See conditional renewal notice instructions on KN16464.</v>
      </c>
      <c r="J876" s="3" t="str">
        <f t="shared" si="26"/>
        <v>Conditional Renewal Wording: At the renewal we will be increasing your Wind/Hail deductible because we no longer offer your prior deductible at this location(s).</v>
      </c>
      <c r="K876" s="44" t="s">
        <v>20</v>
      </c>
      <c r="L876" s="44" t="s">
        <v>21</v>
      </c>
      <c r="M876" t="s">
        <v>22</v>
      </c>
      <c r="N876" t="s">
        <v>60</v>
      </c>
      <c r="O876" s="20" t="s">
        <v>61</v>
      </c>
    </row>
    <row r="877" spans="1:15" ht="75" x14ac:dyDescent="0.25">
      <c r="A877" s="42" t="s">
        <v>1278</v>
      </c>
      <c r="B877" s="42" t="s">
        <v>1279</v>
      </c>
      <c r="C877" s="42" t="s">
        <v>15</v>
      </c>
      <c r="D877" s="42" t="s">
        <v>15</v>
      </c>
      <c r="E877" s="42" t="s">
        <v>865</v>
      </c>
      <c r="F877" s="43">
        <v>45588</v>
      </c>
      <c r="G877" s="42" t="s">
        <v>46</v>
      </c>
      <c r="H877" s="42" t="s">
        <v>34</v>
      </c>
      <c r="I877" s="44" t="str">
        <f t="shared" si="27"/>
        <v>CAT 2023-2024 Initiative. Amend 8018 ROOSEVELT BLVD wind/hail deductible to 1% for all buildings. See conditional renewal notice instructions on KN16464.</v>
      </c>
      <c r="J877" s="3" t="str">
        <f t="shared" si="26"/>
        <v>Conditional Renewal Wording: At the renewal we will be increasing your Wind/Hail deductible because we no longer offer your prior deductible at this location(s).</v>
      </c>
      <c r="K877" s="44" t="s">
        <v>20</v>
      </c>
      <c r="L877" s="44" t="s">
        <v>21</v>
      </c>
      <c r="M877" t="s">
        <v>22</v>
      </c>
      <c r="N877" t="s">
        <v>60</v>
      </c>
      <c r="O877" s="20" t="s">
        <v>61</v>
      </c>
    </row>
    <row r="878" spans="1:15" ht="75" x14ac:dyDescent="0.25">
      <c r="A878" s="42" t="s">
        <v>1278</v>
      </c>
      <c r="B878" s="42" t="s">
        <v>1279</v>
      </c>
      <c r="C878" s="5" t="s">
        <v>15</v>
      </c>
      <c r="D878" s="5" t="s">
        <v>25</v>
      </c>
      <c r="E878" s="5" t="s">
        <v>865</v>
      </c>
      <c r="F878" s="6">
        <v>45588</v>
      </c>
      <c r="G878" s="5" t="s">
        <v>46</v>
      </c>
      <c r="H878" s="5" t="s">
        <v>34</v>
      </c>
      <c r="I878" s="44" t="str">
        <f t="shared" si="27"/>
        <v>CAT 2023-2024 Initiative. Amend 8018 ROOSEVELT BLVD wind/hail deductible to 1% for all buildings. See conditional renewal notice instructions on KN16464.</v>
      </c>
      <c r="J878" s="3" t="str">
        <f t="shared" si="26"/>
        <v>Conditional Renewal Wording: At the renewal we will be increasing your Wind/Hail deductible because we no longer offer your prior deductible at this location(s).</v>
      </c>
      <c r="K878" s="44" t="s">
        <v>20</v>
      </c>
      <c r="L878" s="44" t="s">
        <v>21</v>
      </c>
      <c r="M878" t="s">
        <v>22</v>
      </c>
      <c r="N878" t="s">
        <v>60</v>
      </c>
      <c r="O878" s="20" t="s">
        <v>61</v>
      </c>
    </row>
    <row r="879" spans="1:15" ht="75" x14ac:dyDescent="0.25">
      <c r="A879" s="42" t="s">
        <v>1278</v>
      </c>
      <c r="B879" s="42" t="s">
        <v>1279</v>
      </c>
      <c r="C879" s="42" t="s">
        <v>15</v>
      </c>
      <c r="D879" s="42" t="s">
        <v>15</v>
      </c>
      <c r="E879" s="42" t="s">
        <v>866</v>
      </c>
      <c r="F879" s="43">
        <v>45589</v>
      </c>
      <c r="G879" s="42" t="s">
        <v>41</v>
      </c>
      <c r="H879" s="42" t="s">
        <v>18</v>
      </c>
      <c r="I879" s="44" t="str">
        <f t="shared" si="27"/>
        <v>CAT 2023-2024 Initiative. Amend 7736-46 MADISON ST wind/hail deductible to 2% for all buildings. See conditional renewal notice instructions on KN16464.</v>
      </c>
      <c r="J879" s="3" t="str">
        <f t="shared" si="26"/>
        <v>Conditional Renewal Wording: At the renewal we will be increasing your Wind/Hail deductible because we no longer offer your prior deductible at this location(s).</v>
      </c>
      <c r="K879" s="44" t="s">
        <v>20</v>
      </c>
      <c r="L879" s="44" t="s">
        <v>21</v>
      </c>
      <c r="M879" t="s">
        <v>22</v>
      </c>
      <c r="N879" t="s">
        <v>60</v>
      </c>
      <c r="O879" s="20" t="s">
        <v>61</v>
      </c>
    </row>
    <row r="880" spans="1:15" ht="75" x14ac:dyDescent="0.25">
      <c r="A880" s="42" t="s">
        <v>1278</v>
      </c>
      <c r="B880" s="42" t="s">
        <v>1279</v>
      </c>
      <c r="C880" s="5" t="s">
        <v>15</v>
      </c>
      <c r="D880" s="5" t="s">
        <v>15</v>
      </c>
      <c r="E880" s="5" t="s">
        <v>867</v>
      </c>
      <c r="F880" s="6">
        <v>45590</v>
      </c>
      <c r="G880" s="5" t="s">
        <v>33</v>
      </c>
      <c r="H880" s="5" t="s">
        <v>34</v>
      </c>
      <c r="I880" s="44" t="str">
        <f t="shared" si="27"/>
        <v>CAT 2023-2024 Initiative. Amend 3901 GARWOOD AVE wind/hail deductible to 1% for all buildings. See conditional renewal notice instructions on KN16464.</v>
      </c>
      <c r="J880" s="3" t="str">
        <f t="shared" si="26"/>
        <v>Conditional Renewal Wording: At the renewal we will be increasing your Wind/Hail deductible because we no longer offer your prior deductible at this location(s).</v>
      </c>
      <c r="K880" s="44" t="s">
        <v>20</v>
      </c>
      <c r="L880" s="44" t="s">
        <v>21</v>
      </c>
      <c r="M880" t="s">
        <v>22</v>
      </c>
      <c r="N880" t="s">
        <v>60</v>
      </c>
      <c r="O880" s="20" t="s">
        <v>61</v>
      </c>
    </row>
    <row r="881" spans="1:15" ht="75" x14ac:dyDescent="0.25">
      <c r="A881" s="42" t="s">
        <v>1278</v>
      </c>
      <c r="B881" s="42" t="s">
        <v>1279</v>
      </c>
      <c r="C881" s="42" t="s">
        <v>15</v>
      </c>
      <c r="D881" s="42" t="s">
        <v>15</v>
      </c>
      <c r="E881" s="42" t="s">
        <v>868</v>
      </c>
      <c r="F881" s="43">
        <v>45591</v>
      </c>
      <c r="G881" s="42" t="s">
        <v>49</v>
      </c>
      <c r="H881" s="42" t="s">
        <v>34</v>
      </c>
      <c r="I881" s="44" t="str">
        <f t="shared" si="27"/>
        <v>CAT 2023-2024 Initiative. Amend 4977 SKYVIEW CT wind/hail deductible to 1% for all buildings. See conditional renewal notice instructions on KN16464.</v>
      </c>
      <c r="J881" s="3" t="str">
        <f t="shared" si="26"/>
        <v>Conditional Renewal Wording: At the renewal we will be increasing your Wind/Hail deductible because we no longer offer your prior deductible at this location(s).</v>
      </c>
      <c r="K881" s="44" t="s">
        <v>20</v>
      </c>
      <c r="L881" s="44" t="s">
        <v>21</v>
      </c>
      <c r="M881" t="s">
        <v>22</v>
      </c>
      <c r="N881" t="s">
        <v>60</v>
      </c>
      <c r="O881" s="20" t="s">
        <v>61</v>
      </c>
    </row>
    <row r="882" spans="1:15" ht="75" x14ac:dyDescent="0.25">
      <c r="A882" s="42" t="s">
        <v>1278</v>
      </c>
      <c r="B882" s="42" t="s">
        <v>1279</v>
      </c>
      <c r="C882" s="5" t="s">
        <v>15</v>
      </c>
      <c r="D882" s="5" t="s">
        <v>15</v>
      </c>
      <c r="E882" s="5" t="s">
        <v>869</v>
      </c>
      <c r="F882" s="6">
        <v>45591</v>
      </c>
      <c r="G882" s="5" t="s">
        <v>33</v>
      </c>
      <c r="H882" s="5" t="s">
        <v>34</v>
      </c>
      <c r="I882" s="44" t="str">
        <f t="shared" si="27"/>
        <v>CAT 2023-2024 Initiative. Amend 624 E CONSTANCE RD wind/hail deductible to 1% for all buildings. See conditional renewal notice instructions on KN16464.</v>
      </c>
      <c r="J882" s="3" t="str">
        <f t="shared" si="26"/>
        <v>Conditional Renewal Wording: At the renewal we will be increasing your Wind/Hail deductible because we no longer offer your prior deductible at this location(s).</v>
      </c>
      <c r="K882" s="44" t="s">
        <v>20</v>
      </c>
      <c r="L882" s="44" t="s">
        <v>21</v>
      </c>
      <c r="M882" t="s">
        <v>22</v>
      </c>
      <c r="N882" t="s">
        <v>60</v>
      </c>
      <c r="O882" s="20" t="s">
        <v>61</v>
      </c>
    </row>
    <row r="883" spans="1:15" ht="75" x14ac:dyDescent="0.25">
      <c r="A883" s="42" t="s">
        <v>1278</v>
      </c>
      <c r="B883" s="42" t="s">
        <v>1279</v>
      </c>
      <c r="C883" s="42" t="s">
        <v>25</v>
      </c>
      <c r="D883" s="42" t="s">
        <v>15</v>
      </c>
      <c r="E883" s="42" t="s">
        <v>870</v>
      </c>
      <c r="F883" s="43">
        <v>45591</v>
      </c>
      <c r="G883" s="42" t="s">
        <v>33</v>
      </c>
      <c r="H883" s="42" t="s">
        <v>34</v>
      </c>
      <c r="I883" s="44" t="str">
        <f t="shared" si="27"/>
        <v>CAT 2023-2024 Initiative. Amend 1137 MYRTLE ST wind/hail deductible to 1% for all buildings. See conditional renewal notice instructions on KN16464.</v>
      </c>
      <c r="J883" s="3" t="str">
        <f t="shared" si="26"/>
        <v>Conditional Renewal Wording: At the renewal we will be increasing your Wind/Hail deductible because we no longer offer your prior deductible at this location(s).</v>
      </c>
      <c r="K883" s="44" t="s">
        <v>20</v>
      </c>
      <c r="L883" s="44" t="s">
        <v>21</v>
      </c>
      <c r="M883" t="s">
        <v>22</v>
      </c>
      <c r="N883" t="s">
        <v>60</v>
      </c>
      <c r="O883" s="20" t="s">
        <v>61</v>
      </c>
    </row>
    <row r="884" spans="1:15" ht="75" x14ac:dyDescent="0.25">
      <c r="A884" s="42" t="s">
        <v>1278</v>
      </c>
      <c r="B884" s="42" t="s">
        <v>1279</v>
      </c>
      <c r="C884" s="5" t="s">
        <v>15</v>
      </c>
      <c r="D884" s="5" t="s">
        <v>15</v>
      </c>
      <c r="E884" s="5" t="s">
        <v>871</v>
      </c>
      <c r="F884" s="6">
        <v>45591</v>
      </c>
      <c r="G884" s="5" t="s">
        <v>46</v>
      </c>
      <c r="H884" s="5" t="s">
        <v>34</v>
      </c>
      <c r="I884" s="44" t="str">
        <f t="shared" si="27"/>
        <v>CAT 2023-2024 Initiative. Amend 2136 DARBY RD #40 wind/hail deductible to 1% for all buildings. See conditional renewal notice instructions on KN16464.</v>
      </c>
      <c r="J884" s="3" t="str">
        <f t="shared" si="26"/>
        <v>Conditional Renewal Wording: At the renewal we will be increasing your Wind/Hail deductible because we no longer offer your prior deductible at this location(s).</v>
      </c>
      <c r="K884" s="44" t="s">
        <v>20</v>
      </c>
      <c r="L884" s="44" t="s">
        <v>21</v>
      </c>
      <c r="M884" t="s">
        <v>22</v>
      </c>
      <c r="N884" s="3" t="s">
        <v>282</v>
      </c>
      <c r="O884" s="20" t="s">
        <v>61</v>
      </c>
    </row>
    <row r="885" spans="1:15" ht="75" x14ac:dyDescent="0.25">
      <c r="A885" s="42" t="s">
        <v>1278</v>
      </c>
      <c r="B885" s="42" t="s">
        <v>1279</v>
      </c>
      <c r="C885" s="42" t="s">
        <v>15</v>
      </c>
      <c r="D885" s="42" t="s">
        <v>15</v>
      </c>
      <c r="E885" s="42" t="s">
        <v>872</v>
      </c>
      <c r="F885" s="43">
        <v>45596</v>
      </c>
      <c r="G885" s="42" t="s">
        <v>17</v>
      </c>
      <c r="H885" s="42" t="s">
        <v>18</v>
      </c>
      <c r="I885" s="44" t="str">
        <f t="shared" si="27"/>
        <v>CAT 2023-2024 Initiative. Amend 131-15 MERRICK BLVD wind/hail deductible to 2% for all buildings. See conditional renewal notice instructions on KN16464.</v>
      </c>
      <c r="J885" s="3" t="str">
        <f t="shared" si="26"/>
        <v>Conditional Renewal Wording: At the renewal we will be increasing your Wind/Hail deductible because we no longer offer your prior deductible at this location(s).</v>
      </c>
      <c r="K885" s="44" t="s">
        <v>20</v>
      </c>
      <c r="L885" s="44" t="s">
        <v>21</v>
      </c>
      <c r="M885" t="s">
        <v>22</v>
      </c>
      <c r="N885" t="s">
        <v>60</v>
      </c>
      <c r="O885" s="20" t="s">
        <v>61</v>
      </c>
    </row>
    <row r="886" spans="1:15" ht="75" x14ac:dyDescent="0.25">
      <c r="A886" s="42" t="s">
        <v>1278</v>
      </c>
      <c r="B886" s="42" t="s">
        <v>1279</v>
      </c>
      <c r="C886" s="5" t="s">
        <v>15</v>
      </c>
      <c r="D886" s="5" t="s">
        <v>25</v>
      </c>
      <c r="E886" s="5" t="s">
        <v>872</v>
      </c>
      <c r="F886" s="6">
        <v>45596</v>
      </c>
      <c r="G886" s="5" t="s">
        <v>17</v>
      </c>
      <c r="H886" s="5" t="s">
        <v>18</v>
      </c>
      <c r="I886" s="44" t="str">
        <f t="shared" si="27"/>
        <v>CAT 2023-2024 Initiative. Amend 131-15 MERRICK BLVD wind/hail deductible to 2% for all buildings. See conditional renewal notice instructions on KN16464.</v>
      </c>
      <c r="J886" s="3" t="str">
        <f t="shared" si="26"/>
        <v>Conditional Renewal Wording: At the renewal we will be increasing your Wind/Hail deductible because we no longer offer your prior deductible at this location(s).</v>
      </c>
      <c r="K886" s="44" t="s">
        <v>20</v>
      </c>
      <c r="L886" s="44" t="s">
        <v>21</v>
      </c>
      <c r="M886" t="s">
        <v>22</v>
      </c>
      <c r="N886" t="s">
        <v>60</v>
      </c>
      <c r="O886" s="20" t="s">
        <v>61</v>
      </c>
    </row>
    <row r="887" spans="1:15" ht="75" x14ac:dyDescent="0.25">
      <c r="A887" s="42" t="s">
        <v>1278</v>
      </c>
      <c r="B887" s="42" t="s">
        <v>1279</v>
      </c>
      <c r="C887" s="42" t="s">
        <v>15</v>
      </c>
      <c r="D887" s="42" t="s">
        <v>27</v>
      </c>
      <c r="E887" s="42" t="s">
        <v>872</v>
      </c>
      <c r="F887" s="43">
        <v>45596</v>
      </c>
      <c r="G887" s="42" t="s">
        <v>17</v>
      </c>
      <c r="H887" s="42" t="s">
        <v>18</v>
      </c>
      <c r="I887" s="44" t="str">
        <f t="shared" si="27"/>
        <v>CAT 2023-2024 Initiative. Amend 131-15 MERRICK BLVD wind/hail deductible to 2% for all buildings. See conditional renewal notice instructions on KN16464.</v>
      </c>
      <c r="J887" s="3" t="str">
        <f t="shared" si="26"/>
        <v>Conditional Renewal Wording: At the renewal we will be increasing your Wind/Hail deductible because we no longer offer your prior deductible at this location(s).</v>
      </c>
      <c r="K887" s="44" t="s">
        <v>20</v>
      </c>
      <c r="L887" s="44" t="s">
        <v>21</v>
      </c>
      <c r="M887" t="s">
        <v>22</v>
      </c>
      <c r="N887" t="s">
        <v>60</v>
      </c>
      <c r="O887" s="20" t="s">
        <v>61</v>
      </c>
    </row>
    <row r="888" spans="1:15" ht="75" x14ac:dyDescent="0.25">
      <c r="A888" s="42" t="s">
        <v>1278</v>
      </c>
      <c r="B888" s="42" t="s">
        <v>1279</v>
      </c>
      <c r="C888" s="5" t="s">
        <v>15</v>
      </c>
      <c r="D888" s="5" t="s">
        <v>15</v>
      </c>
      <c r="E888" s="5" t="s">
        <v>873</v>
      </c>
      <c r="F888" s="6">
        <v>45596</v>
      </c>
      <c r="G888" s="5" t="s">
        <v>46</v>
      </c>
      <c r="H888" s="5" t="s">
        <v>34</v>
      </c>
      <c r="I888" s="44" t="str">
        <f t="shared" si="27"/>
        <v>CAT 2023-2024 Initiative. Amend 122 PRICETOWN RD wind/hail deductible to 1% for all buildings. See conditional renewal notice instructions on KN16464.</v>
      </c>
      <c r="J888" s="3" t="str">
        <f t="shared" si="26"/>
        <v>Conditional Renewal Wording: At the renewal we will be increasing your Wind/Hail deductible because we no longer offer your prior deductible at this location(s).</v>
      </c>
      <c r="K888" s="44" t="s">
        <v>20</v>
      </c>
      <c r="L888" s="44" t="s">
        <v>21</v>
      </c>
      <c r="M888" t="s">
        <v>22</v>
      </c>
      <c r="N888" t="s">
        <v>110</v>
      </c>
      <c r="O888" t="s">
        <v>24</v>
      </c>
    </row>
    <row r="889" spans="1:15" ht="75" x14ac:dyDescent="0.25">
      <c r="A889" s="42" t="s">
        <v>1278</v>
      </c>
      <c r="B889" s="42" t="s">
        <v>1279</v>
      </c>
      <c r="C889" s="42" t="s">
        <v>15</v>
      </c>
      <c r="D889" s="42" t="s">
        <v>25</v>
      </c>
      <c r="E889" s="42" t="s">
        <v>873</v>
      </c>
      <c r="F889" s="43">
        <v>45596</v>
      </c>
      <c r="G889" s="42" t="s">
        <v>46</v>
      </c>
      <c r="H889" s="42" t="s">
        <v>34</v>
      </c>
      <c r="I889" s="44" t="str">
        <f t="shared" si="27"/>
        <v>CAT 2023-2024 Initiative. Amend 122 PRICETOWN RD wind/hail deductible to 1% for all buildings. See conditional renewal notice instructions on KN16464.</v>
      </c>
      <c r="J889" s="3" t="str">
        <f t="shared" si="26"/>
        <v>Conditional Renewal Wording: At the renewal we will be increasing your Wind/Hail deductible because we no longer offer your prior deductible at this location(s).</v>
      </c>
      <c r="K889" s="44" t="s">
        <v>20</v>
      </c>
      <c r="L889" s="44" t="s">
        <v>21</v>
      </c>
      <c r="M889" t="s">
        <v>22</v>
      </c>
      <c r="N889" t="s">
        <v>110</v>
      </c>
      <c r="O889" t="s">
        <v>24</v>
      </c>
    </row>
    <row r="890" spans="1:15" ht="75" x14ac:dyDescent="0.25">
      <c r="A890" s="42" t="s">
        <v>1278</v>
      </c>
      <c r="B890" s="42" t="s">
        <v>1279</v>
      </c>
      <c r="C890" s="5" t="s">
        <v>15</v>
      </c>
      <c r="D890" s="5" t="s">
        <v>27</v>
      </c>
      <c r="E890" s="5" t="s">
        <v>873</v>
      </c>
      <c r="F890" s="6">
        <v>45596</v>
      </c>
      <c r="G890" s="5" t="s">
        <v>46</v>
      </c>
      <c r="H890" s="5" t="s">
        <v>34</v>
      </c>
      <c r="I890" s="44" t="str">
        <f t="shared" si="27"/>
        <v>CAT 2023-2024 Initiative. Amend 122 PRICETOWN RD wind/hail deductible to 1% for all buildings. See conditional renewal notice instructions on KN16464.</v>
      </c>
      <c r="J890" s="3" t="str">
        <f t="shared" si="26"/>
        <v>Conditional Renewal Wording: At the renewal we will be increasing your Wind/Hail deductible because we no longer offer your prior deductible at this location(s).</v>
      </c>
      <c r="K890" s="44" t="s">
        <v>20</v>
      </c>
      <c r="L890" s="44" t="s">
        <v>21</v>
      </c>
      <c r="M890" t="s">
        <v>22</v>
      </c>
      <c r="N890" t="s">
        <v>110</v>
      </c>
      <c r="O890" t="s">
        <v>24</v>
      </c>
    </row>
    <row r="891" spans="1:15" ht="75" x14ac:dyDescent="0.25">
      <c r="A891" s="42" t="s">
        <v>1278</v>
      </c>
      <c r="B891" s="42" t="s">
        <v>1279</v>
      </c>
      <c r="C891" s="42" t="s">
        <v>15</v>
      </c>
      <c r="D891" s="42" t="s">
        <v>42</v>
      </c>
      <c r="E891" s="42" t="s">
        <v>873</v>
      </c>
      <c r="F891" s="43">
        <v>45596</v>
      </c>
      <c r="G891" s="42" t="s">
        <v>46</v>
      </c>
      <c r="H891" s="42" t="s">
        <v>34</v>
      </c>
      <c r="I891" s="44" t="str">
        <f t="shared" si="27"/>
        <v>CAT 2023-2024 Initiative. Amend 122 PRICETOWN RD wind/hail deductible to 1% for all buildings. See conditional renewal notice instructions on KN16464.</v>
      </c>
      <c r="J891" s="3" t="str">
        <f t="shared" si="26"/>
        <v>Conditional Renewal Wording: At the renewal we will be increasing your Wind/Hail deductible because we no longer offer your prior deductible at this location(s).</v>
      </c>
      <c r="K891" s="44" t="s">
        <v>20</v>
      </c>
      <c r="L891" s="44" t="s">
        <v>21</v>
      </c>
      <c r="M891" t="s">
        <v>22</v>
      </c>
      <c r="N891" t="s">
        <v>110</v>
      </c>
      <c r="O891" t="s">
        <v>24</v>
      </c>
    </row>
    <row r="892" spans="1:15" ht="75" x14ac:dyDescent="0.25">
      <c r="A892" s="42" t="s">
        <v>1278</v>
      </c>
      <c r="B892" s="42" t="s">
        <v>1279</v>
      </c>
      <c r="C892" s="5" t="s">
        <v>15</v>
      </c>
      <c r="D892" s="5" t="s">
        <v>15</v>
      </c>
      <c r="E892" s="5" t="s">
        <v>874</v>
      </c>
      <c r="F892" s="6">
        <v>45596</v>
      </c>
      <c r="G892" s="5" t="s">
        <v>89</v>
      </c>
      <c r="H892" s="5" t="s">
        <v>34</v>
      </c>
      <c r="I892" s="44" t="str">
        <f t="shared" si="27"/>
        <v>CAT 2023-2024 Initiative. Amend 4120-4190 BURBANK RD wind/hail deductible to 1% for all buildings. See conditional renewal notice instructions on KN16464.</v>
      </c>
      <c r="J892" s="3" t="str">
        <f t="shared" si="26"/>
        <v>Conditional Renewal Wording: At the renewal we will be increasing your Wind/Hail deductible because we no longer offer your prior deductible at this location(s).</v>
      </c>
      <c r="K892" s="44" t="s">
        <v>20</v>
      </c>
      <c r="L892" s="44" t="s">
        <v>21</v>
      </c>
      <c r="M892" t="s">
        <v>22</v>
      </c>
      <c r="N892" t="s">
        <v>110</v>
      </c>
      <c r="O892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4C82B-3291-4345-80C2-9EB1B5C2BC78}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8EE18-6FE8-4FF2-9F09-9A1E9AA5D09F}">
  <dimension ref="A1:T559"/>
  <sheetViews>
    <sheetView workbookViewId="0">
      <pane ySplit="1" topLeftCell="A240" activePane="bottomLeft" state="frozen"/>
      <selection activeCell="B1" sqref="B1"/>
      <selection pane="bottomLeft" activeCell="D241" sqref="D241"/>
    </sheetView>
  </sheetViews>
  <sheetFormatPr defaultRowHeight="15" x14ac:dyDescent="0.25"/>
  <cols>
    <col min="1" max="1" width="10.140625" bestFit="1" customWidth="1"/>
    <col min="2" max="2" width="7.28515625" bestFit="1" customWidth="1"/>
    <col min="3" max="3" width="9" bestFit="1" customWidth="1"/>
    <col min="4" max="4" width="12.140625" customWidth="1"/>
    <col min="5" max="5" width="10.7109375" bestFit="1" customWidth="1"/>
    <col min="6" max="6" width="6.28515625" bestFit="1" customWidth="1"/>
    <col min="7" max="8" width="11.5703125" bestFit="1" customWidth="1"/>
    <col min="9" max="9" width="10.5703125" bestFit="1" customWidth="1"/>
    <col min="10" max="10" width="12.28515625" customWidth="1"/>
    <col min="11" max="11" width="10.5703125" bestFit="1" customWidth="1"/>
    <col min="12" max="12" width="12.140625" customWidth="1"/>
    <col min="13" max="13" width="17" customWidth="1"/>
    <col min="14" max="14" width="61" customWidth="1"/>
    <col min="15" max="15" width="17.7109375" customWidth="1"/>
    <col min="16" max="16" width="19" customWidth="1"/>
    <col min="17" max="17" width="8.5703125" bestFit="1" customWidth="1"/>
    <col min="18" max="18" width="24.5703125" bestFit="1" customWidth="1"/>
    <col min="19" max="19" width="10.85546875" customWidth="1"/>
    <col min="20" max="20" width="41.5703125" customWidth="1"/>
  </cols>
  <sheetData>
    <row r="1" spans="1:20" ht="45" x14ac:dyDescent="0.25">
      <c r="A1" s="8" t="s">
        <v>875</v>
      </c>
      <c r="B1" s="8" t="s">
        <v>876</v>
      </c>
      <c r="C1" s="8" t="s">
        <v>877</v>
      </c>
      <c r="D1" s="8" t="s">
        <v>878</v>
      </c>
      <c r="E1" s="8" t="s">
        <v>879</v>
      </c>
      <c r="F1" s="8" t="s">
        <v>880</v>
      </c>
      <c r="G1" s="8" t="s">
        <v>881</v>
      </c>
      <c r="H1" s="8" t="s">
        <v>882</v>
      </c>
      <c r="I1" s="8" t="s">
        <v>883</v>
      </c>
      <c r="J1" s="8" t="s">
        <v>884</v>
      </c>
      <c r="K1" s="8" t="s">
        <v>885</v>
      </c>
      <c r="L1" s="8" t="s">
        <v>886</v>
      </c>
      <c r="M1" s="8" t="s">
        <v>887</v>
      </c>
      <c r="N1" s="9" t="s">
        <v>8</v>
      </c>
      <c r="O1" s="9" t="s">
        <v>888</v>
      </c>
      <c r="P1" s="9" t="s">
        <v>11</v>
      </c>
      <c r="Q1" s="79" t="s">
        <v>12</v>
      </c>
      <c r="R1" s="80" t="s">
        <v>13</v>
      </c>
      <c r="S1" s="81" t="s">
        <v>1277</v>
      </c>
    </row>
    <row r="2" spans="1:20" ht="90" x14ac:dyDescent="0.25">
      <c r="A2" s="11">
        <v>105356711</v>
      </c>
      <c r="B2" s="11" t="s">
        <v>889</v>
      </c>
      <c r="C2" s="11" t="s">
        <v>890</v>
      </c>
      <c r="D2" s="12">
        <v>45474</v>
      </c>
      <c r="E2" s="12">
        <v>45108</v>
      </c>
      <c r="F2" s="11" t="s">
        <v>51</v>
      </c>
      <c r="G2" s="13">
        <v>0</v>
      </c>
      <c r="H2" s="13">
        <v>0</v>
      </c>
      <c r="I2" s="13">
        <v>0</v>
      </c>
      <c r="J2" s="13">
        <v>0</v>
      </c>
      <c r="K2" s="13">
        <v>3000000</v>
      </c>
      <c r="L2" s="13">
        <v>1000000</v>
      </c>
      <c r="M2" s="14" t="s">
        <v>891</v>
      </c>
      <c r="N2" s="21" t="str">
        <f>IF(M2="Reduce Umbrella limit to $1M",CONCATENATE("2024 Umbrella &amp; Liability Limit Initiative. Reduce Umbrella limit to $1,000,000. See instructions on KN 16464.",CHAR(10),CHAR(10),"Conditional Renewal Wording: Due to changes in our product offerings, we are lowering your umbrella limit from ",DOLLAR(G2,0)," to $1,000,000."), IF(AND(M2="Reduce GL limits to $1M/$2M",L2 = 1000000),CONCATENATE("2024 Umbrella &amp; Liability Limit Initiative. Reduce GL limits to $1,000,000/$2,000,000. See instructions on KN 16464.",CHAR(10),CHAR(10),"Conditional Renewal Wording: Due to changes in our product offerings, we are lowering your GL general aggregate and products aggregate limits from ",DOLLAR(K2,0)," to $2,000,000. "), IF(AND(M2="Reduce GL limits to $1M/$2M",L2 &lt;&gt; 1000000,L2 &lt;&gt; 0),CONCATENATE("2024 Umbrella &amp; Liability Limit Initiative. Reduce GL limits to $1,000,000/$2,000,000. See instructions on KN 16464.",CHAR(10),CHAR(10),"Conditional Renewal Wording: Due to changes in our product offerings, we are lowering your GL general aggregate and products aggregate limits from ",DOLLAR(K2,0)," to $2,000,000 and your GL occurrence limit from ",DOLLAR(L2,0)," to $1,000,000 "), IF(M2="Reduce Umbrella limit to $2M",CONCATENATE("2024 Umbrella &amp; Liability Limit Initiative. Reduce Umbrella limit to $1,000,000. See instructions on KN 16464.",CHAR(10),CHAR(10),"Conditional Renewal Wording: Due to changes in our product offerings, we are lowering your umbrella limit from ",DOLLAR(G2,0)," to $2,000,000."),CONCATENATE("2024 Umbrella &amp; Liability Limit Initiative. Reduce BOP limits to $1,000,000/$2,000,000. See instructions on KN 16464.",CHAR(10),CHAR(10),"Conditional Renewal Wording: Due to changes in our product offerings, we are lowering your BOP occurrence limit from ",DOLLAR(J2,0)," to $1,000,000 and your general aggregate and products aggregate limits from ",DOLLAR(I2,0)," to $2,000,000.")))))</f>
        <v xml:space="preserve">2024 Umbrella &amp; Liability Limit Initiative. Reduce GL limits to $1,000,000/$2,000,000. See instructions on KN 16464.
Conditional Renewal Wording: Due to changes in our product offerings, we are lowering your GL general aggregate and products aggregate limits from $3,000,000 to $2,000,000. </v>
      </c>
      <c r="O2" s="14" t="s">
        <v>893</v>
      </c>
      <c r="P2" s="14" t="s">
        <v>21</v>
      </c>
      <c r="Q2" s="5" t="s">
        <v>22</v>
      </c>
      <c r="R2" s="15" t="s">
        <v>60</v>
      </c>
      <c r="S2" t="s">
        <v>61</v>
      </c>
      <c r="T2" s="3"/>
    </row>
    <row r="3" spans="1:20" ht="90" x14ac:dyDescent="0.25">
      <c r="A3" s="11">
        <v>105356711</v>
      </c>
      <c r="B3" s="11" t="s">
        <v>894</v>
      </c>
      <c r="C3" s="11" t="s">
        <v>895</v>
      </c>
      <c r="D3" s="12">
        <v>45474</v>
      </c>
      <c r="E3" s="12">
        <v>45108</v>
      </c>
      <c r="F3" s="11" t="s">
        <v>51</v>
      </c>
      <c r="G3" s="13">
        <v>5000000</v>
      </c>
      <c r="H3" s="13">
        <v>5000000</v>
      </c>
      <c r="I3" s="13">
        <v>0</v>
      </c>
      <c r="J3" s="13">
        <v>0</v>
      </c>
      <c r="K3" s="13">
        <v>0</v>
      </c>
      <c r="L3" s="13">
        <v>0</v>
      </c>
      <c r="M3" s="14" t="s">
        <v>896</v>
      </c>
      <c r="N3" s="21" t="str">
        <f t="shared" ref="N3:N66" si="0">IF(M3="Reduce Umbrella limit to $1M",CONCATENATE("2024 Umbrella &amp; Liability Limit Initiative. Reduce Umbrella limit to $1,000,000. See instructions on KN 16464.",CHAR(10),CHAR(10),"Conditional Renewal Wording: Due to changes in our product offerings, we are lowering your umbrella limit from ",DOLLAR(G3,0)," to $1,000,000."), IF(AND(M3="Reduce GL limits to $1M/$2M",L3 = 1000000),CONCATENATE("2024 Umbrella &amp; Liability Limit Initiative. Reduce GL limits to $1,000,000/$2,000,000. See instructions on KN 16464.",CHAR(10),CHAR(10),"Conditional Renewal Wording: Due to changes in our product offerings, we are lowering your GL general aggregate and products aggregate limits from ",DOLLAR(K3,0)," to $2,000,000. "), IF(AND(M3="Reduce GL limits to $1M/$2M",L3 &lt;&gt; 1000000,L3 &lt;&gt; 0),CONCATENATE("2024 Umbrella &amp; Liability Limit Initiative. Reduce GL limits to $1,000,000/$2,000,000. See instructions on KN 16464.",CHAR(10),CHAR(10),"Conditional Renewal Wording: Due to changes in our product offerings, we are lowering your GL general aggregate and products aggregate limits from ",DOLLAR(K3,0)," to $2,000,000 and your GL occurrence limit from ",DOLLAR(L3,0)," to $1,000,000 "), IF(M3="Reduce Umbrella limit to $2M",CONCATENATE("2024 Umbrella &amp; Liability Limit Initiative. Reduce Umbrella limit to $1,000,000. See instructions on KN 16464.",CHAR(10),CHAR(10),"Conditional Renewal Wording: Due to changes in our product offerings, we are lowering your umbrella limit from ",DOLLAR(G3,0)," to $2,000,000."),CONCATENATE("2024 Umbrella &amp; Liability Limit Initiative. Reduce BOP limits to $1,000,000/$2,000,000. See instructions on KN 16464.",CHAR(10),CHAR(10),"Conditional Renewal Wording: Due to changes in our product offerings, we are lowering your BOP occurrence limit from ",DOLLAR(J3,0)," to $1,000,000 and your general aggregate and products aggregate limits from ",DOLLAR(I3,0)," to $2,000,000.")))))</f>
        <v>2024 Umbrella &amp; Liability Limit Initiative. Reduce Umbrella limit to $1,000,000. See instructions on KN 16464.
Conditional Renewal Wording: Due to changes in our product offerings, we are lowering your umbrella limit from $5,000,000 to $2,000,000.</v>
      </c>
      <c r="O3" s="14" t="s">
        <v>893</v>
      </c>
      <c r="P3" s="14" t="s">
        <v>21</v>
      </c>
      <c r="Q3" s="5" t="s">
        <v>22</v>
      </c>
      <c r="R3" s="15" t="s">
        <v>60</v>
      </c>
      <c r="S3" s="20" t="s">
        <v>61</v>
      </c>
      <c r="T3" s="3"/>
    </row>
    <row r="4" spans="1:20" ht="90" x14ac:dyDescent="0.25">
      <c r="A4" s="11">
        <v>104742042</v>
      </c>
      <c r="B4" s="11" t="s">
        <v>894</v>
      </c>
      <c r="C4" s="11" t="s">
        <v>898</v>
      </c>
      <c r="D4" s="12">
        <v>45474</v>
      </c>
      <c r="E4" s="12">
        <v>45108</v>
      </c>
      <c r="F4" s="11" t="s">
        <v>51</v>
      </c>
      <c r="G4" s="13">
        <v>10000000</v>
      </c>
      <c r="H4" s="13">
        <v>10000000</v>
      </c>
      <c r="I4" s="13">
        <v>0</v>
      </c>
      <c r="J4" s="13">
        <v>0</v>
      </c>
      <c r="K4" s="13">
        <v>0</v>
      </c>
      <c r="L4" s="13">
        <v>0</v>
      </c>
      <c r="M4" s="14" t="s">
        <v>896</v>
      </c>
      <c r="N4" s="21" t="str">
        <f t="shared" si="0"/>
        <v>2024 Umbrella &amp; Liability Limit Initiative. Reduce Umbrella limit to $1,000,000. See instructions on KN 16464.
Conditional Renewal Wording: Due to changes in our product offerings, we are lowering your umbrella limit from $10,000,000 to $2,000,000.</v>
      </c>
      <c r="O4" s="14" t="s">
        <v>893</v>
      </c>
      <c r="P4" s="14" t="s">
        <v>21</v>
      </c>
      <c r="Q4" s="5" t="s">
        <v>22</v>
      </c>
      <c r="R4" s="15" t="s">
        <v>60</v>
      </c>
      <c r="S4" t="s">
        <v>61</v>
      </c>
      <c r="T4" s="3"/>
    </row>
    <row r="5" spans="1:20" ht="90" x14ac:dyDescent="0.25">
      <c r="A5" s="11">
        <v>105348288</v>
      </c>
      <c r="B5" s="11" t="s">
        <v>894</v>
      </c>
      <c r="C5" s="11" t="s">
        <v>900</v>
      </c>
      <c r="D5" s="12">
        <v>45474</v>
      </c>
      <c r="E5" s="12">
        <v>45108</v>
      </c>
      <c r="F5" s="11" t="s">
        <v>17</v>
      </c>
      <c r="G5" s="13">
        <v>5000000</v>
      </c>
      <c r="H5" s="13">
        <v>5000000</v>
      </c>
      <c r="I5" s="13">
        <v>0</v>
      </c>
      <c r="J5" s="13">
        <v>0</v>
      </c>
      <c r="K5" s="13">
        <v>0</v>
      </c>
      <c r="L5" s="13">
        <v>0</v>
      </c>
      <c r="M5" s="14" t="s">
        <v>901</v>
      </c>
      <c r="N5" s="21" t="str">
        <f t="shared" si="0"/>
        <v>2024 Umbrella &amp; Liability Limit Initiative. Reduce Umbrella limit to $1,000,000. See instructions on KN 16464.
Conditional Renewal Wording: Due to changes in our product offerings, we are lowering your umbrella limit from $5,000,000 to $1,000,000.</v>
      </c>
      <c r="O5" s="14" t="s">
        <v>893</v>
      </c>
      <c r="P5" s="14" t="s">
        <v>21</v>
      </c>
      <c r="Q5" s="5" t="s">
        <v>22</v>
      </c>
      <c r="R5" s="15" t="s">
        <v>60</v>
      </c>
      <c r="S5" t="s">
        <v>61</v>
      </c>
      <c r="T5" s="3"/>
    </row>
    <row r="6" spans="1:20" ht="105" x14ac:dyDescent="0.25">
      <c r="A6" s="11" t="s">
        <v>903</v>
      </c>
      <c r="B6" s="11" t="s">
        <v>904</v>
      </c>
      <c r="C6" s="11" t="s">
        <v>905</v>
      </c>
      <c r="D6" s="12">
        <v>45474</v>
      </c>
      <c r="E6" s="12">
        <v>45108</v>
      </c>
      <c r="F6" s="11" t="s">
        <v>17</v>
      </c>
      <c r="G6" s="13">
        <v>0</v>
      </c>
      <c r="H6" s="13">
        <v>0</v>
      </c>
      <c r="I6" s="13">
        <v>4000000</v>
      </c>
      <c r="J6" s="13">
        <v>2000000</v>
      </c>
      <c r="K6" s="13">
        <v>0</v>
      </c>
      <c r="L6" s="13">
        <v>0</v>
      </c>
      <c r="M6" s="14" t="s">
        <v>906</v>
      </c>
      <c r="N6" s="21" t="str">
        <f t="shared" si="0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6" s="14" t="s">
        <v>893</v>
      </c>
      <c r="P6" s="14" t="s">
        <v>21</v>
      </c>
      <c r="Q6" s="5" t="s">
        <v>22</v>
      </c>
      <c r="R6" s="15" t="s">
        <v>60</v>
      </c>
      <c r="S6" t="s">
        <v>61</v>
      </c>
      <c r="T6" s="3"/>
    </row>
    <row r="7" spans="1:20" ht="105" x14ac:dyDescent="0.25">
      <c r="A7" s="11">
        <v>105131911</v>
      </c>
      <c r="B7" s="11" t="s">
        <v>904</v>
      </c>
      <c r="C7" s="11" t="s">
        <v>908</v>
      </c>
      <c r="D7" s="12">
        <v>45474</v>
      </c>
      <c r="E7" s="12">
        <v>45108</v>
      </c>
      <c r="F7" s="11" t="s">
        <v>17</v>
      </c>
      <c r="G7" s="13">
        <v>0</v>
      </c>
      <c r="H7" s="13">
        <v>0</v>
      </c>
      <c r="I7" s="13">
        <v>4000000</v>
      </c>
      <c r="J7" s="13">
        <v>2000000</v>
      </c>
      <c r="K7" s="13">
        <v>0</v>
      </c>
      <c r="L7" s="13">
        <v>0</v>
      </c>
      <c r="M7" s="14" t="s">
        <v>906</v>
      </c>
      <c r="N7" s="21" t="str">
        <f t="shared" si="0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7" s="14" t="s">
        <v>893</v>
      </c>
      <c r="P7" s="14" t="s">
        <v>21</v>
      </c>
      <c r="Q7" s="5" t="s">
        <v>22</v>
      </c>
      <c r="R7" s="15" t="s">
        <v>60</v>
      </c>
      <c r="S7" t="s">
        <v>61</v>
      </c>
    </row>
    <row r="8" spans="1:20" ht="105" x14ac:dyDescent="0.25">
      <c r="A8" s="11">
        <v>105187503</v>
      </c>
      <c r="B8" s="11" t="s">
        <v>894</v>
      </c>
      <c r="C8" s="11" t="s">
        <v>909</v>
      </c>
      <c r="D8" s="12">
        <v>45474</v>
      </c>
      <c r="E8" s="12">
        <v>45108</v>
      </c>
      <c r="F8" s="11" t="s">
        <v>17</v>
      </c>
      <c r="G8" s="13">
        <v>4000000</v>
      </c>
      <c r="H8" s="13">
        <v>4000000</v>
      </c>
      <c r="I8" s="13">
        <v>0</v>
      </c>
      <c r="J8" s="13">
        <v>0</v>
      </c>
      <c r="K8" s="13">
        <v>0</v>
      </c>
      <c r="L8" s="13">
        <v>0</v>
      </c>
      <c r="M8" s="14" t="s">
        <v>901</v>
      </c>
      <c r="N8" s="21" t="str">
        <f t="shared" si="0"/>
        <v>2024 Umbrella &amp; Liability Limit Initiative. Reduce Umbrella limit to $1,000,000. See instructions on KN 16464.
Conditional Renewal Wording: Due to changes in our product offerings, we are lowering your umbrella limit from $4,000,000 to $1,000,000.</v>
      </c>
      <c r="O8" s="14" t="s">
        <v>893</v>
      </c>
      <c r="P8" s="14" t="s">
        <v>21</v>
      </c>
      <c r="Q8" s="5" t="s">
        <v>22</v>
      </c>
      <c r="R8" s="15" t="s">
        <v>60</v>
      </c>
      <c r="S8" t="s">
        <v>61</v>
      </c>
    </row>
    <row r="9" spans="1:20" ht="105" x14ac:dyDescent="0.25">
      <c r="A9" s="11">
        <v>104992583</v>
      </c>
      <c r="B9" s="11" t="s">
        <v>894</v>
      </c>
      <c r="C9" s="11" t="s">
        <v>911</v>
      </c>
      <c r="D9" s="12">
        <v>45474</v>
      </c>
      <c r="E9" s="12">
        <v>45108</v>
      </c>
      <c r="F9" s="11" t="s">
        <v>41</v>
      </c>
      <c r="G9" s="13">
        <v>5000000</v>
      </c>
      <c r="H9" s="13">
        <v>5000000</v>
      </c>
      <c r="I9" s="13">
        <v>0</v>
      </c>
      <c r="J9" s="13">
        <v>0</v>
      </c>
      <c r="K9" s="13">
        <v>0</v>
      </c>
      <c r="L9" s="13">
        <v>0</v>
      </c>
      <c r="M9" s="14" t="s">
        <v>901</v>
      </c>
      <c r="N9" s="21" t="str">
        <f t="shared" si="0"/>
        <v>2024 Umbrella &amp; Liability Limit Initiative. Reduce Umbrella limit to $1,000,000. See instructions on KN 16464.
Conditional Renewal Wording: Due to changes in our product offerings, we are lowering your umbrella limit from $5,000,000 to $1,000,000.</v>
      </c>
      <c r="O9" s="14" t="s">
        <v>893</v>
      </c>
      <c r="P9" s="14" t="s">
        <v>21</v>
      </c>
      <c r="Q9" s="5" t="s">
        <v>22</v>
      </c>
      <c r="R9" s="15" t="s">
        <v>60</v>
      </c>
      <c r="S9" t="s">
        <v>61</v>
      </c>
    </row>
    <row r="10" spans="1:20" ht="105" x14ac:dyDescent="0.25">
      <c r="A10" s="11">
        <v>104749936</v>
      </c>
      <c r="B10" s="11" t="s">
        <v>904</v>
      </c>
      <c r="C10" s="11" t="s">
        <v>912</v>
      </c>
      <c r="D10" s="12">
        <v>45474</v>
      </c>
      <c r="E10" s="12">
        <v>45108</v>
      </c>
      <c r="F10" s="11" t="s">
        <v>17</v>
      </c>
      <c r="G10" s="13">
        <v>0</v>
      </c>
      <c r="H10" s="13">
        <v>0</v>
      </c>
      <c r="I10" s="13">
        <v>4000000</v>
      </c>
      <c r="J10" s="13">
        <v>2000000</v>
      </c>
      <c r="K10" s="13">
        <v>0</v>
      </c>
      <c r="L10" s="13">
        <v>0</v>
      </c>
      <c r="M10" s="14" t="s">
        <v>906</v>
      </c>
      <c r="N10" s="21" t="str">
        <f t="shared" si="0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10" s="14" t="s">
        <v>893</v>
      </c>
      <c r="P10" s="14" t="s">
        <v>21</v>
      </c>
      <c r="Q10" s="5" t="s">
        <v>22</v>
      </c>
      <c r="R10" s="15" t="s">
        <v>60</v>
      </c>
      <c r="S10" t="s">
        <v>61</v>
      </c>
    </row>
    <row r="11" spans="1:20" ht="105" x14ac:dyDescent="0.25">
      <c r="A11" s="11">
        <v>103713522</v>
      </c>
      <c r="B11" s="11" t="s">
        <v>894</v>
      </c>
      <c r="C11" s="11" t="s">
        <v>913</v>
      </c>
      <c r="D11" s="12">
        <v>45474</v>
      </c>
      <c r="E11" s="12">
        <v>45108</v>
      </c>
      <c r="F11" s="11" t="s">
        <v>41</v>
      </c>
      <c r="G11" s="13">
        <v>2000000</v>
      </c>
      <c r="H11" s="13">
        <v>2000000</v>
      </c>
      <c r="I11" s="13">
        <v>0</v>
      </c>
      <c r="J11" s="13">
        <v>0</v>
      </c>
      <c r="K11" s="13">
        <v>0</v>
      </c>
      <c r="L11" s="13">
        <v>0</v>
      </c>
      <c r="M11" s="14" t="s">
        <v>901</v>
      </c>
      <c r="N11" s="21" t="str">
        <f t="shared" si="0"/>
        <v>2024 Umbrella &amp; Liability Limit Initiative. Reduce Umbrella limit to $1,000,000. See instructions on KN 16464.
Conditional Renewal Wording: Due to changes in our product offerings, we are lowering your umbrella limit from $2,000,000 to $1,000,000.</v>
      </c>
      <c r="O11" s="14" t="s">
        <v>893</v>
      </c>
      <c r="P11" s="14" t="s">
        <v>21</v>
      </c>
      <c r="Q11" s="5" t="s">
        <v>22</v>
      </c>
      <c r="R11" s="15" t="s">
        <v>60</v>
      </c>
      <c r="S11" t="s">
        <v>61</v>
      </c>
    </row>
    <row r="12" spans="1:20" ht="105" x14ac:dyDescent="0.25">
      <c r="A12" s="11">
        <v>104997553</v>
      </c>
      <c r="B12" s="11" t="s">
        <v>889</v>
      </c>
      <c r="C12" s="11" t="s">
        <v>915</v>
      </c>
      <c r="D12" s="12">
        <v>45474</v>
      </c>
      <c r="E12" s="12">
        <v>45108</v>
      </c>
      <c r="F12" s="11" t="s">
        <v>17</v>
      </c>
      <c r="G12" s="13">
        <v>0</v>
      </c>
      <c r="H12" s="13">
        <v>0</v>
      </c>
      <c r="I12" s="13">
        <v>0</v>
      </c>
      <c r="J12" s="13">
        <v>0</v>
      </c>
      <c r="K12" s="13">
        <v>4000000</v>
      </c>
      <c r="L12" s="13">
        <v>2000000</v>
      </c>
      <c r="M12" s="14" t="s">
        <v>891</v>
      </c>
      <c r="N12" s="21" t="str">
        <f t="shared" si="0"/>
        <v xml:space="preserve">2024 Umbrella &amp; Liability Limit Initiative. Reduce GL limits to $1,000,000/$2,000,000. See instructions on KN 16464.
Conditional Renewal Wording: Due to changes in our product offerings, we are lowering your GL general aggregate and products aggregate limits from $4,000,000 to $2,000,000 and your GL occurrence limit from $2,000,000 to $1,000,000 </v>
      </c>
      <c r="O12" s="14" t="s">
        <v>893</v>
      </c>
      <c r="P12" s="14" t="s">
        <v>21</v>
      </c>
      <c r="Q12" s="5" t="s">
        <v>22</v>
      </c>
      <c r="R12" s="15" t="s">
        <v>60</v>
      </c>
      <c r="S12" t="s">
        <v>61</v>
      </c>
    </row>
    <row r="13" spans="1:20" ht="105" x14ac:dyDescent="0.25">
      <c r="A13" s="11">
        <v>105348288</v>
      </c>
      <c r="B13" s="11" t="s">
        <v>917</v>
      </c>
      <c r="C13" s="11" t="s">
        <v>918</v>
      </c>
      <c r="D13" s="12">
        <v>45474</v>
      </c>
      <c r="E13" s="12">
        <v>45108</v>
      </c>
      <c r="F13" s="11" t="s">
        <v>17</v>
      </c>
      <c r="G13" s="13">
        <v>0</v>
      </c>
      <c r="H13" s="13">
        <v>0</v>
      </c>
      <c r="I13" s="13">
        <v>0</v>
      </c>
      <c r="J13" s="13">
        <v>0</v>
      </c>
      <c r="K13" s="13">
        <v>4000000</v>
      </c>
      <c r="L13" s="13">
        <v>2000000</v>
      </c>
      <c r="M13" s="14" t="s">
        <v>891</v>
      </c>
      <c r="N13" s="21" t="str">
        <f t="shared" si="0"/>
        <v xml:space="preserve">2024 Umbrella &amp; Liability Limit Initiative. Reduce GL limits to $1,000,000/$2,000,000. See instructions on KN 16464.
Conditional Renewal Wording: Due to changes in our product offerings, we are lowering your GL general aggregate and products aggregate limits from $4,000,000 to $2,000,000 and your GL occurrence limit from $2,000,000 to $1,000,000 </v>
      </c>
      <c r="O13" s="14" t="s">
        <v>893</v>
      </c>
      <c r="P13" s="14" t="s">
        <v>21</v>
      </c>
      <c r="Q13" s="5" t="s">
        <v>22</v>
      </c>
      <c r="R13" s="15" t="s">
        <v>60</v>
      </c>
      <c r="S13" t="s">
        <v>61</v>
      </c>
    </row>
    <row r="14" spans="1:20" ht="105" x14ac:dyDescent="0.25">
      <c r="A14" s="11">
        <v>104902990</v>
      </c>
      <c r="B14" s="11" t="s">
        <v>894</v>
      </c>
      <c r="C14" s="11" t="s">
        <v>920</v>
      </c>
      <c r="D14" s="12">
        <v>45474</v>
      </c>
      <c r="E14" s="12">
        <v>45108</v>
      </c>
      <c r="F14" s="11" t="s">
        <v>17</v>
      </c>
      <c r="G14" s="13">
        <v>5000000</v>
      </c>
      <c r="H14" s="13">
        <v>5000000</v>
      </c>
      <c r="I14" s="13">
        <v>0</v>
      </c>
      <c r="J14" s="13">
        <v>0</v>
      </c>
      <c r="K14" s="13">
        <v>0</v>
      </c>
      <c r="L14" s="13">
        <v>0</v>
      </c>
      <c r="M14" s="14" t="s">
        <v>901</v>
      </c>
      <c r="N14" s="21" t="str">
        <f t="shared" si="0"/>
        <v>2024 Umbrella &amp; Liability Limit Initiative. Reduce Umbrella limit to $1,000,000. See instructions on KN 16464.
Conditional Renewal Wording: Due to changes in our product offerings, we are lowering your umbrella limit from $5,000,000 to $1,000,000.</v>
      </c>
      <c r="O14" s="14" t="s">
        <v>893</v>
      </c>
      <c r="P14" s="14" t="s">
        <v>21</v>
      </c>
      <c r="Q14" s="5" t="s">
        <v>22</v>
      </c>
      <c r="R14" s="15" t="s">
        <v>60</v>
      </c>
      <c r="S14" t="s">
        <v>61</v>
      </c>
    </row>
    <row r="15" spans="1:20" ht="105" x14ac:dyDescent="0.25">
      <c r="A15" s="11">
        <v>102332874</v>
      </c>
      <c r="B15" s="11" t="s">
        <v>894</v>
      </c>
      <c r="C15" s="11" t="s">
        <v>921</v>
      </c>
      <c r="D15" s="12">
        <v>45474</v>
      </c>
      <c r="E15" s="12">
        <v>45108</v>
      </c>
      <c r="F15" s="11" t="s">
        <v>17</v>
      </c>
      <c r="G15" s="13">
        <v>5000000</v>
      </c>
      <c r="H15" s="13">
        <v>5000000</v>
      </c>
      <c r="I15" s="13">
        <v>0</v>
      </c>
      <c r="J15" s="13">
        <v>0</v>
      </c>
      <c r="K15" s="13">
        <v>0</v>
      </c>
      <c r="L15" s="13">
        <v>0</v>
      </c>
      <c r="M15" s="14" t="s">
        <v>901</v>
      </c>
      <c r="N15" s="21" t="str">
        <f t="shared" si="0"/>
        <v>2024 Umbrella &amp; Liability Limit Initiative. Reduce Umbrella limit to $1,000,000. See instructions on KN 16464.
Conditional Renewal Wording: Due to changes in our product offerings, we are lowering your umbrella limit from $5,000,000 to $1,000,000.</v>
      </c>
      <c r="O15" s="14" t="s">
        <v>893</v>
      </c>
      <c r="P15" s="14" t="s">
        <v>21</v>
      </c>
      <c r="Q15" s="5" t="s">
        <v>22</v>
      </c>
      <c r="R15" s="15" t="s">
        <v>60</v>
      </c>
      <c r="S15" s="22" t="s">
        <v>61</v>
      </c>
    </row>
    <row r="16" spans="1:20" ht="105" x14ac:dyDescent="0.25">
      <c r="A16" s="11">
        <v>105065874</v>
      </c>
      <c r="B16" s="11" t="s">
        <v>894</v>
      </c>
      <c r="C16" s="11" t="s">
        <v>922</v>
      </c>
      <c r="D16" s="12">
        <v>45474</v>
      </c>
      <c r="E16" s="12">
        <v>45108</v>
      </c>
      <c r="F16" s="11" t="s">
        <v>17</v>
      </c>
      <c r="G16" s="13">
        <v>4000000</v>
      </c>
      <c r="H16" s="13">
        <v>4000000</v>
      </c>
      <c r="I16" s="13">
        <v>0</v>
      </c>
      <c r="J16" s="13">
        <v>0</v>
      </c>
      <c r="K16" s="13">
        <v>0</v>
      </c>
      <c r="L16" s="13">
        <v>0</v>
      </c>
      <c r="M16" s="14" t="s">
        <v>901</v>
      </c>
      <c r="N16" s="21" t="str">
        <f t="shared" si="0"/>
        <v>2024 Umbrella &amp; Liability Limit Initiative. Reduce Umbrella limit to $1,000,000. See instructions on KN 16464.
Conditional Renewal Wording: Due to changes in our product offerings, we are lowering your umbrella limit from $4,000,000 to $1,000,000.</v>
      </c>
      <c r="O16" s="14" t="s">
        <v>893</v>
      </c>
      <c r="P16" s="14" t="s">
        <v>21</v>
      </c>
      <c r="Q16" s="5" t="s">
        <v>22</v>
      </c>
      <c r="R16" s="15" t="s">
        <v>60</v>
      </c>
      <c r="S16" s="22" t="s">
        <v>61</v>
      </c>
    </row>
    <row r="17" spans="1:19" ht="105" x14ac:dyDescent="0.25">
      <c r="A17" s="11">
        <v>105065874</v>
      </c>
      <c r="B17" s="11" t="s">
        <v>904</v>
      </c>
      <c r="C17" s="11" t="s">
        <v>923</v>
      </c>
      <c r="D17" s="12">
        <v>45474</v>
      </c>
      <c r="E17" s="12">
        <v>45108</v>
      </c>
      <c r="F17" s="11" t="s">
        <v>17</v>
      </c>
      <c r="G17" s="13">
        <v>0</v>
      </c>
      <c r="H17" s="13">
        <v>0</v>
      </c>
      <c r="I17" s="13">
        <v>4000000</v>
      </c>
      <c r="J17" s="13">
        <v>2000000</v>
      </c>
      <c r="K17" s="13">
        <v>0</v>
      </c>
      <c r="L17" s="13">
        <v>0</v>
      </c>
      <c r="M17" s="14" t="s">
        <v>906</v>
      </c>
      <c r="N17" s="21" t="str">
        <f t="shared" si="0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17" s="14" t="s">
        <v>893</v>
      </c>
      <c r="P17" s="14" t="s">
        <v>21</v>
      </c>
      <c r="Q17" s="5" t="s">
        <v>22</v>
      </c>
      <c r="R17" s="15" t="s">
        <v>60</v>
      </c>
      <c r="S17" s="22" t="s">
        <v>61</v>
      </c>
    </row>
    <row r="18" spans="1:19" ht="105" x14ac:dyDescent="0.25">
      <c r="A18" s="11">
        <v>105234835</v>
      </c>
      <c r="B18" s="11" t="s">
        <v>894</v>
      </c>
      <c r="C18" s="11" t="s">
        <v>924</v>
      </c>
      <c r="D18" s="12">
        <v>45474</v>
      </c>
      <c r="E18" s="12">
        <v>45108</v>
      </c>
      <c r="F18" s="11" t="s">
        <v>17</v>
      </c>
      <c r="G18" s="13">
        <v>3000000</v>
      </c>
      <c r="H18" s="13">
        <v>3000000</v>
      </c>
      <c r="I18" s="13">
        <v>0</v>
      </c>
      <c r="J18" s="13">
        <v>0</v>
      </c>
      <c r="K18" s="13">
        <v>0</v>
      </c>
      <c r="L18" s="13">
        <v>0</v>
      </c>
      <c r="M18" s="14" t="s">
        <v>901</v>
      </c>
      <c r="N18" s="21" t="str">
        <f t="shared" si="0"/>
        <v>2024 Umbrella &amp; Liability Limit Initiative. Reduce Umbrella limit to $1,000,000. See instructions on KN 16464.
Conditional Renewal Wording: Due to changes in our product offerings, we are lowering your umbrella limit from $3,000,000 to $1,000,000.</v>
      </c>
      <c r="O18" s="14" t="s">
        <v>893</v>
      </c>
      <c r="P18" s="14" t="s">
        <v>21</v>
      </c>
      <c r="Q18" s="5" t="s">
        <v>22</v>
      </c>
      <c r="R18" s="15" t="s">
        <v>926</v>
      </c>
      <c r="S18" s="22" t="s">
        <v>61</v>
      </c>
    </row>
    <row r="19" spans="1:19" ht="105" x14ac:dyDescent="0.25">
      <c r="A19" s="11">
        <v>104863183</v>
      </c>
      <c r="B19" s="11" t="s">
        <v>904</v>
      </c>
      <c r="C19" s="11" t="s">
        <v>927</v>
      </c>
      <c r="D19" s="12">
        <v>45474</v>
      </c>
      <c r="E19" s="12">
        <v>45108</v>
      </c>
      <c r="F19" s="11" t="s">
        <v>17</v>
      </c>
      <c r="G19" s="13">
        <v>0</v>
      </c>
      <c r="H19" s="13">
        <v>0</v>
      </c>
      <c r="I19" s="13">
        <v>4000000</v>
      </c>
      <c r="J19" s="13">
        <v>2000000</v>
      </c>
      <c r="K19" s="13">
        <v>0</v>
      </c>
      <c r="L19" s="13">
        <v>0</v>
      </c>
      <c r="M19" s="14" t="s">
        <v>906</v>
      </c>
      <c r="N19" s="21" t="str">
        <f t="shared" si="0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19" s="14" t="s">
        <v>893</v>
      </c>
      <c r="P19" s="14" t="s">
        <v>21</v>
      </c>
      <c r="Q19" s="5" t="s">
        <v>22</v>
      </c>
      <c r="R19" s="20" t="s">
        <v>60</v>
      </c>
      <c r="S19" t="s">
        <v>61</v>
      </c>
    </row>
    <row r="20" spans="1:19" ht="105" x14ac:dyDescent="0.25">
      <c r="A20" s="28">
        <v>105130465</v>
      </c>
      <c r="B20" s="28" t="s">
        <v>904</v>
      </c>
      <c r="C20" s="28" t="s">
        <v>928</v>
      </c>
      <c r="D20" s="29">
        <v>45475</v>
      </c>
      <c r="E20" s="29">
        <v>45109</v>
      </c>
      <c r="F20" s="28" t="s">
        <v>17</v>
      </c>
      <c r="G20" s="30">
        <v>0</v>
      </c>
      <c r="H20" s="30">
        <v>0</v>
      </c>
      <c r="I20" s="30">
        <v>4000000</v>
      </c>
      <c r="J20" s="30">
        <v>2000000</v>
      </c>
      <c r="K20" s="30">
        <v>0</v>
      </c>
      <c r="L20" s="30">
        <v>0</v>
      </c>
      <c r="M20" s="31" t="s">
        <v>906</v>
      </c>
      <c r="N20" s="21" t="str">
        <f t="shared" si="0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20" s="31" t="s">
        <v>893</v>
      </c>
      <c r="P20" s="31" t="s">
        <v>21</v>
      </c>
      <c r="Q20" s="24" t="s">
        <v>22</v>
      </c>
      <c r="R20" s="33" t="s">
        <v>110</v>
      </c>
      <c r="S20" s="27" t="s">
        <v>24</v>
      </c>
    </row>
    <row r="21" spans="1:19" ht="105" x14ac:dyDescent="0.25">
      <c r="A21" s="28" t="s">
        <v>95</v>
      </c>
      <c r="B21" s="28" t="s">
        <v>894</v>
      </c>
      <c r="C21" s="28" t="s">
        <v>930</v>
      </c>
      <c r="D21" s="29">
        <v>45475</v>
      </c>
      <c r="E21" s="29">
        <v>45109</v>
      </c>
      <c r="F21" s="28" t="s">
        <v>17</v>
      </c>
      <c r="G21" s="30">
        <v>3000000</v>
      </c>
      <c r="H21" s="30">
        <v>3000000</v>
      </c>
      <c r="I21" s="30">
        <v>0</v>
      </c>
      <c r="J21" s="30">
        <v>0</v>
      </c>
      <c r="K21" s="30">
        <v>0</v>
      </c>
      <c r="L21" s="30">
        <v>0</v>
      </c>
      <c r="M21" s="31" t="s">
        <v>901</v>
      </c>
      <c r="N21" s="21" t="str">
        <f t="shared" si="0"/>
        <v>2024 Umbrella &amp; Liability Limit Initiative. Reduce Umbrella limit to $1,000,000. See instructions on KN 16464.
Conditional Renewal Wording: Due to changes in our product offerings, we are lowering your umbrella limit from $3,000,000 to $1,000,000.</v>
      </c>
      <c r="O21" s="31" t="s">
        <v>893</v>
      </c>
      <c r="P21" s="31" t="s">
        <v>21</v>
      </c>
      <c r="Q21" s="24" t="s">
        <v>22</v>
      </c>
      <c r="R21" s="33" t="s">
        <v>110</v>
      </c>
      <c r="S21" s="27" t="s">
        <v>24</v>
      </c>
    </row>
    <row r="22" spans="1:19" ht="105" x14ac:dyDescent="0.25">
      <c r="A22" s="28">
        <v>105187849</v>
      </c>
      <c r="B22" s="28" t="s">
        <v>904</v>
      </c>
      <c r="C22" s="28" t="s">
        <v>932</v>
      </c>
      <c r="D22" s="29">
        <v>45475</v>
      </c>
      <c r="E22" s="29">
        <v>45109</v>
      </c>
      <c r="F22" s="28" t="s">
        <v>17</v>
      </c>
      <c r="G22" s="30">
        <v>0</v>
      </c>
      <c r="H22" s="30">
        <v>0</v>
      </c>
      <c r="I22" s="30">
        <v>4000000</v>
      </c>
      <c r="J22" s="30">
        <v>2000000</v>
      </c>
      <c r="K22" s="30">
        <v>0</v>
      </c>
      <c r="L22" s="30">
        <v>0</v>
      </c>
      <c r="M22" s="31" t="s">
        <v>906</v>
      </c>
      <c r="N22" s="21" t="str">
        <f t="shared" si="0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22" s="31" t="s">
        <v>893</v>
      </c>
      <c r="P22" s="31" t="s">
        <v>21</v>
      </c>
      <c r="Q22" s="24" t="s">
        <v>22</v>
      </c>
      <c r="R22" s="33" t="s">
        <v>110</v>
      </c>
      <c r="S22" s="27" t="s">
        <v>24</v>
      </c>
    </row>
    <row r="23" spans="1:19" ht="105" x14ac:dyDescent="0.25">
      <c r="A23" s="28">
        <v>105435870</v>
      </c>
      <c r="B23" s="28" t="s">
        <v>894</v>
      </c>
      <c r="C23" s="28" t="s">
        <v>933</v>
      </c>
      <c r="D23" s="29">
        <v>45475</v>
      </c>
      <c r="E23" s="29">
        <v>45109</v>
      </c>
      <c r="F23" s="28" t="s">
        <v>17</v>
      </c>
      <c r="G23" s="30">
        <v>5000000</v>
      </c>
      <c r="H23" s="30">
        <v>5000000</v>
      </c>
      <c r="I23" s="30">
        <v>0</v>
      </c>
      <c r="J23" s="30">
        <v>0</v>
      </c>
      <c r="K23" s="30">
        <v>0</v>
      </c>
      <c r="L23" s="30">
        <v>0</v>
      </c>
      <c r="M23" s="31" t="s">
        <v>901</v>
      </c>
      <c r="N23" s="21" t="str">
        <f t="shared" si="0"/>
        <v>2024 Umbrella &amp; Liability Limit Initiative. Reduce Umbrella limit to $1,000,000. See instructions on KN 16464.
Conditional Renewal Wording: Due to changes in our product offerings, we are lowering your umbrella limit from $5,000,000 to $1,000,000.</v>
      </c>
      <c r="O23" s="31" t="s">
        <v>893</v>
      </c>
      <c r="P23" s="31" t="s">
        <v>21</v>
      </c>
      <c r="Q23" s="24" t="s">
        <v>22</v>
      </c>
      <c r="R23" s="33" t="s">
        <v>110</v>
      </c>
      <c r="S23" s="27" t="s">
        <v>24</v>
      </c>
    </row>
    <row r="24" spans="1:19" ht="105" x14ac:dyDescent="0.25">
      <c r="A24" s="28">
        <v>101334064</v>
      </c>
      <c r="B24" s="28" t="s">
        <v>935</v>
      </c>
      <c r="C24" s="28" t="s">
        <v>936</v>
      </c>
      <c r="D24" s="29">
        <v>45475</v>
      </c>
      <c r="E24" s="29">
        <v>45109</v>
      </c>
      <c r="F24" s="28" t="s">
        <v>17</v>
      </c>
      <c r="G24" s="30">
        <v>0</v>
      </c>
      <c r="H24" s="30">
        <v>0</v>
      </c>
      <c r="I24" s="30">
        <v>0</v>
      </c>
      <c r="J24" s="30">
        <v>0</v>
      </c>
      <c r="K24" s="30">
        <v>4000000</v>
      </c>
      <c r="L24" s="30">
        <v>2000000</v>
      </c>
      <c r="M24" s="31" t="s">
        <v>891</v>
      </c>
      <c r="N24" s="21" t="str">
        <f t="shared" si="0"/>
        <v xml:space="preserve">2024 Umbrella &amp; Liability Limit Initiative. Reduce GL limits to $1,000,000/$2,000,000. See instructions on KN 16464.
Conditional Renewal Wording: Due to changes in our product offerings, we are lowering your GL general aggregate and products aggregate limits from $4,000,000 to $2,000,000 and your GL occurrence limit from $2,000,000 to $1,000,000 </v>
      </c>
      <c r="O24" s="31" t="s">
        <v>893</v>
      </c>
      <c r="P24" s="31" t="s">
        <v>21</v>
      </c>
      <c r="Q24" s="24" t="s">
        <v>22</v>
      </c>
      <c r="R24" s="33" t="s">
        <v>110</v>
      </c>
      <c r="S24" s="27" t="s">
        <v>24</v>
      </c>
    </row>
    <row r="25" spans="1:19" ht="105" x14ac:dyDescent="0.25">
      <c r="A25" s="28">
        <v>103563617</v>
      </c>
      <c r="B25" s="28" t="s">
        <v>904</v>
      </c>
      <c r="C25" s="28" t="s">
        <v>937</v>
      </c>
      <c r="D25" s="29">
        <v>45476</v>
      </c>
      <c r="E25" s="29">
        <v>45110</v>
      </c>
      <c r="F25" s="28" t="s">
        <v>17</v>
      </c>
      <c r="G25" s="30">
        <v>0</v>
      </c>
      <c r="H25" s="30">
        <v>0</v>
      </c>
      <c r="I25" s="30">
        <v>4000000</v>
      </c>
      <c r="J25" s="30">
        <v>2000000</v>
      </c>
      <c r="K25" s="30">
        <v>0</v>
      </c>
      <c r="L25" s="30">
        <v>0</v>
      </c>
      <c r="M25" s="31" t="s">
        <v>906</v>
      </c>
      <c r="N25" s="21" t="str">
        <f t="shared" si="0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25" s="31" t="s">
        <v>893</v>
      </c>
      <c r="P25" s="31" t="s">
        <v>21</v>
      </c>
      <c r="Q25" s="24" t="s">
        <v>22</v>
      </c>
      <c r="R25" s="33" t="s">
        <v>110</v>
      </c>
      <c r="S25" s="27" t="s">
        <v>24</v>
      </c>
    </row>
    <row r="26" spans="1:19" ht="105" x14ac:dyDescent="0.25">
      <c r="A26" s="28">
        <v>101193254</v>
      </c>
      <c r="B26" s="28" t="s">
        <v>904</v>
      </c>
      <c r="C26" s="28" t="s">
        <v>938</v>
      </c>
      <c r="D26" s="29">
        <v>45479</v>
      </c>
      <c r="E26" s="29">
        <v>45113</v>
      </c>
      <c r="F26" s="28" t="s">
        <v>17</v>
      </c>
      <c r="G26" s="30">
        <v>0</v>
      </c>
      <c r="H26" s="30">
        <v>0</v>
      </c>
      <c r="I26" s="30">
        <v>4000000</v>
      </c>
      <c r="J26" s="30">
        <v>2000000</v>
      </c>
      <c r="K26" s="30">
        <v>0</v>
      </c>
      <c r="L26" s="30">
        <v>0</v>
      </c>
      <c r="M26" s="31" t="s">
        <v>906</v>
      </c>
      <c r="N26" s="21" t="str">
        <f t="shared" si="0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26" s="31" t="s">
        <v>893</v>
      </c>
      <c r="P26" s="31" t="s">
        <v>21</v>
      </c>
      <c r="Q26" s="24" t="s">
        <v>22</v>
      </c>
      <c r="R26" s="33" t="s">
        <v>110</v>
      </c>
      <c r="S26" s="27" t="s">
        <v>24</v>
      </c>
    </row>
    <row r="27" spans="1:19" ht="105" x14ac:dyDescent="0.25">
      <c r="A27" s="28" t="s">
        <v>939</v>
      </c>
      <c r="B27" s="28" t="s">
        <v>935</v>
      </c>
      <c r="C27" s="28" t="s">
        <v>940</v>
      </c>
      <c r="D27" s="29">
        <v>45479</v>
      </c>
      <c r="E27" s="29">
        <v>45113</v>
      </c>
      <c r="F27" s="28" t="s">
        <v>17</v>
      </c>
      <c r="G27" s="30">
        <v>0</v>
      </c>
      <c r="H27" s="30">
        <v>0</v>
      </c>
      <c r="I27" s="30">
        <v>0</v>
      </c>
      <c r="J27" s="30">
        <v>0</v>
      </c>
      <c r="K27" s="30">
        <v>4000000</v>
      </c>
      <c r="L27" s="30">
        <v>2000000</v>
      </c>
      <c r="M27" s="31" t="s">
        <v>891</v>
      </c>
      <c r="N27" s="21" t="str">
        <f t="shared" si="0"/>
        <v xml:space="preserve">2024 Umbrella &amp; Liability Limit Initiative. Reduce GL limits to $1,000,000/$2,000,000. See instructions on KN 16464.
Conditional Renewal Wording: Due to changes in our product offerings, we are lowering your GL general aggregate and products aggregate limits from $4,000,000 to $2,000,000 and your GL occurrence limit from $2,000,000 to $1,000,000 </v>
      </c>
      <c r="O27" s="31" t="s">
        <v>893</v>
      </c>
      <c r="P27" s="31" t="s">
        <v>21</v>
      </c>
      <c r="Q27" s="24" t="s">
        <v>22</v>
      </c>
      <c r="R27" s="33" t="s">
        <v>110</v>
      </c>
      <c r="S27" s="27" t="s">
        <v>24</v>
      </c>
    </row>
    <row r="28" spans="1:19" ht="105" x14ac:dyDescent="0.25">
      <c r="A28" s="28" t="s">
        <v>941</v>
      </c>
      <c r="B28" s="28" t="s">
        <v>904</v>
      </c>
      <c r="C28" s="28" t="s">
        <v>942</v>
      </c>
      <c r="D28" s="29">
        <v>45479</v>
      </c>
      <c r="E28" s="29">
        <v>45113</v>
      </c>
      <c r="F28" s="28" t="s">
        <v>17</v>
      </c>
      <c r="G28" s="30">
        <v>0</v>
      </c>
      <c r="H28" s="30">
        <v>0</v>
      </c>
      <c r="I28" s="30">
        <v>4000000</v>
      </c>
      <c r="J28" s="30">
        <v>2000000</v>
      </c>
      <c r="K28" s="30">
        <v>0</v>
      </c>
      <c r="L28" s="30">
        <v>0</v>
      </c>
      <c r="M28" s="31" t="s">
        <v>906</v>
      </c>
      <c r="N28" s="21" t="str">
        <f t="shared" si="0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28" s="31" t="s">
        <v>893</v>
      </c>
      <c r="P28" s="31" t="s">
        <v>21</v>
      </c>
      <c r="Q28" s="24" t="s">
        <v>22</v>
      </c>
      <c r="R28" s="33" t="s">
        <v>110</v>
      </c>
      <c r="S28" s="27" t="s">
        <v>24</v>
      </c>
    </row>
    <row r="29" spans="1:19" ht="105" x14ac:dyDescent="0.25">
      <c r="A29" s="28">
        <v>104732971</v>
      </c>
      <c r="B29" s="28" t="s">
        <v>894</v>
      </c>
      <c r="C29" s="28" t="s">
        <v>943</v>
      </c>
      <c r="D29" s="29">
        <v>45479</v>
      </c>
      <c r="E29" s="29">
        <v>45113</v>
      </c>
      <c r="F29" s="28" t="s">
        <v>17</v>
      </c>
      <c r="G29" s="30">
        <v>3000000</v>
      </c>
      <c r="H29" s="30">
        <v>3000000</v>
      </c>
      <c r="I29" s="30">
        <v>0</v>
      </c>
      <c r="J29" s="30">
        <v>0</v>
      </c>
      <c r="K29" s="30">
        <v>0</v>
      </c>
      <c r="L29" s="30">
        <v>0</v>
      </c>
      <c r="M29" s="31" t="s">
        <v>901</v>
      </c>
      <c r="N29" s="21" t="str">
        <f t="shared" si="0"/>
        <v>2024 Umbrella &amp; Liability Limit Initiative. Reduce Umbrella limit to $1,000,000. See instructions on KN 16464.
Conditional Renewal Wording: Due to changes in our product offerings, we are lowering your umbrella limit from $3,000,000 to $1,000,000.</v>
      </c>
      <c r="O29" s="31" t="s">
        <v>893</v>
      </c>
      <c r="P29" s="31" t="s">
        <v>21</v>
      </c>
      <c r="Q29" s="24" t="s">
        <v>22</v>
      </c>
      <c r="R29" s="33" t="s">
        <v>110</v>
      </c>
      <c r="S29" s="27" t="s">
        <v>24</v>
      </c>
    </row>
    <row r="30" spans="1:19" ht="105" x14ac:dyDescent="0.25">
      <c r="A30" s="28" t="s">
        <v>944</v>
      </c>
      <c r="B30" s="28" t="s">
        <v>904</v>
      </c>
      <c r="C30" s="28" t="s">
        <v>945</v>
      </c>
      <c r="D30" s="29">
        <v>45479</v>
      </c>
      <c r="E30" s="29">
        <v>45113</v>
      </c>
      <c r="F30" s="28" t="s">
        <v>17</v>
      </c>
      <c r="G30" s="30">
        <v>0</v>
      </c>
      <c r="H30" s="30">
        <v>0</v>
      </c>
      <c r="I30" s="30">
        <v>4000000</v>
      </c>
      <c r="J30" s="30">
        <v>2000000</v>
      </c>
      <c r="K30" s="30">
        <v>0</v>
      </c>
      <c r="L30" s="30">
        <v>0</v>
      </c>
      <c r="M30" s="31" t="s">
        <v>906</v>
      </c>
      <c r="N30" s="21" t="str">
        <f t="shared" si="0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30" s="31" t="s">
        <v>893</v>
      </c>
      <c r="P30" s="31" t="s">
        <v>21</v>
      </c>
      <c r="Q30" s="24" t="s">
        <v>22</v>
      </c>
      <c r="R30" s="33" t="s">
        <v>110</v>
      </c>
      <c r="S30" s="27" t="s">
        <v>24</v>
      </c>
    </row>
    <row r="31" spans="1:19" ht="105" x14ac:dyDescent="0.25">
      <c r="A31" s="28" t="s">
        <v>177</v>
      </c>
      <c r="B31" s="28" t="s">
        <v>904</v>
      </c>
      <c r="C31" s="28" t="s">
        <v>946</v>
      </c>
      <c r="D31" s="29">
        <v>45480</v>
      </c>
      <c r="E31" s="29">
        <v>45114</v>
      </c>
      <c r="F31" s="28" t="s">
        <v>17</v>
      </c>
      <c r="G31" s="30">
        <v>0</v>
      </c>
      <c r="H31" s="30">
        <v>0</v>
      </c>
      <c r="I31" s="30">
        <v>4000000</v>
      </c>
      <c r="J31" s="30">
        <v>2000000</v>
      </c>
      <c r="K31" s="30">
        <v>0</v>
      </c>
      <c r="L31" s="30">
        <v>0</v>
      </c>
      <c r="M31" s="31" t="s">
        <v>906</v>
      </c>
      <c r="N31" s="21" t="str">
        <f t="shared" si="0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31" s="31" t="s">
        <v>893</v>
      </c>
      <c r="P31" s="31" t="s">
        <v>21</v>
      </c>
      <c r="Q31" s="24" t="s">
        <v>22</v>
      </c>
      <c r="R31" s="33" t="s">
        <v>110</v>
      </c>
      <c r="S31" s="27" t="s">
        <v>24</v>
      </c>
    </row>
    <row r="32" spans="1:19" ht="105" x14ac:dyDescent="0.25">
      <c r="A32" s="28" t="s">
        <v>179</v>
      </c>
      <c r="B32" s="28" t="s">
        <v>904</v>
      </c>
      <c r="C32" s="28" t="s">
        <v>947</v>
      </c>
      <c r="D32" s="29">
        <v>45481</v>
      </c>
      <c r="E32" s="29">
        <v>45115</v>
      </c>
      <c r="F32" s="28" t="s">
        <v>17</v>
      </c>
      <c r="G32" s="30">
        <v>0</v>
      </c>
      <c r="H32" s="30">
        <v>0</v>
      </c>
      <c r="I32" s="30">
        <v>4000000</v>
      </c>
      <c r="J32" s="30">
        <v>2000000</v>
      </c>
      <c r="K32" s="30">
        <v>0</v>
      </c>
      <c r="L32" s="30">
        <v>0</v>
      </c>
      <c r="M32" s="31" t="s">
        <v>906</v>
      </c>
      <c r="N32" s="21" t="str">
        <f t="shared" si="0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32" s="31" t="s">
        <v>893</v>
      </c>
      <c r="P32" s="31" t="s">
        <v>21</v>
      </c>
      <c r="Q32" s="24" t="s">
        <v>22</v>
      </c>
      <c r="R32" s="33" t="s">
        <v>110</v>
      </c>
      <c r="S32" s="27" t="s">
        <v>24</v>
      </c>
    </row>
    <row r="33" spans="1:19" ht="105" x14ac:dyDescent="0.25">
      <c r="A33" s="28" t="s">
        <v>194</v>
      </c>
      <c r="B33" s="28" t="s">
        <v>894</v>
      </c>
      <c r="C33" s="28" t="s">
        <v>948</v>
      </c>
      <c r="D33" s="29">
        <v>45482</v>
      </c>
      <c r="E33" s="29">
        <v>45116</v>
      </c>
      <c r="F33" s="28" t="s">
        <v>17</v>
      </c>
      <c r="G33" s="30">
        <v>9000000</v>
      </c>
      <c r="H33" s="30">
        <v>9000000</v>
      </c>
      <c r="I33" s="30">
        <v>0</v>
      </c>
      <c r="J33" s="30">
        <v>0</v>
      </c>
      <c r="K33" s="30">
        <v>0</v>
      </c>
      <c r="L33" s="30">
        <v>0</v>
      </c>
      <c r="M33" s="31" t="s">
        <v>901</v>
      </c>
      <c r="N33" s="21" t="str">
        <f t="shared" si="0"/>
        <v>2024 Umbrella &amp; Liability Limit Initiative. Reduce Umbrella limit to $1,000,000. See instructions on KN 16464.
Conditional Renewal Wording: Due to changes in our product offerings, we are lowering your umbrella limit from $9,000,000 to $1,000,000.</v>
      </c>
      <c r="O33" s="31" t="s">
        <v>893</v>
      </c>
      <c r="P33" s="31" t="s">
        <v>21</v>
      </c>
      <c r="Q33" s="24" t="s">
        <v>22</v>
      </c>
      <c r="R33" s="33" t="s">
        <v>110</v>
      </c>
      <c r="S33" s="27" t="s">
        <v>24</v>
      </c>
    </row>
    <row r="34" spans="1:19" ht="105" x14ac:dyDescent="0.25">
      <c r="A34" s="28" t="s">
        <v>194</v>
      </c>
      <c r="B34" s="28" t="s">
        <v>889</v>
      </c>
      <c r="C34" s="28" t="s">
        <v>950</v>
      </c>
      <c r="D34" s="29">
        <v>45482</v>
      </c>
      <c r="E34" s="29">
        <v>45116</v>
      </c>
      <c r="F34" s="28" t="s">
        <v>17</v>
      </c>
      <c r="G34" s="30">
        <v>0</v>
      </c>
      <c r="H34" s="30">
        <v>0</v>
      </c>
      <c r="I34" s="30">
        <v>0</v>
      </c>
      <c r="J34" s="30">
        <v>0</v>
      </c>
      <c r="K34" s="30">
        <v>4000000</v>
      </c>
      <c r="L34" s="30">
        <v>2000000</v>
      </c>
      <c r="M34" s="31" t="s">
        <v>891</v>
      </c>
      <c r="N34" s="21" t="str">
        <f t="shared" si="0"/>
        <v xml:space="preserve">2024 Umbrella &amp; Liability Limit Initiative. Reduce GL limits to $1,000,000/$2,000,000. See instructions on KN 16464.
Conditional Renewal Wording: Due to changes in our product offerings, we are lowering your GL general aggregate and products aggregate limits from $4,000,000 to $2,000,000 and your GL occurrence limit from $2,000,000 to $1,000,000 </v>
      </c>
      <c r="O34" s="31" t="s">
        <v>893</v>
      </c>
      <c r="P34" s="31" t="s">
        <v>21</v>
      </c>
      <c r="Q34" s="24" t="s">
        <v>22</v>
      </c>
      <c r="R34" s="33" t="s">
        <v>110</v>
      </c>
      <c r="S34" s="27" t="s">
        <v>24</v>
      </c>
    </row>
    <row r="35" spans="1:19" ht="105" x14ac:dyDescent="0.25">
      <c r="A35" s="28" t="s">
        <v>951</v>
      </c>
      <c r="B35" s="28" t="s">
        <v>904</v>
      </c>
      <c r="C35" s="28" t="s">
        <v>952</v>
      </c>
      <c r="D35" s="29">
        <v>45483</v>
      </c>
      <c r="E35" s="29">
        <v>45117</v>
      </c>
      <c r="F35" s="28" t="s">
        <v>17</v>
      </c>
      <c r="G35" s="30">
        <v>0</v>
      </c>
      <c r="H35" s="30">
        <v>0</v>
      </c>
      <c r="I35" s="30">
        <v>4000000</v>
      </c>
      <c r="J35" s="30">
        <v>2000000</v>
      </c>
      <c r="K35" s="30">
        <v>0</v>
      </c>
      <c r="L35" s="30">
        <v>0</v>
      </c>
      <c r="M35" s="31" t="s">
        <v>906</v>
      </c>
      <c r="N35" s="21" t="str">
        <f t="shared" si="0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35" s="31" t="s">
        <v>893</v>
      </c>
      <c r="P35" s="31" t="s">
        <v>21</v>
      </c>
      <c r="Q35" s="24" t="s">
        <v>22</v>
      </c>
      <c r="R35" s="33" t="s">
        <v>110</v>
      </c>
      <c r="S35" s="27" t="s">
        <v>24</v>
      </c>
    </row>
    <row r="36" spans="1:19" ht="105" x14ac:dyDescent="0.25">
      <c r="A36" s="28" t="s">
        <v>951</v>
      </c>
      <c r="B36" s="28" t="s">
        <v>894</v>
      </c>
      <c r="C36" s="28" t="s">
        <v>953</v>
      </c>
      <c r="D36" s="29">
        <v>45483</v>
      </c>
      <c r="E36" s="29">
        <v>45117</v>
      </c>
      <c r="F36" s="28" t="s">
        <v>17</v>
      </c>
      <c r="G36" s="30">
        <v>2000000</v>
      </c>
      <c r="H36" s="30">
        <v>2000000</v>
      </c>
      <c r="I36" s="30">
        <v>0</v>
      </c>
      <c r="J36" s="30">
        <v>0</v>
      </c>
      <c r="K36" s="30">
        <v>0</v>
      </c>
      <c r="L36" s="30">
        <v>0</v>
      </c>
      <c r="M36" s="31" t="s">
        <v>901</v>
      </c>
      <c r="N36" s="21" t="str">
        <f t="shared" si="0"/>
        <v>2024 Umbrella &amp; Liability Limit Initiative. Reduce Umbrella limit to $1,000,000. See instructions on KN 16464.
Conditional Renewal Wording: Due to changes in our product offerings, we are lowering your umbrella limit from $2,000,000 to $1,000,000.</v>
      </c>
      <c r="O36" s="31" t="s">
        <v>893</v>
      </c>
      <c r="P36" s="31" t="s">
        <v>21</v>
      </c>
      <c r="Q36" s="24" t="s">
        <v>22</v>
      </c>
      <c r="R36" s="33" t="s">
        <v>110</v>
      </c>
      <c r="S36" s="27" t="s">
        <v>24</v>
      </c>
    </row>
    <row r="37" spans="1:19" ht="105" x14ac:dyDescent="0.25">
      <c r="A37" s="28" t="s">
        <v>955</v>
      </c>
      <c r="B37" s="28" t="s">
        <v>935</v>
      </c>
      <c r="C37" s="28" t="s">
        <v>956</v>
      </c>
      <c r="D37" s="29">
        <v>45483</v>
      </c>
      <c r="E37" s="29">
        <v>45117</v>
      </c>
      <c r="F37" s="28" t="s">
        <v>17</v>
      </c>
      <c r="G37" s="30">
        <v>0</v>
      </c>
      <c r="H37" s="30">
        <v>0</v>
      </c>
      <c r="I37" s="30">
        <v>0</v>
      </c>
      <c r="J37" s="30">
        <v>0</v>
      </c>
      <c r="K37" s="30">
        <v>4000000</v>
      </c>
      <c r="L37" s="30">
        <v>2000000</v>
      </c>
      <c r="M37" s="31" t="s">
        <v>891</v>
      </c>
      <c r="N37" s="21" t="str">
        <f t="shared" si="0"/>
        <v xml:space="preserve">2024 Umbrella &amp; Liability Limit Initiative. Reduce GL limits to $1,000,000/$2,000,000. See instructions on KN 16464.
Conditional Renewal Wording: Due to changes in our product offerings, we are lowering your GL general aggregate and products aggregate limits from $4,000,000 to $2,000,000 and your GL occurrence limit from $2,000,000 to $1,000,000 </v>
      </c>
      <c r="O37" s="31" t="s">
        <v>893</v>
      </c>
      <c r="P37" s="31" t="s">
        <v>21</v>
      </c>
      <c r="Q37" s="24" t="s">
        <v>22</v>
      </c>
      <c r="R37" s="33" t="s">
        <v>110</v>
      </c>
      <c r="S37" s="27" t="s">
        <v>24</v>
      </c>
    </row>
    <row r="38" spans="1:19" ht="105" x14ac:dyDescent="0.25">
      <c r="A38" s="28" t="s">
        <v>957</v>
      </c>
      <c r="B38" s="28" t="s">
        <v>904</v>
      </c>
      <c r="C38" s="28" t="s">
        <v>958</v>
      </c>
      <c r="D38" s="29">
        <v>45483</v>
      </c>
      <c r="E38" s="29">
        <v>45117</v>
      </c>
      <c r="F38" s="28" t="s">
        <v>17</v>
      </c>
      <c r="G38" s="30">
        <v>0</v>
      </c>
      <c r="H38" s="30">
        <v>0</v>
      </c>
      <c r="I38" s="30">
        <v>4000000</v>
      </c>
      <c r="J38" s="30">
        <v>2000000</v>
      </c>
      <c r="K38" s="30">
        <v>0</v>
      </c>
      <c r="L38" s="30">
        <v>0</v>
      </c>
      <c r="M38" s="31" t="s">
        <v>906</v>
      </c>
      <c r="N38" s="21" t="str">
        <f t="shared" si="0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38" s="31" t="s">
        <v>893</v>
      </c>
      <c r="P38" s="31" t="s">
        <v>21</v>
      </c>
      <c r="Q38" s="24" t="s">
        <v>22</v>
      </c>
      <c r="R38" s="33" t="s">
        <v>110</v>
      </c>
      <c r="S38" s="27" t="s">
        <v>24</v>
      </c>
    </row>
    <row r="39" spans="1:19" ht="105" x14ac:dyDescent="0.25">
      <c r="A39" s="28" t="s">
        <v>959</v>
      </c>
      <c r="B39" s="28" t="s">
        <v>894</v>
      </c>
      <c r="C39" s="28" t="s">
        <v>960</v>
      </c>
      <c r="D39" s="29">
        <v>45483</v>
      </c>
      <c r="E39" s="29">
        <v>45117</v>
      </c>
      <c r="F39" s="28" t="s">
        <v>17</v>
      </c>
      <c r="G39" s="30">
        <v>2000000</v>
      </c>
      <c r="H39" s="30">
        <v>2000000</v>
      </c>
      <c r="I39" s="30">
        <v>0</v>
      </c>
      <c r="J39" s="30">
        <v>0</v>
      </c>
      <c r="K39" s="30">
        <v>0</v>
      </c>
      <c r="L39" s="30">
        <v>0</v>
      </c>
      <c r="M39" s="31" t="s">
        <v>901</v>
      </c>
      <c r="N39" s="21" t="str">
        <f t="shared" si="0"/>
        <v>2024 Umbrella &amp; Liability Limit Initiative. Reduce Umbrella limit to $1,000,000. See instructions on KN 16464.
Conditional Renewal Wording: Due to changes in our product offerings, we are lowering your umbrella limit from $2,000,000 to $1,000,000.</v>
      </c>
      <c r="O39" s="31" t="s">
        <v>893</v>
      </c>
      <c r="P39" s="31" t="s">
        <v>21</v>
      </c>
      <c r="Q39" s="24" t="s">
        <v>22</v>
      </c>
      <c r="R39" s="33" t="s">
        <v>110</v>
      </c>
      <c r="S39" s="27" t="s">
        <v>24</v>
      </c>
    </row>
    <row r="40" spans="1:19" ht="105" x14ac:dyDescent="0.25">
      <c r="A40" s="28">
        <v>105184379</v>
      </c>
      <c r="B40" s="28" t="s">
        <v>904</v>
      </c>
      <c r="C40" s="28" t="s">
        <v>961</v>
      </c>
      <c r="D40" s="29">
        <v>45484</v>
      </c>
      <c r="E40" s="29">
        <v>45118</v>
      </c>
      <c r="F40" s="28" t="s">
        <v>17</v>
      </c>
      <c r="G40" s="30">
        <v>0</v>
      </c>
      <c r="H40" s="30">
        <v>0</v>
      </c>
      <c r="I40" s="30">
        <v>4000000</v>
      </c>
      <c r="J40" s="30">
        <v>2000000</v>
      </c>
      <c r="K40" s="30">
        <v>0</v>
      </c>
      <c r="L40" s="30">
        <v>0</v>
      </c>
      <c r="M40" s="31" t="s">
        <v>906</v>
      </c>
      <c r="N40" s="21" t="str">
        <f t="shared" si="0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40" s="31" t="s">
        <v>893</v>
      </c>
      <c r="P40" s="31" t="s">
        <v>21</v>
      </c>
      <c r="Q40" s="24" t="s">
        <v>22</v>
      </c>
      <c r="R40" s="33" t="s">
        <v>110</v>
      </c>
      <c r="S40" s="27" t="s">
        <v>24</v>
      </c>
    </row>
    <row r="41" spans="1:19" ht="105" x14ac:dyDescent="0.25">
      <c r="A41" s="28" t="s">
        <v>962</v>
      </c>
      <c r="B41" s="28" t="s">
        <v>894</v>
      </c>
      <c r="C41" s="28" t="s">
        <v>963</v>
      </c>
      <c r="D41" s="29">
        <v>45484</v>
      </c>
      <c r="E41" s="29">
        <v>45118</v>
      </c>
      <c r="F41" s="28" t="s">
        <v>46</v>
      </c>
      <c r="G41" s="30">
        <v>5000000</v>
      </c>
      <c r="H41" s="30">
        <v>5000000</v>
      </c>
      <c r="I41" s="30">
        <v>0</v>
      </c>
      <c r="J41" s="30">
        <v>0</v>
      </c>
      <c r="K41" s="30">
        <v>0</v>
      </c>
      <c r="L41" s="30">
        <v>0</v>
      </c>
      <c r="M41" s="31" t="s">
        <v>896</v>
      </c>
      <c r="N41" s="21" t="str">
        <f t="shared" si="0"/>
        <v>2024 Umbrella &amp; Liability Limit Initiative. Reduce Umbrella limit to $1,000,000. See instructions on KN 16464.
Conditional Renewal Wording: Due to changes in our product offerings, we are lowering your umbrella limit from $5,000,000 to $2,000,000.</v>
      </c>
      <c r="O41" s="31" t="s">
        <v>893</v>
      </c>
      <c r="P41" s="31" t="s">
        <v>21</v>
      </c>
      <c r="Q41" s="24" t="s">
        <v>22</v>
      </c>
      <c r="R41" s="33" t="s">
        <v>110</v>
      </c>
      <c r="S41" s="27" t="s">
        <v>24</v>
      </c>
    </row>
    <row r="42" spans="1:19" ht="105" x14ac:dyDescent="0.25">
      <c r="A42" s="28" t="s">
        <v>215</v>
      </c>
      <c r="B42" s="28" t="s">
        <v>894</v>
      </c>
      <c r="C42" s="28" t="s">
        <v>965</v>
      </c>
      <c r="D42" s="29">
        <v>45485</v>
      </c>
      <c r="E42" s="29">
        <v>45119</v>
      </c>
      <c r="F42" s="28" t="s">
        <v>17</v>
      </c>
      <c r="G42" s="30">
        <v>2000000</v>
      </c>
      <c r="H42" s="30">
        <v>2000000</v>
      </c>
      <c r="I42" s="30">
        <v>0</v>
      </c>
      <c r="J42" s="30">
        <v>0</v>
      </c>
      <c r="K42" s="30">
        <v>0</v>
      </c>
      <c r="L42" s="30">
        <v>0</v>
      </c>
      <c r="M42" s="31" t="s">
        <v>901</v>
      </c>
      <c r="N42" s="21" t="str">
        <f t="shared" si="0"/>
        <v>2024 Umbrella &amp; Liability Limit Initiative. Reduce Umbrella limit to $1,000,000. See instructions on KN 16464.
Conditional Renewal Wording: Due to changes in our product offerings, we are lowering your umbrella limit from $2,000,000 to $1,000,000.</v>
      </c>
      <c r="O42" s="31" t="s">
        <v>893</v>
      </c>
      <c r="P42" s="31" t="s">
        <v>21</v>
      </c>
      <c r="Q42" s="24" t="s">
        <v>22</v>
      </c>
      <c r="R42" s="33" t="s">
        <v>110</v>
      </c>
      <c r="S42" s="27" t="s">
        <v>24</v>
      </c>
    </row>
    <row r="43" spans="1:19" ht="105" x14ac:dyDescent="0.25">
      <c r="A43" s="28" t="s">
        <v>966</v>
      </c>
      <c r="B43" s="28" t="s">
        <v>904</v>
      </c>
      <c r="C43" s="28" t="s">
        <v>967</v>
      </c>
      <c r="D43" s="29">
        <v>45485</v>
      </c>
      <c r="E43" s="29">
        <v>45119</v>
      </c>
      <c r="F43" s="28" t="s">
        <v>17</v>
      </c>
      <c r="G43" s="30">
        <v>0</v>
      </c>
      <c r="H43" s="30">
        <v>0</v>
      </c>
      <c r="I43" s="30">
        <v>4000000</v>
      </c>
      <c r="J43" s="30">
        <v>2000000</v>
      </c>
      <c r="K43" s="30">
        <v>0</v>
      </c>
      <c r="L43" s="30">
        <v>0</v>
      </c>
      <c r="M43" s="31" t="s">
        <v>906</v>
      </c>
      <c r="N43" s="21" t="str">
        <f t="shared" si="0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43" s="31" t="s">
        <v>893</v>
      </c>
      <c r="P43" s="31" t="s">
        <v>21</v>
      </c>
      <c r="Q43" s="24" t="s">
        <v>22</v>
      </c>
      <c r="R43" s="33" t="s">
        <v>110</v>
      </c>
      <c r="S43" s="27" t="s">
        <v>24</v>
      </c>
    </row>
    <row r="44" spans="1:19" ht="105" x14ac:dyDescent="0.25">
      <c r="A44" s="28" t="s">
        <v>968</v>
      </c>
      <c r="B44" s="28" t="s">
        <v>894</v>
      </c>
      <c r="C44" s="28" t="s">
        <v>969</v>
      </c>
      <c r="D44" s="29">
        <v>45485</v>
      </c>
      <c r="E44" s="29">
        <v>45119</v>
      </c>
      <c r="F44" s="28" t="s">
        <v>232</v>
      </c>
      <c r="G44" s="30">
        <v>3000000</v>
      </c>
      <c r="H44" s="30">
        <v>3000000</v>
      </c>
      <c r="I44" s="30">
        <v>0</v>
      </c>
      <c r="J44" s="30">
        <v>0</v>
      </c>
      <c r="K44" s="30">
        <v>0</v>
      </c>
      <c r="L44" s="30">
        <v>0</v>
      </c>
      <c r="M44" s="31" t="s">
        <v>896</v>
      </c>
      <c r="N44" s="21" t="str">
        <f t="shared" si="0"/>
        <v>2024 Umbrella &amp; Liability Limit Initiative. Reduce Umbrella limit to $1,000,000. See instructions on KN 16464.
Conditional Renewal Wording: Due to changes in our product offerings, we are lowering your umbrella limit from $3,000,000 to $2,000,000.</v>
      </c>
      <c r="O44" s="31" t="s">
        <v>893</v>
      </c>
      <c r="P44" s="31" t="s">
        <v>21</v>
      </c>
      <c r="Q44" s="24" t="s">
        <v>22</v>
      </c>
      <c r="R44" s="33" t="s">
        <v>110</v>
      </c>
      <c r="S44" s="27" t="s">
        <v>24</v>
      </c>
    </row>
    <row r="45" spans="1:19" ht="105" x14ac:dyDescent="0.25">
      <c r="A45" s="28" t="s">
        <v>971</v>
      </c>
      <c r="B45" s="28" t="s">
        <v>894</v>
      </c>
      <c r="C45" s="28" t="s">
        <v>972</v>
      </c>
      <c r="D45" s="29">
        <v>45485</v>
      </c>
      <c r="E45" s="29">
        <v>45119</v>
      </c>
      <c r="F45" s="28" t="s">
        <v>17</v>
      </c>
      <c r="G45" s="30">
        <v>5000000</v>
      </c>
      <c r="H45" s="30">
        <v>5000000</v>
      </c>
      <c r="I45" s="30">
        <v>0</v>
      </c>
      <c r="J45" s="30">
        <v>0</v>
      </c>
      <c r="K45" s="30">
        <v>0</v>
      </c>
      <c r="L45" s="30">
        <v>0</v>
      </c>
      <c r="M45" s="31" t="s">
        <v>901</v>
      </c>
      <c r="N45" s="21" t="str">
        <f t="shared" si="0"/>
        <v>2024 Umbrella &amp; Liability Limit Initiative. Reduce Umbrella limit to $1,000,000. See instructions on KN 16464.
Conditional Renewal Wording: Due to changes in our product offerings, we are lowering your umbrella limit from $5,000,000 to $1,000,000.</v>
      </c>
      <c r="O45" s="31" t="s">
        <v>893</v>
      </c>
      <c r="P45" s="31" t="s">
        <v>21</v>
      </c>
      <c r="Q45" s="24" t="s">
        <v>22</v>
      </c>
      <c r="R45" s="33" t="s">
        <v>110</v>
      </c>
      <c r="S45" s="27" t="s">
        <v>24</v>
      </c>
    </row>
    <row r="46" spans="1:19" ht="105" x14ac:dyDescent="0.25">
      <c r="A46" s="28" t="s">
        <v>971</v>
      </c>
      <c r="B46" s="28" t="s">
        <v>904</v>
      </c>
      <c r="C46" s="28" t="s">
        <v>973</v>
      </c>
      <c r="D46" s="29">
        <v>45485</v>
      </c>
      <c r="E46" s="29">
        <v>45119</v>
      </c>
      <c r="F46" s="28" t="s">
        <v>17</v>
      </c>
      <c r="G46" s="30">
        <v>0</v>
      </c>
      <c r="H46" s="30">
        <v>0</v>
      </c>
      <c r="I46" s="30">
        <v>4000000</v>
      </c>
      <c r="J46" s="30">
        <v>2000000</v>
      </c>
      <c r="K46" s="30">
        <v>0</v>
      </c>
      <c r="L46" s="30">
        <v>0</v>
      </c>
      <c r="M46" s="31" t="s">
        <v>906</v>
      </c>
      <c r="N46" s="21" t="str">
        <f t="shared" si="0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46" s="31" t="s">
        <v>893</v>
      </c>
      <c r="P46" s="31" t="s">
        <v>21</v>
      </c>
      <c r="Q46" s="24" t="s">
        <v>22</v>
      </c>
      <c r="R46" s="33" t="s">
        <v>110</v>
      </c>
      <c r="S46" s="27" t="s">
        <v>24</v>
      </c>
    </row>
    <row r="47" spans="1:19" ht="105" x14ac:dyDescent="0.25">
      <c r="A47" s="28" t="s">
        <v>974</v>
      </c>
      <c r="B47" s="28" t="s">
        <v>894</v>
      </c>
      <c r="C47" s="28" t="s">
        <v>975</v>
      </c>
      <c r="D47" s="29">
        <v>45485</v>
      </c>
      <c r="E47" s="29">
        <v>45119</v>
      </c>
      <c r="F47" s="28" t="s">
        <v>17</v>
      </c>
      <c r="G47" s="30">
        <v>5000000</v>
      </c>
      <c r="H47" s="30">
        <v>5000000</v>
      </c>
      <c r="I47" s="30">
        <v>0</v>
      </c>
      <c r="J47" s="30">
        <v>0</v>
      </c>
      <c r="K47" s="30">
        <v>0</v>
      </c>
      <c r="L47" s="30">
        <v>0</v>
      </c>
      <c r="M47" s="31" t="s">
        <v>901</v>
      </c>
      <c r="N47" s="21" t="str">
        <f t="shared" si="0"/>
        <v>2024 Umbrella &amp; Liability Limit Initiative. Reduce Umbrella limit to $1,000,000. See instructions on KN 16464.
Conditional Renewal Wording: Due to changes in our product offerings, we are lowering your umbrella limit from $5,000,000 to $1,000,000.</v>
      </c>
      <c r="O47" s="31" t="s">
        <v>893</v>
      </c>
      <c r="P47" s="31" t="s">
        <v>21</v>
      </c>
      <c r="Q47" s="24" t="s">
        <v>22</v>
      </c>
      <c r="R47" s="33" t="s">
        <v>110</v>
      </c>
      <c r="S47" s="27" t="s">
        <v>24</v>
      </c>
    </row>
    <row r="48" spans="1:19" ht="105" x14ac:dyDescent="0.25">
      <c r="A48" s="28" t="s">
        <v>976</v>
      </c>
      <c r="B48" s="28" t="s">
        <v>894</v>
      </c>
      <c r="C48" s="28" t="s">
        <v>977</v>
      </c>
      <c r="D48" s="29">
        <v>45485</v>
      </c>
      <c r="E48" s="29">
        <v>45119</v>
      </c>
      <c r="F48" s="28" t="s">
        <v>17</v>
      </c>
      <c r="G48" s="30">
        <v>3000000</v>
      </c>
      <c r="H48" s="30">
        <v>3000000</v>
      </c>
      <c r="I48" s="30">
        <v>0</v>
      </c>
      <c r="J48" s="30">
        <v>0</v>
      </c>
      <c r="K48" s="30">
        <v>0</v>
      </c>
      <c r="L48" s="30">
        <v>0</v>
      </c>
      <c r="M48" s="31" t="s">
        <v>901</v>
      </c>
      <c r="N48" s="21" t="str">
        <f t="shared" si="0"/>
        <v>2024 Umbrella &amp; Liability Limit Initiative. Reduce Umbrella limit to $1,000,000. See instructions on KN 16464.
Conditional Renewal Wording: Due to changes in our product offerings, we are lowering your umbrella limit from $3,000,000 to $1,000,000.</v>
      </c>
      <c r="O48" s="31" t="s">
        <v>893</v>
      </c>
      <c r="P48" s="31" t="s">
        <v>21</v>
      </c>
      <c r="Q48" s="24" t="s">
        <v>22</v>
      </c>
      <c r="R48" s="33" t="s">
        <v>110</v>
      </c>
      <c r="S48" s="27" t="s">
        <v>24</v>
      </c>
    </row>
    <row r="49" spans="1:19" ht="105" x14ac:dyDescent="0.25">
      <c r="A49" s="28" t="s">
        <v>978</v>
      </c>
      <c r="B49" s="28" t="s">
        <v>894</v>
      </c>
      <c r="C49" s="28" t="s">
        <v>979</v>
      </c>
      <c r="D49" s="29">
        <v>45486</v>
      </c>
      <c r="E49" s="29">
        <v>45120</v>
      </c>
      <c r="F49" s="28" t="s">
        <v>17</v>
      </c>
      <c r="G49" s="30">
        <v>3000000</v>
      </c>
      <c r="H49" s="30">
        <v>3000000</v>
      </c>
      <c r="I49" s="30">
        <v>0</v>
      </c>
      <c r="J49" s="30">
        <v>0</v>
      </c>
      <c r="K49" s="30">
        <v>0</v>
      </c>
      <c r="L49" s="30">
        <v>0</v>
      </c>
      <c r="M49" s="31" t="s">
        <v>901</v>
      </c>
      <c r="N49" s="21" t="str">
        <f t="shared" si="0"/>
        <v>2024 Umbrella &amp; Liability Limit Initiative. Reduce Umbrella limit to $1,000,000. See instructions on KN 16464.
Conditional Renewal Wording: Due to changes in our product offerings, we are lowering your umbrella limit from $3,000,000 to $1,000,000.</v>
      </c>
      <c r="O49" s="31" t="s">
        <v>893</v>
      </c>
      <c r="P49" s="31" t="s">
        <v>21</v>
      </c>
      <c r="Q49" s="24" t="s">
        <v>22</v>
      </c>
      <c r="R49" s="33" t="s">
        <v>110</v>
      </c>
      <c r="S49" s="27" t="s">
        <v>24</v>
      </c>
    </row>
    <row r="50" spans="1:19" ht="105" x14ac:dyDescent="0.25">
      <c r="A50" s="28" t="s">
        <v>980</v>
      </c>
      <c r="B50" s="28" t="s">
        <v>904</v>
      </c>
      <c r="C50" s="28" t="s">
        <v>981</v>
      </c>
      <c r="D50" s="29">
        <v>45486</v>
      </c>
      <c r="E50" s="29">
        <v>45120</v>
      </c>
      <c r="F50" s="28" t="s">
        <v>17</v>
      </c>
      <c r="G50" s="30">
        <v>0</v>
      </c>
      <c r="H50" s="30">
        <v>0</v>
      </c>
      <c r="I50" s="30">
        <v>4000000</v>
      </c>
      <c r="J50" s="30">
        <v>2000000</v>
      </c>
      <c r="K50" s="30">
        <v>0</v>
      </c>
      <c r="L50" s="30">
        <v>0</v>
      </c>
      <c r="M50" s="31" t="s">
        <v>906</v>
      </c>
      <c r="N50" s="21" t="str">
        <f t="shared" si="0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50" s="31" t="s">
        <v>893</v>
      </c>
      <c r="P50" s="31" t="s">
        <v>21</v>
      </c>
      <c r="Q50" s="24" t="s">
        <v>22</v>
      </c>
      <c r="R50" s="33" t="s">
        <v>110</v>
      </c>
      <c r="S50" s="27" t="s">
        <v>24</v>
      </c>
    </row>
    <row r="51" spans="1:19" ht="105" x14ac:dyDescent="0.25">
      <c r="A51" s="28" t="s">
        <v>980</v>
      </c>
      <c r="B51" s="28" t="s">
        <v>894</v>
      </c>
      <c r="C51" s="28" t="s">
        <v>982</v>
      </c>
      <c r="D51" s="29">
        <v>45486</v>
      </c>
      <c r="E51" s="29">
        <v>45120</v>
      </c>
      <c r="F51" s="28" t="s">
        <v>17</v>
      </c>
      <c r="G51" s="30">
        <v>2000000</v>
      </c>
      <c r="H51" s="30">
        <v>2000000</v>
      </c>
      <c r="I51" s="30">
        <v>0</v>
      </c>
      <c r="J51" s="30">
        <v>0</v>
      </c>
      <c r="K51" s="30">
        <v>0</v>
      </c>
      <c r="L51" s="30">
        <v>0</v>
      </c>
      <c r="M51" s="31" t="s">
        <v>901</v>
      </c>
      <c r="N51" s="21" t="str">
        <f t="shared" si="0"/>
        <v>2024 Umbrella &amp; Liability Limit Initiative. Reduce Umbrella limit to $1,000,000. See instructions on KN 16464.
Conditional Renewal Wording: Due to changes in our product offerings, we are lowering your umbrella limit from $2,000,000 to $1,000,000.</v>
      </c>
      <c r="O51" s="31" t="s">
        <v>893</v>
      </c>
      <c r="P51" s="31" t="s">
        <v>21</v>
      </c>
      <c r="Q51" s="24" t="s">
        <v>22</v>
      </c>
      <c r="R51" s="33" t="s">
        <v>110</v>
      </c>
      <c r="S51" s="27" t="s">
        <v>24</v>
      </c>
    </row>
    <row r="52" spans="1:19" ht="105" x14ac:dyDescent="0.25">
      <c r="A52" s="28" t="s">
        <v>983</v>
      </c>
      <c r="B52" s="28" t="s">
        <v>904</v>
      </c>
      <c r="C52" s="28" t="s">
        <v>984</v>
      </c>
      <c r="D52" s="29">
        <v>45487</v>
      </c>
      <c r="E52" s="29">
        <v>45121</v>
      </c>
      <c r="F52" s="28" t="s">
        <v>17</v>
      </c>
      <c r="G52" s="30">
        <v>0</v>
      </c>
      <c r="H52" s="30">
        <v>0</v>
      </c>
      <c r="I52" s="30">
        <v>4000000</v>
      </c>
      <c r="J52" s="30">
        <v>2000000</v>
      </c>
      <c r="K52" s="30">
        <v>0</v>
      </c>
      <c r="L52" s="30">
        <v>0</v>
      </c>
      <c r="M52" s="31" t="s">
        <v>906</v>
      </c>
      <c r="N52" s="21" t="str">
        <f t="shared" si="0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52" s="31" t="s">
        <v>893</v>
      </c>
      <c r="P52" s="31" t="s">
        <v>21</v>
      </c>
      <c r="Q52" s="24" t="s">
        <v>22</v>
      </c>
      <c r="R52" s="33" t="s">
        <v>110</v>
      </c>
      <c r="S52" s="27" t="s">
        <v>24</v>
      </c>
    </row>
    <row r="53" spans="1:19" ht="105" x14ac:dyDescent="0.25">
      <c r="A53" s="28" t="s">
        <v>985</v>
      </c>
      <c r="B53" s="28" t="s">
        <v>894</v>
      </c>
      <c r="C53" s="28" t="s">
        <v>986</v>
      </c>
      <c r="D53" s="29">
        <v>45487</v>
      </c>
      <c r="E53" s="29">
        <v>45121</v>
      </c>
      <c r="F53" s="28" t="s">
        <v>17</v>
      </c>
      <c r="G53" s="30">
        <v>5000000</v>
      </c>
      <c r="H53" s="30">
        <v>5000000</v>
      </c>
      <c r="I53" s="30">
        <v>0</v>
      </c>
      <c r="J53" s="30">
        <v>0</v>
      </c>
      <c r="K53" s="30">
        <v>0</v>
      </c>
      <c r="L53" s="30">
        <v>0</v>
      </c>
      <c r="M53" s="31" t="s">
        <v>901</v>
      </c>
      <c r="N53" s="21" t="str">
        <f t="shared" si="0"/>
        <v>2024 Umbrella &amp; Liability Limit Initiative. Reduce Umbrella limit to $1,000,000. See instructions on KN 16464.
Conditional Renewal Wording: Due to changes in our product offerings, we are lowering your umbrella limit from $5,000,000 to $1,000,000.</v>
      </c>
      <c r="O53" s="31" t="s">
        <v>893</v>
      </c>
      <c r="P53" s="31" t="s">
        <v>21</v>
      </c>
      <c r="Q53" s="24" t="s">
        <v>22</v>
      </c>
      <c r="R53" s="33" t="s">
        <v>110</v>
      </c>
      <c r="S53" s="27" t="s">
        <v>24</v>
      </c>
    </row>
    <row r="54" spans="1:19" ht="105" x14ac:dyDescent="0.25">
      <c r="A54" s="28" t="s">
        <v>987</v>
      </c>
      <c r="B54" s="28" t="s">
        <v>894</v>
      </c>
      <c r="C54" s="28" t="s">
        <v>988</v>
      </c>
      <c r="D54" s="29">
        <v>45487</v>
      </c>
      <c r="E54" s="29">
        <v>45121</v>
      </c>
      <c r="F54" s="28" t="s">
        <v>17</v>
      </c>
      <c r="G54" s="30">
        <v>2000000</v>
      </c>
      <c r="H54" s="30">
        <v>2000000</v>
      </c>
      <c r="I54" s="30">
        <v>0</v>
      </c>
      <c r="J54" s="30">
        <v>0</v>
      </c>
      <c r="K54" s="30">
        <v>0</v>
      </c>
      <c r="L54" s="30">
        <v>0</v>
      </c>
      <c r="M54" s="31" t="s">
        <v>901</v>
      </c>
      <c r="N54" s="21" t="str">
        <f t="shared" si="0"/>
        <v>2024 Umbrella &amp; Liability Limit Initiative. Reduce Umbrella limit to $1,000,000. See instructions on KN 16464.
Conditional Renewal Wording: Due to changes in our product offerings, we are lowering your umbrella limit from $2,000,000 to $1,000,000.</v>
      </c>
      <c r="O54" s="31" t="s">
        <v>893</v>
      </c>
      <c r="P54" s="31" t="s">
        <v>21</v>
      </c>
      <c r="Q54" s="24" t="s">
        <v>22</v>
      </c>
      <c r="R54" s="33" t="s">
        <v>110</v>
      </c>
      <c r="S54" s="27" t="s">
        <v>24</v>
      </c>
    </row>
    <row r="55" spans="1:19" ht="105" x14ac:dyDescent="0.25">
      <c r="A55" s="28" t="s">
        <v>989</v>
      </c>
      <c r="B55" s="28" t="s">
        <v>894</v>
      </c>
      <c r="C55" s="28" t="s">
        <v>990</v>
      </c>
      <c r="D55" s="29">
        <v>45488</v>
      </c>
      <c r="E55" s="29">
        <v>45122</v>
      </c>
      <c r="F55" s="28" t="s">
        <v>17</v>
      </c>
      <c r="G55" s="30">
        <v>5000000</v>
      </c>
      <c r="H55" s="30">
        <v>5000000</v>
      </c>
      <c r="I55" s="30">
        <v>0</v>
      </c>
      <c r="J55" s="30">
        <v>0</v>
      </c>
      <c r="K55" s="30">
        <v>0</v>
      </c>
      <c r="L55" s="30">
        <v>0</v>
      </c>
      <c r="M55" s="31" t="s">
        <v>901</v>
      </c>
      <c r="N55" s="21" t="str">
        <f t="shared" si="0"/>
        <v>2024 Umbrella &amp; Liability Limit Initiative. Reduce Umbrella limit to $1,000,000. See instructions on KN 16464.
Conditional Renewal Wording: Due to changes in our product offerings, we are lowering your umbrella limit from $5,000,000 to $1,000,000.</v>
      </c>
      <c r="O55" s="31" t="s">
        <v>893</v>
      </c>
      <c r="P55" s="31" t="s">
        <v>21</v>
      </c>
      <c r="Q55" s="24" t="s">
        <v>22</v>
      </c>
      <c r="R55" s="33" t="s">
        <v>110</v>
      </c>
      <c r="S55" s="27" t="s">
        <v>24</v>
      </c>
    </row>
    <row r="56" spans="1:19" ht="105" x14ac:dyDescent="0.25">
      <c r="A56" s="28" t="s">
        <v>247</v>
      </c>
      <c r="B56" s="28" t="s">
        <v>935</v>
      </c>
      <c r="C56" s="28" t="s">
        <v>991</v>
      </c>
      <c r="D56" s="29">
        <v>45488</v>
      </c>
      <c r="E56" s="29">
        <v>45122</v>
      </c>
      <c r="F56" s="28" t="s">
        <v>51</v>
      </c>
      <c r="G56" s="30">
        <v>0</v>
      </c>
      <c r="H56" s="30">
        <v>0</v>
      </c>
      <c r="I56" s="30">
        <v>0</v>
      </c>
      <c r="J56" s="30">
        <v>0</v>
      </c>
      <c r="K56" s="30">
        <v>4000000</v>
      </c>
      <c r="L56" s="30">
        <v>2000000</v>
      </c>
      <c r="M56" s="31" t="s">
        <v>891</v>
      </c>
      <c r="N56" s="21" t="str">
        <f t="shared" si="0"/>
        <v xml:space="preserve">2024 Umbrella &amp; Liability Limit Initiative. Reduce GL limits to $1,000,000/$2,000,000. See instructions on KN 16464.
Conditional Renewal Wording: Due to changes in our product offerings, we are lowering your GL general aggregate and products aggregate limits from $4,000,000 to $2,000,000 and your GL occurrence limit from $2,000,000 to $1,000,000 </v>
      </c>
      <c r="O56" s="31" t="s">
        <v>893</v>
      </c>
      <c r="P56" s="31" t="s">
        <v>21</v>
      </c>
      <c r="Q56" s="24" t="s">
        <v>22</v>
      </c>
      <c r="R56" s="33" t="s">
        <v>110</v>
      </c>
      <c r="S56" s="27" t="s">
        <v>24</v>
      </c>
    </row>
    <row r="57" spans="1:19" ht="105" x14ac:dyDescent="0.25">
      <c r="A57" s="28" t="s">
        <v>237</v>
      </c>
      <c r="B57" s="28" t="s">
        <v>904</v>
      </c>
      <c r="C57" s="28" t="s">
        <v>992</v>
      </c>
      <c r="D57" s="29">
        <v>45488</v>
      </c>
      <c r="E57" s="29">
        <v>45122</v>
      </c>
      <c r="F57" s="28" t="s">
        <v>17</v>
      </c>
      <c r="G57" s="30">
        <v>0</v>
      </c>
      <c r="H57" s="30">
        <v>0</v>
      </c>
      <c r="I57" s="30">
        <v>4000000</v>
      </c>
      <c r="J57" s="30">
        <v>2000000</v>
      </c>
      <c r="K57" s="30">
        <v>0</v>
      </c>
      <c r="L57" s="30">
        <v>0</v>
      </c>
      <c r="M57" s="31" t="s">
        <v>906</v>
      </c>
      <c r="N57" s="21" t="str">
        <f t="shared" si="0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57" s="31" t="s">
        <v>893</v>
      </c>
      <c r="P57" s="31" t="s">
        <v>21</v>
      </c>
      <c r="Q57" s="24" t="s">
        <v>22</v>
      </c>
      <c r="R57" s="33" t="s">
        <v>110</v>
      </c>
      <c r="S57" s="27" t="s">
        <v>24</v>
      </c>
    </row>
    <row r="58" spans="1:19" ht="105" x14ac:dyDescent="0.25">
      <c r="A58" s="28" t="s">
        <v>993</v>
      </c>
      <c r="B58" s="28" t="s">
        <v>904</v>
      </c>
      <c r="C58" s="28" t="s">
        <v>994</v>
      </c>
      <c r="D58" s="29">
        <v>45488</v>
      </c>
      <c r="E58" s="29">
        <v>45122</v>
      </c>
      <c r="F58" s="28" t="s">
        <v>17</v>
      </c>
      <c r="G58" s="30">
        <v>0</v>
      </c>
      <c r="H58" s="30">
        <v>0</v>
      </c>
      <c r="I58" s="30">
        <v>4000000</v>
      </c>
      <c r="J58" s="30">
        <v>2000000</v>
      </c>
      <c r="K58" s="30">
        <v>0</v>
      </c>
      <c r="L58" s="30">
        <v>0</v>
      </c>
      <c r="M58" s="31" t="s">
        <v>906</v>
      </c>
      <c r="N58" s="21" t="str">
        <f t="shared" si="0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58" s="31" t="s">
        <v>893</v>
      </c>
      <c r="P58" s="31" t="s">
        <v>21</v>
      </c>
      <c r="Q58" s="24" t="s">
        <v>22</v>
      </c>
      <c r="R58" s="33" t="s">
        <v>110</v>
      </c>
      <c r="S58" s="27" t="s">
        <v>24</v>
      </c>
    </row>
    <row r="59" spans="1:19" ht="105" x14ac:dyDescent="0.25">
      <c r="A59" s="28" t="s">
        <v>995</v>
      </c>
      <c r="B59" s="28" t="s">
        <v>894</v>
      </c>
      <c r="C59" s="28" t="s">
        <v>996</v>
      </c>
      <c r="D59" s="29">
        <v>45488</v>
      </c>
      <c r="E59" s="29">
        <v>45122</v>
      </c>
      <c r="F59" s="28" t="s">
        <v>17</v>
      </c>
      <c r="G59" s="30">
        <v>5000000</v>
      </c>
      <c r="H59" s="30">
        <v>5000000</v>
      </c>
      <c r="I59" s="30">
        <v>0</v>
      </c>
      <c r="J59" s="30">
        <v>0</v>
      </c>
      <c r="K59" s="30">
        <v>0</v>
      </c>
      <c r="L59" s="30">
        <v>0</v>
      </c>
      <c r="M59" s="31" t="s">
        <v>901</v>
      </c>
      <c r="N59" s="21" t="str">
        <f t="shared" si="0"/>
        <v>2024 Umbrella &amp; Liability Limit Initiative. Reduce Umbrella limit to $1,000,000. See instructions on KN 16464.
Conditional Renewal Wording: Due to changes in our product offerings, we are lowering your umbrella limit from $5,000,000 to $1,000,000.</v>
      </c>
      <c r="O59" s="31" t="s">
        <v>893</v>
      </c>
      <c r="P59" s="31" t="s">
        <v>21</v>
      </c>
      <c r="Q59" s="24" t="s">
        <v>22</v>
      </c>
      <c r="R59" s="33" t="s">
        <v>110</v>
      </c>
      <c r="S59" s="27" t="s">
        <v>24</v>
      </c>
    </row>
    <row r="60" spans="1:19" ht="105" x14ac:dyDescent="0.25">
      <c r="A60" s="28" t="s">
        <v>997</v>
      </c>
      <c r="B60" s="28" t="s">
        <v>889</v>
      </c>
      <c r="C60" s="28" t="s">
        <v>998</v>
      </c>
      <c r="D60" s="29">
        <v>45490</v>
      </c>
      <c r="E60" s="29">
        <v>45124</v>
      </c>
      <c r="F60" s="28" t="s">
        <v>17</v>
      </c>
      <c r="G60" s="30">
        <v>0</v>
      </c>
      <c r="H60" s="30">
        <v>0</v>
      </c>
      <c r="I60" s="30">
        <v>0</v>
      </c>
      <c r="J60" s="30">
        <v>0</v>
      </c>
      <c r="K60" s="30">
        <v>4000000</v>
      </c>
      <c r="L60" s="30">
        <v>2000000</v>
      </c>
      <c r="M60" s="31" t="s">
        <v>891</v>
      </c>
      <c r="N60" s="21" t="str">
        <f t="shared" si="0"/>
        <v xml:space="preserve">2024 Umbrella &amp; Liability Limit Initiative. Reduce GL limits to $1,000,000/$2,000,000. See instructions on KN 16464.
Conditional Renewal Wording: Due to changes in our product offerings, we are lowering your GL general aggregate and products aggregate limits from $4,000,000 to $2,000,000 and your GL occurrence limit from $2,000,000 to $1,000,000 </v>
      </c>
      <c r="O60" s="31" t="s">
        <v>893</v>
      </c>
      <c r="P60" s="31" t="s">
        <v>21</v>
      </c>
      <c r="Q60" s="24" t="s">
        <v>22</v>
      </c>
      <c r="R60" s="33" t="s">
        <v>110</v>
      </c>
      <c r="S60" s="27" t="s">
        <v>24</v>
      </c>
    </row>
    <row r="61" spans="1:19" ht="105" x14ac:dyDescent="0.25">
      <c r="A61" s="28" t="s">
        <v>999</v>
      </c>
      <c r="B61" s="28" t="s">
        <v>904</v>
      </c>
      <c r="C61" s="28" t="s">
        <v>1000</v>
      </c>
      <c r="D61" s="29">
        <v>45490</v>
      </c>
      <c r="E61" s="29">
        <v>45124</v>
      </c>
      <c r="F61" s="28" t="s">
        <v>17</v>
      </c>
      <c r="G61" s="30">
        <v>0</v>
      </c>
      <c r="H61" s="30">
        <v>0</v>
      </c>
      <c r="I61" s="30">
        <v>4000000</v>
      </c>
      <c r="J61" s="30">
        <v>2000000</v>
      </c>
      <c r="K61" s="30">
        <v>0</v>
      </c>
      <c r="L61" s="30">
        <v>0</v>
      </c>
      <c r="M61" s="31" t="s">
        <v>906</v>
      </c>
      <c r="N61" s="21" t="str">
        <f t="shared" si="0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61" s="31" t="s">
        <v>893</v>
      </c>
      <c r="P61" s="31" t="s">
        <v>21</v>
      </c>
      <c r="Q61" s="24" t="s">
        <v>22</v>
      </c>
      <c r="R61" s="33" t="s">
        <v>110</v>
      </c>
      <c r="S61" s="27" t="s">
        <v>24</v>
      </c>
    </row>
    <row r="62" spans="1:19" ht="105" x14ac:dyDescent="0.25">
      <c r="A62" s="28" t="s">
        <v>1001</v>
      </c>
      <c r="B62" s="28" t="s">
        <v>904</v>
      </c>
      <c r="C62" s="28" t="s">
        <v>1002</v>
      </c>
      <c r="D62" s="29">
        <v>45490</v>
      </c>
      <c r="E62" s="29">
        <v>45124</v>
      </c>
      <c r="F62" s="28" t="s">
        <v>17</v>
      </c>
      <c r="G62" s="30">
        <v>0</v>
      </c>
      <c r="H62" s="30">
        <v>0</v>
      </c>
      <c r="I62" s="30">
        <v>4000000</v>
      </c>
      <c r="J62" s="30">
        <v>2000000</v>
      </c>
      <c r="K62" s="30">
        <v>0</v>
      </c>
      <c r="L62" s="30">
        <v>0</v>
      </c>
      <c r="M62" s="31" t="s">
        <v>906</v>
      </c>
      <c r="N62" s="21" t="str">
        <f t="shared" si="0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62" s="31" t="s">
        <v>893</v>
      </c>
      <c r="P62" s="31" t="s">
        <v>21</v>
      </c>
      <c r="Q62" s="24" t="s">
        <v>22</v>
      </c>
      <c r="R62" s="33" t="s">
        <v>110</v>
      </c>
      <c r="S62" s="27" t="s">
        <v>24</v>
      </c>
    </row>
    <row r="63" spans="1:19" ht="105" x14ac:dyDescent="0.25">
      <c r="A63" s="28" t="s">
        <v>1003</v>
      </c>
      <c r="B63" s="28" t="s">
        <v>904</v>
      </c>
      <c r="C63" s="28" t="s">
        <v>1004</v>
      </c>
      <c r="D63" s="29">
        <v>45490</v>
      </c>
      <c r="E63" s="29">
        <v>45124</v>
      </c>
      <c r="F63" s="28" t="s">
        <v>17</v>
      </c>
      <c r="G63" s="30">
        <v>0</v>
      </c>
      <c r="H63" s="30">
        <v>0</v>
      </c>
      <c r="I63" s="30">
        <v>4000000</v>
      </c>
      <c r="J63" s="30">
        <v>2000000</v>
      </c>
      <c r="K63" s="30">
        <v>0</v>
      </c>
      <c r="L63" s="30">
        <v>0</v>
      </c>
      <c r="M63" s="31" t="s">
        <v>906</v>
      </c>
      <c r="N63" s="21" t="str">
        <f t="shared" si="0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63" s="31" t="s">
        <v>893</v>
      </c>
      <c r="P63" s="31" t="s">
        <v>21</v>
      </c>
      <c r="Q63" s="24" t="s">
        <v>22</v>
      </c>
      <c r="R63" s="33" t="s">
        <v>110</v>
      </c>
      <c r="S63" s="27" t="s">
        <v>24</v>
      </c>
    </row>
    <row r="64" spans="1:19" ht="105" x14ac:dyDescent="0.25">
      <c r="A64" s="28" t="s">
        <v>1005</v>
      </c>
      <c r="B64" s="28" t="s">
        <v>904</v>
      </c>
      <c r="C64" s="28" t="s">
        <v>1006</v>
      </c>
      <c r="D64" s="29">
        <v>45490</v>
      </c>
      <c r="E64" s="29">
        <v>45124</v>
      </c>
      <c r="F64" s="28" t="s">
        <v>17</v>
      </c>
      <c r="G64" s="30">
        <v>0</v>
      </c>
      <c r="H64" s="30">
        <v>0</v>
      </c>
      <c r="I64" s="30">
        <v>4000000</v>
      </c>
      <c r="J64" s="30">
        <v>2000000</v>
      </c>
      <c r="K64" s="30">
        <v>0</v>
      </c>
      <c r="L64" s="30">
        <v>0</v>
      </c>
      <c r="M64" s="31" t="s">
        <v>906</v>
      </c>
      <c r="N64" s="21" t="str">
        <f t="shared" si="0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64" s="31" t="s">
        <v>893</v>
      </c>
      <c r="P64" s="31" t="s">
        <v>21</v>
      </c>
      <c r="Q64" s="24" t="s">
        <v>22</v>
      </c>
      <c r="R64" s="33" t="s">
        <v>110</v>
      </c>
      <c r="S64" s="27" t="s">
        <v>24</v>
      </c>
    </row>
    <row r="65" spans="1:19" ht="105" x14ac:dyDescent="0.25">
      <c r="A65" s="28" t="s">
        <v>1007</v>
      </c>
      <c r="B65" s="28" t="s">
        <v>894</v>
      </c>
      <c r="C65" s="28" t="s">
        <v>1008</v>
      </c>
      <c r="D65" s="29">
        <v>45490</v>
      </c>
      <c r="E65" s="29">
        <v>45124</v>
      </c>
      <c r="F65" s="28" t="s">
        <v>17</v>
      </c>
      <c r="G65" s="30">
        <v>5000000</v>
      </c>
      <c r="H65" s="30">
        <v>5000000</v>
      </c>
      <c r="I65" s="30">
        <v>0</v>
      </c>
      <c r="J65" s="30">
        <v>0</v>
      </c>
      <c r="K65" s="30">
        <v>0</v>
      </c>
      <c r="L65" s="30">
        <v>0</v>
      </c>
      <c r="M65" s="31" t="s">
        <v>901</v>
      </c>
      <c r="N65" s="21" t="str">
        <f t="shared" si="0"/>
        <v>2024 Umbrella &amp; Liability Limit Initiative. Reduce Umbrella limit to $1,000,000. See instructions on KN 16464.
Conditional Renewal Wording: Due to changes in our product offerings, we are lowering your umbrella limit from $5,000,000 to $1,000,000.</v>
      </c>
      <c r="O65" s="31" t="s">
        <v>893</v>
      </c>
      <c r="P65" s="31" t="s">
        <v>21</v>
      </c>
      <c r="Q65" s="24" t="s">
        <v>22</v>
      </c>
      <c r="R65" s="33" t="s">
        <v>110</v>
      </c>
      <c r="S65" s="27" t="s">
        <v>24</v>
      </c>
    </row>
    <row r="66" spans="1:19" ht="105" x14ac:dyDescent="0.25">
      <c r="A66" s="28" t="s">
        <v>1009</v>
      </c>
      <c r="B66" s="28" t="s">
        <v>904</v>
      </c>
      <c r="C66" s="28" t="s">
        <v>1010</v>
      </c>
      <c r="D66" s="29">
        <v>45491</v>
      </c>
      <c r="E66" s="29">
        <v>45125</v>
      </c>
      <c r="F66" s="28" t="s">
        <v>17</v>
      </c>
      <c r="G66" s="30">
        <v>0</v>
      </c>
      <c r="H66" s="30">
        <v>0</v>
      </c>
      <c r="I66" s="30">
        <v>4000000</v>
      </c>
      <c r="J66" s="30">
        <v>2000000</v>
      </c>
      <c r="K66" s="30">
        <v>0</v>
      </c>
      <c r="L66" s="30">
        <v>0</v>
      </c>
      <c r="M66" s="31" t="s">
        <v>906</v>
      </c>
      <c r="N66" s="21" t="str">
        <f t="shared" si="0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66" s="31" t="s">
        <v>893</v>
      </c>
      <c r="P66" s="31" t="s">
        <v>21</v>
      </c>
      <c r="Q66" s="24" t="s">
        <v>22</v>
      </c>
      <c r="R66" s="33" t="s">
        <v>110</v>
      </c>
      <c r="S66" s="27" t="s">
        <v>24</v>
      </c>
    </row>
    <row r="67" spans="1:19" ht="105" x14ac:dyDescent="0.25">
      <c r="A67" s="28" t="s">
        <v>276</v>
      </c>
      <c r="B67" s="28" t="s">
        <v>904</v>
      </c>
      <c r="C67" s="28" t="s">
        <v>1011</v>
      </c>
      <c r="D67" s="29">
        <v>45492</v>
      </c>
      <c r="E67" s="29">
        <v>45126</v>
      </c>
      <c r="F67" s="28" t="s">
        <v>17</v>
      </c>
      <c r="G67" s="30">
        <v>0</v>
      </c>
      <c r="H67" s="30">
        <v>0</v>
      </c>
      <c r="I67" s="30">
        <v>4000000</v>
      </c>
      <c r="J67" s="30">
        <v>2000000</v>
      </c>
      <c r="K67" s="30">
        <v>0</v>
      </c>
      <c r="L67" s="30">
        <v>0</v>
      </c>
      <c r="M67" s="31" t="s">
        <v>906</v>
      </c>
      <c r="N67" s="21" t="str">
        <f t="shared" ref="N67:N130" si="1">IF(M67="Reduce Umbrella limit to $1M",CONCATENATE("2024 Umbrella &amp; Liability Limit Initiative. Reduce Umbrella limit to $1,000,000. See instructions on KN 16464.",CHAR(10),CHAR(10),"Conditional Renewal Wording: Due to changes in our product offerings, we are lowering your umbrella limit from ",DOLLAR(G67,0)," to $1,000,000."), IF(AND(M67="Reduce GL limits to $1M/$2M",L67 = 1000000),CONCATENATE("2024 Umbrella &amp; Liability Limit Initiative. Reduce GL limits to $1,000,000/$2,000,000. See instructions on KN 16464.",CHAR(10),CHAR(10),"Conditional Renewal Wording: Due to changes in our product offerings, we are lowering your GL general aggregate and products aggregate limits from ",DOLLAR(K67,0)," to $2,000,000. "), IF(AND(M67="Reduce GL limits to $1M/$2M",L67 &lt;&gt; 1000000,L67 &lt;&gt; 0),CONCATENATE("2024 Umbrella &amp; Liability Limit Initiative. Reduce GL limits to $1,000,000/$2,000,000. See instructions on KN 16464.",CHAR(10),CHAR(10),"Conditional Renewal Wording: Due to changes in our product offerings, we are lowering your GL general aggregate and products aggregate limits from ",DOLLAR(K67,0)," to $2,000,000 and your GL occurrence limit from ",DOLLAR(L67,0)," to $1,000,000 "), IF(M67="Reduce Umbrella limit to $2M",CONCATENATE("2024 Umbrella &amp; Liability Limit Initiative. Reduce Umbrella limit to $1,000,000. See instructions on KN 16464.",CHAR(10),CHAR(10),"Conditional Renewal Wording: Due to changes in our product offerings, we are lowering your umbrella limit from ",DOLLAR(G67,0)," to $2,000,000."),CONCATENATE("2024 Umbrella &amp; Liability Limit Initiative. Reduce BOP limits to $1,000,000/$2,000,000. See instructions on KN 16464.",CHAR(10),CHAR(10),"Conditional Renewal Wording: Due to changes in our product offerings, we are lowering your BOP occurrence limit from ",DOLLAR(J67,0)," to $1,000,000 and your general aggregate and products aggregate limits from ",DOLLAR(I67,0)," to $2,000,000.")))))</f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67" s="31" t="s">
        <v>893</v>
      </c>
      <c r="P67" s="31" t="s">
        <v>21</v>
      </c>
      <c r="Q67" s="24" t="s">
        <v>22</v>
      </c>
      <c r="R67" s="33" t="s">
        <v>110</v>
      </c>
      <c r="S67" s="27" t="s">
        <v>24</v>
      </c>
    </row>
    <row r="68" spans="1:19" ht="105" x14ac:dyDescent="0.25">
      <c r="A68" s="28" t="s">
        <v>1012</v>
      </c>
      <c r="B68" s="28" t="s">
        <v>935</v>
      </c>
      <c r="C68" s="28" t="s">
        <v>1013</v>
      </c>
      <c r="D68" s="29">
        <v>45493</v>
      </c>
      <c r="E68" s="29">
        <v>45127</v>
      </c>
      <c r="F68" s="28" t="s">
        <v>17</v>
      </c>
      <c r="G68" s="30">
        <v>0</v>
      </c>
      <c r="H68" s="30">
        <v>0</v>
      </c>
      <c r="I68" s="30">
        <v>0</v>
      </c>
      <c r="J68" s="30">
        <v>0</v>
      </c>
      <c r="K68" s="30">
        <v>4000000</v>
      </c>
      <c r="L68" s="30">
        <v>2000000</v>
      </c>
      <c r="M68" s="31" t="s">
        <v>891</v>
      </c>
      <c r="N68" s="21" t="str">
        <f t="shared" si="1"/>
        <v xml:space="preserve">2024 Umbrella &amp; Liability Limit Initiative. Reduce GL limits to $1,000,000/$2,000,000. See instructions on KN 16464.
Conditional Renewal Wording: Due to changes in our product offerings, we are lowering your GL general aggregate and products aggregate limits from $4,000,000 to $2,000,000 and your GL occurrence limit from $2,000,000 to $1,000,000 </v>
      </c>
      <c r="O68" s="31" t="s">
        <v>893</v>
      </c>
      <c r="P68" s="31" t="s">
        <v>21</v>
      </c>
      <c r="Q68" s="24" t="s">
        <v>22</v>
      </c>
      <c r="R68" s="33" t="s">
        <v>110</v>
      </c>
      <c r="S68" s="27" t="s">
        <v>24</v>
      </c>
    </row>
    <row r="69" spans="1:19" ht="105" x14ac:dyDescent="0.25">
      <c r="A69" s="28" t="s">
        <v>1014</v>
      </c>
      <c r="B69" s="28" t="s">
        <v>904</v>
      </c>
      <c r="C69" s="28" t="s">
        <v>1015</v>
      </c>
      <c r="D69" s="29">
        <v>45493</v>
      </c>
      <c r="E69" s="29">
        <v>45127</v>
      </c>
      <c r="F69" s="28" t="s">
        <v>17</v>
      </c>
      <c r="G69" s="30">
        <v>0</v>
      </c>
      <c r="H69" s="30">
        <v>0</v>
      </c>
      <c r="I69" s="30">
        <v>4000000</v>
      </c>
      <c r="J69" s="30">
        <v>2000000</v>
      </c>
      <c r="K69" s="30">
        <v>0</v>
      </c>
      <c r="L69" s="30">
        <v>0</v>
      </c>
      <c r="M69" s="31" t="s">
        <v>906</v>
      </c>
      <c r="N69" s="21" t="str">
        <f t="shared" si="1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69" s="31" t="s">
        <v>893</v>
      </c>
      <c r="P69" s="31" t="s">
        <v>21</v>
      </c>
      <c r="Q69" s="24" t="s">
        <v>22</v>
      </c>
      <c r="R69" s="33" t="s">
        <v>110</v>
      </c>
      <c r="S69" s="27" t="s">
        <v>24</v>
      </c>
    </row>
    <row r="70" spans="1:19" ht="105" x14ac:dyDescent="0.25">
      <c r="A70" s="28" t="s">
        <v>1014</v>
      </c>
      <c r="B70" s="28" t="s">
        <v>894</v>
      </c>
      <c r="C70" s="28" t="s">
        <v>1016</v>
      </c>
      <c r="D70" s="29">
        <v>45493</v>
      </c>
      <c r="E70" s="29">
        <v>45127</v>
      </c>
      <c r="F70" s="28" t="s">
        <v>17</v>
      </c>
      <c r="G70" s="30">
        <v>5000000</v>
      </c>
      <c r="H70" s="30">
        <v>5000000</v>
      </c>
      <c r="I70" s="30">
        <v>0</v>
      </c>
      <c r="J70" s="30">
        <v>0</v>
      </c>
      <c r="K70" s="30">
        <v>0</v>
      </c>
      <c r="L70" s="30">
        <v>0</v>
      </c>
      <c r="M70" s="31" t="s">
        <v>901</v>
      </c>
      <c r="N70" s="21" t="str">
        <f t="shared" si="1"/>
        <v>2024 Umbrella &amp; Liability Limit Initiative. Reduce Umbrella limit to $1,000,000. See instructions on KN 16464.
Conditional Renewal Wording: Due to changes in our product offerings, we are lowering your umbrella limit from $5,000,000 to $1,000,000.</v>
      </c>
      <c r="O70" s="31" t="s">
        <v>893</v>
      </c>
      <c r="P70" s="31" t="s">
        <v>21</v>
      </c>
      <c r="Q70" s="24" t="s">
        <v>22</v>
      </c>
      <c r="R70" s="33" t="s">
        <v>110</v>
      </c>
      <c r="S70" s="27" t="s">
        <v>24</v>
      </c>
    </row>
    <row r="71" spans="1:19" ht="105" x14ac:dyDescent="0.25">
      <c r="A71" s="28" t="s">
        <v>1017</v>
      </c>
      <c r="B71" s="28" t="s">
        <v>904</v>
      </c>
      <c r="C71" s="28" t="s">
        <v>1018</v>
      </c>
      <c r="D71" s="29">
        <v>45493</v>
      </c>
      <c r="E71" s="29">
        <v>45127</v>
      </c>
      <c r="F71" s="28" t="s">
        <v>17</v>
      </c>
      <c r="G71" s="30">
        <v>0</v>
      </c>
      <c r="H71" s="30">
        <v>0</v>
      </c>
      <c r="I71" s="30">
        <v>4000000</v>
      </c>
      <c r="J71" s="30">
        <v>2000000</v>
      </c>
      <c r="K71" s="30">
        <v>0</v>
      </c>
      <c r="L71" s="30">
        <v>0</v>
      </c>
      <c r="M71" s="31" t="s">
        <v>906</v>
      </c>
      <c r="N71" s="21" t="str">
        <f t="shared" si="1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71" s="31" t="s">
        <v>893</v>
      </c>
      <c r="P71" s="31" t="s">
        <v>21</v>
      </c>
      <c r="Q71" s="24" t="s">
        <v>22</v>
      </c>
      <c r="R71" s="33" t="s">
        <v>110</v>
      </c>
      <c r="S71" s="27" t="s">
        <v>24</v>
      </c>
    </row>
    <row r="72" spans="1:19" ht="105" x14ac:dyDescent="0.25">
      <c r="A72" s="35" t="s">
        <v>1019</v>
      </c>
      <c r="B72" s="35" t="s">
        <v>894</v>
      </c>
      <c r="C72" s="35" t="s">
        <v>1020</v>
      </c>
      <c r="D72" s="36">
        <v>45495</v>
      </c>
      <c r="E72" s="36">
        <v>45129</v>
      </c>
      <c r="F72" s="35" t="s">
        <v>51</v>
      </c>
      <c r="G72" s="37">
        <v>4000000</v>
      </c>
      <c r="H72" s="37">
        <v>4000000</v>
      </c>
      <c r="I72" s="37">
        <v>0</v>
      </c>
      <c r="J72" s="37">
        <v>0</v>
      </c>
      <c r="K72" s="37">
        <v>0</v>
      </c>
      <c r="L72" s="37">
        <v>0</v>
      </c>
      <c r="M72" s="38" t="s">
        <v>896</v>
      </c>
      <c r="N72" s="21" t="str">
        <f t="shared" si="1"/>
        <v>2024 Umbrella &amp; Liability Limit Initiative. Reduce Umbrella limit to $1,000,000. See instructions on KN 16464.
Conditional Renewal Wording: Due to changes in our product offerings, we are lowering your umbrella limit from $4,000,000 to $2,000,000.</v>
      </c>
      <c r="O72" s="38" t="s">
        <v>893</v>
      </c>
      <c r="P72" s="38" t="s">
        <v>21</v>
      </c>
      <c r="Q72" s="16" t="s">
        <v>22</v>
      </c>
      <c r="R72" s="41" t="s">
        <v>313</v>
      </c>
      <c r="S72" t="s">
        <v>314</v>
      </c>
    </row>
    <row r="73" spans="1:19" ht="105" x14ac:dyDescent="0.25">
      <c r="A73" s="35" t="s">
        <v>325</v>
      </c>
      <c r="B73" s="35" t="s">
        <v>904</v>
      </c>
      <c r="C73" s="35" t="s">
        <v>1022</v>
      </c>
      <c r="D73" s="36">
        <v>45496</v>
      </c>
      <c r="E73" s="36">
        <v>45130</v>
      </c>
      <c r="F73" s="35" t="s">
        <v>17</v>
      </c>
      <c r="G73" s="37">
        <v>0</v>
      </c>
      <c r="H73" s="37">
        <v>0</v>
      </c>
      <c r="I73" s="37">
        <v>4000000</v>
      </c>
      <c r="J73" s="37">
        <v>2000000</v>
      </c>
      <c r="K73" s="37">
        <v>0</v>
      </c>
      <c r="L73" s="37">
        <v>0</v>
      </c>
      <c r="M73" s="38" t="s">
        <v>906</v>
      </c>
      <c r="N73" s="21" t="str">
        <f t="shared" si="1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73" s="38" t="s">
        <v>893</v>
      </c>
      <c r="P73" s="38" t="s">
        <v>21</v>
      </c>
      <c r="Q73" s="16" t="s">
        <v>22</v>
      </c>
      <c r="R73" s="41" t="s">
        <v>313</v>
      </c>
      <c r="S73" t="s">
        <v>314</v>
      </c>
    </row>
    <row r="74" spans="1:19" ht="105" x14ac:dyDescent="0.25">
      <c r="A74" s="35" t="s">
        <v>339</v>
      </c>
      <c r="B74" s="35" t="s">
        <v>889</v>
      </c>
      <c r="C74" s="35" t="s">
        <v>1023</v>
      </c>
      <c r="D74" s="36">
        <v>45497</v>
      </c>
      <c r="E74" s="36">
        <v>45131</v>
      </c>
      <c r="F74" s="35" t="s">
        <v>63</v>
      </c>
      <c r="G74" s="37">
        <v>0</v>
      </c>
      <c r="H74" s="37">
        <v>0</v>
      </c>
      <c r="I74" s="37">
        <v>0</v>
      </c>
      <c r="J74" s="37">
        <v>0</v>
      </c>
      <c r="K74" s="37">
        <v>4000000</v>
      </c>
      <c r="L74" s="37">
        <v>2000000</v>
      </c>
      <c r="M74" s="38" t="s">
        <v>891</v>
      </c>
      <c r="N74" s="21" t="str">
        <f t="shared" si="1"/>
        <v xml:space="preserve">2024 Umbrella &amp; Liability Limit Initiative. Reduce GL limits to $1,000,000/$2,000,000. See instructions on KN 16464.
Conditional Renewal Wording: Due to changes in our product offerings, we are lowering your GL general aggregate and products aggregate limits from $4,000,000 to $2,000,000 and your GL occurrence limit from $2,000,000 to $1,000,000 </v>
      </c>
      <c r="O74" s="38" t="s">
        <v>893</v>
      </c>
      <c r="P74" s="38" t="s">
        <v>21</v>
      </c>
      <c r="Q74" s="16" t="s">
        <v>22</v>
      </c>
      <c r="R74" s="41" t="s">
        <v>313</v>
      </c>
      <c r="S74" t="s">
        <v>314</v>
      </c>
    </row>
    <row r="75" spans="1:19" ht="105" x14ac:dyDescent="0.25">
      <c r="A75" s="35" t="s">
        <v>333</v>
      </c>
      <c r="B75" s="35" t="s">
        <v>894</v>
      </c>
      <c r="C75" s="35" t="s">
        <v>1024</v>
      </c>
      <c r="D75" s="36">
        <v>45497</v>
      </c>
      <c r="E75" s="36">
        <v>45131</v>
      </c>
      <c r="F75" s="35" t="s">
        <v>17</v>
      </c>
      <c r="G75" s="37">
        <v>3000000</v>
      </c>
      <c r="H75" s="37">
        <v>3000000</v>
      </c>
      <c r="I75" s="37">
        <v>0</v>
      </c>
      <c r="J75" s="37">
        <v>0</v>
      </c>
      <c r="K75" s="37">
        <v>0</v>
      </c>
      <c r="L75" s="37">
        <v>0</v>
      </c>
      <c r="M75" s="38" t="s">
        <v>901</v>
      </c>
      <c r="N75" s="21" t="str">
        <f t="shared" si="1"/>
        <v>2024 Umbrella &amp; Liability Limit Initiative. Reduce Umbrella limit to $1,000,000. See instructions on KN 16464.
Conditional Renewal Wording: Due to changes in our product offerings, we are lowering your umbrella limit from $3,000,000 to $1,000,000.</v>
      </c>
      <c r="O75" s="38" t="s">
        <v>893</v>
      </c>
      <c r="P75" s="38" t="s">
        <v>21</v>
      </c>
      <c r="Q75" s="16" t="s">
        <v>22</v>
      </c>
      <c r="R75" s="41" t="s">
        <v>313</v>
      </c>
      <c r="S75" t="s">
        <v>314</v>
      </c>
    </row>
    <row r="76" spans="1:19" ht="105" x14ac:dyDescent="0.25">
      <c r="A76" s="35" t="s">
        <v>1025</v>
      </c>
      <c r="B76" s="35" t="s">
        <v>904</v>
      </c>
      <c r="C76" s="35" t="s">
        <v>1026</v>
      </c>
      <c r="D76" s="36">
        <v>45498</v>
      </c>
      <c r="E76" s="36">
        <v>45132</v>
      </c>
      <c r="F76" s="35" t="s">
        <v>17</v>
      </c>
      <c r="G76" s="37">
        <v>0</v>
      </c>
      <c r="H76" s="37">
        <v>0</v>
      </c>
      <c r="I76" s="37">
        <v>4000000</v>
      </c>
      <c r="J76" s="37">
        <v>2000000</v>
      </c>
      <c r="K76" s="37">
        <v>0</v>
      </c>
      <c r="L76" s="37">
        <v>0</v>
      </c>
      <c r="M76" s="38" t="s">
        <v>906</v>
      </c>
      <c r="N76" s="21" t="str">
        <f t="shared" si="1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76" s="38" t="s">
        <v>893</v>
      </c>
      <c r="P76" s="38" t="s">
        <v>21</v>
      </c>
      <c r="Q76" s="16" t="s">
        <v>22</v>
      </c>
      <c r="R76" s="41" t="s">
        <v>313</v>
      </c>
      <c r="S76" t="s">
        <v>314</v>
      </c>
    </row>
    <row r="77" spans="1:19" ht="105" x14ac:dyDescent="0.25">
      <c r="A77" s="35" t="s">
        <v>1027</v>
      </c>
      <c r="B77" s="35" t="s">
        <v>894</v>
      </c>
      <c r="C77" s="35" t="s">
        <v>1028</v>
      </c>
      <c r="D77" s="36">
        <v>45498</v>
      </c>
      <c r="E77" s="36">
        <v>45132</v>
      </c>
      <c r="F77" s="35" t="s">
        <v>17</v>
      </c>
      <c r="G77" s="37">
        <v>5000000</v>
      </c>
      <c r="H77" s="37">
        <v>5000000</v>
      </c>
      <c r="I77" s="37">
        <v>0</v>
      </c>
      <c r="J77" s="37">
        <v>0</v>
      </c>
      <c r="K77" s="37">
        <v>0</v>
      </c>
      <c r="L77" s="37">
        <v>0</v>
      </c>
      <c r="M77" s="38" t="s">
        <v>901</v>
      </c>
      <c r="N77" s="21" t="str">
        <f t="shared" si="1"/>
        <v>2024 Umbrella &amp; Liability Limit Initiative. Reduce Umbrella limit to $1,000,000. See instructions on KN 16464.
Conditional Renewal Wording: Due to changes in our product offerings, we are lowering your umbrella limit from $5,000,000 to $1,000,000.</v>
      </c>
      <c r="O77" s="38" t="s">
        <v>893</v>
      </c>
      <c r="P77" s="38" t="s">
        <v>21</v>
      </c>
      <c r="Q77" s="16" t="s">
        <v>22</v>
      </c>
      <c r="R77" s="41" t="s">
        <v>313</v>
      </c>
      <c r="S77" t="s">
        <v>314</v>
      </c>
    </row>
    <row r="78" spans="1:19" ht="105" x14ac:dyDescent="0.25">
      <c r="A78" s="35" t="s">
        <v>1029</v>
      </c>
      <c r="B78" s="35" t="s">
        <v>904</v>
      </c>
      <c r="C78" s="35" t="s">
        <v>1030</v>
      </c>
      <c r="D78" s="36">
        <v>45498</v>
      </c>
      <c r="E78" s="36">
        <v>45132</v>
      </c>
      <c r="F78" s="35" t="s">
        <v>17</v>
      </c>
      <c r="G78" s="37">
        <v>0</v>
      </c>
      <c r="H78" s="37">
        <v>0</v>
      </c>
      <c r="I78" s="37">
        <v>4000000</v>
      </c>
      <c r="J78" s="37">
        <v>2000000</v>
      </c>
      <c r="K78" s="37">
        <v>0</v>
      </c>
      <c r="L78" s="37">
        <v>0</v>
      </c>
      <c r="M78" s="38" t="s">
        <v>906</v>
      </c>
      <c r="N78" s="21" t="str">
        <f t="shared" si="1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78" s="38" t="s">
        <v>893</v>
      </c>
      <c r="P78" s="38" t="s">
        <v>21</v>
      </c>
      <c r="Q78" s="16" t="s">
        <v>22</v>
      </c>
      <c r="R78" s="41" t="s">
        <v>313</v>
      </c>
      <c r="S78" t="s">
        <v>314</v>
      </c>
    </row>
    <row r="79" spans="1:19" ht="105" x14ac:dyDescent="0.25">
      <c r="A79" s="35" t="s">
        <v>346</v>
      </c>
      <c r="B79" s="35" t="s">
        <v>894</v>
      </c>
      <c r="C79" s="35" t="s">
        <v>1031</v>
      </c>
      <c r="D79" s="36">
        <v>45498</v>
      </c>
      <c r="E79" s="36">
        <v>45132</v>
      </c>
      <c r="F79" s="35" t="s">
        <v>17</v>
      </c>
      <c r="G79" s="37">
        <v>3000000</v>
      </c>
      <c r="H79" s="37">
        <v>3000000</v>
      </c>
      <c r="I79" s="37">
        <v>0</v>
      </c>
      <c r="J79" s="37">
        <v>0</v>
      </c>
      <c r="K79" s="37">
        <v>0</v>
      </c>
      <c r="L79" s="37">
        <v>0</v>
      </c>
      <c r="M79" s="38" t="s">
        <v>901</v>
      </c>
      <c r="N79" s="21" t="str">
        <f t="shared" si="1"/>
        <v>2024 Umbrella &amp; Liability Limit Initiative. Reduce Umbrella limit to $1,000,000. See instructions on KN 16464.
Conditional Renewal Wording: Due to changes in our product offerings, we are lowering your umbrella limit from $3,000,000 to $1,000,000.</v>
      </c>
      <c r="O79" s="38" t="s">
        <v>893</v>
      </c>
      <c r="P79" s="38" t="s">
        <v>21</v>
      </c>
      <c r="Q79" s="16" t="s">
        <v>22</v>
      </c>
      <c r="R79" s="41" t="s">
        <v>313</v>
      </c>
      <c r="S79" t="s">
        <v>314</v>
      </c>
    </row>
    <row r="80" spans="1:19" ht="105" x14ac:dyDescent="0.25">
      <c r="A80" s="35" t="s">
        <v>1032</v>
      </c>
      <c r="B80" s="35" t="s">
        <v>904</v>
      </c>
      <c r="C80" s="35" t="s">
        <v>1033</v>
      </c>
      <c r="D80" s="36">
        <v>45498</v>
      </c>
      <c r="E80" s="36">
        <v>45132</v>
      </c>
      <c r="F80" s="35" t="s">
        <v>17</v>
      </c>
      <c r="G80" s="37">
        <v>0</v>
      </c>
      <c r="H80" s="37">
        <v>0</v>
      </c>
      <c r="I80" s="37">
        <v>4000000</v>
      </c>
      <c r="J80" s="37">
        <v>2000000</v>
      </c>
      <c r="K80" s="37">
        <v>0</v>
      </c>
      <c r="L80" s="37">
        <v>0</v>
      </c>
      <c r="M80" s="38" t="s">
        <v>906</v>
      </c>
      <c r="N80" s="21" t="str">
        <f t="shared" si="1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80" s="38" t="s">
        <v>893</v>
      </c>
      <c r="P80" s="38" t="s">
        <v>21</v>
      </c>
      <c r="Q80" s="16" t="s">
        <v>22</v>
      </c>
      <c r="R80" s="41" t="s">
        <v>313</v>
      </c>
      <c r="S80" t="s">
        <v>314</v>
      </c>
    </row>
    <row r="81" spans="1:19" ht="105" x14ac:dyDescent="0.25">
      <c r="A81" s="35" t="s">
        <v>344</v>
      </c>
      <c r="B81" s="35" t="s">
        <v>894</v>
      </c>
      <c r="C81" s="35" t="s">
        <v>1034</v>
      </c>
      <c r="D81" s="36">
        <v>45498</v>
      </c>
      <c r="E81" s="36">
        <v>45132</v>
      </c>
      <c r="F81" s="35" t="s">
        <v>17</v>
      </c>
      <c r="G81" s="37">
        <v>4000000</v>
      </c>
      <c r="H81" s="37">
        <v>4000000</v>
      </c>
      <c r="I81" s="37">
        <v>0</v>
      </c>
      <c r="J81" s="37">
        <v>0</v>
      </c>
      <c r="K81" s="37">
        <v>0</v>
      </c>
      <c r="L81" s="37">
        <v>0</v>
      </c>
      <c r="M81" s="38" t="s">
        <v>901</v>
      </c>
      <c r="N81" s="21" t="str">
        <f t="shared" si="1"/>
        <v>2024 Umbrella &amp; Liability Limit Initiative. Reduce Umbrella limit to $1,000,000. See instructions on KN 16464.
Conditional Renewal Wording: Due to changes in our product offerings, we are lowering your umbrella limit from $4,000,000 to $1,000,000.</v>
      </c>
      <c r="O81" s="38" t="s">
        <v>893</v>
      </c>
      <c r="P81" s="38" t="s">
        <v>21</v>
      </c>
      <c r="Q81" s="16" t="s">
        <v>22</v>
      </c>
      <c r="R81" s="41" t="s">
        <v>313</v>
      </c>
      <c r="S81" t="s">
        <v>314</v>
      </c>
    </row>
    <row r="82" spans="1:19" ht="105" x14ac:dyDescent="0.25">
      <c r="A82" s="35" t="s">
        <v>1036</v>
      </c>
      <c r="B82" s="35" t="s">
        <v>889</v>
      </c>
      <c r="C82" s="35" t="s">
        <v>1037</v>
      </c>
      <c r="D82" s="36">
        <v>45499</v>
      </c>
      <c r="E82" s="36">
        <v>45133</v>
      </c>
      <c r="F82" s="35" t="s">
        <v>114</v>
      </c>
      <c r="G82" s="37">
        <v>0</v>
      </c>
      <c r="H82" s="37">
        <v>0</v>
      </c>
      <c r="I82" s="37">
        <v>0</v>
      </c>
      <c r="J82" s="37">
        <v>0</v>
      </c>
      <c r="K82" s="37">
        <v>3000000</v>
      </c>
      <c r="L82" s="37">
        <v>1000000</v>
      </c>
      <c r="M82" s="38" t="s">
        <v>891</v>
      </c>
      <c r="N82" s="21" t="str">
        <f t="shared" si="1"/>
        <v xml:space="preserve">2024 Umbrella &amp; Liability Limit Initiative. Reduce GL limits to $1,000,000/$2,000,000. See instructions on KN 16464.
Conditional Renewal Wording: Due to changes in our product offerings, we are lowering your GL general aggregate and products aggregate limits from $3,000,000 to $2,000,000. </v>
      </c>
      <c r="O82" s="38" t="s">
        <v>893</v>
      </c>
      <c r="P82" s="38" t="s">
        <v>21</v>
      </c>
      <c r="Q82" s="16" t="s">
        <v>22</v>
      </c>
      <c r="R82" s="41" t="s">
        <v>313</v>
      </c>
      <c r="S82" t="s">
        <v>314</v>
      </c>
    </row>
    <row r="83" spans="1:19" ht="105" x14ac:dyDescent="0.25">
      <c r="A83" s="35" t="s">
        <v>363</v>
      </c>
      <c r="B83" s="35" t="s">
        <v>894</v>
      </c>
      <c r="C83" s="35" t="s">
        <v>1039</v>
      </c>
      <c r="D83" s="36">
        <v>45499</v>
      </c>
      <c r="E83" s="36">
        <v>45133</v>
      </c>
      <c r="F83" s="35" t="s">
        <v>17</v>
      </c>
      <c r="G83" s="37">
        <v>2000000</v>
      </c>
      <c r="H83" s="37">
        <v>2000000</v>
      </c>
      <c r="I83" s="37">
        <v>0</v>
      </c>
      <c r="J83" s="37">
        <v>0</v>
      </c>
      <c r="K83" s="37">
        <v>0</v>
      </c>
      <c r="L83" s="37">
        <v>0</v>
      </c>
      <c r="M83" s="38" t="s">
        <v>901</v>
      </c>
      <c r="N83" s="21" t="str">
        <f t="shared" si="1"/>
        <v>2024 Umbrella &amp; Liability Limit Initiative. Reduce Umbrella limit to $1,000,000. See instructions on KN 16464.
Conditional Renewal Wording: Due to changes in our product offerings, we are lowering your umbrella limit from $2,000,000 to $1,000,000.</v>
      </c>
      <c r="O83" s="38" t="s">
        <v>893</v>
      </c>
      <c r="P83" s="38" t="s">
        <v>21</v>
      </c>
      <c r="Q83" s="16" t="s">
        <v>22</v>
      </c>
      <c r="R83" s="41" t="s">
        <v>313</v>
      </c>
      <c r="S83" t="s">
        <v>314</v>
      </c>
    </row>
    <row r="84" spans="1:19" ht="105" x14ac:dyDescent="0.25">
      <c r="A84" s="35" t="s">
        <v>1040</v>
      </c>
      <c r="B84" s="35" t="s">
        <v>894</v>
      </c>
      <c r="C84" s="35" t="s">
        <v>1041</v>
      </c>
      <c r="D84" s="36">
        <v>45499</v>
      </c>
      <c r="E84" s="36">
        <v>45133</v>
      </c>
      <c r="F84" s="35" t="s">
        <v>17</v>
      </c>
      <c r="G84" s="37">
        <v>5000000</v>
      </c>
      <c r="H84" s="37">
        <v>5000000</v>
      </c>
      <c r="I84" s="37">
        <v>0</v>
      </c>
      <c r="J84" s="37">
        <v>0</v>
      </c>
      <c r="K84" s="37">
        <v>0</v>
      </c>
      <c r="L84" s="37">
        <v>0</v>
      </c>
      <c r="M84" s="38" t="s">
        <v>901</v>
      </c>
      <c r="N84" s="21" t="str">
        <f t="shared" si="1"/>
        <v>2024 Umbrella &amp; Liability Limit Initiative. Reduce Umbrella limit to $1,000,000. See instructions on KN 16464.
Conditional Renewal Wording: Due to changes in our product offerings, we are lowering your umbrella limit from $5,000,000 to $1,000,000.</v>
      </c>
      <c r="O84" s="38" t="s">
        <v>893</v>
      </c>
      <c r="P84" s="38" t="s">
        <v>21</v>
      </c>
      <c r="Q84" s="16" t="s">
        <v>22</v>
      </c>
      <c r="R84" s="41" t="s">
        <v>313</v>
      </c>
      <c r="S84" t="s">
        <v>314</v>
      </c>
    </row>
    <row r="85" spans="1:19" ht="105" x14ac:dyDescent="0.25">
      <c r="A85" s="35" t="s">
        <v>1042</v>
      </c>
      <c r="B85" s="35" t="s">
        <v>894</v>
      </c>
      <c r="C85" s="35" t="s">
        <v>1043</v>
      </c>
      <c r="D85" s="36">
        <v>45499</v>
      </c>
      <c r="E85" s="36">
        <v>45133</v>
      </c>
      <c r="F85" s="35" t="s">
        <v>232</v>
      </c>
      <c r="G85" s="37">
        <v>3000000</v>
      </c>
      <c r="H85" s="37">
        <v>3000000</v>
      </c>
      <c r="I85" s="37">
        <v>0</v>
      </c>
      <c r="J85" s="37">
        <v>0</v>
      </c>
      <c r="K85" s="37">
        <v>0</v>
      </c>
      <c r="L85" s="37">
        <v>0</v>
      </c>
      <c r="M85" s="38" t="s">
        <v>896</v>
      </c>
      <c r="N85" s="21" t="str">
        <f t="shared" si="1"/>
        <v>2024 Umbrella &amp; Liability Limit Initiative. Reduce Umbrella limit to $1,000,000. See instructions on KN 16464.
Conditional Renewal Wording: Due to changes in our product offerings, we are lowering your umbrella limit from $3,000,000 to $2,000,000.</v>
      </c>
      <c r="O85" s="38" t="s">
        <v>893</v>
      </c>
      <c r="P85" s="38" t="s">
        <v>21</v>
      </c>
      <c r="Q85" s="16" t="s">
        <v>22</v>
      </c>
      <c r="R85" s="41" t="s">
        <v>313</v>
      </c>
      <c r="S85" t="s">
        <v>314</v>
      </c>
    </row>
    <row r="86" spans="1:19" ht="105" x14ac:dyDescent="0.25">
      <c r="A86" s="35" t="s">
        <v>1044</v>
      </c>
      <c r="B86" s="35" t="s">
        <v>894</v>
      </c>
      <c r="C86" s="35" t="s">
        <v>1045</v>
      </c>
      <c r="D86" s="36">
        <v>45500</v>
      </c>
      <c r="E86" s="36">
        <v>45134</v>
      </c>
      <c r="F86" s="35" t="s">
        <v>17</v>
      </c>
      <c r="G86" s="37">
        <v>5000000</v>
      </c>
      <c r="H86" s="37">
        <v>5000000</v>
      </c>
      <c r="I86" s="37">
        <v>0</v>
      </c>
      <c r="J86" s="37">
        <v>0</v>
      </c>
      <c r="K86" s="37">
        <v>0</v>
      </c>
      <c r="L86" s="37">
        <v>0</v>
      </c>
      <c r="M86" s="38" t="s">
        <v>901</v>
      </c>
      <c r="N86" s="21" t="str">
        <f t="shared" si="1"/>
        <v>2024 Umbrella &amp; Liability Limit Initiative. Reduce Umbrella limit to $1,000,000. See instructions on KN 16464.
Conditional Renewal Wording: Due to changes in our product offerings, we are lowering your umbrella limit from $5,000,000 to $1,000,000.</v>
      </c>
      <c r="O86" s="38" t="s">
        <v>893</v>
      </c>
      <c r="P86" s="38" t="s">
        <v>21</v>
      </c>
      <c r="Q86" s="16" t="s">
        <v>22</v>
      </c>
      <c r="R86" s="41" t="s">
        <v>313</v>
      </c>
      <c r="S86" t="s">
        <v>314</v>
      </c>
    </row>
    <row r="87" spans="1:19" ht="105" x14ac:dyDescent="0.25">
      <c r="A87" s="35" t="s">
        <v>1046</v>
      </c>
      <c r="B87" s="35" t="s">
        <v>904</v>
      </c>
      <c r="C87" s="35" t="s">
        <v>1047</v>
      </c>
      <c r="D87" s="36">
        <v>45500</v>
      </c>
      <c r="E87" s="36">
        <v>45134</v>
      </c>
      <c r="F87" s="35" t="s">
        <v>17</v>
      </c>
      <c r="G87" s="37">
        <v>0</v>
      </c>
      <c r="H87" s="37">
        <v>0</v>
      </c>
      <c r="I87" s="37">
        <v>4000000</v>
      </c>
      <c r="J87" s="37">
        <v>2000000</v>
      </c>
      <c r="K87" s="37">
        <v>0</v>
      </c>
      <c r="L87" s="37">
        <v>0</v>
      </c>
      <c r="M87" s="38" t="s">
        <v>906</v>
      </c>
      <c r="N87" s="21" t="str">
        <f t="shared" si="1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87" s="38" t="s">
        <v>893</v>
      </c>
      <c r="P87" s="38" t="s">
        <v>21</v>
      </c>
      <c r="Q87" s="16" t="s">
        <v>22</v>
      </c>
      <c r="R87" s="41" t="s">
        <v>313</v>
      </c>
      <c r="S87" t="s">
        <v>314</v>
      </c>
    </row>
    <row r="88" spans="1:19" ht="105" x14ac:dyDescent="0.25">
      <c r="A88" s="35" t="s">
        <v>1048</v>
      </c>
      <c r="B88" s="35" t="s">
        <v>894</v>
      </c>
      <c r="C88" s="35" t="s">
        <v>1049</v>
      </c>
      <c r="D88" s="36">
        <v>45500</v>
      </c>
      <c r="E88" s="36">
        <v>45134</v>
      </c>
      <c r="F88" s="35" t="s">
        <v>17</v>
      </c>
      <c r="G88" s="37">
        <v>3000000</v>
      </c>
      <c r="H88" s="37">
        <v>3000000</v>
      </c>
      <c r="I88" s="37">
        <v>0</v>
      </c>
      <c r="J88" s="37">
        <v>0</v>
      </c>
      <c r="K88" s="37">
        <v>0</v>
      </c>
      <c r="L88" s="37">
        <v>0</v>
      </c>
      <c r="M88" s="38" t="s">
        <v>901</v>
      </c>
      <c r="N88" s="21" t="str">
        <f t="shared" si="1"/>
        <v>2024 Umbrella &amp; Liability Limit Initiative. Reduce Umbrella limit to $1,000,000. See instructions on KN 16464.
Conditional Renewal Wording: Due to changes in our product offerings, we are lowering your umbrella limit from $3,000,000 to $1,000,000.</v>
      </c>
      <c r="O88" s="38" t="s">
        <v>893</v>
      </c>
      <c r="P88" s="38" t="s">
        <v>21</v>
      </c>
      <c r="Q88" s="16" t="s">
        <v>22</v>
      </c>
      <c r="R88" s="41" t="s">
        <v>313</v>
      </c>
      <c r="S88" t="s">
        <v>314</v>
      </c>
    </row>
    <row r="89" spans="1:19" ht="105" x14ac:dyDescent="0.25">
      <c r="A89" s="35" t="s">
        <v>367</v>
      </c>
      <c r="B89" s="35" t="s">
        <v>894</v>
      </c>
      <c r="C89" s="35" t="s">
        <v>1050</v>
      </c>
      <c r="D89" s="36">
        <v>45500</v>
      </c>
      <c r="E89" s="36">
        <v>45134</v>
      </c>
      <c r="F89" s="35" t="s">
        <v>17</v>
      </c>
      <c r="G89" s="37">
        <v>5000000</v>
      </c>
      <c r="H89" s="37">
        <v>5000000</v>
      </c>
      <c r="I89" s="37">
        <v>0</v>
      </c>
      <c r="J89" s="37">
        <v>0</v>
      </c>
      <c r="K89" s="37">
        <v>0</v>
      </c>
      <c r="L89" s="37">
        <v>0</v>
      </c>
      <c r="M89" s="38" t="s">
        <v>901</v>
      </c>
      <c r="N89" s="21" t="str">
        <f t="shared" si="1"/>
        <v>2024 Umbrella &amp; Liability Limit Initiative. Reduce Umbrella limit to $1,000,000. See instructions on KN 16464.
Conditional Renewal Wording: Due to changes in our product offerings, we are lowering your umbrella limit from $5,000,000 to $1,000,000.</v>
      </c>
      <c r="O89" s="38" t="s">
        <v>893</v>
      </c>
      <c r="P89" s="38" t="s">
        <v>21</v>
      </c>
      <c r="Q89" s="16" t="s">
        <v>22</v>
      </c>
      <c r="R89" s="41" t="s">
        <v>313</v>
      </c>
      <c r="S89" t="s">
        <v>314</v>
      </c>
    </row>
    <row r="90" spans="1:19" ht="105" x14ac:dyDescent="0.25">
      <c r="A90" s="35" t="s">
        <v>1051</v>
      </c>
      <c r="B90" s="35" t="s">
        <v>904</v>
      </c>
      <c r="C90" s="35" t="s">
        <v>1052</v>
      </c>
      <c r="D90" s="36">
        <v>45501</v>
      </c>
      <c r="E90" s="36">
        <v>45135</v>
      </c>
      <c r="F90" s="35" t="s">
        <v>17</v>
      </c>
      <c r="G90" s="37">
        <v>0</v>
      </c>
      <c r="H90" s="37">
        <v>0</v>
      </c>
      <c r="I90" s="37">
        <v>4000000</v>
      </c>
      <c r="J90" s="37">
        <v>2000000</v>
      </c>
      <c r="K90" s="37">
        <v>0</v>
      </c>
      <c r="L90" s="37">
        <v>0</v>
      </c>
      <c r="M90" s="38" t="s">
        <v>906</v>
      </c>
      <c r="N90" s="21" t="str">
        <f t="shared" si="1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90" s="38" t="s">
        <v>893</v>
      </c>
      <c r="P90" s="38" t="s">
        <v>21</v>
      </c>
      <c r="Q90" s="16" t="s">
        <v>22</v>
      </c>
      <c r="R90" s="41" t="s">
        <v>313</v>
      </c>
      <c r="S90" t="s">
        <v>314</v>
      </c>
    </row>
    <row r="91" spans="1:19" ht="105" x14ac:dyDescent="0.25">
      <c r="A91" s="35" t="s">
        <v>1053</v>
      </c>
      <c r="B91" s="35" t="s">
        <v>904</v>
      </c>
      <c r="C91" s="35" t="s">
        <v>1054</v>
      </c>
      <c r="D91" s="36">
        <v>45501</v>
      </c>
      <c r="E91" s="36">
        <v>45135</v>
      </c>
      <c r="F91" s="35" t="s">
        <v>17</v>
      </c>
      <c r="G91" s="37">
        <v>0</v>
      </c>
      <c r="H91" s="37">
        <v>0</v>
      </c>
      <c r="I91" s="37">
        <v>4000000</v>
      </c>
      <c r="J91" s="37">
        <v>2000000</v>
      </c>
      <c r="K91" s="37">
        <v>0</v>
      </c>
      <c r="L91" s="37">
        <v>0</v>
      </c>
      <c r="M91" s="38" t="s">
        <v>906</v>
      </c>
      <c r="N91" s="21" t="str">
        <f t="shared" si="1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91" s="38" t="s">
        <v>893</v>
      </c>
      <c r="P91" s="38" t="s">
        <v>21</v>
      </c>
      <c r="Q91" s="16" t="s">
        <v>22</v>
      </c>
      <c r="R91" s="41" t="s">
        <v>313</v>
      </c>
      <c r="S91" t="s">
        <v>314</v>
      </c>
    </row>
    <row r="92" spans="1:19" ht="105" x14ac:dyDescent="0.25">
      <c r="A92" s="35" t="s">
        <v>1055</v>
      </c>
      <c r="B92" s="35" t="s">
        <v>894</v>
      </c>
      <c r="C92" s="35" t="s">
        <v>1056</v>
      </c>
      <c r="D92" s="36">
        <v>45502</v>
      </c>
      <c r="E92" s="36">
        <v>45136</v>
      </c>
      <c r="F92" s="35" t="s">
        <v>17</v>
      </c>
      <c r="G92" s="37">
        <v>2000000</v>
      </c>
      <c r="H92" s="37">
        <v>2000000</v>
      </c>
      <c r="I92" s="37">
        <v>0</v>
      </c>
      <c r="J92" s="37">
        <v>0</v>
      </c>
      <c r="K92" s="37">
        <v>0</v>
      </c>
      <c r="L92" s="37">
        <v>0</v>
      </c>
      <c r="M92" s="38" t="s">
        <v>901</v>
      </c>
      <c r="N92" s="21" t="str">
        <f t="shared" si="1"/>
        <v>2024 Umbrella &amp; Liability Limit Initiative. Reduce Umbrella limit to $1,000,000. See instructions on KN 16464.
Conditional Renewal Wording: Due to changes in our product offerings, we are lowering your umbrella limit from $2,000,000 to $1,000,000.</v>
      </c>
      <c r="O92" s="38" t="s">
        <v>893</v>
      </c>
      <c r="P92" s="38" t="s">
        <v>21</v>
      </c>
      <c r="Q92" s="16" t="s">
        <v>22</v>
      </c>
      <c r="R92" s="41" t="s">
        <v>313</v>
      </c>
      <c r="S92" t="s">
        <v>314</v>
      </c>
    </row>
    <row r="93" spans="1:19" ht="105" x14ac:dyDescent="0.25">
      <c r="A93" s="35" t="s">
        <v>379</v>
      </c>
      <c r="B93" s="35" t="s">
        <v>894</v>
      </c>
      <c r="C93" s="35" t="s">
        <v>1057</v>
      </c>
      <c r="D93" s="36">
        <v>45502</v>
      </c>
      <c r="E93" s="36">
        <v>45136</v>
      </c>
      <c r="F93" s="35" t="s">
        <v>17</v>
      </c>
      <c r="G93" s="37">
        <v>3000000</v>
      </c>
      <c r="H93" s="37">
        <v>3000000</v>
      </c>
      <c r="I93" s="37">
        <v>0</v>
      </c>
      <c r="J93" s="37">
        <v>0</v>
      </c>
      <c r="K93" s="37">
        <v>0</v>
      </c>
      <c r="L93" s="37">
        <v>0</v>
      </c>
      <c r="M93" s="38" t="s">
        <v>901</v>
      </c>
      <c r="N93" s="21" t="str">
        <f t="shared" si="1"/>
        <v>2024 Umbrella &amp; Liability Limit Initiative. Reduce Umbrella limit to $1,000,000. See instructions on KN 16464.
Conditional Renewal Wording: Due to changes in our product offerings, we are lowering your umbrella limit from $3,000,000 to $1,000,000.</v>
      </c>
      <c r="O93" s="38" t="s">
        <v>893</v>
      </c>
      <c r="P93" s="38" t="s">
        <v>21</v>
      </c>
      <c r="Q93" s="16" t="s">
        <v>22</v>
      </c>
      <c r="R93" s="41" t="s">
        <v>313</v>
      </c>
      <c r="S93" t="s">
        <v>314</v>
      </c>
    </row>
    <row r="94" spans="1:19" ht="105" x14ac:dyDescent="0.25">
      <c r="A94" s="35" t="s">
        <v>398</v>
      </c>
      <c r="B94" s="35" t="s">
        <v>889</v>
      </c>
      <c r="C94" s="35" t="s">
        <v>1058</v>
      </c>
      <c r="D94" s="36">
        <v>45503</v>
      </c>
      <c r="E94" s="36">
        <v>45137</v>
      </c>
      <c r="F94" s="35" t="s">
        <v>17</v>
      </c>
      <c r="G94" s="37">
        <v>0</v>
      </c>
      <c r="H94" s="37">
        <v>0</v>
      </c>
      <c r="I94" s="37">
        <v>0</v>
      </c>
      <c r="J94" s="37">
        <v>0</v>
      </c>
      <c r="K94" s="37">
        <v>4000000</v>
      </c>
      <c r="L94" s="37">
        <v>2000000</v>
      </c>
      <c r="M94" s="38" t="s">
        <v>891</v>
      </c>
      <c r="N94" s="21" t="str">
        <f t="shared" si="1"/>
        <v xml:space="preserve">2024 Umbrella &amp; Liability Limit Initiative. Reduce GL limits to $1,000,000/$2,000,000. See instructions on KN 16464.
Conditional Renewal Wording: Due to changes in our product offerings, we are lowering your GL general aggregate and products aggregate limits from $4,000,000 to $2,000,000 and your GL occurrence limit from $2,000,000 to $1,000,000 </v>
      </c>
      <c r="O94" s="38" t="s">
        <v>893</v>
      </c>
      <c r="P94" s="38" t="s">
        <v>21</v>
      </c>
      <c r="Q94" s="16" t="s">
        <v>22</v>
      </c>
      <c r="R94" s="40" t="s">
        <v>313</v>
      </c>
      <c r="S94" t="s">
        <v>314</v>
      </c>
    </row>
    <row r="95" spans="1:19" ht="105" x14ac:dyDescent="0.25">
      <c r="A95" s="35" t="s">
        <v>390</v>
      </c>
      <c r="B95" s="35" t="s">
        <v>904</v>
      </c>
      <c r="C95" s="35" t="s">
        <v>1059</v>
      </c>
      <c r="D95" s="36">
        <v>45503</v>
      </c>
      <c r="E95" s="36">
        <v>45137</v>
      </c>
      <c r="F95" s="35" t="s">
        <v>17</v>
      </c>
      <c r="G95" s="37">
        <v>0</v>
      </c>
      <c r="H95" s="37">
        <v>0</v>
      </c>
      <c r="I95" s="37">
        <v>4000000</v>
      </c>
      <c r="J95" s="37">
        <v>2000000</v>
      </c>
      <c r="K95" s="37">
        <v>0</v>
      </c>
      <c r="L95" s="37">
        <v>0</v>
      </c>
      <c r="M95" s="38" t="s">
        <v>906</v>
      </c>
      <c r="N95" s="21" t="str">
        <f t="shared" si="1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95" s="38" t="s">
        <v>893</v>
      </c>
      <c r="P95" s="38" t="s">
        <v>21</v>
      </c>
      <c r="Q95" s="16" t="s">
        <v>22</v>
      </c>
      <c r="R95" s="41" t="s">
        <v>313</v>
      </c>
      <c r="S95" t="s">
        <v>314</v>
      </c>
    </row>
    <row r="96" spans="1:19" ht="105" x14ac:dyDescent="0.25">
      <c r="A96" s="35" t="s">
        <v>393</v>
      </c>
      <c r="B96" s="35" t="s">
        <v>894</v>
      </c>
      <c r="C96" s="35" t="s">
        <v>1060</v>
      </c>
      <c r="D96" s="36">
        <v>45503</v>
      </c>
      <c r="E96" s="36">
        <v>45137</v>
      </c>
      <c r="F96" s="35" t="s">
        <v>17</v>
      </c>
      <c r="G96" s="37">
        <v>3000000</v>
      </c>
      <c r="H96" s="37">
        <v>3000000</v>
      </c>
      <c r="I96" s="37">
        <v>0</v>
      </c>
      <c r="J96" s="37">
        <v>0</v>
      </c>
      <c r="K96" s="37">
        <v>0</v>
      </c>
      <c r="L96" s="37">
        <v>0</v>
      </c>
      <c r="M96" s="38" t="s">
        <v>901</v>
      </c>
      <c r="N96" s="21" t="str">
        <f t="shared" si="1"/>
        <v>2024 Umbrella &amp; Liability Limit Initiative. Reduce Umbrella limit to $1,000,000. See instructions on KN 16464.
Conditional Renewal Wording: Due to changes in our product offerings, we are lowering your umbrella limit from $3,000,000 to $1,000,000.</v>
      </c>
      <c r="O96" s="38" t="s">
        <v>893</v>
      </c>
      <c r="P96" s="38" t="s">
        <v>21</v>
      </c>
      <c r="Q96" s="16" t="s">
        <v>22</v>
      </c>
      <c r="R96" s="41" t="s">
        <v>313</v>
      </c>
      <c r="S96" t="s">
        <v>314</v>
      </c>
    </row>
    <row r="97" spans="1:19" ht="105" x14ac:dyDescent="0.25">
      <c r="A97" s="35" t="s">
        <v>1061</v>
      </c>
      <c r="B97" s="35" t="s">
        <v>904</v>
      </c>
      <c r="C97" s="35" t="s">
        <v>1062</v>
      </c>
      <c r="D97" s="36">
        <v>45503</v>
      </c>
      <c r="E97" s="36">
        <v>45137</v>
      </c>
      <c r="F97" s="35" t="s">
        <v>232</v>
      </c>
      <c r="G97" s="37">
        <v>0</v>
      </c>
      <c r="H97" s="37">
        <v>0</v>
      </c>
      <c r="I97" s="37">
        <v>4000000</v>
      </c>
      <c r="J97" s="37">
        <v>2000000</v>
      </c>
      <c r="K97" s="37">
        <v>0</v>
      </c>
      <c r="L97" s="37">
        <v>0</v>
      </c>
      <c r="M97" s="38" t="s">
        <v>906</v>
      </c>
      <c r="N97" s="21" t="str">
        <f t="shared" si="1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97" s="38" t="s">
        <v>893</v>
      </c>
      <c r="P97" s="38" t="s">
        <v>21</v>
      </c>
      <c r="Q97" s="16" t="s">
        <v>22</v>
      </c>
      <c r="R97" s="41" t="s">
        <v>313</v>
      </c>
      <c r="S97" t="s">
        <v>314</v>
      </c>
    </row>
    <row r="98" spans="1:19" ht="105" x14ac:dyDescent="0.25">
      <c r="A98" s="35" t="s">
        <v>1063</v>
      </c>
      <c r="B98" s="35" t="s">
        <v>904</v>
      </c>
      <c r="C98" s="35" t="s">
        <v>1064</v>
      </c>
      <c r="D98" s="36">
        <v>45504</v>
      </c>
      <c r="E98" s="36">
        <v>45138</v>
      </c>
      <c r="F98" s="35" t="s">
        <v>232</v>
      </c>
      <c r="G98" s="37">
        <v>0</v>
      </c>
      <c r="H98" s="37">
        <v>0</v>
      </c>
      <c r="I98" s="37">
        <v>4000000</v>
      </c>
      <c r="J98" s="37">
        <v>2000000</v>
      </c>
      <c r="K98" s="37">
        <v>0</v>
      </c>
      <c r="L98" s="37">
        <v>0</v>
      </c>
      <c r="M98" s="38" t="s">
        <v>906</v>
      </c>
      <c r="N98" s="21" t="str">
        <f t="shared" si="1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98" s="38" t="s">
        <v>893</v>
      </c>
      <c r="P98" s="38" t="s">
        <v>21</v>
      </c>
      <c r="Q98" s="16" t="s">
        <v>22</v>
      </c>
      <c r="R98" s="41" t="s">
        <v>313</v>
      </c>
      <c r="S98" t="s">
        <v>314</v>
      </c>
    </row>
    <row r="99" spans="1:19" ht="105" x14ac:dyDescent="0.25">
      <c r="A99" s="35" t="s">
        <v>409</v>
      </c>
      <c r="B99" s="35" t="s">
        <v>904</v>
      </c>
      <c r="C99" s="35" t="s">
        <v>1065</v>
      </c>
      <c r="D99" s="36">
        <v>45504</v>
      </c>
      <c r="E99" s="36">
        <v>45138</v>
      </c>
      <c r="F99" s="35" t="s">
        <v>17</v>
      </c>
      <c r="G99" s="37">
        <v>0</v>
      </c>
      <c r="H99" s="37">
        <v>0</v>
      </c>
      <c r="I99" s="37">
        <v>4000000</v>
      </c>
      <c r="J99" s="37">
        <v>2000000</v>
      </c>
      <c r="K99" s="37">
        <v>0</v>
      </c>
      <c r="L99" s="37">
        <v>0</v>
      </c>
      <c r="M99" s="38" t="s">
        <v>906</v>
      </c>
      <c r="N99" s="21" t="str">
        <f t="shared" si="1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99" s="38" t="s">
        <v>893</v>
      </c>
      <c r="P99" s="38" t="s">
        <v>21</v>
      </c>
      <c r="Q99" s="16" t="s">
        <v>22</v>
      </c>
      <c r="R99" s="41" t="s">
        <v>313</v>
      </c>
      <c r="S99" t="s">
        <v>314</v>
      </c>
    </row>
    <row r="100" spans="1:19" ht="105" x14ac:dyDescent="0.25">
      <c r="A100" s="35" t="s">
        <v>414</v>
      </c>
      <c r="B100" s="35" t="s">
        <v>894</v>
      </c>
      <c r="C100" s="35" t="s">
        <v>1066</v>
      </c>
      <c r="D100" s="36">
        <v>45504</v>
      </c>
      <c r="E100" s="36">
        <v>45138</v>
      </c>
      <c r="F100" s="35" t="s">
        <v>17</v>
      </c>
      <c r="G100" s="37">
        <v>2000000</v>
      </c>
      <c r="H100" s="37">
        <v>2000000</v>
      </c>
      <c r="I100" s="37">
        <v>0</v>
      </c>
      <c r="J100" s="37">
        <v>0</v>
      </c>
      <c r="K100" s="37">
        <v>0</v>
      </c>
      <c r="L100" s="37">
        <v>0</v>
      </c>
      <c r="M100" s="38" t="s">
        <v>901</v>
      </c>
      <c r="N100" s="21" t="str">
        <f t="shared" si="1"/>
        <v>2024 Umbrella &amp; Liability Limit Initiative. Reduce Umbrella limit to $1,000,000. See instructions on KN 16464.
Conditional Renewal Wording: Due to changes in our product offerings, we are lowering your umbrella limit from $2,000,000 to $1,000,000.</v>
      </c>
      <c r="O100" s="38" t="s">
        <v>893</v>
      </c>
      <c r="P100" s="38" t="s">
        <v>21</v>
      </c>
      <c r="Q100" s="16" t="s">
        <v>22</v>
      </c>
      <c r="R100" s="41" t="s">
        <v>313</v>
      </c>
      <c r="S100" t="s">
        <v>314</v>
      </c>
    </row>
    <row r="101" spans="1:19" ht="105" x14ac:dyDescent="0.25">
      <c r="A101" s="46">
        <v>105191095</v>
      </c>
      <c r="B101" s="46" t="s">
        <v>904</v>
      </c>
      <c r="C101" s="46" t="s">
        <v>1067</v>
      </c>
      <c r="D101" s="47">
        <v>45505</v>
      </c>
      <c r="E101" s="47">
        <v>45139</v>
      </c>
      <c r="F101" s="46" t="s">
        <v>17</v>
      </c>
      <c r="G101" s="48">
        <v>0</v>
      </c>
      <c r="H101" s="48">
        <v>0</v>
      </c>
      <c r="I101" s="48">
        <v>3000000</v>
      </c>
      <c r="J101" s="48">
        <v>1000000</v>
      </c>
      <c r="K101" s="48">
        <v>0</v>
      </c>
      <c r="L101" s="48">
        <v>0</v>
      </c>
      <c r="M101" s="49" t="s">
        <v>906</v>
      </c>
      <c r="N101" s="21" t="str">
        <f t="shared" si="1"/>
        <v>2024 Umbrella &amp; Liability Limit Initiative. Reduce BOP limits to $1,000,000/$2,000,000. See instructions on KN 16464.
Conditional Renewal Wording: Due to changes in our product offerings, we are lowering your BOP occurrence limit from $1,000,000 to $1,000,000 and your general aggregate and products aggregate limits from $3,000,000 to $2,000,000.</v>
      </c>
      <c r="O101" s="51" t="s">
        <v>893</v>
      </c>
      <c r="P101" s="51" t="s">
        <v>21</v>
      </c>
      <c r="Q101" s="45" t="s">
        <v>22</v>
      </c>
      <c r="R101" s="73" t="s">
        <v>60</v>
      </c>
      <c r="S101" s="20" t="s">
        <v>61</v>
      </c>
    </row>
    <row r="102" spans="1:19" ht="105" x14ac:dyDescent="0.25">
      <c r="A102" s="11">
        <v>105188831</v>
      </c>
      <c r="B102" s="11" t="s">
        <v>904</v>
      </c>
      <c r="C102" s="11" t="s">
        <v>1069</v>
      </c>
      <c r="D102" s="12">
        <v>45505</v>
      </c>
      <c r="E102" s="12">
        <v>45139</v>
      </c>
      <c r="F102" s="11" t="s">
        <v>17</v>
      </c>
      <c r="G102" s="50">
        <v>0</v>
      </c>
      <c r="H102" s="50">
        <v>0</v>
      </c>
      <c r="I102" s="50">
        <v>4000000</v>
      </c>
      <c r="J102" s="50">
        <v>2000000</v>
      </c>
      <c r="K102" s="50">
        <v>0</v>
      </c>
      <c r="L102" s="50">
        <v>0</v>
      </c>
      <c r="M102" s="14" t="s">
        <v>906</v>
      </c>
      <c r="N102" s="21" t="str">
        <f t="shared" si="1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102" s="51" t="s">
        <v>893</v>
      </c>
      <c r="P102" s="51" t="s">
        <v>21</v>
      </c>
      <c r="Q102" s="45" t="s">
        <v>22</v>
      </c>
      <c r="R102" t="s">
        <v>60</v>
      </c>
      <c r="S102" s="20" t="s">
        <v>61</v>
      </c>
    </row>
    <row r="103" spans="1:19" ht="105" x14ac:dyDescent="0.25">
      <c r="A103" s="46">
        <v>105191095</v>
      </c>
      <c r="B103" s="46" t="s">
        <v>894</v>
      </c>
      <c r="C103" s="46" t="s">
        <v>1070</v>
      </c>
      <c r="D103" s="47">
        <v>45505</v>
      </c>
      <c r="E103" s="47">
        <v>45139</v>
      </c>
      <c r="F103" s="46" t="s">
        <v>17</v>
      </c>
      <c r="G103" s="48">
        <v>2000000</v>
      </c>
      <c r="H103" s="48">
        <v>2000000</v>
      </c>
      <c r="I103" s="48">
        <v>0</v>
      </c>
      <c r="J103" s="48">
        <v>0</v>
      </c>
      <c r="K103" s="48">
        <v>0</v>
      </c>
      <c r="L103" s="48">
        <v>0</v>
      </c>
      <c r="M103" s="49" t="s">
        <v>901</v>
      </c>
      <c r="N103" s="21" t="str">
        <f t="shared" si="1"/>
        <v>2024 Umbrella &amp; Liability Limit Initiative. Reduce Umbrella limit to $1,000,000. See instructions on KN 16464.
Conditional Renewal Wording: Due to changes in our product offerings, we are lowering your umbrella limit from $2,000,000 to $1,000,000.</v>
      </c>
      <c r="O103" s="51" t="s">
        <v>893</v>
      </c>
      <c r="P103" s="51" t="s">
        <v>21</v>
      </c>
      <c r="Q103" s="45" t="s">
        <v>22</v>
      </c>
      <c r="R103" t="s">
        <v>60</v>
      </c>
      <c r="S103" s="20" t="s">
        <v>61</v>
      </c>
    </row>
    <row r="104" spans="1:19" ht="105" x14ac:dyDescent="0.25">
      <c r="A104" s="11">
        <v>105363633</v>
      </c>
      <c r="B104" s="11" t="s">
        <v>894</v>
      </c>
      <c r="C104" s="11" t="s">
        <v>1071</v>
      </c>
      <c r="D104" s="12">
        <v>45505</v>
      </c>
      <c r="E104" s="12">
        <v>45139</v>
      </c>
      <c r="F104" s="11" t="s">
        <v>17</v>
      </c>
      <c r="G104" s="50">
        <v>3000000</v>
      </c>
      <c r="H104" s="50">
        <v>3000000</v>
      </c>
      <c r="I104" s="50">
        <v>0</v>
      </c>
      <c r="J104" s="50">
        <v>0</v>
      </c>
      <c r="K104" s="50">
        <v>0</v>
      </c>
      <c r="L104" s="50">
        <v>0</v>
      </c>
      <c r="M104" s="14" t="s">
        <v>901</v>
      </c>
      <c r="N104" s="21" t="str">
        <f t="shared" si="1"/>
        <v>2024 Umbrella &amp; Liability Limit Initiative. Reduce Umbrella limit to $1,000,000. See instructions on KN 16464.
Conditional Renewal Wording: Due to changes in our product offerings, we are lowering your umbrella limit from $3,000,000 to $1,000,000.</v>
      </c>
      <c r="O104" s="51" t="s">
        <v>893</v>
      </c>
      <c r="P104" s="51" t="s">
        <v>21</v>
      </c>
      <c r="Q104" s="45" t="s">
        <v>22</v>
      </c>
      <c r="R104" t="s">
        <v>60</v>
      </c>
      <c r="S104" s="20" t="s">
        <v>61</v>
      </c>
    </row>
    <row r="105" spans="1:19" ht="105" x14ac:dyDescent="0.25">
      <c r="A105" s="46">
        <v>104997181</v>
      </c>
      <c r="B105" s="46" t="s">
        <v>904</v>
      </c>
      <c r="C105" s="46" t="s">
        <v>1072</v>
      </c>
      <c r="D105" s="47">
        <v>45505</v>
      </c>
      <c r="E105" s="47">
        <v>45139</v>
      </c>
      <c r="F105" s="46" t="s">
        <v>17</v>
      </c>
      <c r="G105" s="48">
        <v>0</v>
      </c>
      <c r="H105" s="48">
        <v>0</v>
      </c>
      <c r="I105" s="48">
        <v>4000000</v>
      </c>
      <c r="J105" s="48">
        <v>2000000</v>
      </c>
      <c r="K105" s="48">
        <v>0</v>
      </c>
      <c r="L105" s="48">
        <v>0</v>
      </c>
      <c r="M105" s="49" t="s">
        <v>906</v>
      </c>
      <c r="N105" s="21" t="str">
        <f t="shared" si="1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105" s="51" t="s">
        <v>893</v>
      </c>
      <c r="P105" s="51" t="s">
        <v>21</v>
      </c>
      <c r="Q105" s="45" t="s">
        <v>22</v>
      </c>
      <c r="R105" s="20" t="s">
        <v>60</v>
      </c>
      <c r="S105" s="20" t="s">
        <v>61</v>
      </c>
    </row>
    <row r="106" spans="1:19" ht="105" x14ac:dyDescent="0.25">
      <c r="A106" s="11">
        <v>104644544</v>
      </c>
      <c r="B106" s="11" t="s">
        <v>904</v>
      </c>
      <c r="C106" s="11" t="s">
        <v>1073</v>
      </c>
      <c r="D106" s="12">
        <v>45505</v>
      </c>
      <c r="E106" s="12">
        <v>45139</v>
      </c>
      <c r="F106" s="11" t="s">
        <v>41</v>
      </c>
      <c r="G106" s="50">
        <v>0</v>
      </c>
      <c r="H106" s="50">
        <v>0</v>
      </c>
      <c r="I106" s="50">
        <v>4000000</v>
      </c>
      <c r="J106" s="50">
        <v>2000000</v>
      </c>
      <c r="K106" s="50">
        <v>0</v>
      </c>
      <c r="L106" s="50">
        <v>0</v>
      </c>
      <c r="M106" s="14" t="s">
        <v>906</v>
      </c>
      <c r="N106" s="21" t="str">
        <f t="shared" si="1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106" s="51" t="s">
        <v>893</v>
      </c>
      <c r="P106" s="51" t="s">
        <v>21</v>
      </c>
      <c r="Q106" s="45" t="s">
        <v>22</v>
      </c>
      <c r="R106" t="s">
        <v>60</v>
      </c>
      <c r="S106" s="20" t="s">
        <v>61</v>
      </c>
    </row>
    <row r="107" spans="1:19" ht="105" x14ac:dyDescent="0.25">
      <c r="A107" s="46">
        <v>105407890</v>
      </c>
      <c r="B107" s="46" t="s">
        <v>894</v>
      </c>
      <c r="C107" s="46" t="s">
        <v>1074</v>
      </c>
      <c r="D107" s="47">
        <v>45505</v>
      </c>
      <c r="E107" s="47">
        <v>45139</v>
      </c>
      <c r="F107" s="46" t="s">
        <v>17</v>
      </c>
      <c r="G107" s="48">
        <v>2000000</v>
      </c>
      <c r="H107" s="48">
        <v>2000000</v>
      </c>
      <c r="I107" s="48">
        <v>0</v>
      </c>
      <c r="J107" s="48">
        <v>0</v>
      </c>
      <c r="K107" s="48">
        <v>0</v>
      </c>
      <c r="L107" s="48">
        <v>0</v>
      </c>
      <c r="M107" s="49" t="s">
        <v>901</v>
      </c>
      <c r="N107" s="21" t="str">
        <f t="shared" si="1"/>
        <v>2024 Umbrella &amp; Liability Limit Initiative. Reduce Umbrella limit to $1,000,000. See instructions on KN 16464.
Conditional Renewal Wording: Due to changes in our product offerings, we are lowering your umbrella limit from $2,000,000 to $1,000,000.</v>
      </c>
      <c r="O107" s="51" t="s">
        <v>893</v>
      </c>
      <c r="P107" s="51" t="s">
        <v>21</v>
      </c>
      <c r="Q107" s="45" t="s">
        <v>22</v>
      </c>
      <c r="R107" t="s">
        <v>60</v>
      </c>
      <c r="S107" s="20" t="s">
        <v>61</v>
      </c>
    </row>
    <row r="108" spans="1:19" ht="105" x14ac:dyDescent="0.25">
      <c r="A108" s="11">
        <v>104567179</v>
      </c>
      <c r="B108" s="11" t="s">
        <v>894</v>
      </c>
      <c r="C108" s="11" t="s">
        <v>1075</v>
      </c>
      <c r="D108" s="12">
        <v>45505</v>
      </c>
      <c r="E108" s="12">
        <v>45139</v>
      </c>
      <c r="F108" s="11" t="s">
        <v>17</v>
      </c>
      <c r="G108" s="50">
        <v>5000000</v>
      </c>
      <c r="H108" s="50">
        <v>5000000</v>
      </c>
      <c r="I108" s="50">
        <v>0</v>
      </c>
      <c r="J108" s="50">
        <v>0</v>
      </c>
      <c r="K108" s="50">
        <v>0</v>
      </c>
      <c r="L108" s="50">
        <v>0</v>
      </c>
      <c r="M108" s="14" t="s">
        <v>896</v>
      </c>
      <c r="N108" s="21" t="str">
        <f t="shared" si="1"/>
        <v>2024 Umbrella &amp; Liability Limit Initiative. Reduce Umbrella limit to $1,000,000. See instructions on KN 16464.
Conditional Renewal Wording: Due to changes in our product offerings, we are lowering your umbrella limit from $5,000,000 to $2,000,000.</v>
      </c>
      <c r="O108" s="51" t="s">
        <v>893</v>
      </c>
      <c r="P108" s="51" t="s">
        <v>21</v>
      </c>
      <c r="Q108" s="45" t="s">
        <v>22</v>
      </c>
      <c r="R108" t="s">
        <v>60</v>
      </c>
      <c r="S108" s="20" t="s">
        <v>61</v>
      </c>
    </row>
    <row r="109" spans="1:19" ht="105" x14ac:dyDescent="0.25">
      <c r="A109" s="46">
        <v>102384675</v>
      </c>
      <c r="B109" s="46" t="s">
        <v>894</v>
      </c>
      <c r="C109" s="46" t="s">
        <v>1077</v>
      </c>
      <c r="D109" s="47">
        <v>45505</v>
      </c>
      <c r="E109" s="47">
        <v>45139</v>
      </c>
      <c r="F109" s="46" t="s">
        <v>51</v>
      </c>
      <c r="G109" s="48">
        <v>3000000</v>
      </c>
      <c r="H109" s="48">
        <v>3000000</v>
      </c>
      <c r="I109" s="48">
        <v>0</v>
      </c>
      <c r="J109" s="48">
        <v>0</v>
      </c>
      <c r="K109" s="48">
        <v>0</v>
      </c>
      <c r="L109" s="48">
        <v>0</v>
      </c>
      <c r="M109" s="49" t="s">
        <v>896</v>
      </c>
      <c r="N109" s="21" t="str">
        <f t="shared" si="1"/>
        <v>2024 Umbrella &amp; Liability Limit Initiative. Reduce Umbrella limit to $1,000,000. See instructions on KN 16464.
Conditional Renewal Wording: Due to changes in our product offerings, we are lowering your umbrella limit from $3,000,000 to $2,000,000.</v>
      </c>
      <c r="O109" s="51" t="s">
        <v>893</v>
      </c>
      <c r="P109" s="51" t="s">
        <v>21</v>
      </c>
      <c r="Q109" s="45" t="s">
        <v>22</v>
      </c>
      <c r="R109" t="s">
        <v>60</v>
      </c>
      <c r="S109" s="20" t="s">
        <v>61</v>
      </c>
    </row>
    <row r="110" spans="1:19" ht="105" x14ac:dyDescent="0.25">
      <c r="A110" s="11">
        <v>105317598</v>
      </c>
      <c r="B110" s="11" t="s">
        <v>894</v>
      </c>
      <c r="C110" s="11" t="s">
        <v>1079</v>
      </c>
      <c r="D110" s="12">
        <v>45505</v>
      </c>
      <c r="E110" s="12">
        <v>45139</v>
      </c>
      <c r="F110" s="11" t="s">
        <v>17</v>
      </c>
      <c r="G110" s="50">
        <v>2000000</v>
      </c>
      <c r="H110" s="50">
        <v>2000000</v>
      </c>
      <c r="I110" s="50">
        <v>0</v>
      </c>
      <c r="J110" s="50">
        <v>0</v>
      </c>
      <c r="K110" s="50">
        <v>0</v>
      </c>
      <c r="L110" s="50">
        <v>0</v>
      </c>
      <c r="M110" s="14" t="s">
        <v>901</v>
      </c>
      <c r="N110" s="21" t="str">
        <f t="shared" si="1"/>
        <v>2024 Umbrella &amp; Liability Limit Initiative. Reduce Umbrella limit to $1,000,000. See instructions on KN 16464.
Conditional Renewal Wording: Due to changes in our product offerings, we are lowering your umbrella limit from $2,000,000 to $1,000,000.</v>
      </c>
      <c r="O110" s="51" t="s">
        <v>893</v>
      </c>
      <c r="P110" s="51" t="s">
        <v>21</v>
      </c>
      <c r="Q110" s="45" t="s">
        <v>22</v>
      </c>
      <c r="R110" t="s">
        <v>60</v>
      </c>
      <c r="S110" s="20" t="s">
        <v>61</v>
      </c>
    </row>
    <row r="111" spans="1:19" ht="105" x14ac:dyDescent="0.25">
      <c r="A111" s="59" t="s">
        <v>1080</v>
      </c>
      <c r="B111" s="59" t="s">
        <v>894</v>
      </c>
      <c r="C111" s="59" t="s">
        <v>1081</v>
      </c>
      <c r="D111" s="60">
        <v>45506</v>
      </c>
      <c r="E111" s="60">
        <v>45140</v>
      </c>
      <c r="F111" s="59" t="s">
        <v>17</v>
      </c>
      <c r="G111" s="61">
        <v>5000000</v>
      </c>
      <c r="H111" s="61">
        <v>5000000</v>
      </c>
      <c r="I111" s="61">
        <v>0</v>
      </c>
      <c r="J111" s="61">
        <v>0</v>
      </c>
      <c r="K111" s="61">
        <v>0</v>
      </c>
      <c r="L111" s="61">
        <v>0</v>
      </c>
      <c r="M111" s="62" t="s">
        <v>901</v>
      </c>
      <c r="N111" s="21" t="str">
        <f t="shared" si="1"/>
        <v>2024 Umbrella &amp; Liability Limit Initiative. Reduce Umbrella limit to $1,000,000. See instructions on KN 16464.
Conditional Renewal Wording: Due to changes in our product offerings, we are lowering your umbrella limit from $5,000,000 to $1,000,000.</v>
      </c>
      <c r="O111" s="62" t="s">
        <v>893</v>
      </c>
      <c r="P111" s="62" t="s">
        <v>21</v>
      </c>
      <c r="Q111" s="58" t="s">
        <v>22</v>
      </c>
      <c r="R111" s="58" t="s">
        <v>555</v>
      </c>
      <c r="S111" t="s">
        <v>77</v>
      </c>
    </row>
    <row r="112" spans="1:19" ht="105" x14ac:dyDescent="0.25">
      <c r="A112" s="59" t="s">
        <v>1082</v>
      </c>
      <c r="B112" s="59" t="s">
        <v>889</v>
      </c>
      <c r="C112" s="59" t="s">
        <v>1083</v>
      </c>
      <c r="D112" s="60">
        <v>45506</v>
      </c>
      <c r="E112" s="60">
        <v>45140</v>
      </c>
      <c r="F112" s="59" t="s">
        <v>17</v>
      </c>
      <c r="G112" s="61">
        <v>0</v>
      </c>
      <c r="H112" s="61">
        <v>0</v>
      </c>
      <c r="I112" s="61">
        <v>0</v>
      </c>
      <c r="J112" s="61">
        <v>0</v>
      </c>
      <c r="K112" s="61">
        <v>4000000</v>
      </c>
      <c r="L112" s="61">
        <v>2000000</v>
      </c>
      <c r="M112" s="62" t="s">
        <v>891</v>
      </c>
      <c r="N112" s="21" t="str">
        <f t="shared" si="1"/>
        <v xml:space="preserve">2024 Umbrella &amp; Liability Limit Initiative. Reduce GL limits to $1,000,000/$2,000,000. See instructions on KN 16464.
Conditional Renewal Wording: Due to changes in our product offerings, we are lowering your GL general aggregate and products aggregate limits from $4,000,000 to $2,000,000 and your GL occurrence limit from $2,000,000 to $1,000,000 </v>
      </c>
      <c r="O112" s="62" t="s">
        <v>893</v>
      </c>
      <c r="P112" s="62" t="s">
        <v>21</v>
      </c>
      <c r="Q112" s="58" t="s">
        <v>22</v>
      </c>
      <c r="R112" s="58" t="s">
        <v>555</v>
      </c>
      <c r="S112" t="s">
        <v>77</v>
      </c>
    </row>
    <row r="113" spans="1:19" ht="105" x14ac:dyDescent="0.25">
      <c r="A113" s="59" t="s">
        <v>1084</v>
      </c>
      <c r="B113" s="59" t="s">
        <v>889</v>
      </c>
      <c r="C113" s="59" t="s">
        <v>1085</v>
      </c>
      <c r="D113" s="60">
        <v>45507</v>
      </c>
      <c r="E113" s="60">
        <v>45141</v>
      </c>
      <c r="F113" s="59" t="s">
        <v>17</v>
      </c>
      <c r="G113" s="61">
        <v>0</v>
      </c>
      <c r="H113" s="61">
        <v>0</v>
      </c>
      <c r="I113" s="61">
        <v>0</v>
      </c>
      <c r="J113" s="61">
        <v>0</v>
      </c>
      <c r="K113" s="61">
        <v>4000000</v>
      </c>
      <c r="L113" s="61">
        <v>2000000</v>
      </c>
      <c r="M113" s="62" t="s">
        <v>891</v>
      </c>
      <c r="N113" s="21" t="str">
        <f t="shared" si="1"/>
        <v xml:space="preserve">2024 Umbrella &amp; Liability Limit Initiative. Reduce GL limits to $1,000,000/$2,000,000. See instructions on KN 16464.
Conditional Renewal Wording: Due to changes in our product offerings, we are lowering your GL general aggregate and products aggregate limits from $4,000,000 to $2,000,000 and your GL occurrence limit from $2,000,000 to $1,000,000 </v>
      </c>
      <c r="O113" s="62" t="s">
        <v>893</v>
      </c>
      <c r="P113" s="62" t="s">
        <v>21</v>
      </c>
      <c r="Q113" s="58" t="s">
        <v>22</v>
      </c>
      <c r="R113" s="58" t="s">
        <v>555</v>
      </c>
      <c r="S113" t="s">
        <v>77</v>
      </c>
    </row>
    <row r="114" spans="1:19" ht="105" x14ac:dyDescent="0.25">
      <c r="A114" s="59" t="s">
        <v>1086</v>
      </c>
      <c r="B114" s="59" t="s">
        <v>894</v>
      </c>
      <c r="C114" s="59" t="s">
        <v>1087</v>
      </c>
      <c r="D114" s="60">
        <v>45507</v>
      </c>
      <c r="E114" s="60">
        <v>45141</v>
      </c>
      <c r="F114" s="59" t="s">
        <v>17</v>
      </c>
      <c r="G114" s="61">
        <v>2000000</v>
      </c>
      <c r="H114" s="61">
        <v>2000000</v>
      </c>
      <c r="I114" s="61">
        <v>0</v>
      </c>
      <c r="J114" s="61">
        <v>0</v>
      </c>
      <c r="K114" s="61">
        <v>0</v>
      </c>
      <c r="L114" s="61">
        <v>0</v>
      </c>
      <c r="M114" s="62" t="s">
        <v>901</v>
      </c>
      <c r="N114" s="21" t="str">
        <f t="shared" si="1"/>
        <v>2024 Umbrella &amp; Liability Limit Initiative. Reduce Umbrella limit to $1,000,000. See instructions on KN 16464.
Conditional Renewal Wording: Due to changes in our product offerings, we are lowering your umbrella limit from $2,000,000 to $1,000,000.</v>
      </c>
      <c r="O114" s="62" t="s">
        <v>893</v>
      </c>
      <c r="P114" s="62" t="s">
        <v>21</v>
      </c>
      <c r="Q114" s="58" t="s">
        <v>22</v>
      </c>
      <c r="R114" s="58" t="s">
        <v>555</v>
      </c>
      <c r="S114" t="s">
        <v>77</v>
      </c>
    </row>
    <row r="115" spans="1:19" ht="105" x14ac:dyDescent="0.25">
      <c r="A115" s="59" t="s">
        <v>477</v>
      </c>
      <c r="B115" s="59" t="s">
        <v>894</v>
      </c>
      <c r="C115" s="59" t="s">
        <v>1088</v>
      </c>
      <c r="D115" s="60">
        <v>45508</v>
      </c>
      <c r="E115" s="60">
        <v>45142</v>
      </c>
      <c r="F115" s="59" t="s">
        <v>17</v>
      </c>
      <c r="G115" s="61">
        <v>5000000</v>
      </c>
      <c r="H115" s="61">
        <v>5000000</v>
      </c>
      <c r="I115" s="61">
        <v>0</v>
      </c>
      <c r="J115" s="61">
        <v>0</v>
      </c>
      <c r="K115" s="61">
        <v>0</v>
      </c>
      <c r="L115" s="61">
        <v>0</v>
      </c>
      <c r="M115" s="62" t="s">
        <v>901</v>
      </c>
      <c r="N115" s="21" t="str">
        <f t="shared" si="1"/>
        <v>2024 Umbrella &amp; Liability Limit Initiative. Reduce Umbrella limit to $1,000,000. See instructions on KN 16464.
Conditional Renewal Wording: Due to changes in our product offerings, we are lowering your umbrella limit from $5,000,000 to $1,000,000.</v>
      </c>
      <c r="O115" s="62" t="s">
        <v>893</v>
      </c>
      <c r="P115" s="62" t="s">
        <v>21</v>
      </c>
      <c r="Q115" s="58" t="s">
        <v>22</v>
      </c>
      <c r="R115" s="58" t="s">
        <v>555</v>
      </c>
      <c r="S115" t="s">
        <v>77</v>
      </c>
    </row>
    <row r="116" spans="1:19" ht="105" x14ac:dyDescent="0.25">
      <c r="A116" s="59" t="s">
        <v>1089</v>
      </c>
      <c r="B116" s="59" t="s">
        <v>904</v>
      </c>
      <c r="C116" s="59" t="s">
        <v>1090</v>
      </c>
      <c r="D116" s="60">
        <v>45508</v>
      </c>
      <c r="E116" s="60">
        <v>45142</v>
      </c>
      <c r="F116" s="59" t="s">
        <v>17</v>
      </c>
      <c r="G116" s="61">
        <v>0</v>
      </c>
      <c r="H116" s="61">
        <v>0</v>
      </c>
      <c r="I116" s="61">
        <v>3000000</v>
      </c>
      <c r="J116" s="61">
        <v>1000000</v>
      </c>
      <c r="K116" s="61">
        <v>0</v>
      </c>
      <c r="L116" s="61">
        <v>0</v>
      </c>
      <c r="M116" s="62" t="s">
        <v>906</v>
      </c>
      <c r="N116" s="21" t="str">
        <f t="shared" si="1"/>
        <v>2024 Umbrella &amp; Liability Limit Initiative. Reduce BOP limits to $1,000,000/$2,000,000. See instructions on KN 16464.
Conditional Renewal Wording: Due to changes in our product offerings, we are lowering your BOP occurrence limit from $1,000,000 to $1,000,000 and your general aggregate and products aggregate limits from $3,000,000 to $2,000,000.</v>
      </c>
      <c r="O116" s="62" t="s">
        <v>893</v>
      </c>
      <c r="P116" s="62" t="s">
        <v>21</v>
      </c>
      <c r="Q116" s="58" t="s">
        <v>22</v>
      </c>
      <c r="R116" s="58" t="s">
        <v>555</v>
      </c>
      <c r="S116" t="s">
        <v>77</v>
      </c>
    </row>
    <row r="117" spans="1:19" ht="105" x14ac:dyDescent="0.25">
      <c r="A117" s="59" t="s">
        <v>1092</v>
      </c>
      <c r="B117" s="59" t="s">
        <v>894</v>
      </c>
      <c r="C117" s="59" t="s">
        <v>1093</v>
      </c>
      <c r="D117" s="60">
        <v>45509</v>
      </c>
      <c r="E117" s="60">
        <v>45143</v>
      </c>
      <c r="F117" s="59" t="s">
        <v>17</v>
      </c>
      <c r="G117" s="61">
        <v>2000000</v>
      </c>
      <c r="H117" s="61">
        <v>2000000</v>
      </c>
      <c r="I117" s="61">
        <v>0</v>
      </c>
      <c r="J117" s="61">
        <v>0</v>
      </c>
      <c r="K117" s="61">
        <v>0</v>
      </c>
      <c r="L117" s="61">
        <v>0</v>
      </c>
      <c r="M117" s="62" t="s">
        <v>901</v>
      </c>
      <c r="N117" s="21" t="str">
        <f t="shared" si="1"/>
        <v>2024 Umbrella &amp; Liability Limit Initiative. Reduce Umbrella limit to $1,000,000. See instructions on KN 16464.
Conditional Renewal Wording: Due to changes in our product offerings, we are lowering your umbrella limit from $2,000,000 to $1,000,000.</v>
      </c>
      <c r="O117" s="62" t="s">
        <v>893</v>
      </c>
      <c r="P117" s="62" t="s">
        <v>21</v>
      </c>
      <c r="Q117" s="58" t="s">
        <v>22</v>
      </c>
      <c r="R117" s="58" t="s">
        <v>555</v>
      </c>
      <c r="S117" t="s">
        <v>77</v>
      </c>
    </row>
    <row r="118" spans="1:19" ht="105" x14ac:dyDescent="0.25">
      <c r="A118" s="59" t="s">
        <v>1094</v>
      </c>
      <c r="B118" s="59" t="s">
        <v>904</v>
      </c>
      <c r="C118" s="59" t="s">
        <v>1095</v>
      </c>
      <c r="D118" s="60">
        <v>45509</v>
      </c>
      <c r="E118" s="60">
        <v>45143</v>
      </c>
      <c r="F118" s="59" t="s">
        <v>17</v>
      </c>
      <c r="G118" s="61">
        <v>0</v>
      </c>
      <c r="H118" s="61">
        <v>0</v>
      </c>
      <c r="I118" s="61">
        <v>4000000</v>
      </c>
      <c r="J118" s="61">
        <v>2000000</v>
      </c>
      <c r="K118" s="61">
        <v>0</v>
      </c>
      <c r="L118" s="61">
        <v>0</v>
      </c>
      <c r="M118" s="62" t="s">
        <v>906</v>
      </c>
      <c r="N118" s="21" t="str">
        <f t="shared" si="1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118" s="62" t="s">
        <v>893</v>
      </c>
      <c r="P118" s="62" t="s">
        <v>21</v>
      </c>
      <c r="Q118" s="58" t="s">
        <v>22</v>
      </c>
      <c r="R118" s="58" t="s">
        <v>555</v>
      </c>
      <c r="S118" t="s">
        <v>79</v>
      </c>
    </row>
    <row r="119" spans="1:19" ht="105" x14ac:dyDescent="0.25">
      <c r="A119" s="59" t="s">
        <v>1096</v>
      </c>
      <c r="B119" s="59" t="s">
        <v>917</v>
      </c>
      <c r="C119" s="59" t="s">
        <v>1097</v>
      </c>
      <c r="D119" s="60">
        <v>45509</v>
      </c>
      <c r="E119" s="60">
        <v>45143</v>
      </c>
      <c r="F119" s="59" t="s">
        <v>17</v>
      </c>
      <c r="G119" s="61">
        <v>0</v>
      </c>
      <c r="H119" s="61">
        <v>0</v>
      </c>
      <c r="I119" s="61">
        <v>0</v>
      </c>
      <c r="J119" s="61">
        <v>0</v>
      </c>
      <c r="K119" s="61">
        <v>4000000</v>
      </c>
      <c r="L119" s="61">
        <v>2000000</v>
      </c>
      <c r="M119" s="62" t="s">
        <v>891</v>
      </c>
      <c r="N119" s="21" t="str">
        <f t="shared" si="1"/>
        <v xml:space="preserve">2024 Umbrella &amp; Liability Limit Initiative. Reduce GL limits to $1,000,000/$2,000,000. See instructions on KN 16464.
Conditional Renewal Wording: Due to changes in our product offerings, we are lowering your GL general aggregate and products aggregate limits from $4,000,000 to $2,000,000 and your GL occurrence limit from $2,000,000 to $1,000,000 </v>
      </c>
      <c r="O119" s="62" t="s">
        <v>893</v>
      </c>
      <c r="P119" s="62" t="s">
        <v>21</v>
      </c>
      <c r="Q119" s="58" t="s">
        <v>22</v>
      </c>
      <c r="R119" s="58" t="s">
        <v>555</v>
      </c>
      <c r="S119" t="s">
        <v>79</v>
      </c>
    </row>
    <row r="120" spans="1:19" ht="105" x14ac:dyDescent="0.25">
      <c r="A120" s="59" t="s">
        <v>1098</v>
      </c>
      <c r="B120" s="59" t="s">
        <v>894</v>
      </c>
      <c r="C120" s="59" t="s">
        <v>1099</v>
      </c>
      <c r="D120" s="60">
        <v>45509</v>
      </c>
      <c r="E120" s="60">
        <v>45143</v>
      </c>
      <c r="F120" s="59" t="s">
        <v>17</v>
      </c>
      <c r="G120" s="61">
        <v>5000000</v>
      </c>
      <c r="H120" s="61">
        <v>5000000</v>
      </c>
      <c r="I120" s="61">
        <v>0</v>
      </c>
      <c r="J120" s="61">
        <v>0</v>
      </c>
      <c r="K120" s="61">
        <v>0</v>
      </c>
      <c r="L120" s="61">
        <v>0</v>
      </c>
      <c r="M120" s="62" t="s">
        <v>901</v>
      </c>
      <c r="N120" s="21" t="str">
        <f t="shared" si="1"/>
        <v>2024 Umbrella &amp; Liability Limit Initiative. Reduce Umbrella limit to $1,000,000. See instructions on KN 16464.
Conditional Renewal Wording: Due to changes in our product offerings, we are lowering your umbrella limit from $5,000,000 to $1,000,000.</v>
      </c>
      <c r="O120" s="62" t="s">
        <v>893</v>
      </c>
      <c r="P120" s="62" t="s">
        <v>21</v>
      </c>
      <c r="Q120" s="58" t="s">
        <v>22</v>
      </c>
      <c r="R120" s="58" t="s">
        <v>555</v>
      </c>
      <c r="S120" t="s">
        <v>77</v>
      </c>
    </row>
    <row r="121" spans="1:19" ht="105" x14ac:dyDescent="0.25">
      <c r="A121" s="63" t="s">
        <v>1100</v>
      </c>
      <c r="B121" s="63" t="s">
        <v>904</v>
      </c>
      <c r="C121" s="63" t="s">
        <v>1101</v>
      </c>
      <c r="D121" s="64">
        <v>45510</v>
      </c>
      <c r="E121" s="64">
        <v>45144</v>
      </c>
      <c r="F121" s="63" t="s">
        <v>230</v>
      </c>
      <c r="G121" s="65">
        <v>0</v>
      </c>
      <c r="H121" s="65">
        <v>0</v>
      </c>
      <c r="I121" s="65">
        <v>4000000</v>
      </c>
      <c r="J121" s="65">
        <v>2000000</v>
      </c>
      <c r="K121" s="65">
        <v>0</v>
      </c>
      <c r="L121" s="65">
        <v>0</v>
      </c>
      <c r="M121" s="66" t="s">
        <v>906</v>
      </c>
      <c r="N121" s="21" t="str">
        <f t="shared" si="1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121" s="66" t="s">
        <v>893</v>
      </c>
      <c r="P121" s="66" t="s">
        <v>21</v>
      </c>
      <c r="Q121" s="68" t="s">
        <v>22</v>
      </c>
      <c r="R121" s="68" t="s">
        <v>449</v>
      </c>
      <c r="S121" s="68" t="s">
        <v>24</v>
      </c>
    </row>
    <row r="122" spans="1:19" ht="105" x14ac:dyDescent="0.25">
      <c r="A122" s="63" t="s">
        <v>494</v>
      </c>
      <c r="B122" s="63" t="s">
        <v>904</v>
      </c>
      <c r="C122" s="63" t="s">
        <v>1102</v>
      </c>
      <c r="D122" s="64">
        <v>45511</v>
      </c>
      <c r="E122" s="64">
        <v>45145</v>
      </c>
      <c r="F122" s="63" t="s">
        <v>17</v>
      </c>
      <c r="G122" s="65">
        <v>0</v>
      </c>
      <c r="H122" s="65">
        <v>0</v>
      </c>
      <c r="I122" s="65">
        <v>4000000</v>
      </c>
      <c r="J122" s="65">
        <v>2000000</v>
      </c>
      <c r="K122" s="65">
        <v>0</v>
      </c>
      <c r="L122" s="65">
        <v>0</v>
      </c>
      <c r="M122" s="66" t="s">
        <v>906</v>
      </c>
      <c r="N122" s="21" t="str">
        <f t="shared" si="1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122" s="66" t="s">
        <v>893</v>
      </c>
      <c r="P122" s="66" t="s">
        <v>21</v>
      </c>
      <c r="Q122" s="68" t="s">
        <v>22</v>
      </c>
      <c r="R122" s="68" t="s">
        <v>449</v>
      </c>
      <c r="S122" s="68" t="s">
        <v>24</v>
      </c>
    </row>
    <row r="123" spans="1:19" ht="105" x14ac:dyDescent="0.25">
      <c r="A123" s="63" t="s">
        <v>1103</v>
      </c>
      <c r="B123" s="63" t="s">
        <v>904</v>
      </c>
      <c r="C123" s="63" t="s">
        <v>1104</v>
      </c>
      <c r="D123" s="64">
        <v>45511</v>
      </c>
      <c r="E123" s="64">
        <v>45145</v>
      </c>
      <c r="F123" s="63" t="s">
        <v>17</v>
      </c>
      <c r="G123" s="65">
        <v>0</v>
      </c>
      <c r="H123" s="65">
        <v>0</v>
      </c>
      <c r="I123" s="65">
        <v>3000000</v>
      </c>
      <c r="J123" s="65">
        <v>1000000</v>
      </c>
      <c r="K123" s="65">
        <v>0</v>
      </c>
      <c r="L123" s="65">
        <v>0</v>
      </c>
      <c r="M123" s="66" t="s">
        <v>906</v>
      </c>
      <c r="N123" s="21" t="str">
        <f t="shared" si="1"/>
        <v>2024 Umbrella &amp; Liability Limit Initiative. Reduce BOP limits to $1,000,000/$2,000,000. See instructions on KN 16464.
Conditional Renewal Wording: Due to changes in our product offerings, we are lowering your BOP occurrence limit from $1,000,000 to $1,000,000 and your general aggregate and products aggregate limits from $3,000,000 to $2,000,000.</v>
      </c>
      <c r="O123" s="66" t="s">
        <v>893</v>
      </c>
      <c r="P123" s="66" t="s">
        <v>21</v>
      </c>
      <c r="Q123" s="68" t="s">
        <v>22</v>
      </c>
      <c r="R123" s="68" t="s">
        <v>449</v>
      </c>
      <c r="S123" s="68" t="s">
        <v>24</v>
      </c>
    </row>
    <row r="124" spans="1:19" ht="105" x14ac:dyDescent="0.25">
      <c r="A124" s="63" t="s">
        <v>1105</v>
      </c>
      <c r="B124" s="63" t="s">
        <v>904</v>
      </c>
      <c r="C124" s="63" t="s">
        <v>1106</v>
      </c>
      <c r="D124" s="64">
        <v>45511</v>
      </c>
      <c r="E124" s="64">
        <v>45145</v>
      </c>
      <c r="F124" s="63" t="s">
        <v>17</v>
      </c>
      <c r="G124" s="65">
        <v>0</v>
      </c>
      <c r="H124" s="65">
        <v>0</v>
      </c>
      <c r="I124" s="65">
        <v>4000000</v>
      </c>
      <c r="J124" s="65">
        <v>2000000</v>
      </c>
      <c r="K124" s="65">
        <v>0</v>
      </c>
      <c r="L124" s="65">
        <v>0</v>
      </c>
      <c r="M124" s="66" t="s">
        <v>906</v>
      </c>
      <c r="N124" s="21" t="str">
        <f t="shared" si="1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124" s="66" t="s">
        <v>893</v>
      </c>
      <c r="P124" s="66" t="s">
        <v>21</v>
      </c>
      <c r="Q124" s="68" t="s">
        <v>22</v>
      </c>
      <c r="R124" s="68" t="s">
        <v>449</v>
      </c>
      <c r="S124" s="68" t="s">
        <v>24</v>
      </c>
    </row>
    <row r="125" spans="1:19" ht="105" x14ac:dyDescent="0.25">
      <c r="A125" s="63" t="s">
        <v>1107</v>
      </c>
      <c r="B125" s="63" t="s">
        <v>894</v>
      </c>
      <c r="C125" s="63" t="s">
        <v>1108</v>
      </c>
      <c r="D125" s="64">
        <v>45512</v>
      </c>
      <c r="E125" s="64">
        <v>45146</v>
      </c>
      <c r="F125" s="63" t="s">
        <v>17</v>
      </c>
      <c r="G125" s="65">
        <v>4000000</v>
      </c>
      <c r="H125" s="65">
        <v>4000000</v>
      </c>
      <c r="I125" s="65">
        <v>0</v>
      </c>
      <c r="J125" s="65">
        <v>0</v>
      </c>
      <c r="K125" s="65">
        <v>0</v>
      </c>
      <c r="L125" s="65">
        <v>0</v>
      </c>
      <c r="M125" s="66" t="s">
        <v>901</v>
      </c>
      <c r="N125" s="21" t="str">
        <f t="shared" si="1"/>
        <v>2024 Umbrella &amp; Liability Limit Initiative. Reduce Umbrella limit to $1,000,000. See instructions on KN 16464.
Conditional Renewal Wording: Due to changes in our product offerings, we are lowering your umbrella limit from $4,000,000 to $1,000,000.</v>
      </c>
      <c r="O125" s="66" t="s">
        <v>893</v>
      </c>
      <c r="P125" s="66" t="s">
        <v>21</v>
      </c>
      <c r="Q125" s="68" t="s">
        <v>22</v>
      </c>
      <c r="R125" s="68" t="s">
        <v>449</v>
      </c>
      <c r="S125" s="68" t="s">
        <v>24</v>
      </c>
    </row>
    <row r="126" spans="1:19" ht="105" x14ac:dyDescent="0.25">
      <c r="A126" s="63" t="s">
        <v>1109</v>
      </c>
      <c r="B126" s="63" t="s">
        <v>904</v>
      </c>
      <c r="C126" s="63" t="s">
        <v>1110</v>
      </c>
      <c r="D126" s="64">
        <v>45512</v>
      </c>
      <c r="E126" s="64">
        <v>45146</v>
      </c>
      <c r="F126" s="63" t="s">
        <v>17</v>
      </c>
      <c r="G126" s="65">
        <v>0</v>
      </c>
      <c r="H126" s="65">
        <v>0</v>
      </c>
      <c r="I126" s="65">
        <v>4000000</v>
      </c>
      <c r="J126" s="65">
        <v>2000000</v>
      </c>
      <c r="K126" s="65">
        <v>0</v>
      </c>
      <c r="L126" s="65">
        <v>0</v>
      </c>
      <c r="M126" s="66" t="s">
        <v>906</v>
      </c>
      <c r="N126" s="21" t="str">
        <f t="shared" si="1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126" s="66" t="s">
        <v>893</v>
      </c>
      <c r="P126" s="66" t="s">
        <v>21</v>
      </c>
      <c r="Q126" s="68" t="s">
        <v>22</v>
      </c>
      <c r="R126" s="68" t="s">
        <v>449</v>
      </c>
      <c r="S126" s="68" t="s">
        <v>24</v>
      </c>
    </row>
    <row r="127" spans="1:19" ht="105" x14ac:dyDescent="0.25">
      <c r="A127" s="63" t="s">
        <v>1111</v>
      </c>
      <c r="B127" s="63" t="s">
        <v>904</v>
      </c>
      <c r="C127" s="63" t="s">
        <v>1112</v>
      </c>
      <c r="D127" s="64">
        <v>45512</v>
      </c>
      <c r="E127" s="64">
        <v>45146</v>
      </c>
      <c r="F127" s="63" t="s">
        <v>17</v>
      </c>
      <c r="G127" s="65">
        <v>0</v>
      </c>
      <c r="H127" s="65">
        <v>0</v>
      </c>
      <c r="I127" s="65">
        <v>4000000</v>
      </c>
      <c r="J127" s="65">
        <v>2000000</v>
      </c>
      <c r="K127" s="65">
        <v>0</v>
      </c>
      <c r="L127" s="65">
        <v>0</v>
      </c>
      <c r="M127" s="66" t="s">
        <v>906</v>
      </c>
      <c r="N127" s="21" t="str">
        <f t="shared" si="1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127" s="66" t="s">
        <v>893</v>
      </c>
      <c r="P127" s="66" t="s">
        <v>21</v>
      </c>
      <c r="Q127" s="68" t="s">
        <v>22</v>
      </c>
      <c r="R127" s="68" t="s">
        <v>449</v>
      </c>
      <c r="S127" s="68" t="s">
        <v>24</v>
      </c>
    </row>
    <row r="128" spans="1:19" ht="105" x14ac:dyDescent="0.25">
      <c r="A128" s="63" t="s">
        <v>1113</v>
      </c>
      <c r="B128" s="63" t="s">
        <v>904</v>
      </c>
      <c r="C128" s="63" t="s">
        <v>1114</v>
      </c>
      <c r="D128" s="64">
        <v>45512</v>
      </c>
      <c r="E128" s="64">
        <v>45146</v>
      </c>
      <c r="F128" s="63" t="s">
        <v>17</v>
      </c>
      <c r="G128" s="65">
        <v>0</v>
      </c>
      <c r="H128" s="65">
        <v>0</v>
      </c>
      <c r="I128" s="65">
        <v>4000000</v>
      </c>
      <c r="J128" s="65">
        <v>2000000</v>
      </c>
      <c r="K128" s="65">
        <v>0</v>
      </c>
      <c r="L128" s="65">
        <v>0</v>
      </c>
      <c r="M128" s="66" t="s">
        <v>906</v>
      </c>
      <c r="N128" s="21" t="str">
        <f t="shared" si="1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128" s="66" t="s">
        <v>893</v>
      </c>
      <c r="P128" s="66" t="s">
        <v>21</v>
      </c>
      <c r="Q128" s="68" t="s">
        <v>22</v>
      </c>
      <c r="R128" s="68" t="s">
        <v>449</v>
      </c>
      <c r="S128" s="68" t="s">
        <v>24</v>
      </c>
    </row>
    <row r="129" spans="1:19" ht="105" x14ac:dyDescent="0.25">
      <c r="A129" s="63" t="s">
        <v>1115</v>
      </c>
      <c r="B129" s="63" t="s">
        <v>904</v>
      </c>
      <c r="C129" s="63" t="s">
        <v>1116</v>
      </c>
      <c r="D129" s="64">
        <v>45512</v>
      </c>
      <c r="E129" s="64">
        <v>45146</v>
      </c>
      <c r="F129" s="63" t="s">
        <v>17</v>
      </c>
      <c r="G129" s="65">
        <v>0</v>
      </c>
      <c r="H129" s="65">
        <v>0</v>
      </c>
      <c r="I129" s="65">
        <v>4000000</v>
      </c>
      <c r="J129" s="65">
        <v>2000000</v>
      </c>
      <c r="K129" s="65">
        <v>0</v>
      </c>
      <c r="L129" s="65">
        <v>0</v>
      </c>
      <c r="M129" s="66" t="s">
        <v>906</v>
      </c>
      <c r="N129" s="21" t="str">
        <f t="shared" si="1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129" s="66" t="s">
        <v>893</v>
      </c>
      <c r="P129" s="66" t="s">
        <v>21</v>
      </c>
      <c r="Q129" s="68" t="s">
        <v>22</v>
      </c>
      <c r="R129" s="68" t="s">
        <v>449</v>
      </c>
      <c r="S129" s="68" t="s">
        <v>24</v>
      </c>
    </row>
    <row r="130" spans="1:19" ht="105" x14ac:dyDescent="0.25">
      <c r="A130" s="63" t="s">
        <v>1117</v>
      </c>
      <c r="B130" s="63" t="s">
        <v>904</v>
      </c>
      <c r="C130" s="63" t="s">
        <v>1118</v>
      </c>
      <c r="D130" s="64">
        <v>45512</v>
      </c>
      <c r="E130" s="64">
        <v>45146</v>
      </c>
      <c r="F130" s="63" t="s">
        <v>17</v>
      </c>
      <c r="G130" s="65">
        <v>0</v>
      </c>
      <c r="H130" s="65">
        <v>0</v>
      </c>
      <c r="I130" s="65">
        <v>4000000</v>
      </c>
      <c r="J130" s="65">
        <v>2000000</v>
      </c>
      <c r="K130" s="65">
        <v>0</v>
      </c>
      <c r="L130" s="65">
        <v>0</v>
      </c>
      <c r="M130" s="66" t="s">
        <v>906</v>
      </c>
      <c r="N130" s="21" t="str">
        <f t="shared" si="1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130" s="66" t="s">
        <v>893</v>
      </c>
      <c r="P130" s="66" t="s">
        <v>21</v>
      </c>
      <c r="Q130" s="68" t="s">
        <v>22</v>
      </c>
      <c r="R130" s="68" t="s">
        <v>449</v>
      </c>
      <c r="S130" s="68" t="s">
        <v>24</v>
      </c>
    </row>
    <row r="131" spans="1:19" ht="105" x14ac:dyDescent="0.25">
      <c r="A131" s="63" t="s">
        <v>1119</v>
      </c>
      <c r="B131" s="63" t="s">
        <v>904</v>
      </c>
      <c r="C131" s="63" t="s">
        <v>1120</v>
      </c>
      <c r="D131" s="64">
        <v>45512</v>
      </c>
      <c r="E131" s="64">
        <v>45146</v>
      </c>
      <c r="F131" s="63" t="s">
        <v>17</v>
      </c>
      <c r="G131" s="65">
        <v>0</v>
      </c>
      <c r="H131" s="65">
        <v>0</v>
      </c>
      <c r="I131" s="65">
        <v>4000000</v>
      </c>
      <c r="J131" s="65">
        <v>2000000</v>
      </c>
      <c r="K131" s="65">
        <v>0</v>
      </c>
      <c r="L131" s="65">
        <v>0</v>
      </c>
      <c r="M131" s="66" t="s">
        <v>906</v>
      </c>
      <c r="N131" s="21" t="str">
        <f t="shared" ref="N131:N194" si="2">IF(M131="Reduce Umbrella limit to $1M",CONCATENATE("2024 Umbrella &amp; Liability Limit Initiative. Reduce Umbrella limit to $1,000,000. See instructions on KN 16464.",CHAR(10),CHAR(10),"Conditional Renewal Wording: Due to changes in our product offerings, we are lowering your umbrella limit from ",DOLLAR(G131,0)," to $1,000,000."), IF(AND(M131="Reduce GL limits to $1M/$2M",L131 = 1000000),CONCATENATE("2024 Umbrella &amp; Liability Limit Initiative. Reduce GL limits to $1,000,000/$2,000,000. See instructions on KN 16464.",CHAR(10),CHAR(10),"Conditional Renewal Wording: Due to changes in our product offerings, we are lowering your GL general aggregate and products aggregate limits from ",DOLLAR(K131,0)," to $2,000,000. "), IF(AND(M131="Reduce GL limits to $1M/$2M",L131 &lt;&gt; 1000000,L131 &lt;&gt; 0),CONCATENATE("2024 Umbrella &amp; Liability Limit Initiative. Reduce GL limits to $1,000,000/$2,000,000. See instructions on KN 16464.",CHAR(10),CHAR(10),"Conditional Renewal Wording: Due to changes in our product offerings, we are lowering your GL general aggregate and products aggregate limits from ",DOLLAR(K131,0)," to $2,000,000 and your GL occurrence limit from ",DOLLAR(L131,0)," to $1,000,000 "), IF(M131="Reduce Umbrella limit to $2M",CONCATENATE("2024 Umbrella &amp; Liability Limit Initiative. Reduce Umbrella limit to $1,000,000. See instructions on KN 16464.",CHAR(10),CHAR(10),"Conditional Renewal Wording: Due to changes in our product offerings, we are lowering your umbrella limit from ",DOLLAR(G131,0)," to $2,000,000."),CONCATENATE("2024 Umbrella &amp; Liability Limit Initiative. Reduce BOP limits to $1,000,000/$2,000,000. See instructions on KN 16464.",CHAR(10),CHAR(10),"Conditional Renewal Wording: Due to changes in our product offerings, we are lowering your BOP occurrence limit from ",DOLLAR(J131,0)," to $1,000,000 and your general aggregate and products aggregate limits from ",DOLLAR(I131,0)," to $2,000,000.")))))</f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131" s="66" t="s">
        <v>893</v>
      </c>
      <c r="P131" s="66" t="s">
        <v>21</v>
      </c>
      <c r="Q131" s="68" t="s">
        <v>22</v>
      </c>
      <c r="R131" s="68" t="s">
        <v>449</v>
      </c>
      <c r="S131" s="68" t="s">
        <v>24</v>
      </c>
    </row>
    <row r="132" spans="1:19" ht="105" x14ac:dyDescent="0.25">
      <c r="A132" s="63" t="s">
        <v>1121</v>
      </c>
      <c r="B132" s="63" t="s">
        <v>889</v>
      </c>
      <c r="C132" s="63" t="s">
        <v>1122</v>
      </c>
      <c r="D132" s="64">
        <v>45513</v>
      </c>
      <c r="E132" s="64">
        <v>45147</v>
      </c>
      <c r="F132" s="63" t="s">
        <v>17</v>
      </c>
      <c r="G132" s="65">
        <v>0</v>
      </c>
      <c r="H132" s="65">
        <v>0</v>
      </c>
      <c r="I132" s="65">
        <v>0</v>
      </c>
      <c r="J132" s="65">
        <v>0</v>
      </c>
      <c r="K132" s="65">
        <v>4000000</v>
      </c>
      <c r="L132" s="65">
        <v>2000000</v>
      </c>
      <c r="M132" s="66" t="s">
        <v>891</v>
      </c>
      <c r="N132" s="21" t="str">
        <f t="shared" si="2"/>
        <v xml:space="preserve">2024 Umbrella &amp; Liability Limit Initiative. Reduce GL limits to $1,000,000/$2,000,000. See instructions on KN 16464.
Conditional Renewal Wording: Due to changes in our product offerings, we are lowering your GL general aggregate and products aggregate limits from $4,000,000 to $2,000,000 and your GL occurrence limit from $2,000,000 to $1,000,000 </v>
      </c>
      <c r="O132" s="66" t="s">
        <v>893</v>
      </c>
      <c r="P132" s="66" t="s">
        <v>21</v>
      </c>
      <c r="Q132" s="68" t="s">
        <v>22</v>
      </c>
      <c r="R132" s="68" t="s">
        <v>449</v>
      </c>
      <c r="S132" s="68" t="s">
        <v>24</v>
      </c>
    </row>
    <row r="133" spans="1:19" ht="105" x14ac:dyDescent="0.25">
      <c r="A133" s="63" t="s">
        <v>507</v>
      </c>
      <c r="B133" s="63" t="s">
        <v>904</v>
      </c>
      <c r="C133" s="63" t="s">
        <v>1123</v>
      </c>
      <c r="D133" s="64">
        <v>45514</v>
      </c>
      <c r="E133" s="64">
        <v>45148</v>
      </c>
      <c r="F133" s="63" t="s">
        <v>17</v>
      </c>
      <c r="G133" s="65">
        <v>0</v>
      </c>
      <c r="H133" s="65">
        <v>0</v>
      </c>
      <c r="I133" s="65">
        <v>4000000</v>
      </c>
      <c r="J133" s="65">
        <v>2000000</v>
      </c>
      <c r="K133" s="65">
        <v>0</v>
      </c>
      <c r="L133" s="65">
        <v>0</v>
      </c>
      <c r="M133" s="66" t="s">
        <v>906</v>
      </c>
      <c r="N133" s="21" t="str">
        <f t="shared" si="2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133" s="66" t="s">
        <v>893</v>
      </c>
      <c r="P133" s="66" t="s">
        <v>21</v>
      </c>
      <c r="Q133" s="68" t="s">
        <v>22</v>
      </c>
      <c r="R133" s="68" t="s">
        <v>449</v>
      </c>
      <c r="S133" s="68" t="s">
        <v>24</v>
      </c>
    </row>
    <row r="134" spans="1:19" ht="105" x14ac:dyDescent="0.25">
      <c r="A134" s="63" t="s">
        <v>1124</v>
      </c>
      <c r="B134" s="63" t="s">
        <v>894</v>
      </c>
      <c r="C134" s="63" t="s">
        <v>1125</v>
      </c>
      <c r="D134" s="64">
        <v>45514</v>
      </c>
      <c r="E134" s="64">
        <v>45148</v>
      </c>
      <c r="F134" s="63" t="s">
        <v>17</v>
      </c>
      <c r="G134" s="65">
        <v>5000000</v>
      </c>
      <c r="H134" s="65">
        <v>5000000</v>
      </c>
      <c r="I134" s="65">
        <v>0</v>
      </c>
      <c r="J134" s="65">
        <v>0</v>
      </c>
      <c r="K134" s="65">
        <v>0</v>
      </c>
      <c r="L134" s="65">
        <v>0</v>
      </c>
      <c r="M134" s="66" t="s">
        <v>901</v>
      </c>
      <c r="N134" s="21" t="str">
        <f t="shared" si="2"/>
        <v>2024 Umbrella &amp; Liability Limit Initiative. Reduce Umbrella limit to $1,000,000. See instructions on KN 16464.
Conditional Renewal Wording: Due to changes in our product offerings, we are lowering your umbrella limit from $5,000,000 to $1,000,000.</v>
      </c>
      <c r="O134" s="66" t="s">
        <v>893</v>
      </c>
      <c r="P134" s="66" t="s">
        <v>21</v>
      </c>
      <c r="Q134" s="68" t="s">
        <v>22</v>
      </c>
      <c r="R134" s="68" t="s">
        <v>449</v>
      </c>
      <c r="S134" s="68" t="s">
        <v>24</v>
      </c>
    </row>
    <row r="135" spans="1:19" ht="105" x14ac:dyDescent="0.25">
      <c r="A135" s="63" t="s">
        <v>524</v>
      </c>
      <c r="B135" s="63" t="s">
        <v>935</v>
      </c>
      <c r="C135" s="63" t="s">
        <v>1126</v>
      </c>
      <c r="D135" s="64">
        <v>45516</v>
      </c>
      <c r="E135" s="64">
        <v>45150</v>
      </c>
      <c r="F135" s="63" t="s">
        <v>17</v>
      </c>
      <c r="G135" s="65">
        <v>0</v>
      </c>
      <c r="H135" s="65">
        <v>0</v>
      </c>
      <c r="I135" s="65">
        <v>0</v>
      </c>
      <c r="J135" s="65">
        <v>0</v>
      </c>
      <c r="K135" s="65">
        <v>4000000</v>
      </c>
      <c r="L135" s="65">
        <v>2000000</v>
      </c>
      <c r="M135" s="66" t="s">
        <v>891</v>
      </c>
      <c r="N135" s="21" t="str">
        <f t="shared" si="2"/>
        <v xml:space="preserve">2024 Umbrella &amp; Liability Limit Initiative. Reduce GL limits to $1,000,000/$2,000,000. See instructions on KN 16464.
Conditional Renewal Wording: Due to changes in our product offerings, we are lowering your GL general aggregate and products aggregate limits from $4,000,000 to $2,000,000 and your GL occurrence limit from $2,000,000 to $1,000,000 </v>
      </c>
      <c r="O135" s="66" t="s">
        <v>893</v>
      </c>
      <c r="P135" s="66" t="s">
        <v>21</v>
      </c>
      <c r="Q135" s="68" t="s">
        <v>22</v>
      </c>
      <c r="R135" s="68" t="s">
        <v>449</v>
      </c>
      <c r="S135" s="68" t="s">
        <v>24</v>
      </c>
    </row>
    <row r="136" spans="1:19" ht="105" x14ac:dyDescent="0.25">
      <c r="A136" s="63" t="s">
        <v>1127</v>
      </c>
      <c r="B136" s="63" t="s">
        <v>904</v>
      </c>
      <c r="C136" s="63" t="s">
        <v>1128</v>
      </c>
      <c r="D136" s="64">
        <v>45516</v>
      </c>
      <c r="E136" s="64">
        <v>45150</v>
      </c>
      <c r="F136" s="63" t="s">
        <v>17</v>
      </c>
      <c r="G136" s="65">
        <v>0</v>
      </c>
      <c r="H136" s="65">
        <v>0</v>
      </c>
      <c r="I136" s="65">
        <v>4000000</v>
      </c>
      <c r="J136" s="65">
        <v>2000000</v>
      </c>
      <c r="K136" s="65">
        <v>0</v>
      </c>
      <c r="L136" s="65">
        <v>0</v>
      </c>
      <c r="M136" s="66" t="s">
        <v>906</v>
      </c>
      <c r="N136" s="21" t="str">
        <f t="shared" si="2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136" s="66" t="s">
        <v>893</v>
      </c>
      <c r="P136" s="66" t="s">
        <v>21</v>
      </c>
      <c r="Q136" s="68" t="s">
        <v>22</v>
      </c>
      <c r="R136" s="68" t="s">
        <v>449</v>
      </c>
      <c r="S136" s="68" t="s">
        <v>24</v>
      </c>
    </row>
    <row r="137" spans="1:19" ht="105" x14ac:dyDescent="0.25">
      <c r="A137" s="63" t="s">
        <v>1129</v>
      </c>
      <c r="B137" s="63" t="s">
        <v>894</v>
      </c>
      <c r="C137" s="63" t="s">
        <v>1130</v>
      </c>
      <c r="D137" s="64">
        <v>45517</v>
      </c>
      <c r="E137" s="64">
        <v>45151</v>
      </c>
      <c r="F137" s="63" t="s">
        <v>17</v>
      </c>
      <c r="G137" s="65">
        <v>3000000</v>
      </c>
      <c r="H137" s="65">
        <v>3000000</v>
      </c>
      <c r="I137" s="65">
        <v>0</v>
      </c>
      <c r="J137" s="65">
        <v>0</v>
      </c>
      <c r="K137" s="65">
        <v>0</v>
      </c>
      <c r="L137" s="65">
        <v>0</v>
      </c>
      <c r="M137" s="66" t="s">
        <v>901</v>
      </c>
      <c r="N137" s="21" t="str">
        <f t="shared" si="2"/>
        <v>2024 Umbrella &amp; Liability Limit Initiative. Reduce Umbrella limit to $1,000,000. See instructions on KN 16464.
Conditional Renewal Wording: Due to changes in our product offerings, we are lowering your umbrella limit from $3,000,000 to $1,000,000.</v>
      </c>
      <c r="O137" s="66" t="s">
        <v>893</v>
      </c>
      <c r="P137" s="66" t="s">
        <v>21</v>
      </c>
      <c r="Q137" s="68" t="s">
        <v>22</v>
      </c>
      <c r="R137" s="68" t="s">
        <v>449</v>
      </c>
      <c r="S137" s="68" t="s">
        <v>24</v>
      </c>
    </row>
    <row r="138" spans="1:19" ht="105" x14ac:dyDescent="0.25">
      <c r="A138" s="63" t="s">
        <v>1131</v>
      </c>
      <c r="B138" s="63" t="s">
        <v>894</v>
      </c>
      <c r="C138" s="63" t="s">
        <v>1132</v>
      </c>
      <c r="D138" s="64">
        <v>45517</v>
      </c>
      <c r="E138" s="64">
        <v>45151</v>
      </c>
      <c r="F138" s="63" t="s">
        <v>17</v>
      </c>
      <c r="G138" s="65">
        <v>5000000</v>
      </c>
      <c r="H138" s="65">
        <v>5000000</v>
      </c>
      <c r="I138" s="65">
        <v>0</v>
      </c>
      <c r="J138" s="65">
        <v>0</v>
      </c>
      <c r="K138" s="65">
        <v>0</v>
      </c>
      <c r="L138" s="65">
        <v>0</v>
      </c>
      <c r="M138" s="66" t="s">
        <v>901</v>
      </c>
      <c r="N138" s="21" t="str">
        <f t="shared" si="2"/>
        <v>2024 Umbrella &amp; Liability Limit Initiative. Reduce Umbrella limit to $1,000,000. See instructions on KN 16464.
Conditional Renewal Wording: Due to changes in our product offerings, we are lowering your umbrella limit from $5,000,000 to $1,000,000.</v>
      </c>
      <c r="O138" s="66" t="s">
        <v>893</v>
      </c>
      <c r="P138" s="66" t="s">
        <v>21</v>
      </c>
      <c r="Q138" s="68" t="s">
        <v>22</v>
      </c>
      <c r="R138" s="68" t="s">
        <v>449</v>
      </c>
      <c r="S138" s="68" t="s">
        <v>24</v>
      </c>
    </row>
    <row r="139" spans="1:19" ht="105" x14ac:dyDescent="0.25">
      <c r="A139" s="63" t="s">
        <v>532</v>
      </c>
      <c r="B139" s="63" t="s">
        <v>904</v>
      </c>
      <c r="C139" s="63" t="s">
        <v>1133</v>
      </c>
      <c r="D139" s="64">
        <v>45518</v>
      </c>
      <c r="E139" s="64">
        <v>45152</v>
      </c>
      <c r="F139" s="63" t="s">
        <v>17</v>
      </c>
      <c r="G139" s="65">
        <v>0</v>
      </c>
      <c r="H139" s="65">
        <v>0</v>
      </c>
      <c r="I139" s="65">
        <v>4000000</v>
      </c>
      <c r="J139" s="65">
        <v>2000000</v>
      </c>
      <c r="K139" s="65">
        <v>0</v>
      </c>
      <c r="L139" s="65">
        <v>0</v>
      </c>
      <c r="M139" s="66" t="s">
        <v>906</v>
      </c>
      <c r="N139" s="21" t="str">
        <f t="shared" si="2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139" s="66" t="s">
        <v>893</v>
      </c>
      <c r="P139" s="66" t="s">
        <v>21</v>
      </c>
      <c r="Q139" s="68" t="s">
        <v>22</v>
      </c>
      <c r="R139" s="68" t="s">
        <v>449</v>
      </c>
      <c r="S139" s="68" t="s">
        <v>24</v>
      </c>
    </row>
    <row r="140" spans="1:19" ht="105" x14ac:dyDescent="0.25">
      <c r="A140" s="63" t="s">
        <v>534</v>
      </c>
      <c r="B140" s="63" t="s">
        <v>904</v>
      </c>
      <c r="C140" s="63" t="s">
        <v>1134</v>
      </c>
      <c r="D140" s="64">
        <v>45518</v>
      </c>
      <c r="E140" s="64">
        <v>45152</v>
      </c>
      <c r="F140" s="63" t="s">
        <v>17</v>
      </c>
      <c r="G140" s="65">
        <v>0</v>
      </c>
      <c r="H140" s="65">
        <v>0</v>
      </c>
      <c r="I140" s="65">
        <v>4000000</v>
      </c>
      <c r="J140" s="65">
        <v>2000000</v>
      </c>
      <c r="K140" s="65">
        <v>0</v>
      </c>
      <c r="L140" s="65">
        <v>0</v>
      </c>
      <c r="M140" s="66" t="s">
        <v>906</v>
      </c>
      <c r="N140" s="21" t="str">
        <f t="shared" si="2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140" s="66" t="s">
        <v>893</v>
      </c>
      <c r="P140" s="66" t="s">
        <v>21</v>
      </c>
      <c r="Q140" s="68" t="s">
        <v>22</v>
      </c>
      <c r="R140" s="68" t="s">
        <v>449</v>
      </c>
      <c r="S140" s="68" t="s">
        <v>24</v>
      </c>
    </row>
    <row r="141" spans="1:19" ht="105" x14ac:dyDescent="0.25">
      <c r="A141" s="63" t="s">
        <v>538</v>
      </c>
      <c r="B141" s="63" t="s">
        <v>935</v>
      </c>
      <c r="C141" s="63" t="s">
        <v>1135</v>
      </c>
      <c r="D141" s="64">
        <v>45518</v>
      </c>
      <c r="E141" s="64">
        <v>45152</v>
      </c>
      <c r="F141" s="63" t="s">
        <v>41</v>
      </c>
      <c r="G141" s="65">
        <v>0</v>
      </c>
      <c r="H141" s="65">
        <v>0</v>
      </c>
      <c r="I141" s="65">
        <v>0</v>
      </c>
      <c r="J141" s="65">
        <v>0</v>
      </c>
      <c r="K141" s="65">
        <v>4000000</v>
      </c>
      <c r="L141" s="65">
        <v>2000000</v>
      </c>
      <c r="M141" s="66" t="s">
        <v>891</v>
      </c>
      <c r="N141" s="21" t="str">
        <f t="shared" si="2"/>
        <v xml:space="preserve">2024 Umbrella &amp; Liability Limit Initiative. Reduce GL limits to $1,000,000/$2,000,000. See instructions on KN 16464.
Conditional Renewal Wording: Due to changes in our product offerings, we are lowering your GL general aggregate and products aggregate limits from $4,000,000 to $2,000,000 and your GL occurrence limit from $2,000,000 to $1,000,000 </v>
      </c>
      <c r="O141" s="66" t="s">
        <v>893</v>
      </c>
      <c r="P141" s="66" t="s">
        <v>21</v>
      </c>
      <c r="Q141" s="68" t="s">
        <v>22</v>
      </c>
      <c r="R141" s="68" t="s">
        <v>449</v>
      </c>
      <c r="S141" s="68" t="s">
        <v>24</v>
      </c>
    </row>
    <row r="142" spans="1:19" ht="105" x14ac:dyDescent="0.25">
      <c r="A142" s="63" t="s">
        <v>1136</v>
      </c>
      <c r="B142" s="63" t="s">
        <v>894</v>
      </c>
      <c r="C142" s="63" t="s">
        <v>1137</v>
      </c>
      <c r="D142" s="64">
        <v>45519</v>
      </c>
      <c r="E142" s="64">
        <v>45153</v>
      </c>
      <c r="F142" s="63" t="s">
        <v>17</v>
      </c>
      <c r="G142" s="65">
        <v>2000000</v>
      </c>
      <c r="H142" s="65">
        <v>2000000</v>
      </c>
      <c r="I142" s="65">
        <v>0</v>
      </c>
      <c r="J142" s="65">
        <v>0</v>
      </c>
      <c r="K142" s="65">
        <v>0</v>
      </c>
      <c r="L142" s="65">
        <v>0</v>
      </c>
      <c r="M142" s="66" t="s">
        <v>901</v>
      </c>
      <c r="N142" s="21" t="str">
        <f t="shared" si="2"/>
        <v>2024 Umbrella &amp; Liability Limit Initiative. Reduce Umbrella limit to $1,000,000. See instructions on KN 16464.
Conditional Renewal Wording: Due to changes in our product offerings, we are lowering your umbrella limit from $2,000,000 to $1,000,000.</v>
      </c>
      <c r="O142" s="66" t="s">
        <v>893</v>
      </c>
      <c r="P142" s="66" t="s">
        <v>21</v>
      </c>
      <c r="Q142" s="68" t="s">
        <v>22</v>
      </c>
      <c r="R142" s="68" t="s">
        <v>449</v>
      </c>
      <c r="S142" s="68" t="s">
        <v>24</v>
      </c>
    </row>
    <row r="143" spans="1:19" ht="105" x14ac:dyDescent="0.25">
      <c r="A143" s="63" t="s">
        <v>1138</v>
      </c>
      <c r="B143" s="63" t="s">
        <v>894</v>
      </c>
      <c r="C143" s="63" t="s">
        <v>1139</v>
      </c>
      <c r="D143" s="64">
        <v>45519</v>
      </c>
      <c r="E143" s="64">
        <v>45153</v>
      </c>
      <c r="F143" s="63" t="s">
        <v>17</v>
      </c>
      <c r="G143" s="65">
        <v>2000000</v>
      </c>
      <c r="H143" s="65">
        <v>2000000</v>
      </c>
      <c r="I143" s="65">
        <v>0</v>
      </c>
      <c r="J143" s="65">
        <v>0</v>
      </c>
      <c r="K143" s="65">
        <v>0</v>
      </c>
      <c r="L143" s="65">
        <v>0</v>
      </c>
      <c r="M143" s="66" t="s">
        <v>901</v>
      </c>
      <c r="N143" s="21" t="str">
        <f t="shared" si="2"/>
        <v>2024 Umbrella &amp; Liability Limit Initiative. Reduce Umbrella limit to $1,000,000. See instructions on KN 16464.
Conditional Renewal Wording: Due to changes in our product offerings, we are lowering your umbrella limit from $2,000,000 to $1,000,000.</v>
      </c>
      <c r="O143" s="66" t="s">
        <v>893</v>
      </c>
      <c r="P143" s="66" t="s">
        <v>21</v>
      </c>
      <c r="Q143" s="68" t="s">
        <v>22</v>
      </c>
      <c r="R143" s="68" t="s">
        <v>449</v>
      </c>
      <c r="S143" s="68" t="s">
        <v>24</v>
      </c>
    </row>
    <row r="144" spans="1:19" ht="105" x14ac:dyDescent="0.25">
      <c r="A144" s="63" t="s">
        <v>1138</v>
      </c>
      <c r="B144" s="63" t="s">
        <v>889</v>
      </c>
      <c r="C144" s="63" t="s">
        <v>1140</v>
      </c>
      <c r="D144" s="64">
        <v>45519</v>
      </c>
      <c r="E144" s="64">
        <v>45153</v>
      </c>
      <c r="F144" s="63" t="s">
        <v>17</v>
      </c>
      <c r="G144" s="65">
        <v>0</v>
      </c>
      <c r="H144" s="65">
        <v>0</v>
      </c>
      <c r="I144" s="65">
        <v>0</v>
      </c>
      <c r="J144" s="65">
        <v>0</v>
      </c>
      <c r="K144" s="65">
        <v>3000000</v>
      </c>
      <c r="L144" s="65">
        <v>1000000</v>
      </c>
      <c r="M144" s="66" t="s">
        <v>891</v>
      </c>
      <c r="N144" s="21" t="str">
        <f t="shared" si="2"/>
        <v xml:space="preserve">2024 Umbrella &amp; Liability Limit Initiative. Reduce GL limits to $1,000,000/$2,000,000. See instructions on KN 16464.
Conditional Renewal Wording: Due to changes in our product offerings, we are lowering your GL general aggregate and products aggregate limits from $3,000,000 to $2,000,000. </v>
      </c>
      <c r="O144" s="66" t="s">
        <v>893</v>
      </c>
      <c r="P144" s="66" t="s">
        <v>21</v>
      </c>
      <c r="Q144" s="68" t="s">
        <v>22</v>
      </c>
      <c r="R144" s="68" t="s">
        <v>449</v>
      </c>
      <c r="S144" s="68" t="s">
        <v>24</v>
      </c>
    </row>
    <row r="145" spans="1:19" ht="105" x14ac:dyDescent="0.25">
      <c r="A145" s="63" t="s">
        <v>1142</v>
      </c>
      <c r="B145" s="63" t="s">
        <v>904</v>
      </c>
      <c r="C145" s="63" t="s">
        <v>1143</v>
      </c>
      <c r="D145" s="64">
        <v>45519</v>
      </c>
      <c r="E145" s="64">
        <v>45153</v>
      </c>
      <c r="F145" s="63" t="s">
        <v>17</v>
      </c>
      <c r="G145" s="65">
        <v>0</v>
      </c>
      <c r="H145" s="65">
        <v>0</v>
      </c>
      <c r="I145" s="65">
        <v>4000000</v>
      </c>
      <c r="J145" s="65">
        <v>2000000</v>
      </c>
      <c r="K145" s="65">
        <v>0</v>
      </c>
      <c r="L145" s="65">
        <v>0</v>
      </c>
      <c r="M145" s="66" t="s">
        <v>906</v>
      </c>
      <c r="N145" s="21" t="str">
        <f t="shared" si="2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145" s="66" t="s">
        <v>893</v>
      </c>
      <c r="P145" s="66" t="s">
        <v>21</v>
      </c>
      <c r="Q145" s="68" t="s">
        <v>22</v>
      </c>
      <c r="R145" s="68" t="s">
        <v>449</v>
      </c>
      <c r="S145" s="68" t="s">
        <v>24</v>
      </c>
    </row>
    <row r="146" spans="1:19" ht="105" x14ac:dyDescent="0.25">
      <c r="A146" s="63" t="s">
        <v>1144</v>
      </c>
      <c r="B146" s="63" t="s">
        <v>894</v>
      </c>
      <c r="C146" s="63" t="s">
        <v>1145</v>
      </c>
      <c r="D146" s="64">
        <v>45519</v>
      </c>
      <c r="E146" s="64">
        <v>45153</v>
      </c>
      <c r="F146" s="63" t="s">
        <v>17</v>
      </c>
      <c r="G146" s="65">
        <v>10000000</v>
      </c>
      <c r="H146" s="65">
        <v>10000000</v>
      </c>
      <c r="I146" s="65">
        <v>0</v>
      </c>
      <c r="J146" s="65">
        <v>0</v>
      </c>
      <c r="K146" s="65">
        <v>0</v>
      </c>
      <c r="L146" s="65">
        <v>0</v>
      </c>
      <c r="M146" s="66" t="s">
        <v>901</v>
      </c>
      <c r="N146" s="21" t="str">
        <f t="shared" si="2"/>
        <v>2024 Umbrella &amp; Liability Limit Initiative. Reduce Umbrella limit to $1,000,000. See instructions on KN 16464.
Conditional Renewal Wording: Due to changes in our product offerings, we are lowering your umbrella limit from $10,000,000 to $1,000,000.</v>
      </c>
      <c r="O146" s="66" t="s">
        <v>893</v>
      </c>
      <c r="P146" s="66" t="s">
        <v>21</v>
      </c>
      <c r="Q146" s="68" t="s">
        <v>22</v>
      </c>
      <c r="R146" s="68" t="s">
        <v>449</v>
      </c>
      <c r="S146" s="68" t="s">
        <v>24</v>
      </c>
    </row>
    <row r="147" spans="1:19" ht="105" x14ac:dyDescent="0.25">
      <c r="A147" s="59" t="s">
        <v>540</v>
      </c>
      <c r="B147" s="59" t="s">
        <v>904</v>
      </c>
      <c r="C147" s="59" t="s">
        <v>1147</v>
      </c>
      <c r="D147" s="60">
        <v>45519</v>
      </c>
      <c r="E147" s="60">
        <v>45153</v>
      </c>
      <c r="F147" s="59" t="s">
        <v>17</v>
      </c>
      <c r="G147" s="61">
        <v>0</v>
      </c>
      <c r="H147" s="61">
        <v>0</v>
      </c>
      <c r="I147" s="61">
        <v>4000000</v>
      </c>
      <c r="J147" s="61">
        <v>2000000</v>
      </c>
      <c r="K147" s="61">
        <v>0</v>
      </c>
      <c r="L147" s="61">
        <v>0</v>
      </c>
      <c r="M147" s="62" t="s">
        <v>906</v>
      </c>
      <c r="N147" s="21" t="str">
        <f t="shared" si="2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147" s="62" t="s">
        <v>893</v>
      </c>
      <c r="P147" s="62" t="s">
        <v>21</v>
      </c>
      <c r="Q147" s="58" t="s">
        <v>22</v>
      </c>
      <c r="R147" s="58" t="s">
        <v>555</v>
      </c>
      <c r="S147" t="s">
        <v>77</v>
      </c>
    </row>
    <row r="148" spans="1:19" ht="105" x14ac:dyDescent="0.25">
      <c r="A148" s="59" t="s">
        <v>1148</v>
      </c>
      <c r="B148" s="59" t="s">
        <v>894</v>
      </c>
      <c r="C148" s="59" t="s">
        <v>1149</v>
      </c>
      <c r="D148" s="60">
        <v>45520</v>
      </c>
      <c r="E148" s="60">
        <v>45154</v>
      </c>
      <c r="F148" s="59" t="s">
        <v>17</v>
      </c>
      <c r="G148" s="61">
        <v>5000000</v>
      </c>
      <c r="H148" s="61">
        <v>5000000</v>
      </c>
      <c r="I148" s="61">
        <v>0</v>
      </c>
      <c r="J148" s="61">
        <v>0</v>
      </c>
      <c r="K148" s="61">
        <v>0</v>
      </c>
      <c r="L148" s="61">
        <v>0</v>
      </c>
      <c r="M148" s="62" t="s">
        <v>901</v>
      </c>
      <c r="N148" s="21" t="str">
        <f t="shared" si="2"/>
        <v>2024 Umbrella &amp; Liability Limit Initiative. Reduce Umbrella limit to $1,000,000. See instructions on KN 16464.
Conditional Renewal Wording: Due to changes in our product offerings, we are lowering your umbrella limit from $5,000,000 to $1,000,000.</v>
      </c>
      <c r="O148" s="62" t="s">
        <v>893</v>
      </c>
      <c r="P148" s="62" t="s">
        <v>21</v>
      </c>
      <c r="Q148" s="58" t="s">
        <v>22</v>
      </c>
      <c r="R148" s="58" t="s">
        <v>555</v>
      </c>
      <c r="S148" t="s">
        <v>77</v>
      </c>
    </row>
    <row r="149" spans="1:19" ht="105" x14ac:dyDescent="0.25">
      <c r="A149" s="59" t="s">
        <v>1150</v>
      </c>
      <c r="B149" s="59" t="s">
        <v>894</v>
      </c>
      <c r="C149" s="59" t="s">
        <v>1151</v>
      </c>
      <c r="D149" s="60">
        <v>45520</v>
      </c>
      <c r="E149" s="60">
        <v>45154</v>
      </c>
      <c r="F149" s="59" t="s">
        <v>17</v>
      </c>
      <c r="G149" s="61">
        <v>2000000</v>
      </c>
      <c r="H149" s="61">
        <v>2000000</v>
      </c>
      <c r="I149" s="61">
        <v>0</v>
      </c>
      <c r="J149" s="61">
        <v>0</v>
      </c>
      <c r="K149" s="61">
        <v>0</v>
      </c>
      <c r="L149" s="61">
        <v>0</v>
      </c>
      <c r="M149" s="62" t="s">
        <v>901</v>
      </c>
      <c r="N149" s="21" t="str">
        <f t="shared" si="2"/>
        <v>2024 Umbrella &amp; Liability Limit Initiative. Reduce Umbrella limit to $1,000,000. See instructions on KN 16464.
Conditional Renewal Wording: Due to changes in our product offerings, we are lowering your umbrella limit from $2,000,000 to $1,000,000.</v>
      </c>
      <c r="O149" s="62" t="s">
        <v>893</v>
      </c>
      <c r="P149" s="62" t="s">
        <v>21</v>
      </c>
      <c r="Q149" s="58" t="s">
        <v>22</v>
      </c>
      <c r="R149" s="58" t="s">
        <v>60</v>
      </c>
      <c r="S149" t="s">
        <v>77</v>
      </c>
    </row>
    <row r="150" spans="1:19" ht="105" x14ac:dyDescent="0.25">
      <c r="A150" s="59">
        <v>102465038</v>
      </c>
      <c r="B150" s="59" t="s">
        <v>904</v>
      </c>
      <c r="C150" s="59" t="s">
        <v>1152</v>
      </c>
      <c r="D150" s="60">
        <v>45521</v>
      </c>
      <c r="E150" s="60">
        <v>45155</v>
      </c>
      <c r="F150" s="59" t="s">
        <v>17</v>
      </c>
      <c r="G150" s="61">
        <v>0</v>
      </c>
      <c r="H150" s="61">
        <v>0</v>
      </c>
      <c r="I150" s="61">
        <v>4000000</v>
      </c>
      <c r="J150" s="61">
        <v>2000000</v>
      </c>
      <c r="K150" s="61">
        <v>0</v>
      </c>
      <c r="L150" s="61">
        <v>0</v>
      </c>
      <c r="M150" s="62" t="s">
        <v>906</v>
      </c>
      <c r="N150" s="21" t="str">
        <f t="shared" si="2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150" s="62" t="s">
        <v>893</v>
      </c>
      <c r="P150" s="62" t="s">
        <v>21</v>
      </c>
      <c r="Q150" s="58" t="s">
        <v>22</v>
      </c>
      <c r="R150" s="58" t="s">
        <v>60</v>
      </c>
      <c r="S150" t="s">
        <v>77</v>
      </c>
    </row>
    <row r="151" spans="1:19" ht="105" x14ac:dyDescent="0.25">
      <c r="A151" s="59" t="s">
        <v>562</v>
      </c>
      <c r="B151" s="59" t="s">
        <v>889</v>
      </c>
      <c r="C151" s="59" t="s">
        <v>1153</v>
      </c>
      <c r="D151" s="60">
        <v>45521</v>
      </c>
      <c r="E151" s="60">
        <v>45155</v>
      </c>
      <c r="F151" s="59" t="s">
        <v>17</v>
      </c>
      <c r="G151" s="61">
        <v>0</v>
      </c>
      <c r="H151" s="61">
        <v>0</v>
      </c>
      <c r="I151" s="61">
        <v>0</v>
      </c>
      <c r="J151" s="61">
        <v>0</v>
      </c>
      <c r="K151" s="61">
        <v>4000000</v>
      </c>
      <c r="L151" s="61">
        <v>2000000</v>
      </c>
      <c r="M151" s="62" t="s">
        <v>891</v>
      </c>
      <c r="N151" s="21" t="str">
        <f t="shared" si="2"/>
        <v xml:space="preserve">2024 Umbrella &amp; Liability Limit Initiative. Reduce GL limits to $1,000,000/$2,000,000. See instructions on KN 16464.
Conditional Renewal Wording: Due to changes in our product offerings, we are lowering your GL general aggregate and products aggregate limits from $4,000,000 to $2,000,000 and your GL occurrence limit from $2,000,000 to $1,000,000 </v>
      </c>
      <c r="O151" s="62" t="s">
        <v>893</v>
      </c>
      <c r="P151" s="62" t="s">
        <v>21</v>
      </c>
      <c r="Q151" s="58" t="s">
        <v>22</v>
      </c>
      <c r="R151" s="58" t="s">
        <v>60</v>
      </c>
      <c r="S151" t="s">
        <v>77</v>
      </c>
    </row>
    <row r="152" spans="1:19" ht="105" x14ac:dyDescent="0.25">
      <c r="A152" s="59" t="s">
        <v>1154</v>
      </c>
      <c r="B152" s="59" t="s">
        <v>894</v>
      </c>
      <c r="C152" s="59" t="s">
        <v>1155</v>
      </c>
      <c r="D152" s="60">
        <v>45522</v>
      </c>
      <c r="E152" s="60">
        <v>45156</v>
      </c>
      <c r="F152" s="59" t="s">
        <v>17</v>
      </c>
      <c r="G152" s="61">
        <v>5000000</v>
      </c>
      <c r="H152" s="61">
        <v>5000000</v>
      </c>
      <c r="I152" s="61">
        <v>0</v>
      </c>
      <c r="J152" s="61">
        <v>0</v>
      </c>
      <c r="K152" s="61">
        <v>0</v>
      </c>
      <c r="L152" s="61">
        <v>0</v>
      </c>
      <c r="M152" s="62" t="s">
        <v>901</v>
      </c>
      <c r="N152" s="21" t="str">
        <f t="shared" si="2"/>
        <v>2024 Umbrella &amp; Liability Limit Initiative. Reduce Umbrella limit to $1,000,000. See instructions on KN 16464.
Conditional Renewal Wording: Due to changes in our product offerings, we are lowering your umbrella limit from $5,000,000 to $1,000,000.</v>
      </c>
      <c r="O152" s="62" t="s">
        <v>893</v>
      </c>
      <c r="P152" s="62" t="s">
        <v>21</v>
      </c>
      <c r="Q152" s="58" t="s">
        <v>22</v>
      </c>
      <c r="R152" s="58" t="s">
        <v>60</v>
      </c>
      <c r="S152" t="s">
        <v>77</v>
      </c>
    </row>
    <row r="153" spans="1:19" ht="105" x14ac:dyDescent="0.25">
      <c r="A153" s="59" t="s">
        <v>1156</v>
      </c>
      <c r="B153" s="59" t="s">
        <v>894</v>
      </c>
      <c r="C153" s="59" t="s">
        <v>1157</v>
      </c>
      <c r="D153" s="60">
        <v>45523</v>
      </c>
      <c r="E153" s="60">
        <v>45157</v>
      </c>
      <c r="F153" s="59" t="s">
        <v>17</v>
      </c>
      <c r="G153" s="61">
        <v>5000000</v>
      </c>
      <c r="H153" s="61">
        <v>5000000</v>
      </c>
      <c r="I153" s="61">
        <v>0</v>
      </c>
      <c r="J153" s="61">
        <v>0</v>
      </c>
      <c r="K153" s="61">
        <v>0</v>
      </c>
      <c r="L153" s="61">
        <v>0</v>
      </c>
      <c r="M153" s="62" t="s">
        <v>901</v>
      </c>
      <c r="N153" s="21" t="str">
        <f t="shared" si="2"/>
        <v>2024 Umbrella &amp; Liability Limit Initiative. Reduce Umbrella limit to $1,000,000. See instructions on KN 16464.
Conditional Renewal Wording: Due to changes in our product offerings, we are lowering your umbrella limit from $5,000,000 to $1,000,000.</v>
      </c>
      <c r="O153" s="62" t="s">
        <v>893</v>
      </c>
      <c r="P153" s="62" t="s">
        <v>21</v>
      </c>
      <c r="Q153" s="58" t="s">
        <v>22</v>
      </c>
      <c r="R153" s="58" t="s">
        <v>60</v>
      </c>
      <c r="S153" t="s">
        <v>77</v>
      </c>
    </row>
    <row r="154" spans="1:19" ht="105" x14ac:dyDescent="0.25">
      <c r="A154" s="59" t="s">
        <v>1158</v>
      </c>
      <c r="B154" s="59" t="s">
        <v>894</v>
      </c>
      <c r="C154" s="59" t="s">
        <v>1159</v>
      </c>
      <c r="D154" s="60">
        <v>45524</v>
      </c>
      <c r="E154" s="60">
        <v>45158</v>
      </c>
      <c r="F154" s="59" t="s">
        <v>17</v>
      </c>
      <c r="G154" s="61">
        <v>2000000</v>
      </c>
      <c r="H154" s="61">
        <v>2000000</v>
      </c>
      <c r="I154" s="61">
        <v>0</v>
      </c>
      <c r="J154" s="61">
        <v>0</v>
      </c>
      <c r="K154" s="61">
        <v>0</v>
      </c>
      <c r="L154" s="61">
        <v>0</v>
      </c>
      <c r="M154" s="62" t="s">
        <v>901</v>
      </c>
      <c r="N154" s="21" t="str">
        <f t="shared" si="2"/>
        <v>2024 Umbrella &amp; Liability Limit Initiative. Reduce Umbrella limit to $1,000,000. See instructions on KN 16464.
Conditional Renewal Wording: Due to changes in our product offerings, we are lowering your umbrella limit from $2,000,000 to $1,000,000.</v>
      </c>
      <c r="O154" s="62" t="s">
        <v>893</v>
      </c>
      <c r="P154" s="62" t="s">
        <v>21</v>
      </c>
      <c r="Q154" s="58" t="s">
        <v>22</v>
      </c>
      <c r="R154" s="58" t="s">
        <v>60</v>
      </c>
      <c r="S154" t="s">
        <v>77</v>
      </c>
    </row>
    <row r="155" spans="1:19" ht="105" x14ac:dyDescent="0.25">
      <c r="A155" s="59" t="s">
        <v>1160</v>
      </c>
      <c r="B155" s="59" t="s">
        <v>904</v>
      </c>
      <c r="C155" s="59" t="s">
        <v>1161</v>
      </c>
      <c r="D155" s="60">
        <v>45524</v>
      </c>
      <c r="E155" s="60">
        <v>45158</v>
      </c>
      <c r="F155" s="59" t="s">
        <v>17</v>
      </c>
      <c r="G155" s="61">
        <v>0</v>
      </c>
      <c r="H155" s="61">
        <v>0</v>
      </c>
      <c r="I155" s="61">
        <v>4000000</v>
      </c>
      <c r="J155" s="61">
        <v>2000000</v>
      </c>
      <c r="K155" s="61">
        <v>0</v>
      </c>
      <c r="L155" s="61">
        <v>0</v>
      </c>
      <c r="M155" s="62" t="s">
        <v>906</v>
      </c>
      <c r="N155" s="21" t="str">
        <f t="shared" si="2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155" s="62" t="s">
        <v>893</v>
      </c>
      <c r="P155" s="62" t="s">
        <v>21</v>
      </c>
      <c r="Q155" s="58" t="s">
        <v>22</v>
      </c>
      <c r="R155" s="58" t="s">
        <v>60</v>
      </c>
      <c r="S155" t="s">
        <v>77</v>
      </c>
    </row>
    <row r="156" spans="1:19" ht="105" x14ac:dyDescent="0.25">
      <c r="A156" s="59">
        <v>105437217</v>
      </c>
      <c r="B156" s="59" t="s">
        <v>904</v>
      </c>
      <c r="C156" s="59" t="s">
        <v>1162</v>
      </c>
      <c r="D156" s="60">
        <v>45524</v>
      </c>
      <c r="E156" s="60">
        <v>45158</v>
      </c>
      <c r="F156" s="59" t="s">
        <v>232</v>
      </c>
      <c r="G156" s="61">
        <v>0</v>
      </c>
      <c r="H156" s="61">
        <v>0</v>
      </c>
      <c r="I156" s="61">
        <v>4000000</v>
      </c>
      <c r="J156" s="61">
        <v>2000000</v>
      </c>
      <c r="K156" s="61">
        <v>0</v>
      </c>
      <c r="L156" s="61">
        <v>0</v>
      </c>
      <c r="M156" s="62" t="s">
        <v>906</v>
      </c>
      <c r="N156" s="21" t="str">
        <f t="shared" si="2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156" s="62" t="s">
        <v>893</v>
      </c>
      <c r="P156" s="62" t="s">
        <v>21</v>
      </c>
      <c r="Q156" s="58" t="s">
        <v>22</v>
      </c>
      <c r="R156" s="58" t="s">
        <v>60</v>
      </c>
      <c r="S156" t="s">
        <v>77</v>
      </c>
    </row>
    <row r="157" spans="1:19" ht="105" x14ac:dyDescent="0.25">
      <c r="A157" s="59" t="s">
        <v>1163</v>
      </c>
      <c r="B157" s="59" t="s">
        <v>904</v>
      </c>
      <c r="C157" s="59" t="s">
        <v>1164</v>
      </c>
      <c r="D157" s="60">
        <v>45525</v>
      </c>
      <c r="E157" s="60">
        <v>45159</v>
      </c>
      <c r="F157" s="59" t="s">
        <v>17</v>
      </c>
      <c r="G157" s="61">
        <v>0</v>
      </c>
      <c r="H157" s="61">
        <v>0</v>
      </c>
      <c r="I157" s="61">
        <v>4000000</v>
      </c>
      <c r="J157" s="61">
        <v>2000000</v>
      </c>
      <c r="K157" s="61">
        <v>0</v>
      </c>
      <c r="L157" s="61">
        <v>0</v>
      </c>
      <c r="M157" s="62" t="s">
        <v>906</v>
      </c>
      <c r="N157" s="21" t="str">
        <f t="shared" si="2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157" s="62" t="s">
        <v>893</v>
      </c>
      <c r="P157" s="62" t="s">
        <v>21</v>
      </c>
      <c r="Q157" s="58" t="s">
        <v>22</v>
      </c>
      <c r="R157" s="58" t="s">
        <v>60</v>
      </c>
      <c r="S157" t="s">
        <v>77</v>
      </c>
    </row>
    <row r="158" spans="1:19" ht="105" x14ac:dyDescent="0.25">
      <c r="A158" s="11" t="s">
        <v>1165</v>
      </c>
      <c r="B158" s="11" t="s">
        <v>894</v>
      </c>
      <c r="C158" s="11" t="s">
        <v>1166</v>
      </c>
      <c r="D158" s="12">
        <v>45525</v>
      </c>
      <c r="E158" s="12">
        <v>45159</v>
      </c>
      <c r="F158" s="11" t="s">
        <v>17</v>
      </c>
      <c r="G158" s="50">
        <v>5000000</v>
      </c>
      <c r="H158" s="50">
        <v>5000000</v>
      </c>
      <c r="I158" s="50">
        <v>0</v>
      </c>
      <c r="J158" s="50">
        <v>0</v>
      </c>
      <c r="K158" s="50">
        <v>0</v>
      </c>
      <c r="L158" s="50">
        <v>0</v>
      </c>
      <c r="M158" s="14" t="s">
        <v>901</v>
      </c>
      <c r="N158" s="21" t="str">
        <f t="shared" si="2"/>
        <v>2024 Umbrella &amp; Liability Limit Initiative. Reduce Umbrella limit to $1,000,000. See instructions on KN 16464.
Conditional Renewal Wording: Due to changes in our product offerings, we are lowering your umbrella limit from $5,000,000 to $1,000,000.</v>
      </c>
      <c r="O158" s="51" t="s">
        <v>893</v>
      </c>
      <c r="P158" s="51" t="s">
        <v>21</v>
      </c>
      <c r="Q158" s="45" t="s">
        <v>22</v>
      </c>
      <c r="R158" t="s">
        <v>60</v>
      </c>
      <c r="S158" t="s">
        <v>61</v>
      </c>
    </row>
    <row r="159" spans="1:19" ht="105" x14ac:dyDescent="0.25">
      <c r="A159" s="46">
        <v>103717677</v>
      </c>
      <c r="B159" s="46" t="s">
        <v>894</v>
      </c>
      <c r="C159" s="46" t="s">
        <v>1167</v>
      </c>
      <c r="D159" s="47">
        <v>45525</v>
      </c>
      <c r="E159" s="47">
        <v>45159</v>
      </c>
      <c r="F159" s="46" t="s">
        <v>17</v>
      </c>
      <c r="G159" s="48">
        <v>10000000</v>
      </c>
      <c r="H159" s="48">
        <v>10000000</v>
      </c>
      <c r="I159" s="48">
        <v>0</v>
      </c>
      <c r="J159" s="48">
        <v>0</v>
      </c>
      <c r="K159" s="48">
        <v>0</v>
      </c>
      <c r="L159" s="48">
        <v>0</v>
      </c>
      <c r="M159" s="49" t="s">
        <v>901</v>
      </c>
      <c r="N159" s="21" t="str">
        <f t="shared" si="2"/>
        <v>2024 Umbrella &amp; Liability Limit Initiative. Reduce Umbrella limit to $1,000,000. See instructions on KN 16464.
Conditional Renewal Wording: Due to changes in our product offerings, we are lowering your umbrella limit from $10,000,000 to $1,000,000.</v>
      </c>
      <c r="O159" s="51" t="s">
        <v>893</v>
      </c>
      <c r="P159" s="51" t="s">
        <v>21</v>
      </c>
      <c r="Q159" s="45" t="s">
        <v>22</v>
      </c>
      <c r="R159" t="s">
        <v>60</v>
      </c>
      <c r="S159" s="20" t="s">
        <v>61</v>
      </c>
    </row>
    <row r="160" spans="1:19" ht="105" x14ac:dyDescent="0.25">
      <c r="A160" s="11">
        <v>102528702</v>
      </c>
      <c r="B160" s="11" t="s">
        <v>904</v>
      </c>
      <c r="C160" s="11" t="s">
        <v>1169</v>
      </c>
      <c r="D160" s="12">
        <v>45526</v>
      </c>
      <c r="E160" s="12">
        <v>45160</v>
      </c>
      <c r="F160" s="11" t="s">
        <v>17</v>
      </c>
      <c r="G160" s="50">
        <v>0</v>
      </c>
      <c r="H160" s="50">
        <v>0</v>
      </c>
      <c r="I160" s="50">
        <v>4000000</v>
      </c>
      <c r="J160" s="50">
        <v>2000000</v>
      </c>
      <c r="K160" s="50">
        <v>0</v>
      </c>
      <c r="L160" s="50">
        <v>0</v>
      </c>
      <c r="M160" s="14" t="s">
        <v>906</v>
      </c>
      <c r="N160" s="21" t="str">
        <f t="shared" si="2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160" s="51" t="s">
        <v>893</v>
      </c>
      <c r="P160" s="51" t="s">
        <v>21</v>
      </c>
      <c r="Q160" s="45" t="s">
        <v>22</v>
      </c>
      <c r="R160" t="s">
        <v>60</v>
      </c>
      <c r="S160" s="20" t="s">
        <v>61</v>
      </c>
    </row>
    <row r="161" spans="1:19" ht="105" x14ac:dyDescent="0.25">
      <c r="A161" s="46">
        <v>105411842</v>
      </c>
      <c r="B161" s="46" t="s">
        <v>904</v>
      </c>
      <c r="C161" s="46" t="s">
        <v>1170</v>
      </c>
      <c r="D161" s="47">
        <v>45526</v>
      </c>
      <c r="E161" s="47">
        <v>45160</v>
      </c>
      <c r="F161" s="46" t="s">
        <v>17</v>
      </c>
      <c r="G161" s="48">
        <v>0</v>
      </c>
      <c r="H161" s="48">
        <v>0</v>
      </c>
      <c r="I161" s="48">
        <v>4000000</v>
      </c>
      <c r="J161" s="48">
        <v>2000000</v>
      </c>
      <c r="K161" s="48">
        <v>0</v>
      </c>
      <c r="L161" s="48">
        <v>0</v>
      </c>
      <c r="M161" s="49" t="s">
        <v>906</v>
      </c>
      <c r="N161" s="21" t="str">
        <f t="shared" si="2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161" s="51" t="s">
        <v>893</v>
      </c>
      <c r="P161" s="51" t="s">
        <v>21</v>
      </c>
      <c r="Q161" s="45" t="s">
        <v>22</v>
      </c>
      <c r="R161" t="s">
        <v>60</v>
      </c>
      <c r="S161" s="20" t="s">
        <v>61</v>
      </c>
    </row>
    <row r="162" spans="1:19" ht="105" x14ac:dyDescent="0.25">
      <c r="A162" s="11">
        <v>100155133</v>
      </c>
      <c r="B162" s="11" t="s">
        <v>904</v>
      </c>
      <c r="C162" s="11" t="s">
        <v>1171</v>
      </c>
      <c r="D162" s="12">
        <v>45526</v>
      </c>
      <c r="E162" s="12">
        <v>45160</v>
      </c>
      <c r="F162" s="11" t="s">
        <v>17</v>
      </c>
      <c r="G162" s="50">
        <v>0</v>
      </c>
      <c r="H162" s="50">
        <v>0</v>
      </c>
      <c r="I162" s="50">
        <v>4000000</v>
      </c>
      <c r="J162" s="50">
        <v>2000000</v>
      </c>
      <c r="K162" s="50">
        <v>0</v>
      </c>
      <c r="L162" s="50">
        <v>0</v>
      </c>
      <c r="M162" s="14" t="s">
        <v>906</v>
      </c>
      <c r="N162" s="21" t="str">
        <f t="shared" si="2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162" s="51" t="s">
        <v>893</v>
      </c>
      <c r="P162" s="51" t="s">
        <v>21</v>
      </c>
      <c r="Q162" s="45" t="s">
        <v>22</v>
      </c>
      <c r="R162" t="s">
        <v>60</v>
      </c>
      <c r="S162" s="20" t="s">
        <v>61</v>
      </c>
    </row>
    <row r="163" spans="1:19" ht="105" x14ac:dyDescent="0.25">
      <c r="A163" s="46">
        <v>105030936</v>
      </c>
      <c r="B163" s="46" t="s">
        <v>904</v>
      </c>
      <c r="C163" s="46" t="s">
        <v>1172</v>
      </c>
      <c r="D163" s="47">
        <v>45527</v>
      </c>
      <c r="E163" s="47">
        <v>45161</v>
      </c>
      <c r="F163" s="46" t="s">
        <v>17</v>
      </c>
      <c r="G163" s="48">
        <v>0</v>
      </c>
      <c r="H163" s="48">
        <v>0</v>
      </c>
      <c r="I163" s="48">
        <v>4000000</v>
      </c>
      <c r="J163" s="48">
        <v>2000000</v>
      </c>
      <c r="K163" s="48">
        <v>0</v>
      </c>
      <c r="L163" s="48">
        <v>0</v>
      </c>
      <c r="M163" s="49" t="s">
        <v>906</v>
      </c>
      <c r="N163" s="21" t="str">
        <f t="shared" si="2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163" s="51" t="s">
        <v>893</v>
      </c>
      <c r="P163" s="51" t="s">
        <v>21</v>
      </c>
      <c r="Q163" s="45" t="s">
        <v>22</v>
      </c>
      <c r="R163" t="s">
        <v>60</v>
      </c>
      <c r="S163" s="20" t="s">
        <v>61</v>
      </c>
    </row>
    <row r="164" spans="1:19" ht="105" x14ac:dyDescent="0.25">
      <c r="A164" s="11" t="s">
        <v>602</v>
      </c>
      <c r="B164" s="11" t="s">
        <v>894</v>
      </c>
      <c r="C164" s="11" t="s">
        <v>1173</v>
      </c>
      <c r="D164" s="12">
        <v>45527</v>
      </c>
      <c r="E164" s="12">
        <v>45161</v>
      </c>
      <c r="F164" s="11" t="s">
        <v>17</v>
      </c>
      <c r="G164" s="50">
        <v>5000000</v>
      </c>
      <c r="H164" s="50">
        <v>5000000</v>
      </c>
      <c r="I164" s="50">
        <v>0</v>
      </c>
      <c r="J164" s="50">
        <v>0</v>
      </c>
      <c r="K164" s="50">
        <v>0</v>
      </c>
      <c r="L164" s="50">
        <v>0</v>
      </c>
      <c r="M164" s="14" t="s">
        <v>901</v>
      </c>
      <c r="N164" s="21" t="str">
        <f t="shared" si="2"/>
        <v>2024 Umbrella &amp; Liability Limit Initiative. Reduce Umbrella limit to $1,000,000. See instructions on KN 16464.
Conditional Renewal Wording: Due to changes in our product offerings, we are lowering your umbrella limit from $5,000,000 to $1,000,000.</v>
      </c>
      <c r="O164" s="51" t="s">
        <v>893</v>
      </c>
      <c r="P164" s="51" t="s">
        <v>21</v>
      </c>
      <c r="Q164" s="45" t="s">
        <v>22</v>
      </c>
      <c r="R164" t="s">
        <v>60</v>
      </c>
      <c r="S164" s="20" t="s">
        <v>61</v>
      </c>
    </row>
    <row r="165" spans="1:19" ht="105" x14ac:dyDescent="0.25">
      <c r="A165" s="46">
        <v>104847863</v>
      </c>
      <c r="B165" s="46" t="s">
        <v>904</v>
      </c>
      <c r="C165" s="46" t="s">
        <v>1174</v>
      </c>
      <c r="D165" s="47">
        <v>45528</v>
      </c>
      <c r="E165" s="47">
        <v>45162</v>
      </c>
      <c r="F165" s="46" t="s">
        <v>17</v>
      </c>
      <c r="G165" s="48">
        <v>0</v>
      </c>
      <c r="H165" s="48">
        <v>0</v>
      </c>
      <c r="I165" s="48">
        <v>4000000</v>
      </c>
      <c r="J165" s="48">
        <v>2000000</v>
      </c>
      <c r="K165" s="48">
        <v>0</v>
      </c>
      <c r="L165" s="48">
        <v>0</v>
      </c>
      <c r="M165" s="49" t="s">
        <v>906</v>
      </c>
      <c r="N165" s="21" t="str">
        <f t="shared" si="2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165" s="51" t="s">
        <v>893</v>
      </c>
      <c r="P165" s="51" t="s">
        <v>21</v>
      </c>
      <c r="Q165" s="45" t="s">
        <v>22</v>
      </c>
      <c r="R165" t="s">
        <v>60</v>
      </c>
      <c r="S165" s="20" t="s">
        <v>61</v>
      </c>
    </row>
    <row r="166" spans="1:19" ht="105" x14ac:dyDescent="0.25">
      <c r="A166" s="11">
        <v>104550311</v>
      </c>
      <c r="B166" s="11" t="s">
        <v>894</v>
      </c>
      <c r="C166" s="11" t="s">
        <v>1175</v>
      </c>
      <c r="D166" s="12">
        <v>45528</v>
      </c>
      <c r="E166" s="12">
        <v>45162</v>
      </c>
      <c r="F166" s="11" t="s">
        <v>17</v>
      </c>
      <c r="G166" s="50">
        <v>10000000</v>
      </c>
      <c r="H166" s="50">
        <v>10000000</v>
      </c>
      <c r="I166" s="50">
        <v>0</v>
      </c>
      <c r="J166" s="50">
        <v>0</v>
      </c>
      <c r="K166" s="50">
        <v>0</v>
      </c>
      <c r="L166" s="50">
        <v>0</v>
      </c>
      <c r="M166" s="14" t="s">
        <v>901</v>
      </c>
      <c r="N166" s="21" t="str">
        <f t="shared" si="2"/>
        <v>2024 Umbrella &amp; Liability Limit Initiative. Reduce Umbrella limit to $1,000,000. See instructions on KN 16464.
Conditional Renewal Wording: Due to changes in our product offerings, we are lowering your umbrella limit from $10,000,000 to $1,000,000.</v>
      </c>
      <c r="O166" s="51" t="s">
        <v>893</v>
      </c>
      <c r="P166" s="51" t="s">
        <v>21</v>
      </c>
      <c r="Q166" s="45" t="s">
        <v>22</v>
      </c>
      <c r="R166" t="s">
        <v>60</v>
      </c>
      <c r="S166" s="20" t="s">
        <v>61</v>
      </c>
    </row>
    <row r="167" spans="1:19" ht="105" x14ac:dyDescent="0.25">
      <c r="A167" s="46" t="s">
        <v>616</v>
      </c>
      <c r="B167" s="46" t="s">
        <v>889</v>
      </c>
      <c r="C167" s="46" t="s">
        <v>1176</v>
      </c>
      <c r="D167" s="47">
        <v>45528</v>
      </c>
      <c r="E167" s="47">
        <v>45162</v>
      </c>
      <c r="F167" s="46" t="s">
        <v>17</v>
      </c>
      <c r="G167" s="48">
        <v>0</v>
      </c>
      <c r="H167" s="48">
        <v>0</v>
      </c>
      <c r="I167" s="48">
        <v>0</v>
      </c>
      <c r="J167" s="48">
        <v>0</v>
      </c>
      <c r="K167" s="48">
        <v>3000000</v>
      </c>
      <c r="L167" s="48">
        <v>1000000</v>
      </c>
      <c r="M167" s="49" t="s">
        <v>891</v>
      </c>
      <c r="N167" s="21" t="str">
        <f t="shared" si="2"/>
        <v xml:space="preserve">2024 Umbrella &amp; Liability Limit Initiative. Reduce GL limits to $1,000,000/$2,000,000. See instructions on KN 16464.
Conditional Renewal Wording: Due to changes in our product offerings, we are lowering your GL general aggregate and products aggregate limits from $3,000,000 to $2,000,000. </v>
      </c>
      <c r="O167" s="51" t="s">
        <v>893</v>
      </c>
      <c r="P167" s="51" t="s">
        <v>21</v>
      </c>
      <c r="Q167" s="45" t="s">
        <v>22</v>
      </c>
      <c r="R167" t="s">
        <v>60</v>
      </c>
      <c r="S167" s="20" t="s">
        <v>61</v>
      </c>
    </row>
    <row r="168" spans="1:19" ht="105" x14ac:dyDescent="0.25">
      <c r="A168" s="35" t="s">
        <v>1177</v>
      </c>
      <c r="B168" s="35" t="s">
        <v>904</v>
      </c>
      <c r="C168" s="35" t="s">
        <v>1178</v>
      </c>
      <c r="D168" s="36">
        <v>45529</v>
      </c>
      <c r="E168" s="36">
        <v>45163</v>
      </c>
      <c r="F168" s="35" t="s">
        <v>17</v>
      </c>
      <c r="G168" s="37">
        <v>0</v>
      </c>
      <c r="H168" s="37">
        <v>0</v>
      </c>
      <c r="I168" s="37">
        <v>4000000</v>
      </c>
      <c r="J168" s="37">
        <v>2000000</v>
      </c>
      <c r="K168" s="37">
        <v>0</v>
      </c>
      <c r="L168" s="37">
        <v>0</v>
      </c>
      <c r="M168" s="38" t="s">
        <v>906</v>
      </c>
      <c r="N168" s="21" t="str">
        <f t="shared" si="2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168" s="38" t="s">
        <v>893</v>
      </c>
      <c r="P168" s="38" t="s">
        <v>21</v>
      </c>
      <c r="Q168" s="19" t="s">
        <v>22</v>
      </c>
      <c r="R168" s="41" t="s">
        <v>313</v>
      </c>
      <c r="S168" t="s">
        <v>314</v>
      </c>
    </row>
    <row r="169" spans="1:19" ht="105" x14ac:dyDescent="0.25">
      <c r="A169" s="35" t="s">
        <v>1179</v>
      </c>
      <c r="B169" s="35" t="s">
        <v>917</v>
      </c>
      <c r="C169" s="35" t="s">
        <v>1180</v>
      </c>
      <c r="D169" s="36">
        <v>45530</v>
      </c>
      <c r="E169" s="36">
        <v>45164</v>
      </c>
      <c r="F169" s="35" t="s">
        <v>17</v>
      </c>
      <c r="G169" s="37">
        <v>0</v>
      </c>
      <c r="H169" s="37">
        <v>0</v>
      </c>
      <c r="I169" s="37">
        <v>0</v>
      </c>
      <c r="J169" s="37">
        <v>0</v>
      </c>
      <c r="K169" s="37">
        <v>4000000</v>
      </c>
      <c r="L169" s="37">
        <v>2000000</v>
      </c>
      <c r="M169" s="38" t="s">
        <v>891</v>
      </c>
      <c r="N169" s="21" t="str">
        <f t="shared" si="2"/>
        <v xml:space="preserve">2024 Umbrella &amp; Liability Limit Initiative. Reduce GL limits to $1,000,000/$2,000,000. See instructions on KN 16464.
Conditional Renewal Wording: Due to changes in our product offerings, we are lowering your GL general aggregate and products aggregate limits from $4,000,000 to $2,000,000 and your GL occurrence limit from $2,000,000 to $1,000,000 </v>
      </c>
      <c r="O169" s="38" t="s">
        <v>893</v>
      </c>
      <c r="P169" s="38" t="s">
        <v>21</v>
      </c>
      <c r="Q169" s="19" t="s">
        <v>22</v>
      </c>
      <c r="R169" s="41" t="s">
        <v>313</v>
      </c>
      <c r="S169" t="s">
        <v>314</v>
      </c>
    </row>
    <row r="170" spans="1:19" ht="105" x14ac:dyDescent="0.25">
      <c r="A170" s="35" t="s">
        <v>1181</v>
      </c>
      <c r="B170" s="35" t="s">
        <v>904</v>
      </c>
      <c r="C170" s="35" t="s">
        <v>1182</v>
      </c>
      <c r="D170" s="36">
        <v>45530</v>
      </c>
      <c r="E170" s="36">
        <v>45164</v>
      </c>
      <c r="F170" s="35" t="s">
        <v>17</v>
      </c>
      <c r="G170" s="37">
        <v>0</v>
      </c>
      <c r="H170" s="37">
        <v>0</v>
      </c>
      <c r="I170" s="37">
        <v>4000000</v>
      </c>
      <c r="J170" s="37">
        <v>2000000</v>
      </c>
      <c r="K170" s="37">
        <v>0</v>
      </c>
      <c r="L170" s="37">
        <v>0</v>
      </c>
      <c r="M170" s="38" t="s">
        <v>906</v>
      </c>
      <c r="N170" s="21" t="str">
        <f t="shared" si="2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170" s="38" t="s">
        <v>893</v>
      </c>
      <c r="P170" s="38" t="s">
        <v>21</v>
      </c>
      <c r="Q170" s="19" t="s">
        <v>22</v>
      </c>
      <c r="R170" s="41" t="s">
        <v>313</v>
      </c>
      <c r="S170" t="s">
        <v>314</v>
      </c>
    </row>
    <row r="171" spans="1:19" ht="105" x14ac:dyDescent="0.25">
      <c r="A171" s="35" t="s">
        <v>1183</v>
      </c>
      <c r="B171" s="35" t="s">
        <v>894</v>
      </c>
      <c r="C171" s="35" t="s">
        <v>1184</v>
      </c>
      <c r="D171" s="36">
        <v>45530</v>
      </c>
      <c r="E171" s="36">
        <v>45164</v>
      </c>
      <c r="F171" s="35" t="s">
        <v>17</v>
      </c>
      <c r="G171" s="37">
        <v>3000000</v>
      </c>
      <c r="H171" s="37">
        <v>3000000</v>
      </c>
      <c r="I171" s="37">
        <v>0</v>
      </c>
      <c r="J171" s="37">
        <v>0</v>
      </c>
      <c r="K171" s="37">
        <v>0</v>
      </c>
      <c r="L171" s="37">
        <v>0</v>
      </c>
      <c r="M171" s="38" t="s">
        <v>901</v>
      </c>
      <c r="N171" s="21" t="str">
        <f t="shared" si="2"/>
        <v>2024 Umbrella &amp; Liability Limit Initiative. Reduce Umbrella limit to $1,000,000. See instructions on KN 16464.
Conditional Renewal Wording: Due to changes in our product offerings, we are lowering your umbrella limit from $3,000,000 to $1,000,000.</v>
      </c>
      <c r="O171" s="38" t="s">
        <v>893</v>
      </c>
      <c r="P171" s="38" t="s">
        <v>21</v>
      </c>
      <c r="Q171" s="19" t="s">
        <v>22</v>
      </c>
      <c r="R171" s="41" t="s">
        <v>313</v>
      </c>
      <c r="S171" t="s">
        <v>314</v>
      </c>
    </row>
    <row r="172" spans="1:19" ht="105" x14ac:dyDescent="0.25">
      <c r="A172" s="35" t="s">
        <v>635</v>
      </c>
      <c r="B172" s="35" t="s">
        <v>904</v>
      </c>
      <c r="C172" s="35" t="s">
        <v>1185</v>
      </c>
      <c r="D172" s="36">
        <v>45533</v>
      </c>
      <c r="E172" s="36">
        <v>45167</v>
      </c>
      <c r="F172" s="35" t="s">
        <v>17</v>
      </c>
      <c r="G172" s="37">
        <v>0</v>
      </c>
      <c r="H172" s="37">
        <v>0</v>
      </c>
      <c r="I172" s="37">
        <v>4000000</v>
      </c>
      <c r="J172" s="37">
        <v>2000000</v>
      </c>
      <c r="K172" s="37">
        <v>0</v>
      </c>
      <c r="L172" s="37">
        <v>0</v>
      </c>
      <c r="M172" s="38" t="s">
        <v>906</v>
      </c>
      <c r="N172" s="21" t="str">
        <f t="shared" si="2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172" s="38" t="s">
        <v>893</v>
      </c>
      <c r="P172" s="38" t="s">
        <v>21</v>
      </c>
      <c r="Q172" s="19" t="s">
        <v>22</v>
      </c>
      <c r="R172" s="41" t="s">
        <v>313</v>
      </c>
      <c r="S172" t="s">
        <v>314</v>
      </c>
    </row>
    <row r="173" spans="1:19" ht="105" x14ac:dyDescent="0.25">
      <c r="A173" s="35" t="s">
        <v>1186</v>
      </c>
      <c r="B173" s="35" t="s">
        <v>894</v>
      </c>
      <c r="C173" s="35" t="s">
        <v>1187</v>
      </c>
      <c r="D173" s="36">
        <v>45534</v>
      </c>
      <c r="E173" s="36">
        <v>45168</v>
      </c>
      <c r="F173" s="35" t="s">
        <v>17</v>
      </c>
      <c r="G173" s="37">
        <v>2000000</v>
      </c>
      <c r="H173" s="37">
        <v>2000000</v>
      </c>
      <c r="I173" s="37">
        <v>0</v>
      </c>
      <c r="J173" s="37">
        <v>0</v>
      </c>
      <c r="K173" s="37">
        <v>0</v>
      </c>
      <c r="L173" s="37">
        <v>0</v>
      </c>
      <c r="M173" s="38" t="s">
        <v>901</v>
      </c>
      <c r="N173" s="21" t="str">
        <f t="shared" si="2"/>
        <v>2024 Umbrella &amp; Liability Limit Initiative. Reduce Umbrella limit to $1,000,000. See instructions on KN 16464.
Conditional Renewal Wording: Due to changes in our product offerings, we are lowering your umbrella limit from $2,000,000 to $1,000,000.</v>
      </c>
      <c r="O173" s="38" t="s">
        <v>893</v>
      </c>
      <c r="P173" s="38" t="s">
        <v>21</v>
      </c>
      <c r="Q173" s="19" t="s">
        <v>22</v>
      </c>
      <c r="R173" s="41" t="s">
        <v>313</v>
      </c>
      <c r="S173" t="s">
        <v>314</v>
      </c>
    </row>
    <row r="174" spans="1:19" ht="105" x14ac:dyDescent="0.25">
      <c r="A174" s="35" t="s">
        <v>1188</v>
      </c>
      <c r="B174" s="35" t="s">
        <v>894</v>
      </c>
      <c r="C174" s="35" t="s">
        <v>1189</v>
      </c>
      <c r="D174" s="36">
        <v>45534</v>
      </c>
      <c r="E174" s="36">
        <v>45168</v>
      </c>
      <c r="F174" s="35" t="s">
        <v>17</v>
      </c>
      <c r="G174" s="37">
        <v>5000000</v>
      </c>
      <c r="H174" s="37">
        <v>5000000</v>
      </c>
      <c r="I174" s="37">
        <v>0</v>
      </c>
      <c r="J174" s="37">
        <v>0</v>
      </c>
      <c r="K174" s="37">
        <v>0</v>
      </c>
      <c r="L174" s="37">
        <v>0</v>
      </c>
      <c r="M174" s="38" t="s">
        <v>901</v>
      </c>
      <c r="N174" s="21" t="str">
        <f t="shared" si="2"/>
        <v>2024 Umbrella &amp; Liability Limit Initiative. Reduce Umbrella limit to $1,000,000. See instructions on KN 16464.
Conditional Renewal Wording: Due to changes in our product offerings, we are lowering your umbrella limit from $5,000,000 to $1,000,000.</v>
      </c>
      <c r="O174" s="38" t="s">
        <v>893</v>
      </c>
      <c r="P174" s="38" t="s">
        <v>21</v>
      </c>
      <c r="Q174" s="19" t="s">
        <v>22</v>
      </c>
      <c r="R174" s="41" t="s">
        <v>313</v>
      </c>
      <c r="S174" t="s">
        <v>314</v>
      </c>
    </row>
    <row r="175" spans="1:19" ht="105" x14ac:dyDescent="0.25">
      <c r="A175" s="35">
        <v>100890065</v>
      </c>
      <c r="B175" s="35" t="s">
        <v>894</v>
      </c>
      <c r="C175" s="35" t="s">
        <v>1190</v>
      </c>
      <c r="D175" s="36">
        <v>45535</v>
      </c>
      <c r="E175" s="36">
        <v>45169</v>
      </c>
      <c r="F175" s="35" t="s">
        <v>17</v>
      </c>
      <c r="G175" s="37">
        <v>2000000</v>
      </c>
      <c r="H175" s="37">
        <v>2000000</v>
      </c>
      <c r="I175" s="37">
        <v>0</v>
      </c>
      <c r="J175" s="37">
        <v>0</v>
      </c>
      <c r="K175" s="37">
        <v>0</v>
      </c>
      <c r="L175" s="37">
        <v>0</v>
      </c>
      <c r="M175" s="38" t="s">
        <v>901</v>
      </c>
      <c r="N175" s="21" t="str">
        <f t="shared" si="2"/>
        <v>2024 Umbrella &amp; Liability Limit Initiative. Reduce Umbrella limit to $1,000,000. See instructions on KN 16464.
Conditional Renewal Wording: Due to changes in our product offerings, we are lowering your umbrella limit from $2,000,000 to $1,000,000.</v>
      </c>
      <c r="O175" s="38" t="s">
        <v>893</v>
      </c>
      <c r="P175" s="38" t="s">
        <v>21</v>
      </c>
      <c r="Q175" s="19" t="s">
        <v>22</v>
      </c>
      <c r="R175" s="41" t="s">
        <v>313</v>
      </c>
      <c r="S175" t="s">
        <v>314</v>
      </c>
    </row>
    <row r="176" spans="1:19" ht="105" x14ac:dyDescent="0.25">
      <c r="A176" s="35" t="s">
        <v>1191</v>
      </c>
      <c r="B176" s="35" t="s">
        <v>894</v>
      </c>
      <c r="C176" s="35" t="s">
        <v>1192</v>
      </c>
      <c r="D176" s="36">
        <v>45535</v>
      </c>
      <c r="E176" s="36">
        <v>45169</v>
      </c>
      <c r="F176" s="35" t="s">
        <v>232</v>
      </c>
      <c r="G176" s="37">
        <v>2000000</v>
      </c>
      <c r="H176" s="37">
        <v>2000000</v>
      </c>
      <c r="I176" s="37">
        <v>0</v>
      </c>
      <c r="J176" s="37">
        <v>0</v>
      </c>
      <c r="K176" s="37">
        <v>0</v>
      </c>
      <c r="L176" s="37">
        <v>0</v>
      </c>
      <c r="M176" s="38" t="s">
        <v>901</v>
      </c>
      <c r="N176" s="21" t="str">
        <f t="shared" si="2"/>
        <v>2024 Umbrella &amp; Liability Limit Initiative. Reduce Umbrella limit to $1,000,000. See instructions on KN 16464.
Conditional Renewal Wording: Due to changes in our product offerings, we are lowering your umbrella limit from $2,000,000 to $1,000,000.</v>
      </c>
      <c r="O176" s="38" t="s">
        <v>893</v>
      </c>
      <c r="P176" s="38" t="s">
        <v>21</v>
      </c>
      <c r="Q176" s="19" t="s">
        <v>22</v>
      </c>
      <c r="R176" s="41" t="s">
        <v>313</v>
      </c>
      <c r="S176" t="s">
        <v>314</v>
      </c>
    </row>
    <row r="177" spans="1:19" ht="105" x14ac:dyDescent="0.25">
      <c r="A177" s="46" t="s">
        <v>1193</v>
      </c>
      <c r="B177" s="46" t="s">
        <v>904</v>
      </c>
      <c r="C177" s="46" t="s">
        <v>1194</v>
      </c>
      <c r="D177" s="47">
        <v>45536</v>
      </c>
      <c r="E177" s="47">
        <v>45170</v>
      </c>
      <c r="F177" s="46" t="s">
        <v>17</v>
      </c>
      <c r="G177" s="48">
        <v>0</v>
      </c>
      <c r="H177" s="48">
        <v>0</v>
      </c>
      <c r="I177" s="48">
        <v>4000000</v>
      </c>
      <c r="J177" s="48">
        <v>2000000</v>
      </c>
      <c r="K177" s="48">
        <v>0</v>
      </c>
      <c r="L177" s="48">
        <v>0</v>
      </c>
      <c r="M177" s="49" t="s">
        <v>906</v>
      </c>
      <c r="N177" s="21" t="str">
        <f t="shared" si="2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177" s="51" t="s">
        <v>893</v>
      </c>
      <c r="P177" s="51" t="s">
        <v>21</v>
      </c>
      <c r="Q177" s="45" t="s">
        <v>22</v>
      </c>
      <c r="R177" t="s">
        <v>60</v>
      </c>
      <c r="S177" t="s">
        <v>24</v>
      </c>
    </row>
    <row r="178" spans="1:19" ht="105" x14ac:dyDescent="0.25">
      <c r="A178" s="11" t="s">
        <v>645</v>
      </c>
      <c r="B178" s="11" t="s">
        <v>904</v>
      </c>
      <c r="C178" s="11" t="s">
        <v>1195</v>
      </c>
      <c r="D178" s="12">
        <v>45536</v>
      </c>
      <c r="E178" s="12">
        <v>45170</v>
      </c>
      <c r="F178" s="11" t="s">
        <v>17</v>
      </c>
      <c r="G178" s="50">
        <v>0</v>
      </c>
      <c r="H178" s="50">
        <v>0</v>
      </c>
      <c r="I178" s="50">
        <v>4000000</v>
      </c>
      <c r="J178" s="50">
        <v>2000000</v>
      </c>
      <c r="K178" s="50">
        <v>0</v>
      </c>
      <c r="L178" s="50">
        <v>0</v>
      </c>
      <c r="M178" s="14" t="s">
        <v>906</v>
      </c>
      <c r="N178" s="21" t="str">
        <f t="shared" si="2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178" s="51" t="s">
        <v>893</v>
      </c>
      <c r="P178" s="51" t="s">
        <v>21</v>
      </c>
      <c r="Q178" s="45" t="s">
        <v>22</v>
      </c>
      <c r="R178" t="s">
        <v>60</v>
      </c>
      <c r="S178" t="s">
        <v>24</v>
      </c>
    </row>
    <row r="179" spans="1:19" ht="105" x14ac:dyDescent="0.25">
      <c r="A179" s="46" t="s">
        <v>1193</v>
      </c>
      <c r="B179" s="46" t="s">
        <v>894</v>
      </c>
      <c r="C179" s="46" t="s">
        <v>1196</v>
      </c>
      <c r="D179" s="47">
        <v>45536</v>
      </c>
      <c r="E179" s="47">
        <v>45170</v>
      </c>
      <c r="F179" s="46" t="s">
        <v>17</v>
      </c>
      <c r="G179" s="48">
        <v>2000000</v>
      </c>
      <c r="H179" s="48">
        <v>2000000</v>
      </c>
      <c r="I179" s="48">
        <v>0</v>
      </c>
      <c r="J179" s="48">
        <v>0</v>
      </c>
      <c r="K179" s="48">
        <v>0</v>
      </c>
      <c r="L179" s="48">
        <v>0</v>
      </c>
      <c r="M179" s="49" t="s">
        <v>901</v>
      </c>
      <c r="N179" s="21" t="str">
        <f t="shared" si="2"/>
        <v>2024 Umbrella &amp; Liability Limit Initiative. Reduce Umbrella limit to $1,000,000. See instructions on KN 16464.
Conditional Renewal Wording: Due to changes in our product offerings, we are lowering your umbrella limit from $2,000,000 to $1,000,000.</v>
      </c>
      <c r="O179" s="51" t="s">
        <v>893</v>
      </c>
      <c r="P179" s="51" t="s">
        <v>21</v>
      </c>
      <c r="Q179" s="45" t="s">
        <v>22</v>
      </c>
      <c r="R179" t="s">
        <v>60</v>
      </c>
      <c r="S179" t="s">
        <v>24</v>
      </c>
    </row>
    <row r="180" spans="1:19" ht="105" x14ac:dyDescent="0.25">
      <c r="A180" s="11" t="s">
        <v>1197</v>
      </c>
      <c r="B180" s="11" t="s">
        <v>904</v>
      </c>
      <c r="C180" s="11" t="s">
        <v>1198</v>
      </c>
      <c r="D180" s="12">
        <v>45536</v>
      </c>
      <c r="E180" s="12">
        <v>45170</v>
      </c>
      <c r="F180" s="11" t="s">
        <v>17</v>
      </c>
      <c r="G180" s="50">
        <v>0</v>
      </c>
      <c r="H180" s="50">
        <v>0</v>
      </c>
      <c r="I180" s="50">
        <v>4000000</v>
      </c>
      <c r="J180" s="50">
        <v>2000000</v>
      </c>
      <c r="K180" s="50">
        <v>0</v>
      </c>
      <c r="L180" s="50">
        <v>0</v>
      </c>
      <c r="M180" s="14" t="s">
        <v>906</v>
      </c>
      <c r="N180" s="21" t="str">
        <f t="shared" si="2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180" s="51" t="s">
        <v>893</v>
      </c>
      <c r="P180" s="51" t="s">
        <v>21</v>
      </c>
      <c r="Q180" s="45" t="s">
        <v>22</v>
      </c>
      <c r="R180" t="s">
        <v>60</v>
      </c>
      <c r="S180" t="s">
        <v>24</v>
      </c>
    </row>
    <row r="181" spans="1:19" ht="105" x14ac:dyDescent="0.25">
      <c r="A181" s="46" t="s">
        <v>1199</v>
      </c>
      <c r="B181" s="46" t="s">
        <v>894</v>
      </c>
      <c r="C181" s="46" t="s">
        <v>1200</v>
      </c>
      <c r="D181" s="47">
        <v>45536</v>
      </c>
      <c r="E181" s="47">
        <v>45170</v>
      </c>
      <c r="F181" s="46" t="s">
        <v>17</v>
      </c>
      <c r="G181" s="48">
        <v>2000000</v>
      </c>
      <c r="H181" s="48">
        <v>2000000</v>
      </c>
      <c r="I181" s="48">
        <v>0</v>
      </c>
      <c r="J181" s="48">
        <v>0</v>
      </c>
      <c r="K181" s="48">
        <v>0</v>
      </c>
      <c r="L181" s="48">
        <v>0</v>
      </c>
      <c r="M181" s="49" t="s">
        <v>901</v>
      </c>
      <c r="N181" s="21" t="str">
        <f t="shared" si="2"/>
        <v>2024 Umbrella &amp; Liability Limit Initiative. Reduce Umbrella limit to $1,000,000. See instructions on KN 16464.
Conditional Renewal Wording: Due to changes in our product offerings, we are lowering your umbrella limit from $2,000,000 to $1,000,000.</v>
      </c>
      <c r="O181" s="51" t="s">
        <v>893</v>
      </c>
      <c r="P181" s="51" t="s">
        <v>21</v>
      </c>
      <c r="Q181" s="45" t="s">
        <v>22</v>
      </c>
      <c r="R181" t="s">
        <v>60</v>
      </c>
      <c r="S181" t="s">
        <v>24</v>
      </c>
    </row>
    <row r="182" spans="1:19" ht="105" x14ac:dyDescent="0.25">
      <c r="A182" s="11" t="s">
        <v>1201</v>
      </c>
      <c r="B182" s="11" t="s">
        <v>894</v>
      </c>
      <c r="C182" s="11" t="s">
        <v>1202</v>
      </c>
      <c r="D182" s="12">
        <v>45536</v>
      </c>
      <c r="E182" s="12">
        <v>45170</v>
      </c>
      <c r="F182" s="11" t="s">
        <v>41</v>
      </c>
      <c r="G182" s="50">
        <v>5000000</v>
      </c>
      <c r="H182" s="50">
        <v>5000000</v>
      </c>
      <c r="I182" s="50">
        <v>0</v>
      </c>
      <c r="J182" s="50">
        <v>0</v>
      </c>
      <c r="K182" s="50">
        <v>0</v>
      </c>
      <c r="L182" s="50">
        <v>0</v>
      </c>
      <c r="M182" s="14" t="s">
        <v>901</v>
      </c>
      <c r="N182" s="21" t="str">
        <f t="shared" si="2"/>
        <v>2024 Umbrella &amp; Liability Limit Initiative. Reduce Umbrella limit to $1,000,000. See instructions on KN 16464.
Conditional Renewal Wording: Due to changes in our product offerings, we are lowering your umbrella limit from $5,000,000 to $1,000,000.</v>
      </c>
      <c r="O182" s="51" t="s">
        <v>893</v>
      </c>
      <c r="P182" s="51" t="s">
        <v>21</v>
      </c>
      <c r="Q182" s="45" t="s">
        <v>22</v>
      </c>
      <c r="R182" t="s">
        <v>60</v>
      </c>
      <c r="S182" t="s">
        <v>24</v>
      </c>
    </row>
    <row r="183" spans="1:19" ht="105" x14ac:dyDescent="0.25">
      <c r="A183" s="46" t="s">
        <v>1203</v>
      </c>
      <c r="B183" s="46" t="s">
        <v>894</v>
      </c>
      <c r="C183" s="46" t="s">
        <v>1204</v>
      </c>
      <c r="D183" s="47">
        <v>45536</v>
      </c>
      <c r="E183" s="47">
        <v>45170</v>
      </c>
      <c r="F183" s="46" t="s">
        <v>17</v>
      </c>
      <c r="G183" s="48">
        <v>5000000</v>
      </c>
      <c r="H183" s="48">
        <v>5000000</v>
      </c>
      <c r="I183" s="48">
        <v>0</v>
      </c>
      <c r="J183" s="48">
        <v>0</v>
      </c>
      <c r="K183" s="48">
        <v>0</v>
      </c>
      <c r="L183" s="48">
        <v>0</v>
      </c>
      <c r="M183" s="49" t="s">
        <v>901</v>
      </c>
      <c r="N183" s="21" t="str">
        <f t="shared" si="2"/>
        <v>2024 Umbrella &amp; Liability Limit Initiative. Reduce Umbrella limit to $1,000,000. See instructions on KN 16464.
Conditional Renewal Wording: Due to changes in our product offerings, we are lowering your umbrella limit from $5,000,000 to $1,000,000.</v>
      </c>
      <c r="O183" s="51" t="s">
        <v>893</v>
      </c>
      <c r="P183" s="51" t="s">
        <v>21</v>
      </c>
      <c r="Q183" s="45" t="s">
        <v>22</v>
      </c>
      <c r="R183" t="s">
        <v>60</v>
      </c>
      <c r="S183" t="s">
        <v>24</v>
      </c>
    </row>
    <row r="184" spans="1:19" ht="105" x14ac:dyDescent="0.25">
      <c r="A184" s="11" t="s">
        <v>1205</v>
      </c>
      <c r="B184" s="11" t="s">
        <v>894</v>
      </c>
      <c r="C184" s="11" t="s">
        <v>1206</v>
      </c>
      <c r="D184" s="12">
        <v>45536</v>
      </c>
      <c r="E184" s="12">
        <v>45170</v>
      </c>
      <c r="F184" s="11" t="s">
        <v>17</v>
      </c>
      <c r="G184" s="50">
        <v>5000000</v>
      </c>
      <c r="H184" s="50">
        <v>5000000</v>
      </c>
      <c r="I184" s="50">
        <v>0</v>
      </c>
      <c r="J184" s="50">
        <v>0</v>
      </c>
      <c r="K184" s="50">
        <v>0</v>
      </c>
      <c r="L184" s="50">
        <v>0</v>
      </c>
      <c r="M184" s="14" t="s">
        <v>901</v>
      </c>
      <c r="N184" s="21" t="str">
        <f t="shared" si="2"/>
        <v>2024 Umbrella &amp; Liability Limit Initiative. Reduce Umbrella limit to $1,000,000. See instructions on KN 16464.
Conditional Renewal Wording: Due to changes in our product offerings, we are lowering your umbrella limit from $5,000,000 to $1,000,000.</v>
      </c>
      <c r="O184" s="51" t="s">
        <v>893</v>
      </c>
      <c r="P184" s="51" t="s">
        <v>21</v>
      </c>
      <c r="Q184" s="45" t="s">
        <v>22</v>
      </c>
      <c r="R184" t="s">
        <v>60</v>
      </c>
      <c r="S184" t="s">
        <v>24</v>
      </c>
    </row>
    <row r="185" spans="1:19" ht="105" x14ac:dyDescent="0.25">
      <c r="A185" s="46" t="s">
        <v>670</v>
      </c>
      <c r="B185" s="46" t="s">
        <v>889</v>
      </c>
      <c r="C185" s="46" t="s">
        <v>1207</v>
      </c>
      <c r="D185" s="47">
        <v>45536</v>
      </c>
      <c r="E185" s="47">
        <v>45170</v>
      </c>
      <c r="F185" s="46" t="s">
        <v>17</v>
      </c>
      <c r="G185" s="48">
        <v>0</v>
      </c>
      <c r="H185" s="48">
        <v>0</v>
      </c>
      <c r="I185" s="48">
        <v>0</v>
      </c>
      <c r="J185" s="48">
        <v>0</v>
      </c>
      <c r="K185" s="48">
        <v>4000000</v>
      </c>
      <c r="L185" s="48">
        <v>2000000</v>
      </c>
      <c r="M185" s="49" t="s">
        <v>891</v>
      </c>
      <c r="N185" s="21" t="str">
        <f t="shared" si="2"/>
        <v xml:space="preserve">2024 Umbrella &amp; Liability Limit Initiative. Reduce GL limits to $1,000,000/$2,000,000. See instructions on KN 16464.
Conditional Renewal Wording: Due to changes in our product offerings, we are lowering your GL general aggregate and products aggregate limits from $4,000,000 to $2,000,000 and your GL occurrence limit from $2,000,000 to $1,000,000 </v>
      </c>
      <c r="O185" s="51" t="s">
        <v>893</v>
      </c>
      <c r="P185" s="51" t="s">
        <v>21</v>
      </c>
      <c r="Q185" s="45" t="s">
        <v>22</v>
      </c>
      <c r="R185" t="s">
        <v>60</v>
      </c>
      <c r="S185" t="s">
        <v>24</v>
      </c>
    </row>
    <row r="186" spans="1:19" ht="105" x14ac:dyDescent="0.25">
      <c r="A186" s="11">
        <v>103732857</v>
      </c>
      <c r="B186" s="11" t="s">
        <v>904</v>
      </c>
      <c r="C186" s="11" t="s">
        <v>1208</v>
      </c>
      <c r="D186" s="12">
        <v>45539</v>
      </c>
      <c r="E186" s="12">
        <v>45173</v>
      </c>
      <c r="F186" s="11" t="s">
        <v>17</v>
      </c>
      <c r="G186" s="50">
        <v>0</v>
      </c>
      <c r="H186" s="50">
        <v>0</v>
      </c>
      <c r="I186" s="50">
        <v>4000000</v>
      </c>
      <c r="J186" s="50">
        <v>2000000</v>
      </c>
      <c r="K186" s="50">
        <v>0</v>
      </c>
      <c r="L186" s="50">
        <v>0</v>
      </c>
      <c r="M186" s="14" t="s">
        <v>906</v>
      </c>
      <c r="N186" s="21" t="str">
        <f t="shared" si="2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186" s="51" t="s">
        <v>893</v>
      </c>
      <c r="P186" s="51" t="s">
        <v>21</v>
      </c>
      <c r="Q186" s="45" t="s">
        <v>22</v>
      </c>
      <c r="R186" t="s">
        <v>60</v>
      </c>
      <c r="S186" t="s">
        <v>61</v>
      </c>
    </row>
    <row r="187" spans="1:19" ht="105" x14ac:dyDescent="0.25">
      <c r="A187" s="46">
        <v>105077760</v>
      </c>
      <c r="B187" s="46" t="s">
        <v>935</v>
      </c>
      <c r="C187" s="46" t="s">
        <v>1209</v>
      </c>
      <c r="D187" s="47">
        <v>45541</v>
      </c>
      <c r="E187" s="47">
        <v>45175</v>
      </c>
      <c r="F187" s="46" t="s">
        <v>41</v>
      </c>
      <c r="G187" s="48">
        <v>0</v>
      </c>
      <c r="H187" s="48">
        <v>0</v>
      </c>
      <c r="I187" s="48">
        <v>0</v>
      </c>
      <c r="J187" s="48">
        <v>0</v>
      </c>
      <c r="K187" s="48">
        <v>4000000</v>
      </c>
      <c r="L187" s="48">
        <v>2000000</v>
      </c>
      <c r="M187" s="49" t="s">
        <v>891</v>
      </c>
      <c r="N187" s="21" t="str">
        <f t="shared" si="2"/>
        <v xml:space="preserve">2024 Umbrella &amp; Liability Limit Initiative. Reduce GL limits to $1,000,000/$2,000,000. See instructions on KN 16464.
Conditional Renewal Wording: Due to changes in our product offerings, we are lowering your GL general aggregate and products aggregate limits from $4,000,000 to $2,000,000 and your GL occurrence limit from $2,000,000 to $1,000,000 </v>
      </c>
      <c r="O187" s="51" t="s">
        <v>893</v>
      </c>
      <c r="P187" s="51" t="s">
        <v>21</v>
      </c>
      <c r="Q187" s="45" t="s">
        <v>22</v>
      </c>
      <c r="R187" t="s">
        <v>60</v>
      </c>
      <c r="S187" s="20" t="s">
        <v>61</v>
      </c>
    </row>
    <row r="188" spans="1:19" ht="105" x14ac:dyDescent="0.25">
      <c r="A188" s="11">
        <v>100404499</v>
      </c>
      <c r="B188" s="11" t="s">
        <v>904</v>
      </c>
      <c r="C188" s="11" t="s">
        <v>1210</v>
      </c>
      <c r="D188" s="12">
        <v>45542</v>
      </c>
      <c r="E188" s="12">
        <v>45176</v>
      </c>
      <c r="F188" s="11" t="s">
        <v>17</v>
      </c>
      <c r="G188" s="50">
        <v>0</v>
      </c>
      <c r="H188" s="50">
        <v>0</v>
      </c>
      <c r="I188" s="50">
        <v>4000000</v>
      </c>
      <c r="J188" s="50">
        <v>2000000</v>
      </c>
      <c r="K188" s="50">
        <v>0</v>
      </c>
      <c r="L188" s="50">
        <v>0</v>
      </c>
      <c r="M188" s="14" t="s">
        <v>906</v>
      </c>
      <c r="N188" s="21" t="str">
        <f t="shared" si="2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188" s="51" t="s">
        <v>893</v>
      </c>
      <c r="P188" s="51" t="s">
        <v>21</v>
      </c>
      <c r="Q188" s="45" t="s">
        <v>22</v>
      </c>
      <c r="R188" t="s">
        <v>60</v>
      </c>
      <c r="S188" s="20" t="s">
        <v>61</v>
      </c>
    </row>
    <row r="189" spans="1:19" ht="105" x14ac:dyDescent="0.25">
      <c r="A189" s="46">
        <v>104761708</v>
      </c>
      <c r="B189" s="46" t="s">
        <v>894</v>
      </c>
      <c r="C189" s="46" t="s">
        <v>1211</v>
      </c>
      <c r="D189" s="47">
        <v>45542</v>
      </c>
      <c r="E189" s="47">
        <v>45176</v>
      </c>
      <c r="F189" s="46" t="s">
        <v>17</v>
      </c>
      <c r="G189" s="48">
        <v>5000000</v>
      </c>
      <c r="H189" s="48">
        <v>5000000</v>
      </c>
      <c r="I189" s="48">
        <v>0</v>
      </c>
      <c r="J189" s="48">
        <v>0</v>
      </c>
      <c r="K189" s="48">
        <v>0</v>
      </c>
      <c r="L189" s="48">
        <v>0</v>
      </c>
      <c r="M189" s="49" t="s">
        <v>901</v>
      </c>
      <c r="N189" s="21" t="str">
        <f t="shared" si="2"/>
        <v>2024 Umbrella &amp; Liability Limit Initiative. Reduce Umbrella limit to $1,000,000. See instructions on KN 16464.
Conditional Renewal Wording: Due to changes in our product offerings, we are lowering your umbrella limit from $5,000,000 to $1,000,000.</v>
      </c>
      <c r="O189" s="51" t="s">
        <v>893</v>
      </c>
      <c r="P189" s="51" t="s">
        <v>21</v>
      </c>
      <c r="Q189" s="45" t="s">
        <v>22</v>
      </c>
      <c r="R189" t="s">
        <v>60</v>
      </c>
      <c r="S189" t="s">
        <v>61</v>
      </c>
    </row>
    <row r="190" spans="1:19" ht="105" x14ac:dyDescent="0.25">
      <c r="A190" s="11">
        <v>102576273</v>
      </c>
      <c r="B190" s="11" t="s">
        <v>917</v>
      </c>
      <c r="C190" s="11" t="s">
        <v>1212</v>
      </c>
      <c r="D190" s="12">
        <v>45543</v>
      </c>
      <c r="E190" s="12">
        <v>45177</v>
      </c>
      <c r="F190" s="11" t="s">
        <v>17</v>
      </c>
      <c r="G190" s="50">
        <v>0</v>
      </c>
      <c r="H190" s="50">
        <v>0</v>
      </c>
      <c r="I190" s="50">
        <v>0</v>
      </c>
      <c r="J190" s="50">
        <v>0</v>
      </c>
      <c r="K190" s="50">
        <v>4000000</v>
      </c>
      <c r="L190" s="50">
        <v>2000000</v>
      </c>
      <c r="M190" s="14" t="s">
        <v>891</v>
      </c>
      <c r="N190" s="21" t="str">
        <f t="shared" si="2"/>
        <v xml:space="preserve">2024 Umbrella &amp; Liability Limit Initiative. Reduce GL limits to $1,000,000/$2,000,000. See instructions on KN 16464.
Conditional Renewal Wording: Due to changes in our product offerings, we are lowering your GL general aggregate and products aggregate limits from $4,000,000 to $2,000,000 and your GL occurrence limit from $2,000,000 to $1,000,000 </v>
      </c>
      <c r="O190" s="51" t="s">
        <v>893</v>
      </c>
      <c r="P190" s="51" t="s">
        <v>21</v>
      </c>
      <c r="Q190" s="45" t="s">
        <v>22</v>
      </c>
      <c r="R190" t="s">
        <v>60</v>
      </c>
      <c r="S190" s="20" t="s">
        <v>61</v>
      </c>
    </row>
    <row r="191" spans="1:19" ht="105" x14ac:dyDescent="0.25">
      <c r="A191" s="46">
        <v>104847018</v>
      </c>
      <c r="B191" s="46" t="s">
        <v>904</v>
      </c>
      <c r="C191" s="46" t="s">
        <v>1213</v>
      </c>
      <c r="D191" s="47">
        <v>45543</v>
      </c>
      <c r="E191" s="47">
        <v>45177</v>
      </c>
      <c r="F191" s="46" t="s">
        <v>17</v>
      </c>
      <c r="G191" s="48">
        <v>0</v>
      </c>
      <c r="H191" s="48">
        <v>0</v>
      </c>
      <c r="I191" s="48">
        <v>4000000</v>
      </c>
      <c r="J191" s="48">
        <v>2000000</v>
      </c>
      <c r="K191" s="48">
        <v>0</v>
      </c>
      <c r="L191" s="48">
        <v>0</v>
      </c>
      <c r="M191" s="49" t="s">
        <v>906</v>
      </c>
      <c r="N191" s="21" t="str">
        <f t="shared" si="2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191" s="51" t="s">
        <v>893</v>
      </c>
      <c r="P191" s="51" t="s">
        <v>21</v>
      </c>
      <c r="Q191" s="45" t="s">
        <v>22</v>
      </c>
      <c r="R191" t="s">
        <v>60</v>
      </c>
      <c r="S191" s="20" t="s">
        <v>61</v>
      </c>
    </row>
    <row r="192" spans="1:19" ht="105" x14ac:dyDescent="0.25">
      <c r="A192" s="11">
        <v>102576273</v>
      </c>
      <c r="B192" s="11" t="s">
        <v>889</v>
      </c>
      <c r="C192" s="11" t="s">
        <v>1214</v>
      </c>
      <c r="D192" s="12">
        <v>45543</v>
      </c>
      <c r="E192" s="12">
        <v>45177</v>
      </c>
      <c r="F192" s="11" t="s">
        <v>17</v>
      </c>
      <c r="G192" s="50">
        <v>0</v>
      </c>
      <c r="H192" s="50">
        <v>0</v>
      </c>
      <c r="I192" s="50">
        <v>0</v>
      </c>
      <c r="J192" s="50">
        <v>0</v>
      </c>
      <c r="K192" s="50">
        <v>4000000</v>
      </c>
      <c r="L192" s="50">
        <v>2000000</v>
      </c>
      <c r="M192" s="14" t="s">
        <v>891</v>
      </c>
      <c r="N192" s="21" t="str">
        <f t="shared" si="2"/>
        <v xml:space="preserve">2024 Umbrella &amp; Liability Limit Initiative. Reduce GL limits to $1,000,000/$2,000,000. See instructions on KN 16464.
Conditional Renewal Wording: Due to changes in our product offerings, we are lowering your GL general aggregate and products aggregate limits from $4,000,000 to $2,000,000 and your GL occurrence limit from $2,000,000 to $1,000,000 </v>
      </c>
      <c r="O192" s="51" t="s">
        <v>893</v>
      </c>
      <c r="P192" s="51" t="s">
        <v>21</v>
      </c>
      <c r="Q192" s="45" t="s">
        <v>22</v>
      </c>
      <c r="R192" t="s">
        <v>60</v>
      </c>
      <c r="S192" s="20" t="s">
        <v>61</v>
      </c>
    </row>
    <row r="193" spans="1:19" ht="105" x14ac:dyDescent="0.25">
      <c r="A193" s="46">
        <v>101316842</v>
      </c>
      <c r="B193" s="46" t="s">
        <v>894</v>
      </c>
      <c r="C193" s="46" t="s">
        <v>1215</v>
      </c>
      <c r="D193" s="47">
        <v>45543</v>
      </c>
      <c r="E193" s="47">
        <v>45177</v>
      </c>
      <c r="F193" s="46" t="s">
        <v>17</v>
      </c>
      <c r="G193" s="48">
        <v>5000000</v>
      </c>
      <c r="H193" s="48">
        <v>5000000</v>
      </c>
      <c r="I193" s="48">
        <v>0</v>
      </c>
      <c r="J193" s="48">
        <v>0</v>
      </c>
      <c r="K193" s="48">
        <v>0</v>
      </c>
      <c r="L193" s="48">
        <v>0</v>
      </c>
      <c r="M193" s="49" t="s">
        <v>901</v>
      </c>
      <c r="N193" s="21" t="str">
        <f t="shared" si="2"/>
        <v>2024 Umbrella &amp; Liability Limit Initiative. Reduce Umbrella limit to $1,000,000. See instructions on KN 16464.
Conditional Renewal Wording: Due to changes in our product offerings, we are lowering your umbrella limit from $5,000,000 to $1,000,000.</v>
      </c>
      <c r="O193" s="51" t="s">
        <v>893</v>
      </c>
      <c r="P193" s="51" t="s">
        <v>21</v>
      </c>
      <c r="Q193" s="45" t="s">
        <v>22</v>
      </c>
      <c r="R193" s="20" t="s">
        <v>60</v>
      </c>
      <c r="S193" s="20" t="s">
        <v>61</v>
      </c>
    </row>
    <row r="194" spans="1:19" ht="105" x14ac:dyDescent="0.25">
      <c r="A194" s="11">
        <v>105078610</v>
      </c>
      <c r="B194" s="11" t="s">
        <v>904</v>
      </c>
      <c r="C194" s="11" t="s">
        <v>1216</v>
      </c>
      <c r="D194" s="12">
        <v>45544</v>
      </c>
      <c r="E194" s="12">
        <v>45178</v>
      </c>
      <c r="F194" s="11" t="s">
        <v>17</v>
      </c>
      <c r="G194" s="50">
        <v>0</v>
      </c>
      <c r="H194" s="50">
        <v>0</v>
      </c>
      <c r="I194" s="50">
        <v>4000000</v>
      </c>
      <c r="J194" s="50">
        <v>2000000</v>
      </c>
      <c r="K194" s="50">
        <v>0</v>
      </c>
      <c r="L194" s="50">
        <v>0</v>
      </c>
      <c r="M194" s="14" t="s">
        <v>906</v>
      </c>
      <c r="N194" s="21" t="str">
        <f t="shared" si="2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194" s="51" t="s">
        <v>893</v>
      </c>
      <c r="P194" s="51" t="s">
        <v>21</v>
      </c>
      <c r="Q194" s="45" t="s">
        <v>22</v>
      </c>
      <c r="R194" s="20" t="s">
        <v>60</v>
      </c>
      <c r="S194" s="20" t="s">
        <v>61</v>
      </c>
    </row>
    <row r="195" spans="1:19" ht="105" x14ac:dyDescent="0.25">
      <c r="A195" s="46" t="s">
        <v>1217</v>
      </c>
      <c r="B195" s="46" t="s">
        <v>894</v>
      </c>
      <c r="C195" s="46" t="s">
        <v>1218</v>
      </c>
      <c r="D195" s="47">
        <v>45544</v>
      </c>
      <c r="E195" s="47">
        <v>45178</v>
      </c>
      <c r="F195" s="46" t="s">
        <v>17</v>
      </c>
      <c r="G195" s="48">
        <v>3000000</v>
      </c>
      <c r="H195" s="48">
        <v>3000000</v>
      </c>
      <c r="I195" s="48">
        <v>0</v>
      </c>
      <c r="J195" s="48">
        <v>0</v>
      </c>
      <c r="K195" s="48">
        <v>0</v>
      </c>
      <c r="L195" s="48">
        <v>0</v>
      </c>
      <c r="M195" s="49" t="s">
        <v>901</v>
      </c>
      <c r="N195" s="21" t="str">
        <f t="shared" ref="N195:N258" si="3">IF(M195="Reduce Umbrella limit to $1M",CONCATENATE("2024 Umbrella &amp; Liability Limit Initiative. Reduce Umbrella limit to $1,000,000. See instructions on KN 16464.",CHAR(10),CHAR(10),"Conditional Renewal Wording: Due to changes in our product offerings, we are lowering your umbrella limit from ",DOLLAR(G195,0)," to $1,000,000."), IF(AND(M195="Reduce GL limits to $1M/$2M",L195 = 1000000),CONCATENATE("2024 Umbrella &amp; Liability Limit Initiative. Reduce GL limits to $1,000,000/$2,000,000. See instructions on KN 16464.",CHAR(10),CHAR(10),"Conditional Renewal Wording: Due to changes in our product offerings, we are lowering your GL general aggregate and products aggregate limits from ",DOLLAR(K195,0)," to $2,000,000. "), IF(AND(M195="Reduce GL limits to $1M/$2M",L195 &lt;&gt; 1000000,L195 &lt;&gt; 0),CONCATENATE("2024 Umbrella &amp; Liability Limit Initiative. Reduce GL limits to $1,000,000/$2,000,000. See instructions on KN 16464.",CHAR(10),CHAR(10),"Conditional Renewal Wording: Due to changes in our product offerings, we are lowering your GL general aggregate and products aggregate limits from ",DOLLAR(K195,0)," to $2,000,000 and your GL occurrence limit from ",DOLLAR(L195,0)," to $1,000,000 "), IF(M195="Reduce Umbrella limit to $2M",CONCATENATE("2024 Umbrella &amp; Liability Limit Initiative. Reduce Umbrella limit to $1,000,000. See instructions on KN 16464.",CHAR(10),CHAR(10),"Conditional Renewal Wording: Due to changes in our product offerings, we are lowering your umbrella limit from ",DOLLAR(G195,0)," to $2,000,000."),CONCATENATE("2024 Umbrella &amp; Liability Limit Initiative. Reduce BOP limits to $1,000,000/$2,000,000. See instructions on KN 16464.",CHAR(10),CHAR(10),"Conditional Renewal Wording: Due to changes in our product offerings, we are lowering your BOP occurrence limit from ",DOLLAR(J195,0)," to $1,000,000 and your general aggregate and products aggregate limits from ",DOLLAR(I195,0)," to $2,000,000.")))))</f>
        <v>2024 Umbrella &amp; Liability Limit Initiative. Reduce Umbrella limit to $1,000,000. See instructions on KN 16464.
Conditional Renewal Wording: Due to changes in our product offerings, we are lowering your umbrella limit from $3,000,000 to $1,000,000.</v>
      </c>
      <c r="O195" s="51" t="s">
        <v>893</v>
      </c>
      <c r="P195" s="51" t="s">
        <v>21</v>
      </c>
      <c r="Q195" s="45" t="s">
        <v>22</v>
      </c>
      <c r="R195" s="20" t="s">
        <v>60</v>
      </c>
      <c r="S195" s="20" t="s">
        <v>61</v>
      </c>
    </row>
    <row r="196" spans="1:19" ht="105" x14ac:dyDescent="0.25">
      <c r="A196" s="11">
        <v>105288995</v>
      </c>
      <c r="B196" s="11" t="s">
        <v>889</v>
      </c>
      <c r="C196" s="11" t="s">
        <v>1219</v>
      </c>
      <c r="D196" s="12">
        <v>45544</v>
      </c>
      <c r="E196" s="12">
        <v>45178</v>
      </c>
      <c r="F196" s="11" t="s">
        <v>17</v>
      </c>
      <c r="G196" s="50">
        <v>0</v>
      </c>
      <c r="H196" s="50">
        <v>0</v>
      </c>
      <c r="I196" s="50">
        <v>0</v>
      </c>
      <c r="J196" s="50">
        <v>0</v>
      </c>
      <c r="K196" s="50">
        <v>4000000</v>
      </c>
      <c r="L196" s="50">
        <v>2000000</v>
      </c>
      <c r="M196" s="14" t="s">
        <v>891</v>
      </c>
      <c r="N196" s="21" t="str">
        <f t="shared" si="3"/>
        <v xml:space="preserve">2024 Umbrella &amp; Liability Limit Initiative. Reduce GL limits to $1,000,000/$2,000,000. See instructions on KN 16464.
Conditional Renewal Wording: Due to changes in our product offerings, we are lowering your GL general aggregate and products aggregate limits from $4,000,000 to $2,000,000 and your GL occurrence limit from $2,000,000 to $1,000,000 </v>
      </c>
      <c r="O196" s="51" t="s">
        <v>893</v>
      </c>
      <c r="P196" s="51" t="s">
        <v>21</v>
      </c>
      <c r="Q196" s="45" t="s">
        <v>22</v>
      </c>
      <c r="R196" t="s">
        <v>60</v>
      </c>
      <c r="S196" s="20" t="s">
        <v>61</v>
      </c>
    </row>
    <row r="197" spans="1:19" ht="105" x14ac:dyDescent="0.25">
      <c r="A197" s="46">
        <v>105044604</v>
      </c>
      <c r="B197" s="46" t="s">
        <v>935</v>
      </c>
      <c r="C197" s="46" t="s">
        <v>1220</v>
      </c>
      <c r="D197" s="47">
        <v>45545</v>
      </c>
      <c r="E197" s="47">
        <v>45179</v>
      </c>
      <c r="F197" s="46" t="s">
        <v>232</v>
      </c>
      <c r="G197" s="48">
        <v>0</v>
      </c>
      <c r="H197" s="48">
        <v>0</v>
      </c>
      <c r="I197" s="48">
        <v>0</v>
      </c>
      <c r="J197" s="48">
        <v>0</v>
      </c>
      <c r="K197" s="48">
        <v>4000000</v>
      </c>
      <c r="L197" s="48">
        <v>2000000</v>
      </c>
      <c r="M197" s="49" t="s">
        <v>891</v>
      </c>
      <c r="N197" s="21" t="str">
        <f t="shared" si="3"/>
        <v xml:space="preserve">2024 Umbrella &amp; Liability Limit Initiative. Reduce GL limits to $1,000,000/$2,000,000. See instructions on KN 16464.
Conditional Renewal Wording: Due to changes in our product offerings, we are lowering your GL general aggregate and products aggregate limits from $4,000,000 to $2,000,000 and your GL occurrence limit from $2,000,000 to $1,000,000 </v>
      </c>
      <c r="O197" s="51" t="s">
        <v>893</v>
      </c>
      <c r="P197" s="51" t="s">
        <v>21</v>
      </c>
      <c r="Q197" s="45" t="s">
        <v>22</v>
      </c>
      <c r="R197" t="s">
        <v>60</v>
      </c>
      <c r="S197" s="20" t="s">
        <v>61</v>
      </c>
    </row>
    <row r="198" spans="1:19" ht="105" x14ac:dyDescent="0.25">
      <c r="A198" s="11" t="s">
        <v>1221</v>
      </c>
      <c r="B198" s="11" t="s">
        <v>894</v>
      </c>
      <c r="C198" s="11" t="s">
        <v>1222</v>
      </c>
      <c r="D198" s="12">
        <v>45545</v>
      </c>
      <c r="E198" s="12">
        <v>45179</v>
      </c>
      <c r="F198" s="11" t="s">
        <v>232</v>
      </c>
      <c r="G198" s="50">
        <v>3000000</v>
      </c>
      <c r="H198" s="50">
        <v>3000000</v>
      </c>
      <c r="I198" s="50">
        <v>0</v>
      </c>
      <c r="J198" s="50">
        <v>0</v>
      </c>
      <c r="K198" s="50">
        <v>0</v>
      </c>
      <c r="L198" s="50">
        <v>0</v>
      </c>
      <c r="M198" s="14" t="s">
        <v>896</v>
      </c>
      <c r="N198" s="21" t="str">
        <f t="shared" si="3"/>
        <v>2024 Umbrella &amp; Liability Limit Initiative. Reduce Umbrella limit to $1,000,000. See instructions on KN 16464.
Conditional Renewal Wording: Due to changes in our product offerings, we are lowering your umbrella limit from $3,000,000 to $2,000,000.</v>
      </c>
      <c r="O198" s="51" t="s">
        <v>893</v>
      </c>
      <c r="P198" s="51" t="s">
        <v>21</v>
      </c>
      <c r="Q198" s="45" t="s">
        <v>22</v>
      </c>
      <c r="R198" t="s">
        <v>60</v>
      </c>
      <c r="S198" s="20" t="s">
        <v>61</v>
      </c>
    </row>
    <row r="199" spans="1:19" ht="105" x14ac:dyDescent="0.25">
      <c r="A199" s="46">
        <v>100984970</v>
      </c>
      <c r="B199" s="46" t="s">
        <v>894</v>
      </c>
      <c r="C199" s="46" t="s">
        <v>1223</v>
      </c>
      <c r="D199" s="47">
        <v>45545</v>
      </c>
      <c r="E199" s="47">
        <v>45179</v>
      </c>
      <c r="F199" s="46" t="s">
        <v>17</v>
      </c>
      <c r="G199" s="48">
        <v>3000000</v>
      </c>
      <c r="H199" s="48">
        <v>3000000</v>
      </c>
      <c r="I199" s="48">
        <v>0</v>
      </c>
      <c r="J199" s="48">
        <v>0</v>
      </c>
      <c r="K199" s="48">
        <v>0</v>
      </c>
      <c r="L199" s="48">
        <v>0</v>
      </c>
      <c r="M199" s="49" t="s">
        <v>901</v>
      </c>
      <c r="N199" s="21" t="str">
        <f t="shared" si="3"/>
        <v>2024 Umbrella &amp; Liability Limit Initiative. Reduce Umbrella limit to $1,000,000. See instructions on KN 16464.
Conditional Renewal Wording: Due to changes in our product offerings, we are lowering your umbrella limit from $3,000,000 to $1,000,000.</v>
      </c>
      <c r="O199" s="51" t="s">
        <v>893</v>
      </c>
      <c r="P199" s="51" t="s">
        <v>21</v>
      </c>
      <c r="Q199" s="45" t="s">
        <v>22</v>
      </c>
      <c r="R199" t="s">
        <v>60</v>
      </c>
      <c r="S199" s="20" t="s">
        <v>61</v>
      </c>
    </row>
    <row r="200" spans="1:19" ht="105" x14ac:dyDescent="0.25">
      <c r="A200" s="11">
        <v>105069592</v>
      </c>
      <c r="B200" s="11" t="s">
        <v>935</v>
      </c>
      <c r="C200" s="11" t="s">
        <v>1224</v>
      </c>
      <c r="D200" s="12">
        <v>45545</v>
      </c>
      <c r="E200" s="12">
        <v>45179</v>
      </c>
      <c r="F200" s="11" t="s">
        <v>232</v>
      </c>
      <c r="G200" s="50">
        <v>0</v>
      </c>
      <c r="H200" s="50">
        <v>0</v>
      </c>
      <c r="I200" s="50">
        <v>0</v>
      </c>
      <c r="J200" s="50">
        <v>0</v>
      </c>
      <c r="K200" s="50">
        <v>3000000</v>
      </c>
      <c r="L200" s="50">
        <v>1000000</v>
      </c>
      <c r="M200" s="14" t="s">
        <v>891</v>
      </c>
      <c r="N200" s="21" t="str">
        <f t="shared" si="3"/>
        <v xml:space="preserve">2024 Umbrella &amp; Liability Limit Initiative. Reduce GL limits to $1,000,000/$2,000,000. See instructions on KN 16464.
Conditional Renewal Wording: Due to changes in our product offerings, we are lowering your GL general aggregate and products aggregate limits from $3,000,000 to $2,000,000. </v>
      </c>
      <c r="O200" s="51" t="s">
        <v>893</v>
      </c>
      <c r="P200" s="51" t="s">
        <v>21</v>
      </c>
      <c r="Q200" s="45" t="s">
        <v>22</v>
      </c>
      <c r="R200" t="s">
        <v>60</v>
      </c>
      <c r="S200" s="20" t="s">
        <v>61</v>
      </c>
    </row>
    <row r="201" spans="1:19" ht="105" x14ac:dyDescent="0.25">
      <c r="A201" s="46">
        <v>105277095</v>
      </c>
      <c r="B201" s="46" t="s">
        <v>904</v>
      </c>
      <c r="C201" s="46" t="s">
        <v>1226</v>
      </c>
      <c r="D201" s="47">
        <v>45546</v>
      </c>
      <c r="E201" s="47">
        <v>45180</v>
      </c>
      <c r="F201" s="46" t="s">
        <v>17</v>
      </c>
      <c r="G201" s="48">
        <v>0</v>
      </c>
      <c r="H201" s="48">
        <v>0</v>
      </c>
      <c r="I201" s="48">
        <v>4000000</v>
      </c>
      <c r="J201" s="48">
        <v>2000000</v>
      </c>
      <c r="K201" s="48">
        <v>0</v>
      </c>
      <c r="L201" s="48">
        <v>0</v>
      </c>
      <c r="M201" s="49" t="s">
        <v>906</v>
      </c>
      <c r="N201" s="21" t="str">
        <f t="shared" si="3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201" s="51" t="s">
        <v>893</v>
      </c>
      <c r="P201" s="51" t="s">
        <v>21</v>
      </c>
      <c r="Q201" s="45" t="s">
        <v>22</v>
      </c>
      <c r="R201" t="s">
        <v>60</v>
      </c>
      <c r="S201" t="s">
        <v>61</v>
      </c>
    </row>
    <row r="202" spans="1:19" ht="105" x14ac:dyDescent="0.25">
      <c r="A202" s="11">
        <v>102656709</v>
      </c>
      <c r="B202" s="11" t="s">
        <v>894</v>
      </c>
      <c r="C202" s="11" t="s">
        <v>1227</v>
      </c>
      <c r="D202" s="12">
        <v>45546</v>
      </c>
      <c r="E202" s="12">
        <v>45180</v>
      </c>
      <c r="F202" s="11" t="s">
        <v>17</v>
      </c>
      <c r="G202" s="50">
        <v>2000000</v>
      </c>
      <c r="H202" s="50">
        <v>2000000</v>
      </c>
      <c r="I202" s="50">
        <v>0</v>
      </c>
      <c r="J202" s="50">
        <v>0</v>
      </c>
      <c r="K202" s="50">
        <v>0</v>
      </c>
      <c r="L202" s="50">
        <v>0</v>
      </c>
      <c r="M202" s="14" t="s">
        <v>901</v>
      </c>
      <c r="N202" s="21" t="str">
        <f t="shared" si="3"/>
        <v>2024 Umbrella &amp; Liability Limit Initiative. Reduce Umbrella limit to $1,000,000. See instructions on KN 16464.
Conditional Renewal Wording: Due to changes in our product offerings, we are lowering your umbrella limit from $2,000,000 to $1,000,000.</v>
      </c>
      <c r="O202" s="51" t="s">
        <v>893</v>
      </c>
      <c r="P202" s="51" t="s">
        <v>21</v>
      </c>
      <c r="Q202" s="45" t="s">
        <v>22</v>
      </c>
      <c r="R202" t="s">
        <v>60</v>
      </c>
      <c r="S202" t="s">
        <v>61</v>
      </c>
    </row>
    <row r="203" spans="1:19" ht="105" x14ac:dyDescent="0.25">
      <c r="A203" s="46">
        <v>105078546</v>
      </c>
      <c r="B203" s="46" t="s">
        <v>904</v>
      </c>
      <c r="C203" s="46" t="s">
        <v>1228</v>
      </c>
      <c r="D203" s="47">
        <v>45547</v>
      </c>
      <c r="E203" s="47">
        <v>45181</v>
      </c>
      <c r="F203" s="46" t="s">
        <v>17</v>
      </c>
      <c r="G203" s="48">
        <v>0</v>
      </c>
      <c r="H203" s="48">
        <v>0</v>
      </c>
      <c r="I203" s="48">
        <v>4000000</v>
      </c>
      <c r="J203" s="48">
        <v>2000000</v>
      </c>
      <c r="K203" s="48">
        <v>0</v>
      </c>
      <c r="L203" s="48">
        <v>0</v>
      </c>
      <c r="M203" s="49" t="s">
        <v>906</v>
      </c>
      <c r="N203" s="21" t="str">
        <f t="shared" si="3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203" s="51" t="s">
        <v>893</v>
      </c>
      <c r="P203" s="51" t="s">
        <v>21</v>
      </c>
      <c r="Q203" s="45" t="s">
        <v>22</v>
      </c>
      <c r="R203" t="s">
        <v>60</v>
      </c>
      <c r="S203" s="20" t="s">
        <v>61</v>
      </c>
    </row>
    <row r="204" spans="1:19" ht="105" x14ac:dyDescent="0.25">
      <c r="A204" s="11">
        <v>101257867</v>
      </c>
      <c r="B204" s="11" t="s">
        <v>904</v>
      </c>
      <c r="C204" s="11" t="s">
        <v>1229</v>
      </c>
      <c r="D204" s="12">
        <v>45549</v>
      </c>
      <c r="E204" s="12">
        <v>45183</v>
      </c>
      <c r="F204" s="11" t="s">
        <v>17</v>
      </c>
      <c r="G204" s="50">
        <v>0</v>
      </c>
      <c r="H204" s="50">
        <v>0</v>
      </c>
      <c r="I204" s="50">
        <v>4000000</v>
      </c>
      <c r="J204" s="50">
        <v>2000000</v>
      </c>
      <c r="K204" s="50">
        <v>0</v>
      </c>
      <c r="L204" s="50">
        <v>0</v>
      </c>
      <c r="M204" s="14" t="s">
        <v>906</v>
      </c>
      <c r="N204" s="21" t="str">
        <f t="shared" si="3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204" s="51" t="s">
        <v>893</v>
      </c>
      <c r="P204" s="51" t="s">
        <v>21</v>
      </c>
      <c r="Q204" s="45" t="s">
        <v>22</v>
      </c>
      <c r="R204" t="s">
        <v>60</v>
      </c>
      <c r="S204" s="20" t="s">
        <v>61</v>
      </c>
    </row>
    <row r="205" spans="1:19" ht="105" x14ac:dyDescent="0.25">
      <c r="A205" s="46" t="s">
        <v>1230</v>
      </c>
      <c r="B205" s="46" t="s">
        <v>894</v>
      </c>
      <c r="C205" s="46" t="s">
        <v>1231</v>
      </c>
      <c r="D205" s="47">
        <v>45549</v>
      </c>
      <c r="E205" s="47">
        <v>45183</v>
      </c>
      <c r="F205" s="46" t="s">
        <v>17</v>
      </c>
      <c r="G205" s="48">
        <v>3000000</v>
      </c>
      <c r="H205" s="48">
        <v>3000000</v>
      </c>
      <c r="I205" s="48">
        <v>0</v>
      </c>
      <c r="J205" s="48">
        <v>0</v>
      </c>
      <c r="K205" s="48">
        <v>0</v>
      </c>
      <c r="L205" s="48">
        <v>0</v>
      </c>
      <c r="M205" s="49" t="s">
        <v>901</v>
      </c>
      <c r="N205" s="21" t="str">
        <f t="shared" si="3"/>
        <v>2024 Umbrella &amp; Liability Limit Initiative. Reduce Umbrella limit to $1,000,000. See instructions on KN 16464.
Conditional Renewal Wording: Due to changes in our product offerings, we are lowering your umbrella limit from $3,000,000 to $1,000,000.</v>
      </c>
      <c r="O205" s="51" t="s">
        <v>893</v>
      </c>
      <c r="P205" s="51" t="s">
        <v>21</v>
      </c>
      <c r="Q205" s="45" t="s">
        <v>22</v>
      </c>
      <c r="R205" t="s">
        <v>60</v>
      </c>
      <c r="S205" s="20" t="s">
        <v>61</v>
      </c>
    </row>
    <row r="206" spans="1:19" ht="105" x14ac:dyDescent="0.25">
      <c r="A206" s="11">
        <v>105136759</v>
      </c>
      <c r="B206" s="11" t="s">
        <v>935</v>
      </c>
      <c r="C206" s="11" t="s">
        <v>1232</v>
      </c>
      <c r="D206" s="12">
        <v>45549</v>
      </c>
      <c r="E206" s="12">
        <v>45183</v>
      </c>
      <c r="F206" s="11" t="s">
        <v>17</v>
      </c>
      <c r="G206" s="50">
        <v>0</v>
      </c>
      <c r="H206" s="50">
        <v>0</v>
      </c>
      <c r="I206" s="50">
        <v>0</v>
      </c>
      <c r="J206" s="50">
        <v>0</v>
      </c>
      <c r="K206" s="50">
        <v>4000000</v>
      </c>
      <c r="L206" s="50">
        <v>2000000</v>
      </c>
      <c r="M206" s="14" t="s">
        <v>891</v>
      </c>
      <c r="N206" s="21" t="str">
        <f t="shared" si="3"/>
        <v xml:space="preserve">2024 Umbrella &amp; Liability Limit Initiative. Reduce GL limits to $1,000,000/$2,000,000. See instructions on KN 16464.
Conditional Renewal Wording: Due to changes in our product offerings, we are lowering your GL general aggregate and products aggregate limits from $4,000,000 to $2,000,000 and your GL occurrence limit from $2,000,000 to $1,000,000 </v>
      </c>
      <c r="O206" s="51" t="s">
        <v>893</v>
      </c>
      <c r="P206" s="51" t="s">
        <v>21</v>
      </c>
      <c r="Q206" s="45" t="s">
        <v>22</v>
      </c>
      <c r="R206" t="s">
        <v>60</v>
      </c>
      <c r="S206" s="20" t="s">
        <v>61</v>
      </c>
    </row>
    <row r="207" spans="1:19" ht="105" x14ac:dyDescent="0.25">
      <c r="A207" s="46">
        <v>104850617</v>
      </c>
      <c r="B207" s="46" t="s">
        <v>904</v>
      </c>
      <c r="C207" s="46" t="s">
        <v>1233</v>
      </c>
      <c r="D207" s="47">
        <v>45549</v>
      </c>
      <c r="E207" s="47">
        <v>45183</v>
      </c>
      <c r="F207" s="46" t="s">
        <v>17</v>
      </c>
      <c r="G207" s="48">
        <v>0</v>
      </c>
      <c r="H207" s="48">
        <v>0</v>
      </c>
      <c r="I207" s="48">
        <v>4000000</v>
      </c>
      <c r="J207" s="48">
        <v>2000000</v>
      </c>
      <c r="K207" s="48">
        <v>0</v>
      </c>
      <c r="L207" s="48">
        <v>0</v>
      </c>
      <c r="M207" s="49" t="s">
        <v>906</v>
      </c>
      <c r="N207" s="21" t="str">
        <f t="shared" si="3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207" s="51" t="s">
        <v>893</v>
      </c>
      <c r="P207" s="51" t="s">
        <v>21</v>
      </c>
      <c r="Q207" s="45" t="s">
        <v>22</v>
      </c>
      <c r="R207" t="s">
        <v>60</v>
      </c>
      <c r="S207" s="20" t="s">
        <v>61</v>
      </c>
    </row>
    <row r="208" spans="1:19" ht="105" x14ac:dyDescent="0.25">
      <c r="A208" s="11">
        <v>105145687</v>
      </c>
      <c r="B208" s="11" t="s">
        <v>894</v>
      </c>
      <c r="C208" s="11" t="s">
        <v>1234</v>
      </c>
      <c r="D208" s="12">
        <v>45549</v>
      </c>
      <c r="E208" s="12">
        <v>45183</v>
      </c>
      <c r="F208" s="11" t="s">
        <v>232</v>
      </c>
      <c r="G208" s="50">
        <v>4000000</v>
      </c>
      <c r="H208" s="50">
        <v>4000000</v>
      </c>
      <c r="I208" s="50">
        <v>0</v>
      </c>
      <c r="J208" s="50">
        <v>0</v>
      </c>
      <c r="K208" s="50">
        <v>0</v>
      </c>
      <c r="L208" s="50">
        <v>0</v>
      </c>
      <c r="M208" s="14" t="s">
        <v>896</v>
      </c>
      <c r="N208" s="21" t="str">
        <f t="shared" si="3"/>
        <v>2024 Umbrella &amp; Liability Limit Initiative. Reduce Umbrella limit to $1,000,000. See instructions on KN 16464.
Conditional Renewal Wording: Due to changes in our product offerings, we are lowering your umbrella limit from $4,000,000 to $2,000,000.</v>
      </c>
      <c r="O208" s="51" t="s">
        <v>893</v>
      </c>
      <c r="P208" s="51" t="s">
        <v>21</v>
      </c>
      <c r="Q208" s="45" t="s">
        <v>22</v>
      </c>
      <c r="R208" t="s">
        <v>60</v>
      </c>
      <c r="S208" s="20" t="s">
        <v>61</v>
      </c>
    </row>
    <row r="209" spans="1:19" ht="105" x14ac:dyDescent="0.25">
      <c r="A209" s="46">
        <v>104756405</v>
      </c>
      <c r="B209" s="46" t="s">
        <v>904</v>
      </c>
      <c r="C209" s="46" t="s">
        <v>1236</v>
      </c>
      <c r="D209" s="47">
        <v>45550</v>
      </c>
      <c r="E209" s="47">
        <v>45184</v>
      </c>
      <c r="F209" s="46" t="s">
        <v>17</v>
      </c>
      <c r="G209" s="48">
        <v>0</v>
      </c>
      <c r="H209" s="48">
        <v>0</v>
      </c>
      <c r="I209" s="48">
        <v>4000000</v>
      </c>
      <c r="J209" s="48">
        <v>2000000</v>
      </c>
      <c r="K209" s="48">
        <v>0</v>
      </c>
      <c r="L209" s="48">
        <v>0</v>
      </c>
      <c r="M209" s="49" t="s">
        <v>906</v>
      </c>
      <c r="N209" s="21" t="str">
        <f t="shared" si="3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209" s="51" t="s">
        <v>893</v>
      </c>
      <c r="P209" s="51" t="s">
        <v>21</v>
      </c>
      <c r="Q209" s="45" t="s">
        <v>22</v>
      </c>
      <c r="R209" t="s">
        <v>60</v>
      </c>
      <c r="S209" s="20" t="s">
        <v>61</v>
      </c>
    </row>
    <row r="210" spans="1:19" ht="105" x14ac:dyDescent="0.25">
      <c r="A210" s="11">
        <v>102580987</v>
      </c>
      <c r="B210" s="11" t="s">
        <v>894</v>
      </c>
      <c r="C210" s="11" t="s">
        <v>1237</v>
      </c>
      <c r="D210" s="12">
        <v>45550</v>
      </c>
      <c r="E210" s="12">
        <v>45184</v>
      </c>
      <c r="F210" s="11" t="s">
        <v>17</v>
      </c>
      <c r="G210" s="50">
        <v>5000000</v>
      </c>
      <c r="H210" s="50">
        <v>5000000</v>
      </c>
      <c r="I210" s="50">
        <v>0</v>
      </c>
      <c r="J210" s="50">
        <v>0</v>
      </c>
      <c r="K210" s="50">
        <v>0</v>
      </c>
      <c r="L210" s="50">
        <v>0</v>
      </c>
      <c r="M210" s="14" t="s">
        <v>901</v>
      </c>
      <c r="N210" s="21" t="str">
        <f t="shared" si="3"/>
        <v>2024 Umbrella &amp; Liability Limit Initiative. Reduce Umbrella limit to $1,000,000. See instructions on KN 16464.
Conditional Renewal Wording: Due to changes in our product offerings, we are lowering your umbrella limit from $5,000,000 to $1,000,000.</v>
      </c>
      <c r="O210" s="51" t="s">
        <v>893</v>
      </c>
      <c r="P210" s="51" t="s">
        <v>21</v>
      </c>
      <c r="Q210" s="45" t="s">
        <v>22</v>
      </c>
      <c r="R210" t="s">
        <v>60</v>
      </c>
      <c r="S210" s="20" t="s">
        <v>61</v>
      </c>
    </row>
    <row r="211" spans="1:19" ht="105" x14ac:dyDescent="0.25">
      <c r="A211" s="46">
        <v>100469358</v>
      </c>
      <c r="B211" s="46" t="s">
        <v>894</v>
      </c>
      <c r="C211" s="46" t="s">
        <v>1238</v>
      </c>
      <c r="D211" s="47">
        <v>45550</v>
      </c>
      <c r="E211" s="47">
        <v>45184</v>
      </c>
      <c r="F211" s="46" t="s">
        <v>17</v>
      </c>
      <c r="G211" s="48">
        <v>5000000</v>
      </c>
      <c r="H211" s="48">
        <v>5000000</v>
      </c>
      <c r="I211" s="48">
        <v>0</v>
      </c>
      <c r="J211" s="48">
        <v>0</v>
      </c>
      <c r="K211" s="48">
        <v>0</v>
      </c>
      <c r="L211" s="48">
        <v>0</v>
      </c>
      <c r="M211" s="49" t="s">
        <v>901</v>
      </c>
      <c r="N211" s="21" t="str">
        <f t="shared" si="3"/>
        <v>2024 Umbrella &amp; Liability Limit Initiative. Reduce Umbrella limit to $1,000,000. See instructions on KN 16464.
Conditional Renewal Wording: Due to changes in our product offerings, we are lowering your umbrella limit from $5,000,000 to $1,000,000.</v>
      </c>
      <c r="O211" s="51" t="s">
        <v>893</v>
      </c>
      <c r="P211" s="51" t="s">
        <v>21</v>
      </c>
      <c r="Q211" s="45" t="s">
        <v>22</v>
      </c>
      <c r="R211" t="s">
        <v>60</v>
      </c>
      <c r="S211" s="20" t="s">
        <v>61</v>
      </c>
    </row>
    <row r="212" spans="1:19" ht="105" x14ac:dyDescent="0.25">
      <c r="A212" s="11">
        <v>104622082</v>
      </c>
      <c r="B212" s="11" t="s">
        <v>894</v>
      </c>
      <c r="C212" s="11" t="s">
        <v>1239</v>
      </c>
      <c r="D212" s="12">
        <v>45550</v>
      </c>
      <c r="E212" s="12">
        <v>45184</v>
      </c>
      <c r="F212" s="11" t="s">
        <v>17</v>
      </c>
      <c r="G212" s="50">
        <v>2000000</v>
      </c>
      <c r="H212" s="50">
        <v>2000000</v>
      </c>
      <c r="I212" s="50">
        <v>0</v>
      </c>
      <c r="J212" s="50">
        <v>0</v>
      </c>
      <c r="K212" s="50">
        <v>0</v>
      </c>
      <c r="L212" s="50">
        <v>0</v>
      </c>
      <c r="M212" s="14" t="s">
        <v>901</v>
      </c>
      <c r="N212" s="21" t="str">
        <f t="shared" si="3"/>
        <v>2024 Umbrella &amp; Liability Limit Initiative. Reduce Umbrella limit to $1,000,000. See instructions on KN 16464.
Conditional Renewal Wording: Due to changes in our product offerings, we are lowering your umbrella limit from $2,000,000 to $1,000,000.</v>
      </c>
      <c r="O212" s="51" t="s">
        <v>893</v>
      </c>
      <c r="P212" s="51" t="s">
        <v>21</v>
      </c>
      <c r="Q212" s="45" t="s">
        <v>22</v>
      </c>
      <c r="R212" t="s">
        <v>60</v>
      </c>
      <c r="S212" s="20" t="s">
        <v>61</v>
      </c>
    </row>
    <row r="213" spans="1:19" ht="105" x14ac:dyDescent="0.25">
      <c r="A213" s="46">
        <v>104756405</v>
      </c>
      <c r="B213" s="46" t="s">
        <v>894</v>
      </c>
      <c r="C213" s="46" t="s">
        <v>1240</v>
      </c>
      <c r="D213" s="47">
        <v>45550</v>
      </c>
      <c r="E213" s="47">
        <v>45184</v>
      </c>
      <c r="F213" s="46" t="s">
        <v>17</v>
      </c>
      <c r="G213" s="48">
        <v>3000000</v>
      </c>
      <c r="H213" s="48">
        <v>3000000</v>
      </c>
      <c r="I213" s="48">
        <v>0</v>
      </c>
      <c r="J213" s="48">
        <v>0</v>
      </c>
      <c r="K213" s="48">
        <v>0</v>
      </c>
      <c r="L213" s="48">
        <v>0</v>
      </c>
      <c r="M213" s="49" t="s">
        <v>901</v>
      </c>
      <c r="N213" s="21" t="str">
        <f t="shared" si="3"/>
        <v>2024 Umbrella &amp; Liability Limit Initiative. Reduce Umbrella limit to $1,000,000. See instructions on KN 16464.
Conditional Renewal Wording: Due to changes in our product offerings, we are lowering your umbrella limit from $3,000,000 to $1,000,000.</v>
      </c>
      <c r="O213" s="51" t="s">
        <v>893</v>
      </c>
      <c r="P213" s="51" t="s">
        <v>21</v>
      </c>
      <c r="Q213" s="45" t="s">
        <v>22</v>
      </c>
      <c r="R213" t="s">
        <v>60</v>
      </c>
      <c r="S213" s="20" t="s">
        <v>61</v>
      </c>
    </row>
    <row r="214" spans="1:19" ht="105" x14ac:dyDescent="0.25">
      <c r="A214" s="11">
        <v>104770700</v>
      </c>
      <c r="B214" s="11" t="s">
        <v>894</v>
      </c>
      <c r="C214" s="11" t="s">
        <v>1241</v>
      </c>
      <c r="D214" s="12">
        <v>45550</v>
      </c>
      <c r="E214" s="12">
        <v>45184</v>
      </c>
      <c r="F214" s="11" t="s">
        <v>41</v>
      </c>
      <c r="G214" s="50">
        <v>3000000</v>
      </c>
      <c r="H214" s="50">
        <v>3000000</v>
      </c>
      <c r="I214" s="50">
        <v>0</v>
      </c>
      <c r="J214" s="50">
        <v>0</v>
      </c>
      <c r="K214" s="50">
        <v>0</v>
      </c>
      <c r="L214" s="50">
        <v>0</v>
      </c>
      <c r="M214" s="14" t="s">
        <v>901</v>
      </c>
      <c r="N214" s="21" t="str">
        <f t="shared" si="3"/>
        <v>2024 Umbrella &amp; Liability Limit Initiative. Reduce Umbrella limit to $1,000,000. See instructions on KN 16464.
Conditional Renewal Wording: Due to changes in our product offerings, we are lowering your umbrella limit from $3,000,000 to $1,000,000.</v>
      </c>
      <c r="O214" s="51" t="s">
        <v>893</v>
      </c>
      <c r="P214" s="51" t="s">
        <v>21</v>
      </c>
      <c r="Q214" s="45" t="s">
        <v>22</v>
      </c>
      <c r="R214" t="s">
        <v>60</v>
      </c>
      <c r="S214" s="20" t="s">
        <v>61</v>
      </c>
    </row>
    <row r="215" spans="1:19" ht="105" x14ac:dyDescent="0.25">
      <c r="A215" s="46">
        <v>104924569</v>
      </c>
      <c r="B215" s="46" t="s">
        <v>904</v>
      </c>
      <c r="C215" s="46" t="s">
        <v>1242</v>
      </c>
      <c r="D215" s="47">
        <v>45550</v>
      </c>
      <c r="E215" s="47">
        <v>45184</v>
      </c>
      <c r="F215" s="46" t="s">
        <v>17</v>
      </c>
      <c r="G215" s="48">
        <v>0</v>
      </c>
      <c r="H215" s="48">
        <v>0</v>
      </c>
      <c r="I215" s="48">
        <v>4000000</v>
      </c>
      <c r="J215" s="48">
        <v>2000000</v>
      </c>
      <c r="K215" s="48">
        <v>0</v>
      </c>
      <c r="L215" s="48">
        <v>0</v>
      </c>
      <c r="M215" s="49" t="s">
        <v>906</v>
      </c>
      <c r="N215" s="21" t="str">
        <f t="shared" si="3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215" s="51" t="s">
        <v>893</v>
      </c>
      <c r="P215" s="51" t="s">
        <v>21</v>
      </c>
      <c r="Q215" s="45" t="s">
        <v>22</v>
      </c>
      <c r="R215" t="s">
        <v>60</v>
      </c>
      <c r="S215" s="20" t="s">
        <v>61</v>
      </c>
    </row>
    <row r="216" spans="1:19" ht="105" x14ac:dyDescent="0.25">
      <c r="A216" s="11">
        <v>104643584</v>
      </c>
      <c r="B216" s="11" t="s">
        <v>904</v>
      </c>
      <c r="C216" s="11" t="s">
        <v>1243</v>
      </c>
      <c r="D216" s="12">
        <v>45551</v>
      </c>
      <c r="E216" s="12">
        <v>45185</v>
      </c>
      <c r="F216" s="11" t="s">
        <v>17</v>
      </c>
      <c r="G216" s="50">
        <v>0</v>
      </c>
      <c r="H216" s="50">
        <v>0</v>
      </c>
      <c r="I216" s="50">
        <v>4000000</v>
      </c>
      <c r="J216" s="50">
        <v>2000000</v>
      </c>
      <c r="K216" s="50">
        <v>0</v>
      </c>
      <c r="L216" s="50">
        <v>0</v>
      </c>
      <c r="M216" s="14" t="s">
        <v>906</v>
      </c>
      <c r="N216" s="21" t="str">
        <f t="shared" si="3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216" s="51" t="s">
        <v>893</v>
      </c>
      <c r="P216" s="51" t="s">
        <v>21</v>
      </c>
      <c r="Q216" s="45" t="s">
        <v>22</v>
      </c>
      <c r="R216" t="s">
        <v>60</v>
      </c>
      <c r="S216" s="20" t="s">
        <v>61</v>
      </c>
    </row>
    <row r="217" spans="1:19" ht="105" x14ac:dyDescent="0.25">
      <c r="A217" s="46">
        <v>104752668</v>
      </c>
      <c r="B217" s="46" t="s">
        <v>904</v>
      </c>
      <c r="C217" s="46" t="s">
        <v>1244</v>
      </c>
      <c r="D217" s="47">
        <v>45551</v>
      </c>
      <c r="E217" s="47">
        <v>45185</v>
      </c>
      <c r="F217" s="46" t="s">
        <v>17</v>
      </c>
      <c r="G217" s="48">
        <v>0</v>
      </c>
      <c r="H217" s="48">
        <v>0</v>
      </c>
      <c r="I217" s="48">
        <v>4000000</v>
      </c>
      <c r="J217" s="48">
        <v>2000000</v>
      </c>
      <c r="K217" s="48">
        <v>0</v>
      </c>
      <c r="L217" s="48">
        <v>0</v>
      </c>
      <c r="M217" s="49" t="s">
        <v>906</v>
      </c>
      <c r="N217" s="21" t="str">
        <f t="shared" si="3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217" s="51" t="s">
        <v>893</v>
      </c>
      <c r="P217" s="51" t="s">
        <v>21</v>
      </c>
      <c r="Q217" s="45" t="s">
        <v>22</v>
      </c>
      <c r="R217" t="s">
        <v>60</v>
      </c>
      <c r="S217" s="20" t="s">
        <v>61</v>
      </c>
    </row>
    <row r="218" spans="1:19" ht="105" x14ac:dyDescent="0.25">
      <c r="A218" s="11">
        <v>105243702</v>
      </c>
      <c r="B218" s="11" t="s">
        <v>894</v>
      </c>
      <c r="C218" s="11" t="s">
        <v>1245</v>
      </c>
      <c r="D218" s="12">
        <v>45552</v>
      </c>
      <c r="E218" s="12">
        <v>45186</v>
      </c>
      <c r="F218" s="11" t="s">
        <v>17</v>
      </c>
      <c r="G218" s="50">
        <v>3000000</v>
      </c>
      <c r="H218" s="50">
        <v>3000000</v>
      </c>
      <c r="I218" s="50">
        <v>0</v>
      </c>
      <c r="J218" s="50">
        <v>0</v>
      </c>
      <c r="K218" s="50">
        <v>0</v>
      </c>
      <c r="L218" s="50">
        <v>0</v>
      </c>
      <c r="M218" s="14" t="s">
        <v>901</v>
      </c>
      <c r="N218" s="21" t="str">
        <f t="shared" si="3"/>
        <v>2024 Umbrella &amp; Liability Limit Initiative. Reduce Umbrella limit to $1,000,000. See instructions on KN 16464.
Conditional Renewal Wording: Due to changes in our product offerings, we are lowering your umbrella limit from $3,000,000 to $1,000,000.</v>
      </c>
      <c r="O218" s="51" t="s">
        <v>893</v>
      </c>
      <c r="P218" s="51" t="s">
        <v>21</v>
      </c>
      <c r="Q218" s="45" t="s">
        <v>22</v>
      </c>
      <c r="R218" s="20" t="s">
        <v>60</v>
      </c>
      <c r="S218" s="20" t="s">
        <v>61</v>
      </c>
    </row>
    <row r="219" spans="1:19" ht="105" x14ac:dyDescent="0.25">
      <c r="A219" s="46">
        <v>105263938</v>
      </c>
      <c r="B219" s="46" t="s">
        <v>894</v>
      </c>
      <c r="C219" s="46" t="s">
        <v>1246</v>
      </c>
      <c r="D219" s="47">
        <v>45552</v>
      </c>
      <c r="E219" s="47">
        <v>45186</v>
      </c>
      <c r="F219" s="46" t="s">
        <v>41</v>
      </c>
      <c r="G219" s="48">
        <v>2000000</v>
      </c>
      <c r="H219" s="48">
        <v>2000000</v>
      </c>
      <c r="I219" s="48">
        <v>0</v>
      </c>
      <c r="J219" s="48">
        <v>0</v>
      </c>
      <c r="K219" s="48">
        <v>0</v>
      </c>
      <c r="L219" s="48">
        <v>0</v>
      </c>
      <c r="M219" s="49" t="s">
        <v>901</v>
      </c>
      <c r="N219" s="21" t="str">
        <f t="shared" si="3"/>
        <v>2024 Umbrella &amp; Liability Limit Initiative. Reduce Umbrella limit to $1,000,000. See instructions on KN 16464.
Conditional Renewal Wording: Due to changes in our product offerings, we are lowering your umbrella limit from $2,000,000 to $1,000,000.</v>
      </c>
      <c r="O219" s="51" t="s">
        <v>893</v>
      </c>
      <c r="P219" s="51" t="s">
        <v>21</v>
      </c>
      <c r="Q219" s="45" t="s">
        <v>22</v>
      </c>
      <c r="R219" t="s">
        <v>60</v>
      </c>
      <c r="S219" s="20" t="s">
        <v>61</v>
      </c>
    </row>
    <row r="220" spans="1:19" ht="105" x14ac:dyDescent="0.25">
      <c r="A220" s="11">
        <v>104929823</v>
      </c>
      <c r="B220" s="11" t="s">
        <v>904</v>
      </c>
      <c r="C220" s="11" t="s">
        <v>1247</v>
      </c>
      <c r="D220" s="12">
        <v>45554</v>
      </c>
      <c r="E220" s="12">
        <v>45188</v>
      </c>
      <c r="F220" s="11" t="s">
        <v>63</v>
      </c>
      <c r="G220" s="50">
        <v>0</v>
      </c>
      <c r="H220" s="50">
        <v>0</v>
      </c>
      <c r="I220" s="50">
        <v>4000000</v>
      </c>
      <c r="J220" s="50">
        <v>2000000</v>
      </c>
      <c r="K220" s="50">
        <v>0</v>
      </c>
      <c r="L220" s="50">
        <v>0</v>
      </c>
      <c r="M220" s="14" t="s">
        <v>906</v>
      </c>
      <c r="N220" s="21" t="str">
        <f t="shared" si="3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220" s="51" t="s">
        <v>893</v>
      </c>
      <c r="P220" s="51" t="s">
        <v>21</v>
      </c>
      <c r="Q220" s="45" t="s">
        <v>22</v>
      </c>
      <c r="R220" t="s">
        <v>60</v>
      </c>
      <c r="S220" t="s">
        <v>61</v>
      </c>
    </row>
    <row r="221" spans="1:19" ht="105" x14ac:dyDescent="0.25">
      <c r="A221" s="46">
        <v>105414535</v>
      </c>
      <c r="B221" s="46" t="s">
        <v>894</v>
      </c>
      <c r="C221" s="46" t="s">
        <v>1248</v>
      </c>
      <c r="D221" s="47">
        <v>45554</v>
      </c>
      <c r="E221" s="47">
        <v>45188</v>
      </c>
      <c r="F221" s="46" t="s">
        <v>17</v>
      </c>
      <c r="G221" s="48">
        <v>5000000</v>
      </c>
      <c r="H221" s="48">
        <v>5000000</v>
      </c>
      <c r="I221" s="48">
        <v>0</v>
      </c>
      <c r="J221" s="48">
        <v>0</v>
      </c>
      <c r="K221" s="48">
        <v>0</v>
      </c>
      <c r="L221" s="48">
        <v>0</v>
      </c>
      <c r="M221" s="49" t="s">
        <v>901</v>
      </c>
      <c r="N221" s="21" t="str">
        <f t="shared" si="3"/>
        <v>2024 Umbrella &amp; Liability Limit Initiative. Reduce Umbrella limit to $1,000,000. See instructions on KN 16464.
Conditional Renewal Wording: Due to changes in our product offerings, we are lowering your umbrella limit from $5,000,000 to $1,000,000.</v>
      </c>
      <c r="O221" s="51" t="s">
        <v>893</v>
      </c>
      <c r="P221" s="51" t="s">
        <v>21</v>
      </c>
      <c r="Q221" s="45" t="s">
        <v>22</v>
      </c>
      <c r="R221" t="s">
        <v>60</v>
      </c>
      <c r="S221" t="s">
        <v>61</v>
      </c>
    </row>
    <row r="222" spans="1:19" ht="105" x14ac:dyDescent="0.25">
      <c r="A222" s="11">
        <v>104913250</v>
      </c>
      <c r="B222" s="11" t="s">
        <v>904</v>
      </c>
      <c r="C222" s="11" t="s">
        <v>1249</v>
      </c>
      <c r="D222" s="12">
        <v>45554</v>
      </c>
      <c r="E222" s="12">
        <v>45188</v>
      </c>
      <c r="F222" s="11" t="s">
        <v>17</v>
      </c>
      <c r="G222" s="50">
        <v>0</v>
      </c>
      <c r="H222" s="50">
        <v>0</v>
      </c>
      <c r="I222" s="50">
        <v>4000000</v>
      </c>
      <c r="J222" s="50">
        <v>2000000</v>
      </c>
      <c r="K222" s="50">
        <v>0</v>
      </c>
      <c r="L222" s="50">
        <v>0</v>
      </c>
      <c r="M222" s="14" t="s">
        <v>906</v>
      </c>
      <c r="N222" s="21" t="str">
        <f t="shared" si="3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222" s="51" t="s">
        <v>893</v>
      </c>
      <c r="P222" s="51" t="s">
        <v>21</v>
      </c>
      <c r="Q222" s="45" t="s">
        <v>22</v>
      </c>
      <c r="R222" t="s">
        <v>60</v>
      </c>
      <c r="S222" t="s">
        <v>61</v>
      </c>
    </row>
    <row r="223" spans="1:19" ht="105" x14ac:dyDescent="0.25">
      <c r="A223" s="46">
        <v>100523261</v>
      </c>
      <c r="B223" s="46" t="s">
        <v>904</v>
      </c>
      <c r="C223" s="46" t="s">
        <v>1250</v>
      </c>
      <c r="D223" s="47">
        <v>45555</v>
      </c>
      <c r="E223" s="47">
        <v>45189</v>
      </c>
      <c r="F223" s="46" t="s">
        <v>17</v>
      </c>
      <c r="G223" s="48">
        <v>0</v>
      </c>
      <c r="H223" s="48">
        <v>0</v>
      </c>
      <c r="I223" s="48">
        <v>4000000</v>
      </c>
      <c r="J223" s="48">
        <v>2000000</v>
      </c>
      <c r="K223" s="48">
        <v>0</v>
      </c>
      <c r="L223" s="48">
        <v>0</v>
      </c>
      <c r="M223" s="49" t="s">
        <v>906</v>
      </c>
      <c r="N223" s="21" t="str">
        <f t="shared" si="3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223" s="51" t="s">
        <v>893</v>
      </c>
      <c r="P223" s="51" t="s">
        <v>21</v>
      </c>
      <c r="Q223" s="45" t="s">
        <v>22</v>
      </c>
      <c r="R223" t="s">
        <v>60</v>
      </c>
      <c r="S223" t="s">
        <v>61</v>
      </c>
    </row>
    <row r="224" spans="1:19" ht="105" x14ac:dyDescent="0.25">
      <c r="A224" s="11">
        <v>102580745</v>
      </c>
      <c r="B224" s="11" t="s">
        <v>894</v>
      </c>
      <c r="C224" s="11" t="s">
        <v>1251</v>
      </c>
      <c r="D224" s="12">
        <v>45555</v>
      </c>
      <c r="E224" s="12">
        <v>45189</v>
      </c>
      <c r="F224" s="11" t="s">
        <v>17</v>
      </c>
      <c r="G224" s="50">
        <v>4000000</v>
      </c>
      <c r="H224" s="50">
        <v>4000000</v>
      </c>
      <c r="I224" s="50">
        <v>0</v>
      </c>
      <c r="J224" s="50">
        <v>0</v>
      </c>
      <c r="K224" s="50">
        <v>0</v>
      </c>
      <c r="L224" s="50">
        <v>0</v>
      </c>
      <c r="M224" s="14" t="s">
        <v>901</v>
      </c>
      <c r="N224" s="21" t="str">
        <f t="shared" si="3"/>
        <v>2024 Umbrella &amp; Liability Limit Initiative. Reduce Umbrella limit to $1,000,000. See instructions on KN 16464.
Conditional Renewal Wording: Due to changes in our product offerings, we are lowering your umbrella limit from $4,000,000 to $1,000,000.</v>
      </c>
      <c r="O224" s="51" t="s">
        <v>893</v>
      </c>
      <c r="P224" s="51" t="s">
        <v>21</v>
      </c>
      <c r="Q224" s="45" t="s">
        <v>22</v>
      </c>
      <c r="R224" t="s">
        <v>60</v>
      </c>
      <c r="S224" s="20" t="s">
        <v>61</v>
      </c>
    </row>
    <row r="225" spans="1:19" ht="105" x14ac:dyDescent="0.25">
      <c r="A225" s="46">
        <v>105139390</v>
      </c>
      <c r="B225" s="46" t="s">
        <v>904</v>
      </c>
      <c r="C225" s="46" t="s">
        <v>1252</v>
      </c>
      <c r="D225" s="47">
        <v>45556</v>
      </c>
      <c r="E225" s="47">
        <v>45190</v>
      </c>
      <c r="F225" s="46" t="s">
        <v>17</v>
      </c>
      <c r="G225" s="48">
        <v>0</v>
      </c>
      <c r="H225" s="48">
        <v>0</v>
      </c>
      <c r="I225" s="48">
        <v>4000000</v>
      </c>
      <c r="J225" s="48">
        <v>2000000</v>
      </c>
      <c r="K225" s="48">
        <v>0</v>
      </c>
      <c r="L225" s="48">
        <v>0</v>
      </c>
      <c r="M225" s="49" t="s">
        <v>906</v>
      </c>
      <c r="N225" s="21" t="str">
        <f t="shared" si="3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225" s="51" t="s">
        <v>893</v>
      </c>
      <c r="P225" s="51" t="s">
        <v>21</v>
      </c>
      <c r="Q225" s="45" t="s">
        <v>22</v>
      </c>
      <c r="R225" s="20" t="s">
        <v>60</v>
      </c>
      <c r="S225" s="20" t="s">
        <v>61</v>
      </c>
    </row>
    <row r="226" spans="1:19" ht="105" x14ac:dyDescent="0.25">
      <c r="A226" s="11" t="s">
        <v>1253</v>
      </c>
      <c r="B226" s="11" t="s">
        <v>894</v>
      </c>
      <c r="C226" s="11" t="s">
        <v>1254</v>
      </c>
      <c r="D226" s="12">
        <v>45556</v>
      </c>
      <c r="E226" s="12">
        <v>45190</v>
      </c>
      <c r="F226" s="11" t="s">
        <v>17</v>
      </c>
      <c r="G226" s="50">
        <v>3000000</v>
      </c>
      <c r="H226" s="50">
        <v>3000000</v>
      </c>
      <c r="I226" s="50">
        <v>0</v>
      </c>
      <c r="J226" s="50">
        <v>0</v>
      </c>
      <c r="K226" s="50">
        <v>0</v>
      </c>
      <c r="L226" s="50">
        <v>0</v>
      </c>
      <c r="M226" s="14" t="s">
        <v>901</v>
      </c>
      <c r="N226" s="21" t="str">
        <f t="shared" si="3"/>
        <v>2024 Umbrella &amp; Liability Limit Initiative. Reduce Umbrella limit to $1,000,000. See instructions on KN 16464.
Conditional Renewal Wording: Due to changes in our product offerings, we are lowering your umbrella limit from $3,000,000 to $1,000,000.</v>
      </c>
      <c r="O226" s="51" t="s">
        <v>893</v>
      </c>
      <c r="P226" s="51" t="s">
        <v>21</v>
      </c>
      <c r="Q226" s="45" t="s">
        <v>22</v>
      </c>
      <c r="R226" s="20" t="s">
        <v>60</v>
      </c>
      <c r="S226" s="20" t="s">
        <v>61</v>
      </c>
    </row>
    <row r="227" spans="1:19" ht="105" x14ac:dyDescent="0.25">
      <c r="A227" s="46">
        <v>104768873</v>
      </c>
      <c r="B227" s="46" t="s">
        <v>904</v>
      </c>
      <c r="C227" s="46" t="s">
        <v>1255</v>
      </c>
      <c r="D227" s="47">
        <v>45557</v>
      </c>
      <c r="E227" s="47">
        <v>45191</v>
      </c>
      <c r="F227" s="46" t="s">
        <v>17</v>
      </c>
      <c r="G227" s="48">
        <v>0</v>
      </c>
      <c r="H227" s="48">
        <v>0</v>
      </c>
      <c r="I227" s="48">
        <v>4000000</v>
      </c>
      <c r="J227" s="48">
        <v>2000000</v>
      </c>
      <c r="K227" s="48">
        <v>0</v>
      </c>
      <c r="L227" s="48">
        <v>0</v>
      </c>
      <c r="M227" s="49" t="s">
        <v>906</v>
      </c>
      <c r="N227" s="21" t="str">
        <f t="shared" si="3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227" s="51" t="s">
        <v>893</v>
      </c>
      <c r="P227" s="51" t="s">
        <v>21</v>
      </c>
      <c r="Q227" s="45" t="s">
        <v>22</v>
      </c>
      <c r="R227" t="s">
        <v>60</v>
      </c>
      <c r="S227" s="20" t="s">
        <v>61</v>
      </c>
    </row>
    <row r="228" spans="1:19" ht="105" x14ac:dyDescent="0.25">
      <c r="A228" s="11">
        <v>104769588</v>
      </c>
      <c r="B228" s="11" t="s">
        <v>904</v>
      </c>
      <c r="C228" s="11" t="s">
        <v>1256</v>
      </c>
      <c r="D228" s="12">
        <v>45557</v>
      </c>
      <c r="E228" s="12">
        <v>45191</v>
      </c>
      <c r="F228" s="11" t="s">
        <v>17</v>
      </c>
      <c r="G228" s="50">
        <v>0</v>
      </c>
      <c r="H228" s="50">
        <v>0</v>
      </c>
      <c r="I228" s="50">
        <v>4000000</v>
      </c>
      <c r="J228" s="50">
        <v>2000000</v>
      </c>
      <c r="K228" s="50">
        <v>0</v>
      </c>
      <c r="L228" s="50">
        <v>0</v>
      </c>
      <c r="M228" s="14" t="s">
        <v>906</v>
      </c>
      <c r="N228" s="21" t="str">
        <f t="shared" si="3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228" s="51" t="s">
        <v>893</v>
      </c>
      <c r="P228" s="51" t="s">
        <v>21</v>
      </c>
      <c r="Q228" s="45" t="s">
        <v>22</v>
      </c>
      <c r="R228" t="s">
        <v>60</v>
      </c>
      <c r="S228" s="20" t="s">
        <v>61</v>
      </c>
    </row>
    <row r="229" spans="1:19" ht="105" x14ac:dyDescent="0.25">
      <c r="A229" s="46">
        <v>105082129</v>
      </c>
      <c r="B229" s="46" t="s">
        <v>904</v>
      </c>
      <c r="C229" s="46" t="s">
        <v>1257</v>
      </c>
      <c r="D229" s="47">
        <v>45559</v>
      </c>
      <c r="E229" s="47">
        <v>45193</v>
      </c>
      <c r="F229" s="46" t="s">
        <v>51</v>
      </c>
      <c r="G229" s="48">
        <v>0</v>
      </c>
      <c r="H229" s="48">
        <v>0</v>
      </c>
      <c r="I229" s="48">
        <v>4000000</v>
      </c>
      <c r="J229" s="48">
        <v>2000000</v>
      </c>
      <c r="K229" s="48">
        <v>0</v>
      </c>
      <c r="L229" s="48">
        <v>0</v>
      </c>
      <c r="M229" s="49" t="s">
        <v>906</v>
      </c>
      <c r="N229" s="21" t="str">
        <f t="shared" si="3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229" s="51" t="s">
        <v>893</v>
      </c>
      <c r="P229" s="51" t="s">
        <v>21</v>
      </c>
      <c r="Q229" s="45" t="s">
        <v>22</v>
      </c>
      <c r="R229" t="s">
        <v>60</v>
      </c>
      <c r="S229" s="20" t="s">
        <v>61</v>
      </c>
    </row>
    <row r="230" spans="1:19" ht="105" x14ac:dyDescent="0.25">
      <c r="A230" s="11" t="s">
        <v>1258</v>
      </c>
      <c r="B230" s="11" t="s">
        <v>894</v>
      </c>
      <c r="C230" s="11" t="s">
        <v>1259</v>
      </c>
      <c r="D230" s="12">
        <v>45559</v>
      </c>
      <c r="E230" s="12">
        <v>45193</v>
      </c>
      <c r="F230" s="11" t="s">
        <v>51</v>
      </c>
      <c r="G230" s="50">
        <v>3000000</v>
      </c>
      <c r="H230" s="50">
        <v>3000000</v>
      </c>
      <c r="I230" s="50">
        <v>0</v>
      </c>
      <c r="J230" s="50">
        <v>0</v>
      </c>
      <c r="K230" s="50">
        <v>0</v>
      </c>
      <c r="L230" s="50">
        <v>0</v>
      </c>
      <c r="M230" s="14" t="s">
        <v>896</v>
      </c>
      <c r="N230" s="21" t="str">
        <f t="shared" si="3"/>
        <v>2024 Umbrella &amp; Liability Limit Initiative. Reduce Umbrella limit to $1,000,000. See instructions on KN 16464.
Conditional Renewal Wording: Due to changes in our product offerings, we are lowering your umbrella limit from $3,000,000 to $2,000,000.</v>
      </c>
      <c r="O230" s="51" t="s">
        <v>893</v>
      </c>
      <c r="P230" s="51" t="s">
        <v>21</v>
      </c>
      <c r="Q230" s="45" t="s">
        <v>22</v>
      </c>
      <c r="R230" t="s">
        <v>60</v>
      </c>
      <c r="S230" s="20" t="s">
        <v>61</v>
      </c>
    </row>
    <row r="231" spans="1:19" ht="105" x14ac:dyDescent="0.25">
      <c r="A231" s="46">
        <v>105368173</v>
      </c>
      <c r="B231" s="46" t="s">
        <v>894</v>
      </c>
      <c r="C231" s="46" t="s">
        <v>1260</v>
      </c>
      <c r="D231" s="47">
        <v>45560</v>
      </c>
      <c r="E231" s="47">
        <v>45194</v>
      </c>
      <c r="F231" s="46" t="s">
        <v>17</v>
      </c>
      <c r="G231" s="48">
        <v>5000000</v>
      </c>
      <c r="H231" s="48">
        <v>5000000</v>
      </c>
      <c r="I231" s="48">
        <v>0</v>
      </c>
      <c r="J231" s="48">
        <v>0</v>
      </c>
      <c r="K231" s="48">
        <v>0</v>
      </c>
      <c r="L231" s="48">
        <v>0</v>
      </c>
      <c r="M231" s="49" t="s">
        <v>901</v>
      </c>
      <c r="N231" s="21" t="str">
        <f t="shared" si="3"/>
        <v>2024 Umbrella &amp; Liability Limit Initiative. Reduce Umbrella limit to $1,000,000. See instructions on KN 16464.
Conditional Renewal Wording: Due to changes in our product offerings, we are lowering your umbrella limit from $5,000,000 to $1,000,000.</v>
      </c>
      <c r="O231" s="51" t="s">
        <v>893</v>
      </c>
      <c r="P231" s="51" t="s">
        <v>21</v>
      </c>
      <c r="Q231" s="45" t="s">
        <v>22</v>
      </c>
      <c r="R231" s="20" t="s">
        <v>60</v>
      </c>
      <c r="S231" s="20" t="s">
        <v>61</v>
      </c>
    </row>
    <row r="232" spans="1:19" ht="105" x14ac:dyDescent="0.25">
      <c r="A232" s="11">
        <v>104932954</v>
      </c>
      <c r="B232" s="11" t="s">
        <v>894</v>
      </c>
      <c r="C232" s="11" t="s">
        <v>1261</v>
      </c>
      <c r="D232" s="12">
        <v>45560</v>
      </c>
      <c r="E232" s="12">
        <v>45194</v>
      </c>
      <c r="F232" s="11" t="s">
        <v>17</v>
      </c>
      <c r="G232" s="50">
        <v>4000000</v>
      </c>
      <c r="H232" s="50">
        <v>4000000</v>
      </c>
      <c r="I232" s="50">
        <v>0</v>
      </c>
      <c r="J232" s="50">
        <v>0</v>
      </c>
      <c r="K232" s="50">
        <v>0</v>
      </c>
      <c r="L232" s="50">
        <v>0</v>
      </c>
      <c r="M232" s="14" t="s">
        <v>896</v>
      </c>
      <c r="N232" s="21" t="str">
        <f t="shared" si="3"/>
        <v>2024 Umbrella &amp; Liability Limit Initiative. Reduce Umbrella limit to $1,000,000. See instructions on KN 16464.
Conditional Renewal Wording: Due to changes in our product offerings, we are lowering your umbrella limit from $4,000,000 to $2,000,000.</v>
      </c>
      <c r="O232" s="51" t="s">
        <v>893</v>
      </c>
      <c r="P232" s="51" t="s">
        <v>21</v>
      </c>
      <c r="Q232" s="45" t="s">
        <v>22</v>
      </c>
      <c r="R232" t="s">
        <v>60</v>
      </c>
      <c r="S232" s="20" t="s">
        <v>61</v>
      </c>
    </row>
    <row r="233" spans="1:19" ht="105" x14ac:dyDescent="0.25">
      <c r="A233" s="46">
        <v>104934265</v>
      </c>
      <c r="B233" s="46" t="s">
        <v>894</v>
      </c>
      <c r="C233" s="46" t="s">
        <v>1262</v>
      </c>
      <c r="D233" s="47">
        <v>45560</v>
      </c>
      <c r="E233" s="47">
        <v>45194</v>
      </c>
      <c r="F233" s="46" t="s">
        <v>17</v>
      </c>
      <c r="G233" s="48">
        <v>2000000</v>
      </c>
      <c r="H233" s="48">
        <v>2000000</v>
      </c>
      <c r="I233" s="48">
        <v>0</v>
      </c>
      <c r="J233" s="48">
        <v>0</v>
      </c>
      <c r="K233" s="48">
        <v>0</v>
      </c>
      <c r="L233" s="48">
        <v>0</v>
      </c>
      <c r="M233" s="49" t="s">
        <v>901</v>
      </c>
      <c r="N233" s="21" t="str">
        <f t="shared" si="3"/>
        <v>2024 Umbrella &amp; Liability Limit Initiative. Reduce Umbrella limit to $1,000,000. See instructions on KN 16464.
Conditional Renewal Wording: Due to changes in our product offerings, we are lowering your umbrella limit from $2,000,000 to $1,000,000.</v>
      </c>
      <c r="O233" s="51" t="s">
        <v>893</v>
      </c>
      <c r="P233" s="51" t="s">
        <v>21</v>
      </c>
      <c r="Q233" s="45" t="s">
        <v>22</v>
      </c>
      <c r="R233" s="20" t="s">
        <v>60</v>
      </c>
      <c r="S233" s="20" t="s">
        <v>61</v>
      </c>
    </row>
    <row r="234" spans="1:19" ht="105" x14ac:dyDescent="0.25">
      <c r="A234" s="11">
        <v>104565835</v>
      </c>
      <c r="B234" s="11" t="s">
        <v>889</v>
      </c>
      <c r="C234" s="11" t="s">
        <v>1263</v>
      </c>
      <c r="D234" s="12">
        <v>45560</v>
      </c>
      <c r="E234" s="12">
        <v>45194</v>
      </c>
      <c r="F234" s="11" t="s">
        <v>17</v>
      </c>
      <c r="G234" s="50">
        <v>0</v>
      </c>
      <c r="H234" s="50">
        <v>0</v>
      </c>
      <c r="I234" s="50">
        <v>0</v>
      </c>
      <c r="J234" s="50">
        <v>0</v>
      </c>
      <c r="K234" s="50">
        <v>4000000</v>
      </c>
      <c r="L234" s="50">
        <v>2000000</v>
      </c>
      <c r="M234" s="14" t="s">
        <v>891</v>
      </c>
      <c r="N234" s="21" t="str">
        <f t="shared" si="3"/>
        <v xml:space="preserve">2024 Umbrella &amp; Liability Limit Initiative. Reduce GL limits to $1,000,000/$2,000,000. See instructions on KN 16464.
Conditional Renewal Wording: Due to changes in our product offerings, we are lowering your GL general aggregate and products aggregate limits from $4,000,000 to $2,000,000 and your GL occurrence limit from $2,000,000 to $1,000,000 </v>
      </c>
      <c r="O234" s="51" t="s">
        <v>893</v>
      </c>
      <c r="P234" s="51" t="s">
        <v>21</v>
      </c>
      <c r="Q234" s="45" t="s">
        <v>22</v>
      </c>
      <c r="R234" t="s">
        <v>60</v>
      </c>
      <c r="S234" s="20" t="s">
        <v>61</v>
      </c>
    </row>
    <row r="235" spans="1:19" ht="105" x14ac:dyDescent="0.25">
      <c r="A235" s="46">
        <v>105245825</v>
      </c>
      <c r="B235" s="46" t="s">
        <v>894</v>
      </c>
      <c r="C235" s="46" t="s">
        <v>1264</v>
      </c>
      <c r="D235" s="47">
        <v>45560</v>
      </c>
      <c r="E235" s="47">
        <v>45194</v>
      </c>
      <c r="F235" s="46" t="s">
        <v>17</v>
      </c>
      <c r="G235" s="48">
        <v>3000000</v>
      </c>
      <c r="H235" s="48">
        <v>3000000</v>
      </c>
      <c r="I235" s="48">
        <v>0</v>
      </c>
      <c r="J235" s="48">
        <v>0</v>
      </c>
      <c r="K235" s="48">
        <v>0</v>
      </c>
      <c r="L235" s="48">
        <v>0</v>
      </c>
      <c r="M235" s="49" t="s">
        <v>901</v>
      </c>
      <c r="N235" s="21" t="str">
        <f t="shared" si="3"/>
        <v>2024 Umbrella &amp; Liability Limit Initiative. Reduce Umbrella limit to $1,000,000. See instructions on KN 16464.
Conditional Renewal Wording: Due to changes in our product offerings, we are lowering your umbrella limit from $3,000,000 to $1,000,000.</v>
      </c>
      <c r="O235" s="51" t="s">
        <v>893</v>
      </c>
      <c r="P235" s="51" t="s">
        <v>21</v>
      </c>
      <c r="Q235" s="45" t="s">
        <v>22</v>
      </c>
      <c r="R235" t="s">
        <v>60</v>
      </c>
      <c r="S235" s="20" t="s">
        <v>61</v>
      </c>
    </row>
    <row r="236" spans="1:19" ht="105" x14ac:dyDescent="0.25">
      <c r="A236" s="11">
        <v>105138737</v>
      </c>
      <c r="B236" s="11" t="s">
        <v>894</v>
      </c>
      <c r="C236" s="11" t="s">
        <v>1265</v>
      </c>
      <c r="D236" s="12">
        <v>45560</v>
      </c>
      <c r="E236" s="12">
        <v>45194</v>
      </c>
      <c r="F236" s="11" t="s">
        <v>17</v>
      </c>
      <c r="G236" s="50">
        <v>5000000</v>
      </c>
      <c r="H236" s="50">
        <v>5000000</v>
      </c>
      <c r="I236" s="50">
        <v>0</v>
      </c>
      <c r="J236" s="50">
        <v>0</v>
      </c>
      <c r="K236" s="50">
        <v>0</v>
      </c>
      <c r="L236" s="50">
        <v>0</v>
      </c>
      <c r="M236" s="14" t="s">
        <v>901</v>
      </c>
      <c r="N236" s="21" t="str">
        <f t="shared" si="3"/>
        <v>2024 Umbrella &amp; Liability Limit Initiative. Reduce Umbrella limit to $1,000,000. See instructions on KN 16464.
Conditional Renewal Wording: Due to changes in our product offerings, we are lowering your umbrella limit from $5,000,000 to $1,000,000.</v>
      </c>
      <c r="O236" s="51" t="s">
        <v>893</v>
      </c>
      <c r="P236" s="51" t="s">
        <v>21</v>
      </c>
      <c r="Q236" s="45" t="s">
        <v>22</v>
      </c>
      <c r="R236" t="s">
        <v>60</v>
      </c>
      <c r="S236" s="20" t="s">
        <v>61</v>
      </c>
    </row>
    <row r="237" spans="1:19" ht="105" x14ac:dyDescent="0.25">
      <c r="A237" s="46">
        <v>105323543</v>
      </c>
      <c r="B237" s="46" t="s">
        <v>894</v>
      </c>
      <c r="C237" s="46" t="s">
        <v>1266</v>
      </c>
      <c r="D237" s="47">
        <v>45561</v>
      </c>
      <c r="E237" s="47">
        <v>45195</v>
      </c>
      <c r="F237" s="46" t="s">
        <v>17</v>
      </c>
      <c r="G237" s="48">
        <v>5000000</v>
      </c>
      <c r="H237" s="48">
        <v>5000000</v>
      </c>
      <c r="I237" s="48">
        <v>0</v>
      </c>
      <c r="J237" s="48">
        <v>0</v>
      </c>
      <c r="K237" s="48">
        <v>0</v>
      </c>
      <c r="L237" s="48">
        <v>0</v>
      </c>
      <c r="M237" s="49" t="s">
        <v>901</v>
      </c>
      <c r="N237" s="21" t="str">
        <f t="shared" si="3"/>
        <v>2024 Umbrella &amp; Liability Limit Initiative. Reduce Umbrella limit to $1,000,000. See instructions on KN 16464.
Conditional Renewal Wording: Due to changes in our product offerings, we are lowering your umbrella limit from $5,000,000 to $1,000,000.</v>
      </c>
      <c r="O237" s="51" t="s">
        <v>893</v>
      </c>
      <c r="P237" s="51" t="s">
        <v>21</v>
      </c>
      <c r="Q237" s="45" t="s">
        <v>22</v>
      </c>
      <c r="R237" t="s">
        <v>60</v>
      </c>
      <c r="S237" s="20" t="s">
        <v>61</v>
      </c>
    </row>
    <row r="238" spans="1:19" ht="105" x14ac:dyDescent="0.25">
      <c r="A238" s="11">
        <v>104691487</v>
      </c>
      <c r="B238" s="11" t="s">
        <v>904</v>
      </c>
      <c r="C238" s="11" t="s">
        <v>1267</v>
      </c>
      <c r="D238" s="12">
        <v>45561</v>
      </c>
      <c r="E238" s="12">
        <v>45195</v>
      </c>
      <c r="F238" s="11" t="s">
        <v>17</v>
      </c>
      <c r="G238" s="50">
        <v>0</v>
      </c>
      <c r="H238" s="50">
        <v>0</v>
      </c>
      <c r="I238" s="50">
        <v>4000000</v>
      </c>
      <c r="J238" s="50">
        <v>2000000</v>
      </c>
      <c r="K238" s="50">
        <v>0</v>
      </c>
      <c r="L238" s="50">
        <v>0</v>
      </c>
      <c r="M238" s="14" t="s">
        <v>906</v>
      </c>
      <c r="N238" s="21" t="str">
        <f t="shared" si="3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238" s="51" t="s">
        <v>893</v>
      </c>
      <c r="P238" s="51" t="s">
        <v>21</v>
      </c>
      <c r="Q238" s="45" t="s">
        <v>22</v>
      </c>
      <c r="R238" t="s">
        <v>60</v>
      </c>
      <c r="S238" s="20" t="s">
        <v>61</v>
      </c>
    </row>
    <row r="239" spans="1:19" ht="105" x14ac:dyDescent="0.25">
      <c r="A239" s="46">
        <v>101693996</v>
      </c>
      <c r="B239" s="46" t="s">
        <v>894</v>
      </c>
      <c r="C239" s="46" t="s">
        <v>1268</v>
      </c>
      <c r="D239" s="47">
        <v>45561</v>
      </c>
      <c r="E239" s="47">
        <v>45195</v>
      </c>
      <c r="F239" s="46" t="s">
        <v>230</v>
      </c>
      <c r="G239" s="48">
        <v>4000000</v>
      </c>
      <c r="H239" s="48">
        <v>4000000</v>
      </c>
      <c r="I239" s="48">
        <v>0</v>
      </c>
      <c r="J239" s="48">
        <v>0</v>
      </c>
      <c r="K239" s="48">
        <v>0</v>
      </c>
      <c r="L239" s="48">
        <v>0</v>
      </c>
      <c r="M239" s="49" t="s">
        <v>896</v>
      </c>
      <c r="N239" s="21" t="str">
        <f t="shared" si="3"/>
        <v>2024 Umbrella &amp; Liability Limit Initiative. Reduce Umbrella limit to $1,000,000. See instructions on KN 16464.
Conditional Renewal Wording: Due to changes in our product offerings, we are lowering your umbrella limit from $4,000,000 to $2,000,000.</v>
      </c>
      <c r="O239" s="51" t="s">
        <v>893</v>
      </c>
      <c r="P239" s="51" t="s">
        <v>21</v>
      </c>
      <c r="Q239" s="45" t="s">
        <v>22</v>
      </c>
      <c r="R239" t="s">
        <v>60</v>
      </c>
      <c r="S239" s="20" t="s">
        <v>61</v>
      </c>
    </row>
    <row r="240" spans="1:19" ht="105" x14ac:dyDescent="0.25">
      <c r="A240" s="11" t="s">
        <v>1280</v>
      </c>
      <c r="B240" s="11" t="s">
        <v>1281</v>
      </c>
      <c r="C240" s="11" t="s">
        <v>1282</v>
      </c>
      <c r="D240" s="12">
        <v>45561</v>
      </c>
      <c r="E240" s="12">
        <v>45195</v>
      </c>
      <c r="F240" s="11" t="s">
        <v>17</v>
      </c>
      <c r="G240" s="50">
        <v>0</v>
      </c>
      <c r="H240" s="50">
        <v>0</v>
      </c>
      <c r="I240" s="50">
        <v>4000000</v>
      </c>
      <c r="J240" s="50">
        <v>2000000</v>
      </c>
      <c r="K240" s="50">
        <v>0</v>
      </c>
      <c r="L240" s="50">
        <v>0</v>
      </c>
      <c r="M240" s="14" t="s">
        <v>906</v>
      </c>
      <c r="N240" s="21" t="str">
        <f t="shared" si="3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240" s="51" t="s">
        <v>893</v>
      </c>
      <c r="P240" s="51" t="s">
        <v>21</v>
      </c>
      <c r="Q240" s="45" t="s">
        <v>22</v>
      </c>
      <c r="R240" t="s">
        <v>60</v>
      </c>
      <c r="S240" s="20" t="s">
        <v>61</v>
      </c>
    </row>
    <row r="241" spans="1:19" ht="105" x14ac:dyDescent="0.25">
      <c r="A241" s="11" t="s">
        <v>1280</v>
      </c>
      <c r="B241" s="11" t="s">
        <v>1281</v>
      </c>
      <c r="C241" s="11" t="s">
        <v>1282</v>
      </c>
      <c r="D241" s="47">
        <v>45561</v>
      </c>
      <c r="E241" s="47">
        <v>45195</v>
      </c>
      <c r="F241" s="46" t="s">
        <v>232</v>
      </c>
      <c r="G241" s="48">
        <v>3000000</v>
      </c>
      <c r="H241" s="48">
        <v>3000000</v>
      </c>
      <c r="I241" s="48">
        <v>0</v>
      </c>
      <c r="J241" s="48">
        <v>0</v>
      </c>
      <c r="K241" s="48">
        <v>0</v>
      </c>
      <c r="L241" s="48">
        <v>0</v>
      </c>
      <c r="M241" s="49" t="s">
        <v>896</v>
      </c>
      <c r="N241" s="21" t="str">
        <f t="shared" si="3"/>
        <v>2024 Umbrella &amp; Liability Limit Initiative. Reduce Umbrella limit to $1,000,000. See instructions on KN 16464.
Conditional Renewal Wording: Due to changes in our product offerings, we are lowering your umbrella limit from $3,000,000 to $2,000,000.</v>
      </c>
      <c r="O241" s="51" t="s">
        <v>893</v>
      </c>
      <c r="P241" s="51" t="s">
        <v>21</v>
      </c>
      <c r="Q241" s="45" t="s">
        <v>22</v>
      </c>
      <c r="R241" t="s">
        <v>60</v>
      </c>
      <c r="S241" s="20" t="s">
        <v>61</v>
      </c>
    </row>
    <row r="242" spans="1:19" ht="105" x14ac:dyDescent="0.25">
      <c r="A242" s="11" t="s">
        <v>1280</v>
      </c>
      <c r="B242" s="11" t="s">
        <v>1281</v>
      </c>
      <c r="C242" s="11" t="s">
        <v>1282</v>
      </c>
      <c r="D242" s="12">
        <v>45561</v>
      </c>
      <c r="E242" s="12">
        <v>45195</v>
      </c>
      <c r="F242" s="11" t="s">
        <v>17</v>
      </c>
      <c r="G242" s="50">
        <v>2000000</v>
      </c>
      <c r="H242" s="50">
        <v>2000000</v>
      </c>
      <c r="I242" s="50">
        <v>0</v>
      </c>
      <c r="J242" s="50">
        <v>0</v>
      </c>
      <c r="K242" s="50">
        <v>0</v>
      </c>
      <c r="L242" s="50">
        <v>0</v>
      </c>
      <c r="M242" s="14" t="s">
        <v>901</v>
      </c>
      <c r="N242" s="21" t="str">
        <f t="shared" si="3"/>
        <v>2024 Umbrella &amp; Liability Limit Initiative. Reduce Umbrella limit to $1,000,000. See instructions on KN 16464.
Conditional Renewal Wording: Due to changes in our product offerings, we are lowering your umbrella limit from $2,000,000 to $1,000,000.</v>
      </c>
      <c r="O242" s="51" t="s">
        <v>893</v>
      </c>
      <c r="P242" s="51" t="s">
        <v>21</v>
      </c>
      <c r="Q242" s="45" t="s">
        <v>22</v>
      </c>
      <c r="R242" t="s">
        <v>60</v>
      </c>
      <c r="S242" s="20" t="s">
        <v>61</v>
      </c>
    </row>
    <row r="243" spans="1:19" ht="105" x14ac:dyDescent="0.25">
      <c r="A243" s="11" t="s">
        <v>1280</v>
      </c>
      <c r="B243" s="11" t="s">
        <v>1281</v>
      </c>
      <c r="C243" s="11" t="s">
        <v>1282</v>
      </c>
      <c r="D243" s="47">
        <v>45562</v>
      </c>
      <c r="E243" s="47">
        <v>45196</v>
      </c>
      <c r="F243" s="46" t="s">
        <v>17</v>
      </c>
      <c r="G243" s="48">
        <v>0</v>
      </c>
      <c r="H243" s="48">
        <v>0</v>
      </c>
      <c r="I243" s="48">
        <v>4000000</v>
      </c>
      <c r="J243" s="48">
        <v>2000000</v>
      </c>
      <c r="K243" s="48">
        <v>0</v>
      </c>
      <c r="L243" s="48">
        <v>0</v>
      </c>
      <c r="M243" s="49" t="s">
        <v>906</v>
      </c>
      <c r="N243" s="21" t="str">
        <f t="shared" si="3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243" s="51" t="s">
        <v>893</v>
      </c>
      <c r="P243" s="51" t="s">
        <v>21</v>
      </c>
      <c r="Q243" s="45" t="s">
        <v>22</v>
      </c>
      <c r="R243" s="20" t="s">
        <v>60</v>
      </c>
      <c r="S243" s="20" t="s">
        <v>61</v>
      </c>
    </row>
    <row r="244" spans="1:19" ht="105" x14ac:dyDescent="0.25">
      <c r="A244" s="11" t="s">
        <v>1280</v>
      </c>
      <c r="B244" s="11" t="s">
        <v>1281</v>
      </c>
      <c r="C244" s="11" t="s">
        <v>1282</v>
      </c>
      <c r="D244" s="12">
        <v>45562</v>
      </c>
      <c r="E244" s="12">
        <v>45196</v>
      </c>
      <c r="F244" s="11" t="s">
        <v>232</v>
      </c>
      <c r="G244" s="50">
        <v>5000000</v>
      </c>
      <c r="H244" s="50">
        <v>5000000</v>
      </c>
      <c r="I244" s="50">
        <v>0</v>
      </c>
      <c r="J244" s="50">
        <v>0</v>
      </c>
      <c r="K244" s="50">
        <v>0</v>
      </c>
      <c r="L244" s="50">
        <v>0</v>
      </c>
      <c r="M244" s="14" t="s">
        <v>896</v>
      </c>
      <c r="N244" s="21" t="str">
        <f t="shared" si="3"/>
        <v>2024 Umbrella &amp; Liability Limit Initiative. Reduce Umbrella limit to $1,000,000. See instructions on KN 16464.
Conditional Renewal Wording: Due to changes in our product offerings, we are lowering your umbrella limit from $5,000,000 to $2,000,000.</v>
      </c>
      <c r="O244" s="51" t="s">
        <v>893</v>
      </c>
      <c r="P244" s="51" t="s">
        <v>21</v>
      </c>
      <c r="Q244" s="45" t="s">
        <v>22</v>
      </c>
      <c r="R244" t="s">
        <v>60</v>
      </c>
      <c r="S244" s="20" t="s">
        <v>61</v>
      </c>
    </row>
    <row r="245" spans="1:19" ht="105" x14ac:dyDescent="0.25">
      <c r="A245" s="11" t="s">
        <v>1280</v>
      </c>
      <c r="B245" s="11" t="s">
        <v>1281</v>
      </c>
      <c r="C245" s="11" t="s">
        <v>1282</v>
      </c>
      <c r="D245" s="47">
        <v>45563</v>
      </c>
      <c r="E245" s="47">
        <v>45197</v>
      </c>
      <c r="F245" s="46" t="s">
        <v>17</v>
      </c>
      <c r="G245" s="48">
        <v>0</v>
      </c>
      <c r="H245" s="48">
        <v>0</v>
      </c>
      <c r="I245" s="48">
        <v>4000000</v>
      </c>
      <c r="J245" s="48">
        <v>2000000</v>
      </c>
      <c r="K245" s="48">
        <v>0</v>
      </c>
      <c r="L245" s="48">
        <v>0</v>
      </c>
      <c r="M245" s="49" t="s">
        <v>906</v>
      </c>
      <c r="N245" s="21" t="str">
        <f t="shared" si="3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245" s="51" t="s">
        <v>893</v>
      </c>
      <c r="P245" s="51" t="s">
        <v>21</v>
      </c>
      <c r="Q245" s="45" t="s">
        <v>22</v>
      </c>
      <c r="R245" t="s">
        <v>60</v>
      </c>
      <c r="S245" s="20" t="s">
        <v>61</v>
      </c>
    </row>
    <row r="246" spans="1:19" ht="90" x14ac:dyDescent="0.25">
      <c r="A246" s="11" t="s">
        <v>1280</v>
      </c>
      <c r="B246" s="11" t="s">
        <v>1281</v>
      </c>
      <c r="C246" s="11" t="s">
        <v>1282</v>
      </c>
      <c r="D246" s="12">
        <v>45563</v>
      </c>
      <c r="E246" s="12">
        <v>45197</v>
      </c>
      <c r="F246" s="11" t="s">
        <v>17</v>
      </c>
      <c r="G246" s="50">
        <v>5000000</v>
      </c>
      <c r="H246" s="50">
        <v>5000000</v>
      </c>
      <c r="I246" s="50">
        <v>0</v>
      </c>
      <c r="J246" s="50">
        <v>0</v>
      </c>
      <c r="K246" s="50">
        <v>0</v>
      </c>
      <c r="L246" s="50">
        <v>0</v>
      </c>
      <c r="M246" s="14" t="s">
        <v>901</v>
      </c>
      <c r="N246" s="21" t="str">
        <f t="shared" si="3"/>
        <v>2024 Umbrella &amp; Liability Limit Initiative. Reduce Umbrella limit to $1,000,000. See instructions on KN 16464.
Conditional Renewal Wording: Due to changes in our product offerings, we are lowering your umbrella limit from $5,000,000 to $1,000,000.</v>
      </c>
      <c r="O246" s="51" t="s">
        <v>893</v>
      </c>
      <c r="P246" s="51" t="s">
        <v>21</v>
      </c>
      <c r="Q246" s="45" t="s">
        <v>22</v>
      </c>
      <c r="R246" t="s">
        <v>60</v>
      </c>
      <c r="S246" s="20" t="s">
        <v>61</v>
      </c>
    </row>
    <row r="247" spans="1:19" ht="105" x14ac:dyDescent="0.25">
      <c r="A247" s="11" t="s">
        <v>1280</v>
      </c>
      <c r="B247" s="11" t="s">
        <v>1281</v>
      </c>
      <c r="C247" s="11" t="s">
        <v>1282</v>
      </c>
      <c r="D247" s="47">
        <v>45563</v>
      </c>
      <c r="E247" s="47">
        <v>45197</v>
      </c>
      <c r="F247" s="46" t="s">
        <v>63</v>
      </c>
      <c r="G247" s="48">
        <v>0</v>
      </c>
      <c r="H247" s="48">
        <v>0</v>
      </c>
      <c r="I247" s="48">
        <v>0</v>
      </c>
      <c r="J247" s="48">
        <v>0</v>
      </c>
      <c r="K247" s="48">
        <v>4000000</v>
      </c>
      <c r="L247" s="48">
        <v>2000000</v>
      </c>
      <c r="M247" s="49" t="s">
        <v>891</v>
      </c>
      <c r="N247" s="21" t="str">
        <f t="shared" si="3"/>
        <v xml:space="preserve">2024 Umbrella &amp; Liability Limit Initiative. Reduce GL limits to $1,000,000/$2,000,000. See instructions on KN 16464.
Conditional Renewal Wording: Due to changes in our product offerings, we are lowering your GL general aggregate and products aggregate limits from $4,000,000 to $2,000,000 and your GL occurrence limit from $2,000,000 to $1,000,000 </v>
      </c>
      <c r="O247" s="51" t="s">
        <v>893</v>
      </c>
      <c r="P247" s="51" t="s">
        <v>21</v>
      </c>
      <c r="Q247" s="45" t="s">
        <v>22</v>
      </c>
      <c r="R247" t="s">
        <v>60</v>
      </c>
      <c r="S247" s="20" t="s">
        <v>61</v>
      </c>
    </row>
    <row r="248" spans="1:19" ht="90" x14ac:dyDescent="0.25">
      <c r="A248" s="11" t="s">
        <v>1280</v>
      </c>
      <c r="B248" s="11" t="s">
        <v>1281</v>
      </c>
      <c r="C248" s="11" t="s">
        <v>1282</v>
      </c>
      <c r="D248" s="12">
        <v>45563</v>
      </c>
      <c r="E248" s="12">
        <v>45170</v>
      </c>
      <c r="F248" s="11" t="s">
        <v>17</v>
      </c>
      <c r="G248" s="50">
        <v>5000000</v>
      </c>
      <c r="H248" s="50">
        <v>5000000</v>
      </c>
      <c r="I248" s="50">
        <v>0</v>
      </c>
      <c r="J248" s="50">
        <v>0</v>
      </c>
      <c r="K248" s="50">
        <v>0</v>
      </c>
      <c r="L248" s="50">
        <v>0</v>
      </c>
      <c r="M248" s="14" t="s">
        <v>901</v>
      </c>
      <c r="N248" s="21" t="str">
        <f t="shared" si="3"/>
        <v>2024 Umbrella &amp; Liability Limit Initiative. Reduce Umbrella limit to $1,000,000. See instructions on KN 16464.
Conditional Renewal Wording: Due to changes in our product offerings, we are lowering your umbrella limit from $5,000,000 to $1,000,000.</v>
      </c>
      <c r="O248" s="51" t="s">
        <v>893</v>
      </c>
      <c r="P248" s="51" t="s">
        <v>21</v>
      </c>
      <c r="Q248" s="45" t="s">
        <v>22</v>
      </c>
      <c r="R248" t="s">
        <v>60</v>
      </c>
      <c r="S248" s="20" t="s">
        <v>61</v>
      </c>
    </row>
    <row r="249" spans="1:19" ht="90" x14ac:dyDescent="0.25">
      <c r="A249" s="11" t="s">
        <v>1280</v>
      </c>
      <c r="B249" s="11" t="s">
        <v>1281</v>
      </c>
      <c r="C249" s="11" t="s">
        <v>1282</v>
      </c>
      <c r="D249" s="47">
        <v>45564</v>
      </c>
      <c r="E249" s="47">
        <v>45198</v>
      </c>
      <c r="F249" s="46" t="s">
        <v>17</v>
      </c>
      <c r="G249" s="48">
        <v>2000000</v>
      </c>
      <c r="H249" s="48">
        <v>2000000</v>
      </c>
      <c r="I249" s="48">
        <v>0</v>
      </c>
      <c r="J249" s="48">
        <v>0</v>
      </c>
      <c r="K249" s="48">
        <v>0</v>
      </c>
      <c r="L249" s="48">
        <v>0</v>
      </c>
      <c r="M249" s="49" t="s">
        <v>901</v>
      </c>
      <c r="N249" s="21" t="str">
        <f t="shared" si="3"/>
        <v>2024 Umbrella &amp; Liability Limit Initiative. Reduce Umbrella limit to $1,000,000. See instructions on KN 16464.
Conditional Renewal Wording: Due to changes in our product offerings, we are lowering your umbrella limit from $2,000,000 to $1,000,000.</v>
      </c>
      <c r="O249" s="51" t="s">
        <v>893</v>
      </c>
      <c r="P249" s="51" t="s">
        <v>21</v>
      </c>
      <c r="Q249" s="45" t="s">
        <v>22</v>
      </c>
      <c r="R249" t="s">
        <v>60</v>
      </c>
      <c r="S249" s="20" t="s">
        <v>61</v>
      </c>
    </row>
    <row r="250" spans="1:19" ht="105" x14ac:dyDescent="0.25">
      <c r="A250" s="11" t="s">
        <v>1280</v>
      </c>
      <c r="B250" s="11" t="s">
        <v>1281</v>
      </c>
      <c r="C250" s="11" t="s">
        <v>1282</v>
      </c>
      <c r="D250" s="12">
        <v>45564</v>
      </c>
      <c r="E250" s="12">
        <v>45198</v>
      </c>
      <c r="F250" s="11" t="s">
        <v>17</v>
      </c>
      <c r="G250" s="50">
        <v>0</v>
      </c>
      <c r="H250" s="50">
        <v>0</v>
      </c>
      <c r="I250" s="50">
        <v>4000000</v>
      </c>
      <c r="J250" s="50">
        <v>2000000</v>
      </c>
      <c r="K250" s="50">
        <v>0</v>
      </c>
      <c r="L250" s="50">
        <v>0</v>
      </c>
      <c r="M250" s="14" t="s">
        <v>906</v>
      </c>
      <c r="N250" s="21" t="str">
        <f t="shared" si="3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250" s="51" t="s">
        <v>893</v>
      </c>
      <c r="P250" s="51" t="s">
        <v>21</v>
      </c>
      <c r="Q250" s="45" t="s">
        <v>22</v>
      </c>
      <c r="R250" t="s">
        <v>60</v>
      </c>
      <c r="S250" s="20" t="s">
        <v>61</v>
      </c>
    </row>
    <row r="251" spans="1:19" ht="90" x14ac:dyDescent="0.25">
      <c r="A251" s="11" t="s">
        <v>1280</v>
      </c>
      <c r="B251" s="11" t="s">
        <v>1281</v>
      </c>
      <c r="C251" s="11" t="s">
        <v>1282</v>
      </c>
      <c r="D251" s="47">
        <v>45565</v>
      </c>
      <c r="E251" s="47">
        <v>45199</v>
      </c>
      <c r="F251" s="46" t="s">
        <v>17</v>
      </c>
      <c r="G251" s="48">
        <v>2000000</v>
      </c>
      <c r="H251" s="48">
        <v>2000000</v>
      </c>
      <c r="I251" s="48">
        <v>0</v>
      </c>
      <c r="J251" s="48">
        <v>0</v>
      </c>
      <c r="K251" s="48">
        <v>0</v>
      </c>
      <c r="L251" s="48">
        <v>0</v>
      </c>
      <c r="M251" s="49" t="s">
        <v>901</v>
      </c>
      <c r="N251" s="21" t="str">
        <f t="shared" si="3"/>
        <v>2024 Umbrella &amp; Liability Limit Initiative. Reduce Umbrella limit to $1,000,000. See instructions on KN 16464.
Conditional Renewal Wording: Due to changes in our product offerings, we are lowering your umbrella limit from $2,000,000 to $1,000,000.</v>
      </c>
      <c r="O251" s="51" t="s">
        <v>893</v>
      </c>
      <c r="P251" s="51" t="s">
        <v>21</v>
      </c>
      <c r="Q251" s="45" t="s">
        <v>22</v>
      </c>
      <c r="R251" t="s">
        <v>60</v>
      </c>
      <c r="S251" s="20" t="s">
        <v>61</v>
      </c>
    </row>
    <row r="252" spans="1:19" ht="105" x14ac:dyDescent="0.25">
      <c r="A252" s="11" t="s">
        <v>1280</v>
      </c>
      <c r="B252" s="11" t="s">
        <v>1281</v>
      </c>
      <c r="C252" s="11" t="s">
        <v>1282</v>
      </c>
      <c r="D252" s="12">
        <v>45565</v>
      </c>
      <c r="E252" s="12">
        <v>45199</v>
      </c>
      <c r="F252" s="11" t="s">
        <v>17</v>
      </c>
      <c r="G252" s="50">
        <v>0</v>
      </c>
      <c r="H252" s="50">
        <v>0</v>
      </c>
      <c r="I252" s="50">
        <v>0</v>
      </c>
      <c r="J252" s="50">
        <v>0</v>
      </c>
      <c r="K252" s="50">
        <v>4000000</v>
      </c>
      <c r="L252" s="50">
        <v>2000000</v>
      </c>
      <c r="M252" s="14" t="s">
        <v>891</v>
      </c>
      <c r="N252" s="21" t="str">
        <f t="shared" si="3"/>
        <v xml:space="preserve">2024 Umbrella &amp; Liability Limit Initiative. Reduce GL limits to $1,000,000/$2,000,000. See instructions on KN 16464.
Conditional Renewal Wording: Due to changes in our product offerings, we are lowering your GL general aggregate and products aggregate limits from $4,000,000 to $2,000,000 and your GL occurrence limit from $2,000,000 to $1,000,000 </v>
      </c>
      <c r="O252" s="51" t="s">
        <v>893</v>
      </c>
      <c r="P252" s="51" t="s">
        <v>21</v>
      </c>
      <c r="Q252" s="45" t="s">
        <v>22</v>
      </c>
      <c r="R252" t="s">
        <v>60</v>
      </c>
      <c r="S252" s="20" t="s">
        <v>61</v>
      </c>
    </row>
    <row r="253" spans="1:19" ht="90" x14ac:dyDescent="0.25">
      <c r="A253" s="11" t="s">
        <v>1280</v>
      </c>
      <c r="B253" s="11" t="s">
        <v>1281</v>
      </c>
      <c r="C253" s="11" t="s">
        <v>1282</v>
      </c>
      <c r="D253" s="47">
        <v>45565</v>
      </c>
      <c r="E253" s="47">
        <v>45199</v>
      </c>
      <c r="F253" s="46" t="s">
        <v>17</v>
      </c>
      <c r="G253" s="48">
        <v>5000000</v>
      </c>
      <c r="H253" s="48">
        <v>5000000</v>
      </c>
      <c r="I253" s="48">
        <v>0</v>
      </c>
      <c r="J253" s="48">
        <v>0</v>
      </c>
      <c r="K253" s="48">
        <v>0</v>
      </c>
      <c r="L253" s="48">
        <v>0</v>
      </c>
      <c r="M253" s="49" t="s">
        <v>901</v>
      </c>
      <c r="N253" s="21" t="str">
        <f t="shared" si="3"/>
        <v>2024 Umbrella &amp; Liability Limit Initiative. Reduce Umbrella limit to $1,000,000. See instructions on KN 16464.
Conditional Renewal Wording: Due to changes in our product offerings, we are lowering your umbrella limit from $5,000,000 to $1,000,000.</v>
      </c>
      <c r="O253" s="51" t="s">
        <v>893</v>
      </c>
      <c r="P253" s="51" t="s">
        <v>21</v>
      </c>
      <c r="Q253" s="45" t="s">
        <v>22</v>
      </c>
      <c r="R253" t="s">
        <v>60</v>
      </c>
      <c r="S253" s="20" t="s">
        <v>61</v>
      </c>
    </row>
    <row r="254" spans="1:19" ht="105" x14ac:dyDescent="0.25">
      <c r="A254" s="11" t="s">
        <v>1280</v>
      </c>
      <c r="B254" s="11" t="s">
        <v>1281</v>
      </c>
      <c r="C254" s="11" t="s">
        <v>1282</v>
      </c>
      <c r="D254" s="12">
        <v>45565</v>
      </c>
      <c r="E254" s="12">
        <v>45199</v>
      </c>
      <c r="F254" s="11" t="s">
        <v>17</v>
      </c>
      <c r="G254" s="50">
        <v>0</v>
      </c>
      <c r="H254" s="50">
        <v>0</v>
      </c>
      <c r="I254" s="50">
        <v>4000000</v>
      </c>
      <c r="J254" s="50">
        <v>2000000</v>
      </c>
      <c r="K254" s="50">
        <v>0</v>
      </c>
      <c r="L254" s="50">
        <v>0</v>
      </c>
      <c r="M254" s="14" t="s">
        <v>906</v>
      </c>
      <c r="N254" s="21" t="str">
        <f t="shared" si="3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254" s="51" t="s">
        <v>893</v>
      </c>
      <c r="P254" s="51" t="s">
        <v>21</v>
      </c>
      <c r="Q254" s="45" t="s">
        <v>22</v>
      </c>
      <c r="R254" t="s">
        <v>60</v>
      </c>
      <c r="S254" s="20" t="s">
        <v>61</v>
      </c>
    </row>
    <row r="255" spans="1:19" ht="90" x14ac:dyDescent="0.25">
      <c r="A255" s="11" t="s">
        <v>1280</v>
      </c>
      <c r="B255" s="11" t="s">
        <v>1281</v>
      </c>
      <c r="C255" s="11" t="s">
        <v>1282</v>
      </c>
      <c r="D255" s="47">
        <v>45565</v>
      </c>
      <c r="E255" s="47">
        <v>45199</v>
      </c>
      <c r="F255" s="46" t="s">
        <v>17</v>
      </c>
      <c r="G255" s="48">
        <v>3000000</v>
      </c>
      <c r="H255" s="48">
        <v>3000000</v>
      </c>
      <c r="I255" s="48">
        <v>0</v>
      </c>
      <c r="J255" s="48">
        <v>0</v>
      </c>
      <c r="K255" s="48">
        <v>0</v>
      </c>
      <c r="L255" s="48">
        <v>0</v>
      </c>
      <c r="M255" s="49" t="s">
        <v>901</v>
      </c>
      <c r="N255" s="21" t="str">
        <f t="shared" si="3"/>
        <v>2024 Umbrella &amp; Liability Limit Initiative. Reduce Umbrella limit to $1,000,000. See instructions on KN 16464.
Conditional Renewal Wording: Due to changes in our product offerings, we are lowering your umbrella limit from $3,000,000 to $1,000,000.</v>
      </c>
      <c r="O255" s="51" t="s">
        <v>893</v>
      </c>
      <c r="P255" s="51" t="s">
        <v>21</v>
      </c>
      <c r="Q255" s="45" t="s">
        <v>22</v>
      </c>
      <c r="R255" t="s">
        <v>60</v>
      </c>
      <c r="S255" s="20" t="s">
        <v>61</v>
      </c>
    </row>
    <row r="256" spans="1:19" ht="105" x14ac:dyDescent="0.25">
      <c r="A256" s="11" t="s">
        <v>1280</v>
      </c>
      <c r="B256" s="11" t="s">
        <v>1281</v>
      </c>
      <c r="C256" s="11" t="s">
        <v>1282</v>
      </c>
      <c r="D256" s="12">
        <v>45565</v>
      </c>
      <c r="E256" s="12">
        <v>45199</v>
      </c>
      <c r="F256" s="11" t="s">
        <v>17</v>
      </c>
      <c r="G256" s="50">
        <v>0</v>
      </c>
      <c r="H256" s="50">
        <v>0</v>
      </c>
      <c r="I256" s="50">
        <v>0</v>
      </c>
      <c r="J256" s="50">
        <v>0</v>
      </c>
      <c r="K256" s="50">
        <v>4000000</v>
      </c>
      <c r="L256" s="50">
        <v>2000000</v>
      </c>
      <c r="M256" s="14" t="s">
        <v>891</v>
      </c>
      <c r="N256" s="21" t="str">
        <f t="shared" si="3"/>
        <v xml:space="preserve">2024 Umbrella &amp; Liability Limit Initiative. Reduce GL limits to $1,000,000/$2,000,000. See instructions on KN 16464.
Conditional Renewal Wording: Due to changes in our product offerings, we are lowering your GL general aggregate and products aggregate limits from $4,000,000 to $2,000,000 and your GL occurrence limit from $2,000,000 to $1,000,000 </v>
      </c>
      <c r="O256" s="51" t="s">
        <v>893</v>
      </c>
      <c r="P256" s="51" t="s">
        <v>21</v>
      </c>
      <c r="Q256" s="45" t="s">
        <v>22</v>
      </c>
      <c r="R256" t="s">
        <v>60</v>
      </c>
      <c r="S256" s="20" t="s">
        <v>61</v>
      </c>
    </row>
    <row r="257" spans="1:19" ht="90" x14ac:dyDescent="0.25">
      <c r="A257" s="11" t="s">
        <v>1280</v>
      </c>
      <c r="B257" s="11" t="s">
        <v>1281</v>
      </c>
      <c r="C257" s="11" t="s">
        <v>1282</v>
      </c>
      <c r="D257" s="47">
        <v>45565</v>
      </c>
      <c r="E257" s="47">
        <v>45199</v>
      </c>
      <c r="F257" s="46" t="s">
        <v>17</v>
      </c>
      <c r="G257" s="48">
        <v>5000000</v>
      </c>
      <c r="H257" s="48">
        <v>5000000</v>
      </c>
      <c r="I257" s="48">
        <v>0</v>
      </c>
      <c r="J257" s="48">
        <v>0</v>
      </c>
      <c r="K257" s="48">
        <v>0</v>
      </c>
      <c r="L257" s="48">
        <v>0</v>
      </c>
      <c r="M257" s="49" t="s">
        <v>901</v>
      </c>
      <c r="N257" s="21" t="str">
        <f t="shared" si="3"/>
        <v>2024 Umbrella &amp; Liability Limit Initiative. Reduce Umbrella limit to $1,000,000. See instructions on KN 16464.
Conditional Renewal Wording: Due to changes in our product offerings, we are lowering your umbrella limit from $5,000,000 to $1,000,000.</v>
      </c>
      <c r="O257" s="51" t="s">
        <v>893</v>
      </c>
      <c r="P257" s="51" t="s">
        <v>21</v>
      </c>
      <c r="Q257" s="45" t="s">
        <v>22</v>
      </c>
      <c r="R257" t="s">
        <v>60</v>
      </c>
      <c r="S257" s="20" t="s">
        <v>61</v>
      </c>
    </row>
    <row r="258" spans="1:19" ht="90" x14ac:dyDescent="0.25">
      <c r="A258" s="11" t="s">
        <v>1280</v>
      </c>
      <c r="B258" s="11" t="s">
        <v>1281</v>
      </c>
      <c r="C258" s="11" t="s">
        <v>1282</v>
      </c>
      <c r="D258" s="12">
        <v>45566</v>
      </c>
      <c r="E258" s="12">
        <v>45200</v>
      </c>
      <c r="F258" s="11" t="s">
        <v>17</v>
      </c>
      <c r="G258" s="50">
        <v>2000000</v>
      </c>
      <c r="H258" s="50">
        <v>2000000</v>
      </c>
      <c r="I258" s="50">
        <v>0</v>
      </c>
      <c r="J258" s="50">
        <v>0</v>
      </c>
      <c r="K258" s="50">
        <v>0</v>
      </c>
      <c r="L258" s="50">
        <v>0</v>
      </c>
      <c r="M258" s="75" t="s">
        <v>901</v>
      </c>
      <c r="N258" s="21" t="str">
        <f t="shared" si="3"/>
        <v>2024 Umbrella &amp; Liability Limit Initiative. Reduce Umbrella limit to $1,000,000. See instructions on KN 16464.
Conditional Renewal Wording: Due to changes in our product offerings, we are lowering your umbrella limit from $2,000,000 to $1,000,000.</v>
      </c>
      <c r="O258" s="51" t="s">
        <v>893</v>
      </c>
      <c r="P258" s="51" t="s">
        <v>21</v>
      </c>
      <c r="Q258" s="45" t="s">
        <v>22</v>
      </c>
      <c r="R258" t="s">
        <v>786</v>
      </c>
      <c r="S258" t="s">
        <v>787</v>
      </c>
    </row>
    <row r="259" spans="1:19" ht="90" x14ac:dyDescent="0.25">
      <c r="A259" s="11" t="s">
        <v>1280</v>
      </c>
      <c r="B259" s="11" t="s">
        <v>1281</v>
      </c>
      <c r="C259" s="11" t="s">
        <v>1282</v>
      </c>
      <c r="D259" s="47">
        <v>45566</v>
      </c>
      <c r="E259" s="47">
        <v>45200</v>
      </c>
      <c r="F259" s="46" t="s">
        <v>232</v>
      </c>
      <c r="G259" s="48">
        <v>0</v>
      </c>
      <c r="H259" s="48">
        <v>0</v>
      </c>
      <c r="I259" s="48">
        <v>0</v>
      </c>
      <c r="J259" s="48">
        <v>0</v>
      </c>
      <c r="K259" s="48">
        <v>3000000</v>
      </c>
      <c r="L259" s="48">
        <v>1000000</v>
      </c>
      <c r="M259" s="49" t="s">
        <v>891</v>
      </c>
      <c r="N259" s="21" t="str">
        <f t="shared" ref="N259:N321" si="4">IF(M259="Reduce Umbrella limit to $1M",CONCATENATE("2024 Umbrella &amp; Liability Limit Initiative. Reduce Umbrella limit to $1,000,000. See instructions on KN 16464.",CHAR(10),CHAR(10),"Conditional Renewal Wording: Due to changes in our product offerings, we are lowering your umbrella limit from ",DOLLAR(G259,0)," to $1,000,000."), IF(AND(M259="Reduce GL limits to $1M/$2M",L259 = 1000000),CONCATENATE("2024 Umbrella &amp; Liability Limit Initiative. Reduce GL limits to $1,000,000/$2,000,000. See instructions on KN 16464.",CHAR(10),CHAR(10),"Conditional Renewal Wording: Due to changes in our product offerings, we are lowering your GL general aggregate and products aggregate limits from ",DOLLAR(K259,0)," to $2,000,000. "), IF(AND(M259="Reduce GL limits to $1M/$2M",L259 &lt;&gt; 1000000,L259 &lt;&gt; 0),CONCATENATE("2024 Umbrella &amp; Liability Limit Initiative. Reduce GL limits to $1,000,000/$2,000,000. See instructions on KN 16464.",CHAR(10),CHAR(10),"Conditional Renewal Wording: Due to changes in our product offerings, we are lowering your GL general aggregate and products aggregate limits from ",DOLLAR(K259,0)," to $2,000,000 and your GL occurrence limit from ",DOLLAR(L259,0)," to $1,000,000 "), IF(M259="Reduce Umbrella limit to $2M",CONCATENATE("2024 Umbrella &amp; Liability Limit Initiative. Reduce Umbrella limit to $1,000,000. See instructions on KN 16464.",CHAR(10),CHAR(10),"Conditional Renewal Wording: Due to changes in our product offerings, we are lowering your umbrella limit from ",DOLLAR(G259,0)," to $2,000,000."),CONCATENATE("2024 Umbrella &amp; Liability Limit Initiative. Reduce BOP limits to $1,000,000/$2,000,000. See instructions on KN 16464.",CHAR(10),CHAR(10),"Conditional Renewal Wording: Due to changes in our product offerings, we are lowering your BOP occurrence limit from ",DOLLAR(J259,0)," to $1,000,000 and your general aggregate and products aggregate limits from ",DOLLAR(I259,0)," to $2,000,000.")))))</f>
        <v xml:space="preserve">2024 Umbrella &amp; Liability Limit Initiative. Reduce GL limits to $1,000,000/$2,000,000. See instructions on KN 16464.
Conditional Renewal Wording: Due to changes in our product offerings, we are lowering your GL general aggregate and products aggregate limits from $3,000,000 to $2,000,000. </v>
      </c>
      <c r="O259" s="51" t="s">
        <v>893</v>
      </c>
      <c r="P259" s="51" t="s">
        <v>21</v>
      </c>
      <c r="Q259" s="45" t="s">
        <v>22</v>
      </c>
      <c r="R259" s="3" t="s">
        <v>1269</v>
      </c>
      <c r="S259" t="s">
        <v>787</v>
      </c>
    </row>
    <row r="260" spans="1:19" ht="90" x14ac:dyDescent="0.25">
      <c r="A260" s="11" t="s">
        <v>1280</v>
      </c>
      <c r="B260" s="11" t="s">
        <v>1281</v>
      </c>
      <c r="C260" s="11" t="s">
        <v>1282</v>
      </c>
      <c r="D260" s="12">
        <v>45566</v>
      </c>
      <c r="E260" s="12">
        <v>45200</v>
      </c>
      <c r="F260" s="11" t="s">
        <v>232</v>
      </c>
      <c r="G260" s="50">
        <v>2000000</v>
      </c>
      <c r="H260" s="50">
        <v>2000000</v>
      </c>
      <c r="I260" s="50">
        <v>0</v>
      </c>
      <c r="J260" s="50">
        <v>0</v>
      </c>
      <c r="K260" s="50">
        <v>0</v>
      </c>
      <c r="L260" s="50">
        <v>0</v>
      </c>
      <c r="M260" s="14" t="s">
        <v>901</v>
      </c>
      <c r="N260" s="21" t="str">
        <f t="shared" si="4"/>
        <v>2024 Umbrella &amp; Liability Limit Initiative. Reduce Umbrella limit to $1,000,000. See instructions on KN 16464.
Conditional Renewal Wording: Due to changes in our product offerings, we are lowering your umbrella limit from $2,000,000 to $1,000,000.</v>
      </c>
      <c r="O260" s="51" t="s">
        <v>893</v>
      </c>
      <c r="P260" s="51" t="s">
        <v>21</v>
      </c>
      <c r="Q260" s="45" t="s">
        <v>22</v>
      </c>
      <c r="R260" t="s">
        <v>786</v>
      </c>
      <c r="S260" t="s">
        <v>787</v>
      </c>
    </row>
    <row r="261" spans="1:19" ht="90" x14ac:dyDescent="0.25">
      <c r="A261" s="11" t="s">
        <v>1280</v>
      </c>
      <c r="B261" s="11" t="s">
        <v>1281</v>
      </c>
      <c r="C261" s="11" t="s">
        <v>1282</v>
      </c>
      <c r="D261" s="47">
        <v>45566</v>
      </c>
      <c r="E261" s="47">
        <v>45200</v>
      </c>
      <c r="F261" s="46" t="s">
        <v>17</v>
      </c>
      <c r="G261" s="48">
        <v>2000000</v>
      </c>
      <c r="H261" s="48">
        <v>2000000</v>
      </c>
      <c r="I261" s="48">
        <v>0</v>
      </c>
      <c r="J261" s="48">
        <v>0</v>
      </c>
      <c r="K261" s="48">
        <v>0</v>
      </c>
      <c r="L261" s="48">
        <v>0</v>
      </c>
      <c r="M261" s="49" t="s">
        <v>901</v>
      </c>
      <c r="N261" s="21" t="str">
        <f t="shared" si="4"/>
        <v>2024 Umbrella &amp; Liability Limit Initiative. Reduce Umbrella limit to $1,000,000. See instructions on KN 16464.
Conditional Renewal Wording: Due to changes in our product offerings, we are lowering your umbrella limit from $2,000,000 to $1,000,000.</v>
      </c>
      <c r="O261" s="51" t="s">
        <v>893</v>
      </c>
      <c r="P261" s="51" t="s">
        <v>21</v>
      </c>
      <c r="Q261" s="45" t="s">
        <v>22</v>
      </c>
      <c r="R261" t="s">
        <v>786</v>
      </c>
      <c r="S261" t="s">
        <v>787</v>
      </c>
    </row>
    <row r="262" spans="1:19" ht="105" x14ac:dyDescent="0.25">
      <c r="A262" s="11" t="s">
        <v>1280</v>
      </c>
      <c r="B262" s="11" t="s">
        <v>1281</v>
      </c>
      <c r="C262" s="11" t="s">
        <v>1282</v>
      </c>
      <c r="D262" s="12">
        <v>45566</v>
      </c>
      <c r="E262" s="12">
        <v>45200</v>
      </c>
      <c r="F262" s="11" t="s">
        <v>46</v>
      </c>
      <c r="G262" s="50">
        <v>0</v>
      </c>
      <c r="H262" s="50">
        <v>0</v>
      </c>
      <c r="I262" s="50">
        <v>0</v>
      </c>
      <c r="J262" s="50">
        <v>0</v>
      </c>
      <c r="K262" s="50">
        <v>4000000</v>
      </c>
      <c r="L262" s="50">
        <v>2000000</v>
      </c>
      <c r="M262" s="14" t="s">
        <v>891</v>
      </c>
      <c r="N262" s="21" t="str">
        <f t="shared" si="4"/>
        <v xml:space="preserve">2024 Umbrella &amp; Liability Limit Initiative. Reduce GL limits to $1,000,000/$2,000,000. See instructions on KN 16464.
Conditional Renewal Wording: Due to changes in our product offerings, we are lowering your GL general aggregate and products aggregate limits from $4,000,000 to $2,000,000 and your GL occurrence limit from $2,000,000 to $1,000,000 </v>
      </c>
      <c r="O262" s="51" t="s">
        <v>893</v>
      </c>
      <c r="P262" s="51" t="s">
        <v>21</v>
      </c>
      <c r="Q262" s="45" t="s">
        <v>22</v>
      </c>
      <c r="R262" s="3" t="s">
        <v>1270</v>
      </c>
      <c r="S262" t="s">
        <v>787</v>
      </c>
    </row>
    <row r="263" spans="1:19" ht="105" x14ac:dyDescent="0.25">
      <c r="A263" s="11" t="s">
        <v>1280</v>
      </c>
      <c r="B263" s="11" t="s">
        <v>1281</v>
      </c>
      <c r="C263" s="11" t="s">
        <v>1282</v>
      </c>
      <c r="D263" s="47">
        <v>45566</v>
      </c>
      <c r="E263" s="47">
        <v>45200</v>
      </c>
      <c r="F263" s="46" t="s">
        <v>114</v>
      </c>
      <c r="G263" s="48">
        <v>0</v>
      </c>
      <c r="H263" s="48">
        <v>0</v>
      </c>
      <c r="I263" s="48">
        <v>0</v>
      </c>
      <c r="J263" s="48">
        <v>0</v>
      </c>
      <c r="K263" s="48">
        <v>4000000</v>
      </c>
      <c r="L263" s="48">
        <v>2000000</v>
      </c>
      <c r="M263" s="49" t="s">
        <v>891</v>
      </c>
      <c r="N263" s="21" t="str">
        <f t="shared" si="4"/>
        <v xml:space="preserve">2024 Umbrella &amp; Liability Limit Initiative. Reduce GL limits to $1,000,000/$2,000,000. See instructions on KN 16464.
Conditional Renewal Wording: Due to changes in our product offerings, we are lowering your GL general aggregate and products aggregate limits from $4,000,000 to $2,000,000 and your GL occurrence limit from $2,000,000 to $1,000,000 </v>
      </c>
      <c r="O263" s="51" t="s">
        <v>893</v>
      </c>
      <c r="P263" s="51" t="s">
        <v>21</v>
      </c>
      <c r="Q263" s="45" t="s">
        <v>22</v>
      </c>
      <c r="R263" t="s">
        <v>786</v>
      </c>
      <c r="S263" t="s">
        <v>787</v>
      </c>
    </row>
    <row r="264" spans="1:19" ht="90" x14ac:dyDescent="0.25">
      <c r="A264" s="11" t="s">
        <v>1280</v>
      </c>
      <c r="B264" s="11" t="s">
        <v>1281</v>
      </c>
      <c r="C264" s="11" t="s">
        <v>1282</v>
      </c>
      <c r="D264" s="12">
        <v>45566</v>
      </c>
      <c r="E264" s="12">
        <v>45200</v>
      </c>
      <c r="F264" s="11" t="s">
        <v>17</v>
      </c>
      <c r="G264" s="50">
        <v>4000000</v>
      </c>
      <c r="H264" s="50">
        <v>4000000</v>
      </c>
      <c r="I264" s="50">
        <v>0</v>
      </c>
      <c r="J264" s="50">
        <v>0</v>
      </c>
      <c r="K264" s="50">
        <v>0</v>
      </c>
      <c r="L264" s="50">
        <v>0</v>
      </c>
      <c r="M264" s="14" t="s">
        <v>901</v>
      </c>
      <c r="N264" s="21" t="str">
        <f t="shared" si="4"/>
        <v>2024 Umbrella &amp; Liability Limit Initiative. Reduce Umbrella limit to $1,000,000. See instructions on KN 16464.
Conditional Renewal Wording: Due to changes in our product offerings, we are lowering your umbrella limit from $4,000,000 to $1,000,000.</v>
      </c>
      <c r="O264" s="51" t="s">
        <v>893</v>
      </c>
      <c r="P264" s="51" t="s">
        <v>21</v>
      </c>
      <c r="Q264" s="45" t="s">
        <v>22</v>
      </c>
      <c r="R264" t="s">
        <v>1271</v>
      </c>
      <c r="S264" t="s">
        <v>787</v>
      </c>
    </row>
    <row r="265" spans="1:19" ht="90" x14ac:dyDescent="0.25">
      <c r="A265" s="11" t="s">
        <v>1280</v>
      </c>
      <c r="B265" s="11" t="s">
        <v>1281</v>
      </c>
      <c r="C265" s="11" t="s">
        <v>1282</v>
      </c>
      <c r="D265" s="47">
        <v>45566</v>
      </c>
      <c r="E265" s="47">
        <v>45200</v>
      </c>
      <c r="F265" s="46" t="s">
        <v>17</v>
      </c>
      <c r="G265" s="48">
        <v>3000000</v>
      </c>
      <c r="H265" s="48">
        <v>3000000</v>
      </c>
      <c r="I265" s="48">
        <v>0</v>
      </c>
      <c r="J265" s="48">
        <v>0</v>
      </c>
      <c r="K265" s="48">
        <v>0</v>
      </c>
      <c r="L265" s="48">
        <v>0</v>
      </c>
      <c r="M265" s="49" t="s">
        <v>901</v>
      </c>
      <c r="N265" s="21" t="str">
        <f t="shared" si="4"/>
        <v>2024 Umbrella &amp; Liability Limit Initiative. Reduce Umbrella limit to $1,000,000. See instructions on KN 16464.
Conditional Renewal Wording: Due to changes in our product offerings, we are lowering your umbrella limit from $3,000,000 to $1,000,000.</v>
      </c>
      <c r="O265" s="51" t="s">
        <v>893</v>
      </c>
      <c r="P265" s="51" t="s">
        <v>21</v>
      </c>
      <c r="Q265" s="45" t="s">
        <v>22</v>
      </c>
      <c r="R265" t="s">
        <v>793</v>
      </c>
      <c r="S265" t="s">
        <v>787</v>
      </c>
    </row>
    <row r="266" spans="1:19" ht="105" x14ac:dyDescent="0.25">
      <c r="A266" s="11" t="s">
        <v>1280</v>
      </c>
      <c r="B266" s="11" t="s">
        <v>1281</v>
      </c>
      <c r="C266" s="11" t="s">
        <v>1282</v>
      </c>
      <c r="D266" s="12">
        <v>45566</v>
      </c>
      <c r="E266" s="12">
        <v>45200</v>
      </c>
      <c r="F266" s="11" t="s">
        <v>17</v>
      </c>
      <c r="G266" s="50">
        <v>0</v>
      </c>
      <c r="H266" s="50">
        <v>0</v>
      </c>
      <c r="I266" s="50">
        <v>0</v>
      </c>
      <c r="J266" s="50">
        <v>0</v>
      </c>
      <c r="K266" s="50">
        <v>4000000</v>
      </c>
      <c r="L266" s="50">
        <v>2000000</v>
      </c>
      <c r="M266" s="14" t="s">
        <v>891</v>
      </c>
      <c r="N266" s="21" t="str">
        <f t="shared" si="4"/>
        <v xml:space="preserve">2024 Umbrella &amp; Liability Limit Initiative. Reduce GL limits to $1,000,000/$2,000,000. See instructions on KN 16464.
Conditional Renewal Wording: Due to changes in our product offerings, we are lowering your GL general aggregate and products aggregate limits from $4,000,000 to $2,000,000 and your GL occurrence limit from $2,000,000 to $1,000,000 </v>
      </c>
      <c r="O266" s="51" t="s">
        <v>893</v>
      </c>
      <c r="P266" s="51" t="s">
        <v>21</v>
      </c>
      <c r="Q266" s="45" t="s">
        <v>22</v>
      </c>
      <c r="R266" t="s">
        <v>793</v>
      </c>
      <c r="S266" t="s">
        <v>787</v>
      </c>
    </row>
    <row r="267" spans="1:19" ht="105" x14ac:dyDescent="0.25">
      <c r="A267" s="11" t="s">
        <v>1280</v>
      </c>
      <c r="B267" s="11" t="s">
        <v>1281</v>
      </c>
      <c r="C267" s="11" t="s">
        <v>1282</v>
      </c>
      <c r="D267" s="47">
        <v>45566</v>
      </c>
      <c r="E267" s="47">
        <v>45200</v>
      </c>
      <c r="F267" s="46" t="s">
        <v>17</v>
      </c>
      <c r="G267" s="48">
        <v>0</v>
      </c>
      <c r="H267" s="48">
        <v>0</v>
      </c>
      <c r="I267" s="48">
        <v>4000000</v>
      </c>
      <c r="J267" s="48">
        <v>2000000</v>
      </c>
      <c r="K267" s="48">
        <v>0</v>
      </c>
      <c r="L267" s="48">
        <v>0</v>
      </c>
      <c r="M267" s="49" t="s">
        <v>906</v>
      </c>
      <c r="N267" s="21" t="str">
        <f t="shared" si="4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267" s="51" t="s">
        <v>893</v>
      </c>
      <c r="P267" s="51" t="s">
        <v>21</v>
      </c>
      <c r="Q267" s="45" t="s">
        <v>22</v>
      </c>
      <c r="R267" t="s">
        <v>793</v>
      </c>
      <c r="S267" t="s">
        <v>787</v>
      </c>
    </row>
    <row r="268" spans="1:19" ht="90" x14ac:dyDescent="0.25">
      <c r="A268" s="11" t="s">
        <v>1280</v>
      </c>
      <c r="B268" s="11" t="s">
        <v>1281</v>
      </c>
      <c r="C268" s="11" t="s">
        <v>1282</v>
      </c>
      <c r="D268" s="12">
        <v>45567</v>
      </c>
      <c r="E268" s="12">
        <v>45201</v>
      </c>
      <c r="F268" s="11" t="s">
        <v>17</v>
      </c>
      <c r="G268" s="50">
        <v>5000000</v>
      </c>
      <c r="H268" s="50">
        <v>5000000</v>
      </c>
      <c r="I268" s="50">
        <v>0</v>
      </c>
      <c r="J268" s="50">
        <v>0</v>
      </c>
      <c r="K268" s="50">
        <v>0</v>
      </c>
      <c r="L268" s="50">
        <v>0</v>
      </c>
      <c r="M268" s="14" t="s">
        <v>901</v>
      </c>
      <c r="N268" s="21" t="str">
        <f t="shared" si="4"/>
        <v>2024 Umbrella &amp; Liability Limit Initiative. Reduce Umbrella limit to $1,000,000. See instructions on KN 16464.
Conditional Renewal Wording: Due to changes in our product offerings, we are lowering your umbrella limit from $5,000,000 to $1,000,000.</v>
      </c>
      <c r="O268" s="51" t="s">
        <v>893</v>
      </c>
      <c r="P268" s="51" t="s">
        <v>21</v>
      </c>
      <c r="Q268" s="45" t="s">
        <v>22</v>
      </c>
      <c r="R268" t="s">
        <v>110</v>
      </c>
      <c r="S268" t="s">
        <v>24</v>
      </c>
    </row>
    <row r="269" spans="1:19" ht="90" x14ac:dyDescent="0.25">
      <c r="A269" s="11" t="s">
        <v>1280</v>
      </c>
      <c r="B269" s="11" t="s">
        <v>1281</v>
      </c>
      <c r="C269" s="11" t="s">
        <v>1282</v>
      </c>
      <c r="D269" s="47">
        <v>45568</v>
      </c>
      <c r="E269" s="47">
        <v>45202</v>
      </c>
      <c r="F269" s="46" t="s">
        <v>17</v>
      </c>
      <c r="G269" s="48">
        <v>3000000</v>
      </c>
      <c r="H269" s="48">
        <v>3000000</v>
      </c>
      <c r="I269" s="48">
        <v>0</v>
      </c>
      <c r="J269" s="48">
        <v>0</v>
      </c>
      <c r="K269" s="48">
        <v>0</v>
      </c>
      <c r="L269" s="48">
        <v>0</v>
      </c>
      <c r="M269" s="49" t="s">
        <v>901</v>
      </c>
      <c r="N269" s="21" t="str">
        <f t="shared" si="4"/>
        <v>2024 Umbrella &amp; Liability Limit Initiative. Reduce Umbrella limit to $1,000,000. See instructions on KN 16464.
Conditional Renewal Wording: Due to changes in our product offerings, we are lowering your umbrella limit from $3,000,000 to $1,000,000.</v>
      </c>
      <c r="O269" s="51" t="s">
        <v>893</v>
      </c>
      <c r="P269" s="51" t="s">
        <v>21</v>
      </c>
      <c r="Q269" s="45" t="s">
        <v>22</v>
      </c>
      <c r="R269" t="s">
        <v>110</v>
      </c>
      <c r="S269" t="s">
        <v>24</v>
      </c>
    </row>
    <row r="270" spans="1:19" ht="105" x14ac:dyDescent="0.25">
      <c r="A270" s="11" t="s">
        <v>1280</v>
      </c>
      <c r="B270" s="11" t="s">
        <v>1281</v>
      </c>
      <c r="C270" s="11" t="s">
        <v>1282</v>
      </c>
      <c r="D270" s="12">
        <v>45569</v>
      </c>
      <c r="E270" s="12">
        <v>45203</v>
      </c>
      <c r="F270" s="11" t="s">
        <v>17</v>
      </c>
      <c r="G270" s="50">
        <v>0</v>
      </c>
      <c r="H270" s="50">
        <v>0</v>
      </c>
      <c r="I270" s="50">
        <v>4000000</v>
      </c>
      <c r="J270" s="50">
        <v>2000000</v>
      </c>
      <c r="K270" s="50">
        <v>0</v>
      </c>
      <c r="L270" s="50">
        <v>0</v>
      </c>
      <c r="M270" s="14" t="s">
        <v>906</v>
      </c>
      <c r="N270" s="21" t="str">
        <f t="shared" si="4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270" s="51" t="s">
        <v>893</v>
      </c>
      <c r="P270" s="51" t="s">
        <v>21</v>
      </c>
      <c r="Q270" s="45" t="s">
        <v>22</v>
      </c>
      <c r="R270" t="s">
        <v>110</v>
      </c>
      <c r="S270" t="s">
        <v>24</v>
      </c>
    </row>
    <row r="271" spans="1:19" ht="105" x14ac:dyDescent="0.25">
      <c r="A271" s="11" t="s">
        <v>1280</v>
      </c>
      <c r="B271" s="11" t="s">
        <v>1281</v>
      </c>
      <c r="C271" s="11" t="s">
        <v>1282</v>
      </c>
      <c r="D271" s="47">
        <v>45570</v>
      </c>
      <c r="E271" s="47">
        <v>45204</v>
      </c>
      <c r="F271" s="46" t="s">
        <v>17</v>
      </c>
      <c r="G271" s="48">
        <v>0</v>
      </c>
      <c r="H271" s="48">
        <v>0</v>
      </c>
      <c r="I271" s="48">
        <v>3000000</v>
      </c>
      <c r="J271" s="48">
        <v>1000000</v>
      </c>
      <c r="K271" s="48">
        <v>0</v>
      </c>
      <c r="L271" s="48">
        <v>0</v>
      </c>
      <c r="M271" s="49" t="s">
        <v>906</v>
      </c>
      <c r="N271" s="21" t="str">
        <f t="shared" si="4"/>
        <v>2024 Umbrella &amp; Liability Limit Initiative. Reduce BOP limits to $1,000,000/$2,000,000. See instructions on KN 16464.
Conditional Renewal Wording: Due to changes in our product offerings, we are lowering your BOP occurrence limit from $1,000,000 to $1,000,000 and your general aggregate and products aggregate limits from $3,000,000 to $2,000,000.</v>
      </c>
      <c r="O271" s="51" t="s">
        <v>893</v>
      </c>
      <c r="P271" s="51" t="s">
        <v>21</v>
      </c>
      <c r="Q271" s="45" t="s">
        <v>22</v>
      </c>
      <c r="R271" t="s">
        <v>110</v>
      </c>
      <c r="S271" t="s">
        <v>24</v>
      </c>
    </row>
    <row r="272" spans="1:19" ht="105" x14ac:dyDescent="0.25">
      <c r="A272" s="11" t="s">
        <v>1280</v>
      </c>
      <c r="B272" s="11" t="s">
        <v>1281</v>
      </c>
      <c r="C272" s="11" t="s">
        <v>1282</v>
      </c>
      <c r="D272" s="12">
        <v>45570</v>
      </c>
      <c r="E272" s="12">
        <v>45204</v>
      </c>
      <c r="F272" s="11" t="s">
        <v>17</v>
      </c>
      <c r="G272" s="50">
        <v>0</v>
      </c>
      <c r="H272" s="50">
        <v>0</v>
      </c>
      <c r="I272" s="50">
        <v>4000000</v>
      </c>
      <c r="J272" s="50">
        <v>2000000</v>
      </c>
      <c r="K272" s="50">
        <v>0</v>
      </c>
      <c r="L272" s="50">
        <v>0</v>
      </c>
      <c r="M272" s="14" t="s">
        <v>906</v>
      </c>
      <c r="N272" s="21" t="str">
        <f t="shared" si="4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272" s="51" t="s">
        <v>893</v>
      </c>
      <c r="P272" s="51" t="s">
        <v>21</v>
      </c>
      <c r="Q272" s="45" t="s">
        <v>22</v>
      </c>
      <c r="R272" t="s">
        <v>110</v>
      </c>
      <c r="S272" t="s">
        <v>24</v>
      </c>
    </row>
    <row r="273" spans="1:19" ht="90" x14ac:dyDescent="0.25">
      <c r="A273" s="11" t="s">
        <v>1280</v>
      </c>
      <c r="B273" s="11" t="s">
        <v>1281</v>
      </c>
      <c r="C273" s="11" t="s">
        <v>1282</v>
      </c>
      <c r="D273" s="47">
        <v>45570</v>
      </c>
      <c r="E273" s="47">
        <v>45204</v>
      </c>
      <c r="F273" s="46" t="s">
        <v>17</v>
      </c>
      <c r="G273" s="48">
        <v>2000000</v>
      </c>
      <c r="H273" s="48">
        <v>2000000</v>
      </c>
      <c r="I273" s="48">
        <v>0</v>
      </c>
      <c r="J273" s="48">
        <v>0</v>
      </c>
      <c r="K273" s="48">
        <v>0</v>
      </c>
      <c r="L273" s="48">
        <v>0</v>
      </c>
      <c r="M273" s="49" t="s">
        <v>901</v>
      </c>
      <c r="N273" s="21" t="str">
        <f t="shared" si="4"/>
        <v>2024 Umbrella &amp; Liability Limit Initiative. Reduce Umbrella limit to $1,000,000. See instructions on KN 16464.
Conditional Renewal Wording: Due to changes in our product offerings, we are lowering your umbrella limit from $2,000,000 to $1,000,000.</v>
      </c>
      <c r="O273" s="51" t="s">
        <v>893</v>
      </c>
      <c r="P273" s="51" t="s">
        <v>21</v>
      </c>
      <c r="Q273" s="45" t="s">
        <v>22</v>
      </c>
      <c r="R273" t="s">
        <v>110</v>
      </c>
      <c r="S273" t="s">
        <v>24</v>
      </c>
    </row>
    <row r="274" spans="1:19" ht="105" x14ac:dyDescent="0.25">
      <c r="A274" s="11" t="s">
        <v>1280</v>
      </c>
      <c r="B274" s="11" t="s">
        <v>1281</v>
      </c>
      <c r="C274" s="11" t="s">
        <v>1282</v>
      </c>
      <c r="D274" s="12">
        <v>45570</v>
      </c>
      <c r="E274" s="12">
        <v>45204</v>
      </c>
      <c r="F274" s="11" t="s">
        <v>17</v>
      </c>
      <c r="G274" s="50">
        <v>0</v>
      </c>
      <c r="H274" s="50">
        <v>0</v>
      </c>
      <c r="I274" s="50">
        <v>4000000</v>
      </c>
      <c r="J274" s="50">
        <v>2000000</v>
      </c>
      <c r="K274" s="50">
        <v>0</v>
      </c>
      <c r="L274" s="50">
        <v>0</v>
      </c>
      <c r="M274" s="14" t="s">
        <v>906</v>
      </c>
      <c r="N274" s="21" t="str">
        <f t="shared" si="4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274" s="51" t="s">
        <v>893</v>
      </c>
      <c r="P274" s="51" t="s">
        <v>21</v>
      </c>
      <c r="Q274" s="45" t="s">
        <v>22</v>
      </c>
      <c r="R274" t="s">
        <v>110</v>
      </c>
      <c r="S274" t="s">
        <v>24</v>
      </c>
    </row>
    <row r="275" spans="1:19" ht="105" x14ac:dyDescent="0.25">
      <c r="A275" s="11" t="s">
        <v>1280</v>
      </c>
      <c r="B275" s="11" t="s">
        <v>1281</v>
      </c>
      <c r="C275" s="11" t="s">
        <v>1282</v>
      </c>
      <c r="D275" s="47">
        <v>45571</v>
      </c>
      <c r="E275" s="47">
        <v>45205</v>
      </c>
      <c r="F275" s="46" t="s">
        <v>17</v>
      </c>
      <c r="G275" s="48">
        <v>0</v>
      </c>
      <c r="H275" s="48">
        <v>0</v>
      </c>
      <c r="I275" s="48">
        <v>4000000</v>
      </c>
      <c r="J275" s="48">
        <v>2000000</v>
      </c>
      <c r="K275" s="48">
        <v>0</v>
      </c>
      <c r="L275" s="48">
        <v>0</v>
      </c>
      <c r="M275" s="49" t="s">
        <v>906</v>
      </c>
      <c r="N275" s="21" t="str">
        <f t="shared" si="4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275" s="51" t="s">
        <v>893</v>
      </c>
      <c r="P275" s="51" t="s">
        <v>21</v>
      </c>
      <c r="Q275" s="45" t="s">
        <v>22</v>
      </c>
      <c r="R275" t="s">
        <v>110</v>
      </c>
      <c r="S275" t="s">
        <v>24</v>
      </c>
    </row>
    <row r="276" spans="1:19" ht="90" x14ac:dyDescent="0.25">
      <c r="A276" s="11" t="s">
        <v>1280</v>
      </c>
      <c r="B276" s="11" t="s">
        <v>1281</v>
      </c>
      <c r="C276" s="11" t="s">
        <v>1282</v>
      </c>
      <c r="D276" s="12">
        <v>45571</v>
      </c>
      <c r="E276" s="12">
        <v>45205</v>
      </c>
      <c r="F276" s="11" t="s">
        <v>17</v>
      </c>
      <c r="G276" s="50">
        <v>2000000</v>
      </c>
      <c r="H276" s="50">
        <v>2000000</v>
      </c>
      <c r="I276" s="50">
        <v>0</v>
      </c>
      <c r="J276" s="50">
        <v>0</v>
      </c>
      <c r="K276" s="50">
        <v>0</v>
      </c>
      <c r="L276" s="50">
        <v>0</v>
      </c>
      <c r="M276" s="14" t="s">
        <v>901</v>
      </c>
      <c r="N276" s="21" t="str">
        <f t="shared" si="4"/>
        <v>2024 Umbrella &amp; Liability Limit Initiative. Reduce Umbrella limit to $1,000,000. See instructions on KN 16464.
Conditional Renewal Wording: Due to changes in our product offerings, we are lowering your umbrella limit from $2,000,000 to $1,000,000.</v>
      </c>
      <c r="O276" s="51" t="s">
        <v>893</v>
      </c>
      <c r="P276" s="51" t="s">
        <v>21</v>
      </c>
      <c r="Q276" s="45" t="s">
        <v>22</v>
      </c>
      <c r="R276" t="s">
        <v>110</v>
      </c>
      <c r="S276" t="s">
        <v>24</v>
      </c>
    </row>
    <row r="277" spans="1:19" ht="105" x14ac:dyDescent="0.25">
      <c r="A277" s="11" t="s">
        <v>1280</v>
      </c>
      <c r="B277" s="11" t="s">
        <v>1281</v>
      </c>
      <c r="C277" s="11" t="s">
        <v>1282</v>
      </c>
      <c r="D277" s="47">
        <v>45571</v>
      </c>
      <c r="E277" s="47">
        <v>45205</v>
      </c>
      <c r="F277" s="46" t="s">
        <v>17</v>
      </c>
      <c r="G277" s="48">
        <v>0</v>
      </c>
      <c r="H277" s="48">
        <v>0</v>
      </c>
      <c r="I277" s="48">
        <v>4000000</v>
      </c>
      <c r="J277" s="48">
        <v>2000000</v>
      </c>
      <c r="K277" s="48">
        <v>0</v>
      </c>
      <c r="L277" s="48">
        <v>0</v>
      </c>
      <c r="M277" s="49" t="s">
        <v>906</v>
      </c>
      <c r="N277" s="21" t="str">
        <f t="shared" si="4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277" s="51" t="s">
        <v>893</v>
      </c>
      <c r="P277" s="51" t="s">
        <v>21</v>
      </c>
      <c r="Q277" s="45" t="s">
        <v>22</v>
      </c>
      <c r="R277" t="s">
        <v>110</v>
      </c>
      <c r="S277" t="s">
        <v>24</v>
      </c>
    </row>
    <row r="278" spans="1:19" ht="105" x14ac:dyDescent="0.25">
      <c r="A278" s="11" t="s">
        <v>1280</v>
      </c>
      <c r="B278" s="11" t="s">
        <v>1281</v>
      </c>
      <c r="C278" s="11" t="s">
        <v>1282</v>
      </c>
      <c r="D278" s="12">
        <v>45571</v>
      </c>
      <c r="E278" s="12">
        <v>45205</v>
      </c>
      <c r="F278" s="11" t="s">
        <v>17</v>
      </c>
      <c r="G278" s="50">
        <v>0</v>
      </c>
      <c r="H278" s="50">
        <v>0</v>
      </c>
      <c r="I278" s="50">
        <v>4000000</v>
      </c>
      <c r="J278" s="50">
        <v>2000000</v>
      </c>
      <c r="K278" s="50">
        <v>0</v>
      </c>
      <c r="L278" s="50">
        <v>0</v>
      </c>
      <c r="M278" s="14" t="s">
        <v>906</v>
      </c>
      <c r="N278" s="21" t="str">
        <f t="shared" si="4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278" s="51" t="s">
        <v>893</v>
      </c>
      <c r="P278" s="51" t="s">
        <v>21</v>
      </c>
      <c r="Q278" s="45" t="s">
        <v>22</v>
      </c>
      <c r="R278" t="s">
        <v>110</v>
      </c>
      <c r="S278" t="s">
        <v>24</v>
      </c>
    </row>
    <row r="279" spans="1:19" ht="105" x14ac:dyDescent="0.25">
      <c r="A279" s="11" t="s">
        <v>1280</v>
      </c>
      <c r="B279" s="11" t="s">
        <v>1281</v>
      </c>
      <c r="C279" s="11" t="s">
        <v>1282</v>
      </c>
      <c r="D279" s="47">
        <v>45572</v>
      </c>
      <c r="E279" s="47">
        <v>45206</v>
      </c>
      <c r="F279" s="46" t="s">
        <v>17</v>
      </c>
      <c r="G279" s="48">
        <v>0</v>
      </c>
      <c r="H279" s="48">
        <v>0</v>
      </c>
      <c r="I279" s="48">
        <v>4000000</v>
      </c>
      <c r="J279" s="48">
        <v>2000000</v>
      </c>
      <c r="K279" s="48">
        <v>0</v>
      </c>
      <c r="L279" s="48">
        <v>0</v>
      </c>
      <c r="M279" s="49" t="s">
        <v>906</v>
      </c>
      <c r="N279" s="21" t="str">
        <f t="shared" si="4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279" s="51" t="s">
        <v>893</v>
      </c>
      <c r="P279" s="51" t="s">
        <v>21</v>
      </c>
      <c r="Q279" s="45" t="s">
        <v>22</v>
      </c>
      <c r="R279" t="s">
        <v>110</v>
      </c>
      <c r="S279" t="s">
        <v>24</v>
      </c>
    </row>
    <row r="280" spans="1:19" ht="105" x14ac:dyDescent="0.25">
      <c r="A280" s="11" t="s">
        <v>1280</v>
      </c>
      <c r="B280" s="11" t="s">
        <v>1281</v>
      </c>
      <c r="C280" s="11" t="s">
        <v>1282</v>
      </c>
      <c r="D280" s="12">
        <v>45572</v>
      </c>
      <c r="E280" s="12">
        <v>45206</v>
      </c>
      <c r="F280" s="11" t="s">
        <v>17</v>
      </c>
      <c r="G280" s="50">
        <v>0</v>
      </c>
      <c r="H280" s="50">
        <v>0</v>
      </c>
      <c r="I280" s="50">
        <v>4000000</v>
      </c>
      <c r="J280" s="50">
        <v>2000000</v>
      </c>
      <c r="K280" s="50">
        <v>0</v>
      </c>
      <c r="L280" s="50">
        <v>0</v>
      </c>
      <c r="M280" s="14" t="s">
        <v>906</v>
      </c>
      <c r="N280" s="21" t="str">
        <f t="shared" si="4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280" s="51" t="s">
        <v>893</v>
      </c>
      <c r="P280" s="51" t="s">
        <v>21</v>
      </c>
      <c r="Q280" s="45" t="s">
        <v>22</v>
      </c>
      <c r="R280" t="s">
        <v>1272</v>
      </c>
      <c r="S280" t="s">
        <v>24</v>
      </c>
    </row>
    <row r="281" spans="1:19" ht="90" x14ac:dyDescent="0.25">
      <c r="A281" s="11" t="s">
        <v>1280</v>
      </c>
      <c r="B281" s="11" t="s">
        <v>1281</v>
      </c>
      <c r="C281" s="11" t="s">
        <v>1282</v>
      </c>
      <c r="D281" s="47">
        <v>45573</v>
      </c>
      <c r="E281" s="47">
        <v>45207</v>
      </c>
      <c r="F281" s="46" t="s">
        <v>41</v>
      </c>
      <c r="G281" s="48">
        <v>2000000</v>
      </c>
      <c r="H281" s="48">
        <v>2000000</v>
      </c>
      <c r="I281" s="48">
        <v>0</v>
      </c>
      <c r="J281" s="48">
        <v>0</v>
      </c>
      <c r="K281" s="48">
        <v>0</v>
      </c>
      <c r="L281" s="48">
        <v>0</v>
      </c>
      <c r="M281" s="49" t="s">
        <v>901</v>
      </c>
      <c r="N281" s="21" t="str">
        <f t="shared" si="4"/>
        <v>2024 Umbrella &amp; Liability Limit Initiative. Reduce Umbrella limit to $1,000,000. See instructions on KN 16464.
Conditional Renewal Wording: Due to changes in our product offerings, we are lowering your umbrella limit from $2,000,000 to $1,000,000.</v>
      </c>
      <c r="O281" s="51" t="s">
        <v>893</v>
      </c>
      <c r="P281" s="51" t="s">
        <v>21</v>
      </c>
      <c r="Q281" s="45" t="s">
        <v>22</v>
      </c>
      <c r="R281" t="s">
        <v>110</v>
      </c>
      <c r="S281" t="s">
        <v>24</v>
      </c>
    </row>
    <row r="282" spans="1:19" ht="105" x14ac:dyDescent="0.25">
      <c r="A282" s="11" t="s">
        <v>1280</v>
      </c>
      <c r="B282" s="11" t="s">
        <v>1281</v>
      </c>
      <c r="C282" s="11" t="s">
        <v>1282</v>
      </c>
      <c r="D282" s="12">
        <v>45573</v>
      </c>
      <c r="E282" s="12">
        <v>45207</v>
      </c>
      <c r="F282" s="11" t="s">
        <v>17</v>
      </c>
      <c r="G282" s="50">
        <v>0</v>
      </c>
      <c r="H282" s="50">
        <v>0</v>
      </c>
      <c r="I282" s="50">
        <v>4000000</v>
      </c>
      <c r="J282" s="50">
        <v>2000000</v>
      </c>
      <c r="K282" s="50">
        <v>0</v>
      </c>
      <c r="L282" s="50">
        <v>0</v>
      </c>
      <c r="M282" s="14" t="s">
        <v>906</v>
      </c>
      <c r="N282" s="21" t="str">
        <f t="shared" si="4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282" s="51" t="s">
        <v>893</v>
      </c>
      <c r="P282" s="51" t="s">
        <v>21</v>
      </c>
      <c r="Q282" s="45" t="s">
        <v>22</v>
      </c>
      <c r="R282" t="s">
        <v>110</v>
      </c>
      <c r="S282" t="s">
        <v>24</v>
      </c>
    </row>
    <row r="283" spans="1:19" ht="105" x14ac:dyDescent="0.25">
      <c r="A283" s="11" t="s">
        <v>1280</v>
      </c>
      <c r="B283" s="11" t="s">
        <v>1281</v>
      </c>
      <c r="C283" s="11" t="s">
        <v>1282</v>
      </c>
      <c r="D283" s="47">
        <v>45573</v>
      </c>
      <c r="E283" s="47">
        <v>45207</v>
      </c>
      <c r="F283" s="46" t="s">
        <v>17</v>
      </c>
      <c r="G283" s="48">
        <v>0</v>
      </c>
      <c r="H283" s="48">
        <v>0</v>
      </c>
      <c r="I283" s="48">
        <v>4000000</v>
      </c>
      <c r="J283" s="48">
        <v>2000000</v>
      </c>
      <c r="K283" s="48">
        <v>0</v>
      </c>
      <c r="L283" s="48">
        <v>0</v>
      </c>
      <c r="M283" s="49" t="s">
        <v>906</v>
      </c>
      <c r="N283" s="21" t="str">
        <f t="shared" si="4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283" s="51" t="s">
        <v>893</v>
      </c>
      <c r="P283" s="51" t="s">
        <v>21</v>
      </c>
      <c r="Q283" s="45" t="s">
        <v>22</v>
      </c>
      <c r="R283" t="s">
        <v>110</v>
      </c>
      <c r="S283" t="s">
        <v>24</v>
      </c>
    </row>
    <row r="284" spans="1:19" ht="90" x14ac:dyDescent="0.25">
      <c r="A284" s="11" t="s">
        <v>1280</v>
      </c>
      <c r="B284" s="11" t="s">
        <v>1281</v>
      </c>
      <c r="C284" s="11" t="s">
        <v>1282</v>
      </c>
      <c r="D284" s="12">
        <v>45573</v>
      </c>
      <c r="E284" s="12">
        <v>45207</v>
      </c>
      <c r="F284" s="11" t="s">
        <v>17</v>
      </c>
      <c r="G284" s="50">
        <v>2000000</v>
      </c>
      <c r="H284" s="50">
        <v>2000000</v>
      </c>
      <c r="I284" s="50">
        <v>0</v>
      </c>
      <c r="J284" s="50">
        <v>0</v>
      </c>
      <c r="K284" s="50">
        <v>0</v>
      </c>
      <c r="L284" s="50">
        <v>0</v>
      </c>
      <c r="M284" s="14" t="s">
        <v>901</v>
      </c>
      <c r="N284" s="21" t="str">
        <f t="shared" si="4"/>
        <v>2024 Umbrella &amp; Liability Limit Initiative. Reduce Umbrella limit to $1,000,000. See instructions on KN 16464.
Conditional Renewal Wording: Due to changes in our product offerings, we are lowering your umbrella limit from $2,000,000 to $1,000,000.</v>
      </c>
      <c r="O284" s="51" t="s">
        <v>893</v>
      </c>
      <c r="P284" s="51" t="s">
        <v>21</v>
      </c>
      <c r="Q284" s="45" t="s">
        <v>22</v>
      </c>
      <c r="R284" t="s">
        <v>110</v>
      </c>
      <c r="S284" t="s">
        <v>24</v>
      </c>
    </row>
    <row r="285" spans="1:19" ht="90" x14ac:dyDescent="0.25">
      <c r="A285" s="11" t="s">
        <v>1280</v>
      </c>
      <c r="B285" s="11" t="s">
        <v>1281</v>
      </c>
      <c r="C285" s="11" t="s">
        <v>1282</v>
      </c>
      <c r="D285" s="47">
        <v>45573</v>
      </c>
      <c r="E285" s="47">
        <v>45207</v>
      </c>
      <c r="F285" s="46" t="s">
        <v>33</v>
      </c>
      <c r="G285" s="48">
        <v>5000000</v>
      </c>
      <c r="H285" s="48">
        <v>5000000</v>
      </c>
      <c r="I285" s="48">
        <v>0</v>
      </c>
      <c r="J285" s="48">
        <v>0</v>
      </c>
      <c r="K285" s="48">
        <v>0</v>
      </c>
      <c r="L285" s="48">
        <v>0</v>
      </c>
      <c r="M285" s="49" t="s">
        <v>901</v>
      </c>
      <c r="N285" s="21" t="str">
        <f t="shared" si="4"/>
        <v>2024 Umbrella &amp; Liability Limit Initiative. Reduce Umbrella limit to $1,000,000. See instructions on KN 16464.
Conditional Renewal Wording: Due to changes in our product offerings, we are lowering your umbrella limit from $5,000,000 to $1,000,000.</v>
      </c>
      <c r="O285" s="51" t="s">
        <v>893</v>
      </c>
      <c r="P285" s="51" t="s">
        <v>21</v>
      </c>
      <c r="Q285" s="45" t="s">
        <v>22</v>
      </c>
      <c r="R285" t="s">
        <v>110</v>
      </c>
      <c r="S285" t="s">
        <v>24</v>
      </c>
    </row>
    <row r="286" spans="1:19" ht="105" x14ac:dyDescent="0.25">
      <c r="A286" s="11" t="s">
        <v>1280</v>
      </c>
      <c r="B286" s="11" t="s">
        <v>1281</v>
      </c>
      <c r="C286" s="11" t="s">
        <v>1282</v>
      </c>
      <c r="D286" s="12">
        <v>45574</v>
      </c>
      <c r="E286" s="12">
        <v>45208</v>
      </c>
      <c r="F286" s="11" t="s">
        <v>17</v>
      </c>
      <c r="G286" s="50">
        <v>0</v>
      </c>
      <c r="H286" s="50">
        <v>0</v>
      </c>
      <c r="I286" s="50">
        <v>4000000</v>
      </c>
      <c r="J286" s="50">
        <v>2000000</v>
      </c>
      <c r="K286" s="50">
        <v>0</v>
      </c>
      <c r="L286" s="50">
        <v>0</v>
      </c>
      <c r="M286" s="14" t="s">
        <v>906</v>
      </c>
      <c r="N286" s="21" t="str">
        <f t="shared" si="4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286" s="51" t="s">
        <v>893</v>
      </c>
      <c r="P286" s="51" t="s">
        <v>21</v>
      </c>
      <c r="Q286" s="45" t="s">
        <v>22</v>
      </c>
      <c r="R286" t="s">
        <v>110</v>
      </c>
      <c r="S286" t="s">
        <v>24</v>
      </c>
    </row>
    <row r="287" spans="1:19" ht="90" x14ac:dyDescent="0.25">
      <c r="A287" s="11" t="s">
        <v>1280</v>
      </c>
      <c r="B287" s="11" t="s">
        <v>1281</v>
      </c>
      <c r="C287" s="11" t="s">
        <v>1282</v>
      </c>
      <c r="D287" s="47">
        <v>45574</v>
      </c>
      <c r="E287" s="47">
        <v>45208</v>
      </c>
      <c r="F287" s="46" t="s">
        <v>17</v>
      </c>
      <c r="G287" s="48">
        <v>5000000</v>
      </c>
      <c r="H287" s="48">
        <v>5000000</v>
      </c>
      <c r="I287" s="48">
        <v>0</v>
      </c>
      <c r="J287" s="48">
        <v>0</v>
      </c>
      <c r="K287" s="48">
        <v>0</v>
      </c>
      <c r="L287" s="48">
        <v>0</v>
      </c>
      <c r="M287" s="49" t="s">
        <v>901</v>
      </c>
      <c r="N287" s="21" t="str">
        <f t="shared" si="4"/>
        <v>2024 Umbrella &amp; Liability Limit Initiative. Reduce Umbrella limit to $1,000,000. See instructions on KN 16464.
Conditional Renewal Wording: Due to changes in our product offerings, we are lowering your umbrella limit from $5,000,000 to $1,000,000.</v>
      </c>
      <c r="O287" s="51" t="s">
        <v>893</v>
      </c>
      <c r="P287" s="51" t="s">
        <v>21</v>
      </c>
      <c r="Q287" s="45" t="s">
        <v>22</v>
      </c>
      <c r="R287" t="s">
        <v>110</v>
      </c>
      <c r="S287" t="s">
        <v>24</v>
      </c>
    </row>
    <row r="288" spans="1:19" ht="90" x14ac:dyDescent="0.25">
      <c r="A288" s="11" t="s">
        <v>1280</v>
      </c>
      <c r="B288" s="11" t="s">
        <v>1281</v>
      </c>
      <c r="C288" s="11" t="s">
        <v>1282</v>
      </c>
      <c r="D288" s="12">
        <v>45574</v>
      </c>
      <c r="E288" s="12">
        <v>45208</v>
      </c>
      <c r="F288" s="11" t="s">
        <v>17</v>
      </c>
      <c r="G288" s="50">
        <v>3000000</v>
      </c>
      <c r="H288" s="50">
        <v>3000000</v>
      </c>
      <c r="I288" s="50">
        <v>0</v>
      </c>
      <c r="J288" s="50">
        <v>0</v>
      </c>
      <c r="K288" s="50">
        <v>0</v>
      </c>
      <c r="L288" s="50">
        <v>0</v>
      </c>
      <c r="M288" s="14" t="s">
        <v>901</v>
      </c>
      <c r="N288" s="21" t="str">
        <f t="shared" si="4"/>
        <v>2024 Umbrella &amp; Liability Limit Initiative. Reduce Umbrella limit to $1,000,000. See instructions on KN 16464.
Conditional Renewal Wording: Due to changes in our product offerings, we are lowering your umbrella limit from $3,000,000 to $1,000,000.</v>
      </c>
      <c r="O288" s="51" t="s">
        <v>893</v>
      </c>
      <c r="P288" s="51" t="s">
        <v>21</v>
      </c>
      <c r="Q288" s="45" t="s">
        <v>22</v>
      </c>
      <c r="R288" t="s">
        <v>110</v>
      </c>
      <c r="S288" t="s">
        <v>24</v>
      </c>
    </row>
    <row r="289" spans="1:19" ht="105" x14ac:dyDescent="0.25">
      <c r="A289" s="11" t="s">
        <v>1280</v>
      </c>
      <c r="B289" s="11" t="s">
        <v>1281</v>
      </c>
      <c r="C289" s="11" t="s">
        <v>1282</v>
      </c>
      <c r="D289" s="47">
        <v>45575</v>
      </c>
      <c r="E289" s="47">
        <v>45209</v>
      </c>
      <c r="F289" s="46" t="s">
        <v>17</v>
      </c>
      <c r="G289" s="48">
        <v>0</v>
      </c>
      <c r="H289" s="48">
        <v>0</v>
      </c>
      <c r="I289" s="48">
        <v>4000000</v>
      </c>
      <c r="J289" s="48">
        <v>2000000</v>
      </c>
      <c r="K289" s="48">
        <v>0</v>
      </c>
      <c r="L289" s="48">
        <v>0</v>
      </c>
      <c r="M289" s="49" t="s">
        <v>906</v>
      </c>
      <c r="N289" s="21" t="str">
        <f t="shared" si="4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289" s="51" t="s">
        <v>893</v>
      </c>
      <c r="P289" s="51" t="s">
        <v>21</v>
      </c>
      <c r="Q289" s="45" t="s">
        <v>22</v>
      </c>
      <c r="R289" t="s">
        <v>110</v>
      </c>
      <c r="S289" t="s">
        <v>24</v>
      </c>
    </row>
    <row r="290" spans="1:19" ht="90" x14ac:dyDescent="0.25">
      <c r="A290" s="11" t="s">
        <v>1280</v>
      </c>
      <c r="B290" s="11" t="s">
        <v>1281</v>
      </c>
      <c r="C290" s="11" t="s">
        <v>1282</v>
      </c>
      <c r="D290" s="12">
        <v>45575</v>
      </c>
      <c r="E290" s="12">
        <v>45209</v>
      </c>
      <c r="F290" s="11" t="s">
        <v>17</v>
      </c>
      <c r="G290" s="50">
        <v>2000000</v>
      </c>
      <c r="H290" s="50">
        <v>2000000</v>
      </c>
      <c r="I290" s="50">
        <v>0</v>
      </c>
      <c r="J290" s="50">
        <v>0</v>
      </c>
      <c r="K290" s="50">
        <v>0</v>
      </c>
      <c r="L290" s="50">
        <v>0</v>
      </c>
      <c r="M290" s="14" t="s">
        <v>901</v>
      </c>
      <c r="N290" s="21" t="str">
        <f t="shared" si="4"/>
        <v>2024 Umbrella &amp; Liability Limit Initiative. Reduce Umbrella limit to $1,000,000. See instructions on KN 16464.
Conditional Renewal Wording: Due to changes in our product offerings, we are lowering your umbrella limit from $2,000,000 to $1,000,000.</v>
      </c>
      <c r="O290" s="51" t="s">
        <v>893</v>
      </c>
      <c r="P290" s="51" t="s">
        <v>21</v>
      </c>
      <c r="Q290" s="45" t="s">
        <v>22</v>
      </c>
      <c r="R290" t="s">
        <v>110</v>
      </c>
      <c r="S290" t="s">
        <v>24</v>
      </c>
    </row>
    <row r="291" spans="1:19" ht="90" x14ac:dyDescent="0.25">
      <c r="A291" s="11" t="s">
        <v>1280</v>
      </c>
      <c r="B291" s="11" t="s">
        <v>1281</v>
      </c>
      <c r="C291" s="11" t="s">
        <v>1282</v>
      </c>
      <c r="D291" s="47">
        <v>45579</v>
      </c>
      <c r="E291" s="47">
        <v>45213</v>
      </c>
      <c r="F291" s="46" t="s">
        <v>17</v>
      </c>
      <c r="G291" s="48">
        <v>2000000</v>
      </c>
      <c r="H291" s="48">
        <v>2000000</v>
      </c>
      <c r="I291" s="48">
        <v>0</v>
      </c>
      <c r="J291" s="48">
        <v>0</v>
      </c>
      <c r="K291" s="48">
        <v>0</v>
      </c>
      <c r="L291" s="48">
        <v>0</v>
      </c>
      <c r="M291" s="49" t="s">
        <v>901</v>
      </c>
      <c r="N291" s="21" t="str">
        <f t="shared" si="4"/>
        <v>2024 Umbrella &amp; Liability Limit Initiative. Reduce Umbrella limit to $1,000,000. See instructions on KN 16464.
Conditional Renewal Wording: Due to changes in our product offerings, we are lowering your umbrella limit from $2,000,000 to $1,000,000.</v>
      </c>
      <c r="O291" s="51" t="s">
        <v>893</v>
      </c>
      <c r="P291" s="51" t="s">
        <v>21</v>
      </c>
      <c r="Q291" s="45" t="s">
        <v>22</v>
      </c>
      <c r="R291" t="s">
        <v>110</v>
      </c>
      <c r="S291" t="s">
        <v>24</v>
      </c>
    </row>
    <row r="292" spans="1:19" ht="90" x14ac:dyDescent="0.25">
      <c r="A292" s="11" t="s">
        <v>1280</v>
      </c>
      <c r="B292" s="11" t="s">
        <v>1281</v>
      </c>
      <c r="C292" s="11" t="s">
        <v>1282</v>
      </c>
      <c r="D292" s="12">
        <v>45580</v>
      </c>
      <c r="E292" s="12">
        <v>45214</v>
      </c>
      <c r="F292" s="11" t="s">
        <v>17</v>
      </c>
      <c r="G292" s="50">
        <v>0</v>
      </c>
      <c r="H292" s="50">
        <v>0</v>
      </c>
      <c r="I292" s="50">
        <v>0</v>
      </c>
      <c r="J292" s="50">
        <v>0</v>
      </c>
      <c r="K292" s="50">
        <v>3000000</v>
      </c>
      <c r="L292" s="50">
        <v>1000000</v>
      </c>
      <c r="M292" s="14" t="s">
        <v>891</v>
      </c>
      <c r="N292" s="21" t="str">
        <f t="shared" si="4"/>
        <v xml:space="preserve">2024 Umbrella &amp; Liability Limit Initiative. Reduce GL limits to $1,000,000/$2,000,000. See instructions on KN 16464.
Conditional Renewal Wording: Due to changes in our product offerings, we are lowering your GL general aggregate and products aggregate limits from $3,000,000 to $2,000,000. </v>
      </c>
      <c r="O292" s="51" t="s">
        <v>893</v>
      </c>
      <c r="P292" s="51" t="s">
        <v>21</v>
      </c>
      <c r="Q292" s="45" t="s">
        <v>22</v>
      </c>
      <c r="R292" t="s">
        <v>110</v>
      </c>
      <c r="S292" t="s">
        <v>24</v>
      </c>
    </row>
    <row r="293" spans="1:19" ht="105" x14ac:dyDescent="0.25">
      <c r="A293" s="11" t="s">
        <v>1280</v>
      </c>
      <c r="B293" s="11" t="s">
        <v>1281</v>
      </c>
      <c r="C293" s="11" t="s">
        <v>1282</v>
      </c>
      <c r="D293" s="47">
        <v>45580</v>
      </c>
      <c r="E293" s="47">
        <v>45214</v>
      </c>
      <c r="F293" s="46" t="s">
        <v>232</v>
      </c>
      <c r="G293" s="48">
        <v>0</v>
      </c>
      <c r="H293" s="48">
        <v>0</v>
      </c>
      <c r="I293" s="48">
        <v>4000000</v>
      </c>
      <c r="J293" s="48">
        <v>2000000</v>
      </c>
      <c r="K293" s="48">
        <v>0</v>
      </c>
      <c r="L293" s="48">
        <v>0</v>
      </c>
      <c r="M293" s="49" t="s">
        <v>906</v>
      </c>
      <c r="N293" s="21" t="str">
        <f t="shared" si="4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293" s="51" t="s">
        <v>893</v>
      </c>
      <c r="P293" s="51" t="s">
        <v>21</v>
      </c>
      <c r="Q293" s="45" t="s">
        <v>22</v>
      </c>
      <c r="R293" t="s">
        <v>110</v>
      </c>
      <c r="S293" t="s">
        <v>24</v>
      </c>
    </row>
    <row r="294" spans="1:19" ht="105" x14ac:dyDescent="0.25">
      <c r="A294" s="11" t="s">
        <v>1280</v>
      </c>
      <c r="B294" s="11" t="s">
        <v>1281</v>
      </c>
      <c r="C294" s="11" t="s">
        <v>1282</v>
      </c>
      <c r="D294" s="12">
        <v>45580</v>
      </c>
      <c r="E294" s="12">
        <v>45214</v>
      </c>
      <c r="F294" s="11" t="s">
        <v>17</v>
      </c>
      <c r="G294" s="50">
        <v>0</v>
      </c>
      <c r="H294" s="50">
        <v>0</v>
      </c>
      <c r="I294" s="50">
        <v>0</v>
      </c>
      <c r="J294" s="50">
        <v>0</v>
      </c>
      <c r="K294" s="50">
        <v>4000000</v>
      </c>
      <c r="L294" s="50">
        <v>2000000</v>
      </c>
      <c r="M294" s="14" t="s">
        <v>891</v>
      </c>
      <c r="N294" s="21" t="str">
        <f t="shared" si="4"/>
        <v xml:space="preserve">2024 Umbrella &amp; Liability Limit Initiative. Reduce GL limits to $1,000,000/$2,000,000. See instructions on KN 16464.
Conditional Renewal Wording: Due to changes in our product offerings, we are lowering your GL general aggregate and products aggregate limits from $4,000,000 to $2,000,000 and your GL occurrence limit from $2,000,000 to $1,000,000 </v>
      </c>
      <c r="O294" s="51" t="s">
        <v>893</v>
      </c>
      <c r="P294" s="51" t="s">
        <v>21</v>
      </c>
      <c r="Q294" s="45" t="s">
        <v>22</v>
      </c>
      <c r="R294" t="s">
        <v>110</v>
      </c>
      <c r="S294" t="s">
        <v>24</v>
      </c>
    </row>
    <row r="295" spans="1:19" ht="105" x14ac:dyDescent="0.25">
      <c r="A295" s="11" t="s">
        <v>1280</v>
      </c>
      <c r="B295" s="11" t="s">
        <v>1281</v>
      </c>
      <c r="C295" s="11" t="s">
        <v>1282</v>
      </c>
      <c r="D295" s="47">
        <v>45580</v>
      </c>
      <c r="E295" s="47">
        <v>45214</v>
      </c>
      <c r="F295" s="46" t="s">
        <v>17</v>
      </c>
      <c r="G295" s="48">
        <v>0</v>
      </c>
      <c r="H295" s="48">
        <v>0</v>
      </c>
      <c r="I295" s="48">
        <v>4000000</v>
      </c>
      <c r="J295" s="48">
        <v>2000000</v>
      </c>
      <c r="K295" s="48">
        <v>0</v>
      </c>
      <c r="L295" s="48">
        <v>0</v>
      </c>
      <c r="M295" s="49" t="s">
        <v>906</v>
      </c>
      <c r="N295" s="21" t="str">
        <f t="shared" si="4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295" s="51" t="s">
        <v>893</v>
      </c>
      <c r="P295" s="51" t="s">
        <v>21</v>
      </c>
      <c r="Q295" s="45" t="s">
        <v>22</v>
      </c>
      <c r="R295" t="s">
        <v>110</v>
      </c>
      <c r="S295" t="s">
        <v>24</v>
      </c>
    </row>
    <row r="296" spans="1:19" ht="105" x14ac:dyDescent="0.25">
      <c r="A296" s="11" t="s">
        <v>1280</v>
      </c>
      <c r="B296" s="11" t="s">
        <v>1281</v>
      </c>
      <c r="C296" s="11" t="s">
        <v>1282</v>
      </c>
      <c r="D296" s="12">
        <v>45583</v>
      </c>
      <c r="E296" s="12">
        <v>45217</v>
      </c>
      <c r="F296" s="11" t="s">
        <v>17</v>
      </c>
      <c r="G296" s="50">
        <v>0</v>
      </c>
      <c r="H296" s="50">
        <v>0</v>
      </c>
      <c r="I296" s="50">
        <v>4000000</v>
      </c>
      <c r="J296" s="50">
        <v>2000000</v>
      </c>
      <c r="K296" s="50">
        <v>0</v>
      </c>
      <c r="L296" s="50">
        <v>0</v>
      </c>
      <c r="M296" s="14" t="s">
        <v>906</v>
      </c>
      <c r="N296" s="21" t="str">
        <f t="shared" si="4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296" s="51" t="s">
        <v>893</v>
      </c>
      <c r="P296" s="51" t="s">
        <v>21</v>
      </c>
      <c r="Q296" s="45" t="s">
        <v>22</v>
      </c>
      <c r="R296" t="s">
        <v>110</v>
      </c>
      <c r="S296" t="s">
        <v>24</v>
      </c>
    </row>
    <row r="297" spans="1:19" ht="90" x14ac:dyDescent="0.25">
      <c r="A297" s="11" t="s">
        <v>1280</v>
      </c>
      <c r="B297" s="11" t="s">
        <v>1281</v>
      </c>
      <c r="C297" s="11" t="s">
        <v>1282</v>
      </c>
      <c r="D297" s="47">
        <v>45583</v>
      </c>
      <c r="E297" s="47">
        <v>45217</v>
      </c>
      <c r="F297" s="46" t="s">
        <v>17</v>
      </c>
      <c r="G297" s="48">
        <v>2000000</v>
      </c>
      <c r="H297" s="48">
        <v>2000000</v>
      </c>
      <c r="I297" s="48">
        <v>0</v>
      </c>
      <c r="J297" s="48">
        <v>0</v>
      </c>
      <c r="K297" s="48">
        <v>0</v>
      </c>
      <c r="L297" s="48">
        <v>0</v>
      </c>
      <c r="M297" s="49" t="s">
        <v>901</v>
      </c>
      <c r="N297" s="21" t="str">
        <f t="shared" si="4"/>
        <v>2024 Umbrella &amp; Liability Limit Initiative. Reduce Umbrella limit to $1,000,000. See instructions on KN 16464.
Conditional Renewal Wording: Due to changes in our product offerings, we are lowering your umbrella limit from $2,000,000 to $1,000,000.</v>
      </c>
      <c r="O297" s="51" t="s">
        <v>893</v>
      </c>
      <c r="P297" s="51" t="s">
        <v>21</v>
      </c>
      <c r="Q297" s="45" t="s">
        <v>22</v>
      </c>
      <c r="R297" t="s">
        <v>110</v>
      </c>
      <c r="S297" t="s">
        <v>24</v>
      </c>
    </row>
    <row r="298" spans="1:19" ht="105" x14ac:dyDescent="0.25">
      <c r="A298" s="11" t="s">
        <v>1280</v>
      </c>
      <c r="B298" s="11" t="s">
        <v>1281</v>
      </c>
      <c r="C298" s="11" t="s">
        <v>1282</v>
      </c>
      <c r="D298" s="12">
        <v>45584</v>
      </c>
      <c r="E298" s="12">
        <v>45218</v>
      </c>
      <c r="F298" s="11" t="s">
        <v>17</v>
      </c>
      <c r="G298" s="50">
        <v>0</v>
      </c>
      <c r="H298" s="50">
        <v>0</v>
      </c>
      <c r="I298" s="50">
        <v>0</v>
      </c>
      <c r="J298" s="50">
        <v>0</v>
      </c>
      <c r="K298" s="50">
        <v>4000000</v>
      </c>
      <c r="L298" s="50">
        <v>2000000</v>
      </c>
      <c r="M298" s="14" t="s">
        <v>891</v>
      </c>
      <c r="N298" s="21" t="str">
        <f t="shared" si="4"/>
        <v xml:space="preserve">2024 Umbrella &amp; Liability Limit Initiative. Reduce GL limits to $1,000,000/$2,000,000. See instructions on KN 16464.
Conditional Renewal Wording: Due to changes in our product offerings, we are lowering your GL general aggregate and products aggregate limits from $4,000,000 to $2,000,000 and your GL occurrence limit from $2,000,000 to $1,000,000 </v>
      </c>
      <c r="O298" s="51" t="s">
        <v>893</v>
      </c>
      <c r="P298" s="51" t="s">
        <v>21</v>
      </c>
      <c r="Q298" s="45" t="s">
        <v>22</v>
      </c>
      <c r="R298" t="s">
        <v>110</v>
      </c>
      <c r="S298" t="s">
        <v>24</v>
      </c>
    </row>
    <row r="299" spans="1:19" ht="90" x14ac:dyDescent="0.25">
      <c r="A299" s="11" t="s">
        <v>1280</v>
      </c>
      <c r="B299" s="11" t="s">
        <v>1281</v>
      </c>
      <c r="C299" s="11" t="s">
        <v>1282</v>
      </c>
      <c r="D299" s="47">
        <v>45584</v>
      </c>
      <c r="E299" s="47">
        <v>45218</v>
      </c>
      <c r="F299" s="46" t="s">
        <v>17</v>
      </c>
      <c r="G299" s="48">
        <v>2000000</v>
      </c>
      <c r="H299" s="48">
        <v>2000000</v>
      </c>
      <c r="I299" s="48">
        <v>0</v>
      </c>
      <c r="J299" s="48">
        <v>0</v>
      </c>
      <c r="K299" s="48">
        <v>0</v>
      </c>
      <c r="L299" s="48">
        <v>0</v>
      </c>
      <c r="M299" s="49" t="s">
        <v>901</v>
      </c>
      <c r="N299" s="21" t="str">
        <f t="shared" si="4"/>
        <v>2024 Umbrella &amp; Liability Limit Initiative. Reduce Umbrella limit to $1,000,000. See instructions on KN 16464.
Conditional Renewal Wording: Due to changes in our product offerings, we are lowering your umbrella limit from $2,000,000 to $1,000,000.</v>
      </c>
      <c r="O299" s="51" t="s">
        <v>893</v>
      </c>
      <c r="P299" s="51" t="s">
        <v>21</v>
      </c>
      <c r="Q299" s="45" t="s">
        <v>22</v>
      </c>
      <c r="R299" t="s">
        <v>110</v>
      </c>
      <c r="S299" t="s">
        <v>24</v>
      </c>
    </row>
    <row r="300" spans="1:19" ht="105" x14ac:dyDescent="0.25">
      <c r="A300" s="11" t="s">
        <v>1280</v>
      </c>
      <c r="B300" s="11" t="s">
        <v>1281</v>
      </c>
      <c r="C300" s="11" t="s">
        <v>1282</v>
      </c>
      <c r="D300" s="12">
        <v>45584</v>
      </c>
      <c r="E300" s="12">
        <v>45218</v>
      </c>
      <c r="F300" s="11" t="s">
        <v>17</v>
      </c>
      <c r="G300" s="50">
        <v>0</v>
      </c>
      <c r="H300" s="50">
        <v>0</v>
      </c>
      <c r="I300" s="50">
        <v>4000000</v>
      </c>
      <c r="J300" s="50">
        <v>2000000</v>
      </c>
      <c r="K300" s="50">
        <v>0</v>
      </c>
      <c r="L300" s="50">
        <v>0</v>
      </c>
      <c r="M300" s="14" t="s">
        <v>906</v>
      </c>
      <c r="N300" s="21" t="str">
        <f t="shared" si="4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300" s="51" t="s">
        <v>893</v>
      </c>
      <c r="P300" s="51" t="s">
        <v>21</v>
      </c>
      <c r="Q300" s="45" t="s">
        <v>22</v>
      </c>
      <c r="R300" t="s">
        <v>110</v>
      </c>
      <c r="S300" t="s">
        <v>24</v>
      </c>
    </row>
    <row r="301" spans="1:19" ht="90" x14ac:dyDescent="0.25">
      <c r="A301" s="11" t="s">
        <v>1280</v>
      </c>
      <c r="B301" s="11" t="s">
        <v>1281</v>
      </c>
      <c r="C301" s="11" t="s">
        <v>1282</v>
      </c>
      <c r="D301" s="47">
        <v>45585</v>
      </c>
      <c r="E301" s="47">
        <v>45219</v>
      </c>
      <c r="F301" s="46" t="s">
        <v>17</v>
      </c>
      <c r="G301" s="48">
        <v>2000000</v>
      </c>
      <c r="H301" s="48">
        <v>2000000</v>
      </c>
      <c r="I301" s="48">
        <v>0</v>
      </c>
      <c r="J301" s="48">
        <v>0</v>
      </c>
      <c r="K301" s="48">
        <v>0</v>
      </c>
      <c r="L301" s="48">
        <v>0</v>
      </c>
      <c r="M301" s="49" t="s">
        <v>901</v>
      </c>
      <c r="N301" s="21" t="str">
        <f t="shared" si="4"/>
        <v>2024 Umbrella &amp; Liability Limit Initiative. Reduce Umbrella limit to $1,000,000. See instructions on KN 16464.
Conditional Renewal Wording: Due to changes in our product offerings, we are lowering your umbrella limit from $2,000,000 to $1,000,000.</v>
      </c>
      <c r="O301" s="51" t="s">
        <v>893</v>
      </c>
      <c r="P301" s="51" t="s">
        <v>21</v>
      </c>
      <c r="Q301" s="45" t="s">
        <v>22</v>
      </c>
      <c r="R301" t="s">
        <v>110</v>
      </c>
      <c r="S301" t="s">
        <v>24</v>
      </c>
    </row>
    <row r="302" spans="1:19" ht="105" x14ac:dyDescent="0.25">
      <c r="A302" s="11" t="s">
        <v>1280</v>
      </c>
      <c r="B302" s="11" t="s">
        <v>1281</v>
      </c>
      <c r="C302" s="11" t="s">
        <v>1282</v>
      </c>
      <c r="D302" s="12">
        <v>45585</v>
      </c>
      <c r="E302" s="12">
        <v>45219</v>
      </c>
      <c r="F302" s="11" t="s">
        <v>17</v>
      </c>
      <c r="G302" s="50">
        <v>0</v>
      </c>
      <c r="H302" s="50">
        <v>0</v>
      </c>
      <c r="I302" s="50">
        <v>4000000</v>
      </c>
      <c r="J302" s="50">
        <v>2000000</v>
      </c>
      <c r="K302" s="50">
        <v>0</v>
      </c>
      <c r="L302" s="50">
        <v>0</v>
      </c>
      <c r="M302" s="14" t="s">
        <v>906</v>
      </c>
      <c r="N302" s="21" t="str">
        <f t="shared" si="4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302" s="51" t="s">
        <v>893</v>
      </c>
      <c r="P302" s="51" t="s">
        <v>21</v>
      </c>
      <c r="Q302" s="45" t="s">
        <v>22</v>
      </c>
      <c r="R302" t="s">
        <v>110</v>
      </c>
      <c r="S302" t="s">
        <v>24</v>
      </c>
    </row>
    <row r="303" spans="1:19" ht="105" x14ac:dyDescent="0.25">
      <c r="A303" s="11" t="s">
        <v>1280</v>
      </c>
      <c r="B303" s="11" t="s">
        <v>1281</v>
      </c>
      <c r="C303" s="11" t="s">
        <v>1282</v>
      </c>
      <c r="D303" s="47">
        <v>45585</v>
      </c>
      <c r="E303" s="47">
        <v>45219</v>
      </c>
      <c r="F303" s="46" t="s">
        <v>17</v>
      </c>
      <c r="G303" s="48">
        <v>0</v>
      </c>
      <c r="H303" s="48">
        <v>0</v>
      </c>
      <c r="I303" s="48">
        <v>4000000</v>
      </c>
      <c r="J303" s="48">
        <v>2000000</v>
      </c>
      <c r="K303" s="48">
        <v>0</v>
      </c>
      <c r="L303" s="48">
        <v>0</v>
      </c>
      <c r="M303" s="49" t="s">
        <v>906</v>
      </c>
      <c r="N303" s="21" t="str">
        <f t="shared" si="4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303" s="51" t="s">
        <v>893</v>
      </c>
      <c r="P303" s="51" t="s">
        <v>21</v>
      </c>
      <c r="Q303" s="45" t="s">
        <v>22</v>
      </c>
      <c r="R303" t="s">
        <v>110</v>
      </c>
      <c r="S303" t="s">
        <v>24</v>
      </c>
    </row>
    <row r="304" spans="1:19" ht="90" x14ac:dyDescent="0.25">
      <c r="A304" s="11" t="s">
        <v>1280</v>
      </c>
      <c r="B304" s="11" t="s">
        <v>1281</v>
      </c>
      <c r="C304" s="11" t="s">
        <v>1282</v>
      </c>
      <c r="D304" s="12">
        <v>45585</v>
      </c>
      <c r="E304" s="12">
        <v>45219</v>
      </c>
      <c r="F304" s="11" t="s">
        <v>17</v>
      </c>
      <c r="G304" s="50">
        <v>2000000</v>
      </c>
      <c r="H304" s="50">
        <v>2000000</v>
      </c>
      <c r="I304" s="50">
        <v>0</v>
      </c>
      <c r="J304" s="50">
        <v>0</v>
      </c>
      <c r="K304" s="50">
        <v>0</v>
      </c>
      <c r="L304" s="50">
        <v>0</v>
      </c>
      <c r="M304" s="14" t="s">
        <v>901</v>
      </c>
      <c r="N304" s="21" t="str">
        <f t="shared" si="4"/>
        <v>2024 Umbrella &amp; Liability Limit Initiative. Reduce Umbrella limit to $1,000,000. See instructions on KN 16464.
Conditional Renewal Wording: Due to changes in our product offerings, we are lowering your umbrella limit from $2,000,000 to $1,000,000.</v>
      </c>
      <c r="O304" s="51" t="s">
        <v>893</v>
      </c>
      <c r="P304" s="51" t="s">
        <v>21</v>
      </c>
      <c r="Q304" s="45" t="s">
        <v>22</v>
      </c>
      <c r="R304" t="s">
        <v>110</v>
      </c>
      <c r="S304" t="s">
        <v>24</v>
      </c>
    </row>
    <row r="305" spans="1:19" ht="90" x14ac:dyDescent="0.25">
      <c r="A305" s="11" t="s">
        <v>1280</v>
      </c>
      <c r="B305" s="11" t="s">
        <v>1281</v>
      </c>
      <c r="C305" s="11" t="s">
        <v>1282</v>
      </c>
      <c r="D305" s="47">
        <v>45585</v>
      </c>
      <c r="E305" s="47">
        <v>45219</v>
      </c>
      <c r="F305" s="46" t="s">
        <v>17</v>
      </c>
      <c r="G305" s="48">
        <v>5000000</v>
      </c>
      <c r="H305" s="48">
        <v>5000000</v>
      </c>
      <c r="I305" s="48">
        <v>0</v>
      </c>
      <c r="J305" s="48">
        <v>0</v>
      </c>
      <c r="K305" s="48">
        <v>0</v>
      </c>
      <c r="L305" s="48">
        <v>0</v>
      </c>
      <c r="M305" s="49" t="s">
        <v>901</v>
      </c>
      <c r="N305" s="21" t="str">
        <f t="shared" si="4"/>
        <v>2024 Umbrella &amp; Liability Limit Initiative. Reduce Umbrella limit to $1,000,000. See instructions on KN 16464.
Conditional Renewal Wording: Due to changes in our product offerings, we are lowering your umbrella limit from $5,000,000 to $1,000,000.</v>
      </c>
      <c r="O305" s="51" t="s">
        <v>893</v>
      </c>
      <c r="P305" s="51" t="s">
        <v>21</v>
      </c>
      <c r="Q305" s="45" t="s">
        <v>22</v>
      </c>
      <c r="R305" t="s">
        <v>110</v>
      </c>
      <c r="S305" t="s">
        <v>24</v>
      </c>
    </row>
    <row r="306" spans="1:19" ht="90" x14ac:dyDescent="0.25">
      <c r="A306" s="11" t="s">
        <v>1280</v>
      </c>
      <c r="B306" s="11" t="s">
        <v>1281</v>
      </c>
      <c r="C306" s="11" t="s">
        <v>1282</v>
      </c>
      <c r="D306" s="12">
        <v>45585</v>
      </c>
      <c r="E306" s="12">
        <v>45219</v>
      </c>
      <c r="F306" s="11" t="s">
        <v>17</v>
      </c>
      <c r="G306" s="50">
        <v>3000000</v>
      </c>
      <c r="H306" s="50">
        <v>3000000</v>
      </c>
      <c r="I306" s="50">
        <v>0</v>
      </c>
      <c r="J306" s="50">
        <v>0</v>
      </c>
      <c r="K306" s="50">
        <v>0</v>
      </c>
      <c r="L306" s="50">
        <v>0</v>
      </c>
      <c r="M306" s="14" t="s">
        <v>901</v>
      </c>
      <c r="N306" s="21" t="str">
        <f t="shared" si="4"/>
        <v>2024 Umbrella &amp; Liability Limit Initiative. Reduce Umbrella limit to $1,000,000. See instructions on KN 16464.
Conditional Renewal Wording: Due to changes in our product offerings, we are lowering your umbrella limit from $3,000,000 to $1,000,000.</v>
      </c>
      <c r="O306" s="51" t="s">
        <v>893</v>
      </c>
      <c r="P306" s="51" t="s">
        <v>21</v>
      </c>
      <c r="Q306" s="45" t="s">
        <v>22</v>
      </c>
      <c r="R306" t="s">
        <v>110</v>
      </c>
      <c r="S306" t="s">
        <v>24</v>
      </c>
    </row>
    <row r="307" spans="1:19" ht="105" x14ac:dyDescent="0.25">
      <c r="A307" s="11" t="s">
        <v>1280</v>
      </c>
      <c r="B307" s="11" t="s">
        <v>1281</v>
      </c>
      <c r="C307" s="11" t="s">
        <v>1282</v>
      </c>
      <c r="D307" s="47">
        <v>45586</v>
      </c>
      <c r="E307" s="47">
        <v>45220</v>
      </c>
      <c r="F307" s="46" t="s">
        <v>1273</v>
      </c>
      <c r="G307" s="48">
        <v>0</v>
      </c>
      <c r="H307" s="48">
        <v>0</v>
      </c>
      <c r="I307" s="48">
        <v>0</v>
      </c>
      <c r="J307" s="48">
        <v>0</v>
      </c>
      <c r="K307" s="48">
        <v>4000000</v>
      </c>
      <c r="L307" s="48">
        <v>2000000</v>
      </c>
      <c r="M307" s="49" t="s">
        <v>891</v>
      </c>
      <c r="N307" s="21" t="str">
        <f t="shared" si="4"/>
        <v xml:space="preserve">2024 Umbrella &amp; Liability Limit Initiative. Reduce GL limits to $1,000,000/$2,000,000. See instructions on KN 16464.
Conditional Renewal Wording: Due to changes in our product offerings, we are lowering your GL general aggregate and products aggregate limits from $4,000,000 to $2,000,000 and your GL occurrence limit from $2,000,000 to $1,000,000 </v>
      </c>
      <c r="O307" s="51" t="s">
        <v>893</v>
      </c>
      <c r="P307" s="51" t="s">
        <v>21</v>
      </c>
      <c r="Q307" s="45" t="s">
        <v>22</v>
      </c>
      <c r="R307" t="s">
        <v>110</v>
      </c>
      <c r="S307" t="s">
        <v>24</v>
      </c>
    </row>
    <row r="308" spans="1:19" ht="105" x14ac:dyDescent="0.25">
      <c r="A308" s="11" t="s">
        <v>1280</v>
      </c>
      <c r="B308" s="11" t="s">
        <v>1281</v>
      </c>
      <c r="C308" s="11" t="s">
        <v>1282</v>
      </c>
      <c r="D308" s="12">
        <v>45588</v>
      </c>
      <c r="E308" s="12">
        <v>45222</v>
      </c>
      <c r="F308" s="11" t="s">
        <v>17</v>
      </c>
      <c r="G308" s="50">
        <v>0</v>
      </c>
      <c r="H308" s="50">
        <v>0</v>
      </c>
      <c r="I308" s="50">
        <v>4000000</v>
      </c>
      <c r="J308" s="50">
        <v>2000000</v>
      </c>
      <c r="K308" s="50">
        <v>0</v>
      </c>
      <c r="L308" s="50">
        <v>0</v>
      </c>
      <c r="M308" s="14" t="s">
        <v>906</v>
      </c>
      <c r="N308" s="21" t="str">
        <f t="shared" si="4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308" s="51" t="s">
        <v>893</v>
      </c>
      <c r="P308" s="51" t="s">
        <v>21</v>
      </c>
      <c r="Q308" s="45" t="s">
        <v>22</v>
      </c>
      <c r="R308" t="s">
        <v>110</v>
      </c>
      <c r="S308" t="s">
        <v>24</v>
      </c>
    </row>
    <row r="309" spans="1:19" ht="90" x14ac:dyDescent="0.25">
      <c r="A309" s="11" t="s">
        <v>1280</v>
      </c>
      <c r="B309" s="11" t="s">
        <v>1281</v>
      </c>
      <c r="C309" s="11" t="s">
        <v>1282</v>
      </c>
      <c r="D309" s="47">
        <v>45590</v>
      </c>
      <c r="E309" s="47">
        <v>45224</v>
      </c>
      <c r="F309" s="46" t="s">
        <v>17</v>
      </c>
      <c r="G309" s="48">
        <v>3000000</v>
      </c>
      <c r="H309" s="48">
        <v>3000000</v>
      </c>
      <c r="I309" s="48">
        <v>0</v>
      </c>
      <c r="J309" s="48">
        <v>0</v>
      </c>
      <c r="K309" s="48">
        <v>0</v>
      </c>
      <c r="L309" s="48">
        <v>0</v>
      </c>
      <c r="M309" s="49" t="s">
        <v>901</v>
      </c>
      <c r="N309" s="21" t="str">
        <f t="shared" si="4"/>
        <v>2024 Umbrella &amp; Liability Limit Initiative. Reduce Umbrella limit to $1,000,000. See instructions on KN 16464.
Conditional Renewal Wording: Due to changes in our product offerings, we are lowering your umbrella limit from $3,000,000 to $1,000,000.</v>
      </c>
      <c r="O309" s="51" t="s">
        <v>893</v>
      </c>
      <c r="P309" s="51" t="s">
        <v>21</v>
      </c>
      <c r="Q309" s="45" t="s">
        <v>22</v>
      </c>
      <c r="R309" t="s">
        <v>110</v>
      </c>
      <c r="S309" t="s">
        <v>24</v>
      </c>
    </row>
    <row r="310" spans="1:19" ht="105" x14ac:dyDescent="0.25">
      <c r="A310" s="11" t="s">
        <v>1280</v>
      </c>
      <c r="B310" s="11" t="s">
        <v>1281</v>
      </c>
      <c r="C310" s="11" t="s">
        <v>1282</v>
      </c>
      <c r="D310" s="12">
        <v>45590</v>
      </c>
      <c r="E310" s="12">
        <v>45224</v>
      </c>
      <c r="F310" s="11" t="s">
        <v>17</v>
      </c>
      <c r="G310" s="50">
        <v>0</v>
      </c>
      <c r="H310" s="50">
        <v>0</v>
      </c>
      <c r="I310" s="50">
        <v>4000000</v>
      </c>
      <c r="J310" s="50">
        <v>2000000</v>
      </c>
      <c r="K310" s="50">
        <v>0</v>
      </c>
      <c r="L310" s="50">
        <v>0</v>
      </c>
      <c r="M310" s="14" t="s">
        <v>906</v>
      </c>
      <c r="N310" s="21" t="str">
        <f t="shared" si="4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310" s="51" t="s">
        <v>893</v>
      </c>
      <c r="P310" s="51" t="s">
        <v>21</v>
      </c>
      <c r="Q310" s="45" t="s">
        <v>22</v>
      </c>
      <c r="R310" t="s">
        <v>110</v>
      </c>
      <c r="S310" t="s">
        <v>24</v>
      </c>
    </row>
    <row r="311" spans="1:19" ht="105" x14ac:dyDescent="0.25">
      <c r="A311" s="11" t="s">
        <v>1280</v>
      </c>
      <c r="B311" s="11" t="s">
        <v>1281</v>
      </c>
      <c r="C311" s="11" t="s">
        <v>1282</v>
      </c>
      <c r="D311" s="47">
        <v>45590</v>
      </c>
      <c r="E311" s="47">
        <v>45224</v>
      </c>
      <c r="F311" s="46" t="s">
        <v>17</v>
      </c>
      <c r="G311" s="48">
        <v>0</v>
      </c>
      <c r="H311" s="48">
        <v>0</v>
      </c>
      <c r="I311" s="48">
        <v>4000000</v>
      </c>
      <c r="J311" s="48">
        <v>2000000</v>
      </c>
      <c r="K311" s="48">
        <v>0</v>
      </c>
      <c r="L311" s="48">
        <v>0</v>
      </c>
      <c r="M311" s="49" t="s">
        <v>906</v>
      </c>
      <c r="N311" s="21" t="str">
        <f t="shared" si="4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311" s="51" t="s">
        <v>893</v>
      </c>
      <c r="P311" s="51" t="s">
        <v>21</v>
      </c>
      <c r="Q311" s="45" t="s">
        <v>22</v>
      </c>
      <c r="R311" t="s">
        <v>110</v>
      </c>
      <c r="S311" t="s">
        <v>24</v>
      </c>
    </row>
    <row r="312" spans="1:19" ht="105" x14ac:dyDescent="0.25">
      <c r="A312" s="11" t="s">
        <v>1280</v>
      </c>
      <c r="B312" s="11" t="s">
        <v>1281</v>
      </c>
      <c r="C312" s="11" t="s">
        <v>1282</v>
      </c>
      <c r="D312" s="12">
        <v>45590</v>
      </c>
      <c r="E312" s="12">
        <v>45224</v>
      </c>
      <c r="F312" s="11" t="s">
        <v>17</v>
      </c>
      <c r="G312" s="50">
        <v>0</v>
      </c>
      <c r="H312" s="50">
        <v>0</v>
      </c>
      <c r="I312" s="50">
        <v>0</v>
      </c>
      <c r="J312" s="50">
        <v>0</v>
      </c>
      <c r="K312" s="50">
        <v>4000000</v>
      </c>
      <c r="L312" s="50">
        <v>2000000</v>
      </c>
      <c r="M312" s="14" t="s">
        <v>891</v>
      </c>
      <c r="N312" s="21" t="str">
        <f t="shared" si="4"/>
        <v xml:space="preserve">2024 Umbrella &amp; Liability Limit Initiative. Reduce GL limits to $1,000,000/$2,000,000. See instructions on KN 16464.
Conditional Renewal Wording: Due to changes in our product offerings, we are lowering your GL general aggregate and products aggregate limits from $4,000,000 to $2,000,000 and your GL occurrence limit from $2,000,000 to $1,000,000 </v>
      </c>
      <c r="O312" s="51" t="s">
        <v>893</v>
      </c>
      <c r="P312" s="51" t="s">
        <v>21</v>
      </c>
      <c r="Q312" s="45" t="s">
        <v>22</v>
      </c>
      <c r="R312" t="s">
        <v>110</v>
      </c>
      <c r="S312" t="s">
        <v>24</v>
      </c>
    </row>
    <row r="313" spans="1:19" ht="105" x14ac:dyDescent="0.25">
      <c r="A313" s="11" t="s">
        <v>1280</v>
      </c>
      <c r="B313" s="11" t="s">
        <v>1281</v>
      </c>
      <c r="C313" s="11" t="s">
        <v>1282</v>
      </c>
      <c r="D313" s="47">
        <v>45590</v>
      </c>
      <c r="E313" s="47">
        <v>45224</v>
      </c>
      <c r="F313" s="46" t="s">
        <v>17</v>
      </c>
      <c r="G313" s="48">
        <v>0</v>
      </c>
      <c r="H313" s="48">
        <v>0</v>
      </c>
      <c r="I313" s="48">
        <v>4000000</v>
      </c>
      <c r="J313" s="48">
        <v>2000000</v>
      </c>
      <c r="K313" s="48">
        <v>0</v>
      </c>
      <c r="L313" s="48">
        <v>0</v>
      </c>
      <c r="M313" s="49" t="s">
        <v>906</v>
      </c>
      <c r="N313" s="21" t="str">
        <f t="shared" si="4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313" s="51" t="s">
        <v>893</v>
      </c>
      <c r="P313" s="51" t="s">
        <v>21</v>
      </c>
      <c r="Q313" s="45" t="s">
        <v>22</v>
      </c>
      <c r="R313" t="s">
        <v>110</v>
      </c>
      <c r="S313" t="s">
        <v>24</v>
      </c>
    </row>
    <row r="314" spans="1:19" ht="105" x14ac:dyDescent="0.25">
      <c r="A314" s="11" t="s">
        <v>1280</v>
      </c>
      <c r="B314" s="11" t="s">
        <v>1281</v>
      </c>
      <c r="C314" s="11" t="s">
        <v>1282</v>
      </c>
      <c r="D314" s="12">
        <v>45591</v>
      </c>
      <c r="E314" s="12">
        <v>45225</v>
      </c>
      <c r="F314" s="11" t="s">
        <v>17</v>
      </c>
      <c r="G314" s="50">
        <v>0</v>
      </c>
      <c r="H314" s="50">
        <v>0</v>
      </c>
      <c r="I314" s="50">
        <v>4000000</v>
      </c>
      <c r="J314" s="50">
        <v>2000000</v>
      </c>
      <c r="K314" s="50">
        <v>0</v>
      </c>
      <c r="L314" s="50">
        <v>0</v>
      </c>
      <c r="M314" s="14" t="s">
        <v>906</v>
      </c>
      <c r="N314" s="21" t="str">
        <f t="shared" si="4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314" s="51" t="s">
        <v>893</v>
      </c>
      <c r="P314" s="51" t="s">
        <v>21</v>
      </c>
      <c r="Q314" s="45" t="s">
        <v>22</v>
      </c>
      <c r="R314" t="s">
        <v>110</v>
      </c>
      <c r="S314" t="s">
        <v>24</v>
      </c>
    </row>
    <row r="315" spans="1:19" ht="105" x14ac:dyDescent="0.25">
      <c r="A315" s="11" t="s">
        <v>1280</v>
      </c>
      <c r="B315" s="11" t="s">
        <v>1281</v>
      </c>
      <c r="C315" s="11" t="s">
        <v>1282</v>
      </c>
      <c r="D315" s="47">
        <v>45592</v>
      </c>
      <c r="E315" s="47">
        <v>45226</v>
      </c>
      <c r="F315" s="46" t="s">
        <v>17</v>
      </c>
      <c r="G315" s="48">
        <v>0</v>
      </c>
      <c r="H315" s="48">
        <v>0</v>
      </c>
      <c r="I315" s="48">
        <v>0</v>
      </c>
      <c r="J315" s="48">
        <v>0</v>
      </c>
      <c r="K315" s="48">
        <v>4000000</v>
      </c>
      <c r="L315" s="48">
        <v>2000000</v>
      </c>
      <c r="M315" s="49" t="s">
        <v>891</v>
      </c>
      <c r="N315" s="21" t="str">
        <f t="shared" si="4"/>
        <v xml:space="preserve">2024 Umbrella &amp; Liability Limit Initiative. Reduce GL limits to $1,000,000/$2,000,000. See instructions on KN 16464.
Conditional Renewal Wording: Due to changes in our product offerings, we are lowering your GL general aggregate and products aggregate limits from $4,000,000 to $2,000,000 and your GL occurrence limit from $2,000,000 to $1,000,000 </v>
      </c>
      <c r="O315" s="51" t="s">
        <v>893</v>
      </c>
      <c r="P315" s="51" t="s">
        <v>21</v>
      </c>
      <c r="Q315" s="45" t="s">
        <v>22</v>
      </c>
      <c r="R315" t="s">
        <v>110</v>
      </c>
      <c r="S315" t="s">
        <v>24</v>
      </c>
    </row>
    <row r="316" spans="1:19" ht="105" x14ac:dyDescent="0.25">
      <c r="A316" s="11" t="s">
        <v>1280</v>
      </c>
      <c r="B316" s="11" t="s">
        <v>1281</v>
      </c>
      <c r="C316" s="11" t="s">
        <v>1282</v>
      </c>
      <c r="D316" s="12">
        <v>45592</v>
      </c>
      <c r="E316" s="12">
        <v>45226</v>
      </c>
      <c r="F316" s="11" t="s">
        <v>17</v>
      </c>
      <c r="G316" s="50">
        <v>0</v>
      </c>
      <c r="H316" s="50">
        <v>0</v>
      </c>
      <c r="I316" s="50">
        <v>4000000</v>
      </c>
      <c r="J316" s="50">
        <v>2000000</v>
      </c>
      <c r="K316" s="50">
        <v>0</v>
      </c>
      <c r="L316" s="50">
        <v>0</v>
      </c>
      <c r="M316" s="14" t="s">
        <v>906</v>
      </c>
      <c r="N316" s="21" t="str">
        <f t="shared" si="4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316" s="51" t="s">
        <v>893</v>
      </c>
      <c r="P316" s="51" t="s">
        <v>21</v>
      </c>
      <c r="Q316" s="45" t="s">
        <v>22</v>
      </c>
      <c r="R316" t="s">
        <v>110</v>
      </c>
      <c r="S316" t="s">
        <v>24</v>
      </c>
    </row>
    <row r="317" spans="1:19" ht="105" x14ac:dyDescent="0.25">
      <c r="A317" s="11" t="s">
        <v>1280</v>
      </c>
      <c r="B317" s="11" t="s">
        <v>1281</v>
      </c>
      <c r="C317" s="11" t="s">
        <v>1282</v>
      </c>
      <c r="D317" s="47">
        <v>45593</v>
      </c>
      <c r="E317" s="47">
        <v>45227</v>
      </c>
      <c r="F317" s="46" t="s">
        <v>1273</v>
      </c>
      <c r="G317" s="48">
        <v>0</v>
      </c>
      <c r="H317" s="48">
        <v>0</v>
      </c>
      <c r="I317" s="48">
        <v>4000000</v>
      </c>
      <c r="J317" s="48">
        <v>2000000</v>
      </c>
      <c r="K317" s="48">
        <v>0</v>
      </c>
      <c r="L317" s="48">
        <v>0</v>
      </c>
      <c r="M317" s="49" t="s">
        <v>906</v>
      </c>
      <c r="N317" s="21" t="str">
        <f t="shared" si="4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317" s="51" t="s">
        <v>893</v>
      </c>
      <c r="P317" s="51" t="s">
        <v>21</v>
      </c>
      <c r="Q317" s="45" t="s">
        <v>22</v>
      </c>
      <c r="R317" t="s">
        <v>110</v>
      </c>
      <c r="S317" t="s">
        <v>24</v>
      </c>
    </row>
    <row r="318" spans="1:19" ht="105" x14ac:dyDescent="0.25">
      <c r="A318" s="11" t="s">
        <v>1280</v>
      </c>
      <c r="B318" s="11" t="s">
        <v>1281</v>
      </c>
      <c r="C318" s="11" t="s">
        <v>1282</v>
      </c>
      <c r="D318" s="12">
        <v>45595</v>
      </c>
      <c r="E318" s="12">
        <v>45229</v>
      </c>
      <c r="F318" s="11" t="s">
        <v>17</v>
      </c>
      <c r="G318" s="50">
        <v>0</v>
      </c>
      <c r="H318" s="50">
        <v>0</v>
      </c>
      <c r="I318" s="50">
        <v>0</v>
      </c>
      <c r="J318" s="50">
        <v>0</v>
      </c>
      <c r="K318" s="50">
        <v>4000000</v>
      </c>
      <c r="L318" s="50">
        <v>2000000</v>
      </c>
      <c r="M318" s="14" t="s">
        <v>891</v>
      </c>
      <c r="N318" s="21" t="str">
        <f t="shared" si="4"/>
        <v xml:space="preserve">2024 Umbrella &amp; Liability Limit Initiative. Reduce GL limits to $1,000,000/$2,000,000. See instructions on KN 16464.
Conditional Renewal Wording: Due to changes in our product offerings, we are lowering your GL general aggregate and products aggregate limits from $4,000,000 to $2,000,000 and your GL occurrence limit from $2,000,000 to $1,000,000 </v>
      </c>
      <c r="O318" s="51" t="s">
        <v>893</v>
      </c>
      <c r="P318" s="51" t="s">
        <v>21</v>
      </c>
      <c r="Q318" s="45" t="s">
        <v>22</v>
      </c>
      <c r="R318" t="s">
        <v>110</v>
      </c>
      <c r="S318" t="s">
        <v>24</v>
      </c>
    </row>
    <row r="319" spans="1:19" ht="105" x14ac:dyDescent="0.25">
      <c r="A319" s="11" t="s">
        <v>1280</v>
      </c>
      <c r="B319" s="11" t="s">
        <v>1281</v>
      </c>
      <c r="C319" s="11" t="s">
        <v>1282</v>
      </c>
      <c r="D319" s="47">
        <v>45595</v>
      </c>
      <c r="E319" s="47">
        <v>45229</v>
      </c>
      <c r="F319" s="46" t="s">
        <v>17</v>
      </c>
      <c r="G319" s="48">
        <v>0</v>
      </c>
      <c r="H319" s="48">
        <v>0</v>
      </c>
      <c r="I319" s="48">
        <v>4000000</v>
      </c>
      <c r="J319" s="48">
        <v>2000000</v>
      </c>
      <c r="K319" s="48">
        <v>0</v>
      </c>
      <c r="L319" s="48">
        <v>0</v>
      </c>
      <c r="M319" s="49" t="s">
        <v>906</v>
      </c>
      <c r="N319" s="21" t="str">
        <f t="shared" si="4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319" s="51" t="s">
        <v>893</v>
      </c>
      <c r="P319" s="51" t="s">
        <v>21</v>
      </c>
      <c r="Q319" s="45" t="s">
        <v>22</v>
      </c>
      <c r="R319" t="s">
        <v>110</v>
      </c>
      <c r="S319" t="s">
        <v>24</v>
      </c>
    </row>
    <row r="320" spans="1:19" ht="90" x14ac:dyDescent="0.25">
      <c r="A320" s="11" t="s">
        <v>1280</v>
      </c>
      <c r="B320" s="11" t="s">
        <v>1281</v>
      </c>
      <c r="C320" s="11" t="s">
        <v>1282</v>
      </c>
      <c r="D320" s="12">
        <v>45596</v>
      </c>
      <c r="E320" s="12">
        <v>45230</v>
      </c>
      <c r="F320" s="11" t="s">
        <v>17</v>
      </c>
      <c r="G320" s="50">
        <v>2000000</v>
      </c>
      <c r="H320" s="50">
        <v>2000000</v>
      </c>
      <c r="I320" s="50">
        <v>0</v>
      </c>
      <c r="J320" s="50">
        <v>0</v>
      </c>
      <c r="K320" s="50">
        <v>0</v>
      </c>
      <c r="L320" s="50">
        <v>0</v>
      </c>
      <c r="M320" s="14" t="s">
        <v>901</v>
      </c>
      <c r="N320" s="21" t="str">
        <f t="shared" si="4"/>
        <v>2024 Umbrella &amp; Liability Limit Initiative. Reduce Umbrella limit to $1,000,000. See instructions on KN 16464.
Conditional Renewal Wording: Due to changes in our product offerings, we are lowering your umbrella limit from $2,000,000 to $1,000,000.</v>
      </c>
      <c r="O320" s="51" t="s">
        <v>893</v>
      </c>
      <c r="P320" s="51" t="s">
        <v>21</v>
      </c>
      <c r="Q320" s="45" t="s">
        <v>22</v>
      </c>
      <c r="R320" t="s">
        <v>110</v>
      </c>
      <c r="S320" t="s">
        <v>24</v>
      </c>
    </row>
    <row r="321" spans="1:19" ht="105" x14ac:dyDescent="0.25">
      <c r="A321" s="11" t="s">
        <v>1280</v>
      </c>
      <c r="B321" s="11" t="s">
        <v>1281</v>
      </c>
      <c r="C321" s="11" t="s">
        <v>1282</v>
      </c>
      <c r="D321" s="47">
        <v>45596</v>
      </c>
      <c r="E321" s="47">
        <v>45230</v>
      </c>
      <c r="F321" s="46" t="s">
        <v>17</v>
      </c>
      <c r="G321" s="48">
        <v>0</v>
      </c>
      <c r="H321" s="48">
        <v>0</v>
      </c>
      <c r="I321" s="48">
        <v>4000000</v>
      </c>
      <c r="J321" s="48">
        <v>2000000</v>
      </c>
      <c r="K321" s="48">
        <v>0</v>
      </c>
      <c r="L321" s="48">
        <v>0</v>
      </c>
      <c r="M321" s="49" t="s">
        <v>906</v>
      </c>
      <c r="N321" s="21" t="str">
        <f t="shared" si="4"/>
        <v>2024 Umbrella &amp; Liability Limit Initiative. Reduce BOP limits to $1,000,000/$2,000,000. See instructions on KN 16464.
Conditional Renewal Wording: Due to changes in our product offerings, we are lowering your BOP occurrence limit from $2,000,000 to $1,000,000 and your general aggregate and products aggregate limits from $4,000,000 to $2,000,000.</v>
      </c>
      <c r="O321" s="51" t="s">
        <v>893</v>
      </c>
      <c r="P321" s="51" t="s">
        <v>21</v>
      </c>
      <c r="Q321" s="45" t="s">
        <v>22</v>
      </c>
      <c r="R321" t="s">
        <v>110</v>
      </c>
      <c r="S321" t="s">
        <v>24</v>
      </c>
    </row>
    <row r="322" spans="1:19" x14ac:dyDescent="0.25">
      <c r="A322" s="11" t="s">
        <v>1280</v>
      </c>
      <c r="B322" s="11" t="s">
        <v>1281</v>
      </c>
      <c r="C322" s="11" t="s">
        <v>1282</v>
      </c>
    </row>
    <row r="323" spans="1:19" x14ac:dyDescent="0.25">
      <c r="A323" s="11" t="s">
        <v>1280</v>
      </c>
      <c r="B323" s="11" t="s">
        <v>1281</v>
      </c>
      <c r="C323" s="11" t="s">
        <v>1282</v>
      </c>
    </row>
    <row r="324" spans="1:19" x14ac:dyDescent="0.25">
      <c r="A324" s="11" t="s">
        <v>1280</v>
      </c>
      <c r="B324" s="11" t="s">
        <v>1281</v>
      </c>
      <c r="C324" s="11" t="s">
        <v>1282</v>
      </c>
    </row>
    <row r="325" spans="1:19" x14ac:dyDescent="0.25">
      <c r="A325" s="11" t="s">
        <v>1280</v>
      </c>
      <c r="B325" s="11" t="s">
        <v>1281</v>
      </c>
      <c r="C325" s="11" t="s">
        <v>1282</v>
      </c>
    </row>
    <row r="326" spans="1:19" x14ac:dyDescent="0.25">
      <c r="A326" s="11" t="s">
        <v>1280</v>
      </c>
      <c r="B326" s="11" t="s">
        <v>1281</v>
      </c>
      <c r="C326" s="11" t="s">
        <v>1282</v>
      </c>
    </row>
    <row r="327" spans="1:19" x14ac:dyDescent="0.25">
      <c r="A327" s="11" t="s">
        <v>1280</v>
      </c>
      <c r="B327" s="11" t="s">
        <v>1281</v>
      </c>
      <c r="C327" s="11" t="s">
        <v>1282</v>
      </c>
    </row>
    <row r="328" spans="1:19" x14ac:dyDescent="0.25">
      <c r="A328" s="11" t="s">
        <v>1280</v>
      </c>
      <c r="B328" s="11" t="s">
        <v>1281</v>
      </c>
      <c r="C328" s="11" t="s">
        <v>1282</v>
      </c>
    </row>
    <row r="329" spans="1:19" x14ac:dyDescent="0.25">
      <c r="A329" s="11" t="s">
        <v>1280</v>
      </c>
      <c r="B329" s="11" t="s">
        <v>1281</v>
      </c>
      <c r="C329" s="11" t="s">
        <v>1282</v>
      </c>
    </row>
    <row r="330" spans="1:19" x14ac:dyDescent="0.25">
      <c r="A330" s="11" t="s">
        <v>1280</v>
      </c>
      <c r="B330" s="11" t="s">
        <v>1281</v>
      </c>
      <c r="C330" s="11" t="s">
        <v>1282</v>
      </c>
    </row>
    <row r="331" spans="1:19" x14ac:dyDescent="0.25">
      <c r="A331" s="11" t="s">
        <v>1280</v>
      </c>
      <c r="B331" s="11" t="s">
        <v>1281</v>
      </c>
      <c r="C331" s="11" t="s">
        <v>1282</v>
      </c>
    </row>
    <row r="332" spans="1:19" x14ac:dyDescent="0.25">
      <c r="A332" s="11" t="s">
        <v>1280</v>
      </c>
      <c r="B332" s="11" t="s">
        <v>1281</v>
      </c>
      <c r="C332" s="11" t="s">
        <v>1282</v>
      </c>
    </row>
    <row r="333" spans="1:19" x14ac:dyDescent="0.25">
      <c r="A333" s="11" t="s">
        <v>1280</v>
      </c>
      <c r="B333" s="11" t="s">
        <v>1281</v>
      </c>
      <c r="C333" s="11" t="s">
        <v>1282</v>
      </c>
    </row>
    <row r="334" spans="1:19" x14ac:dyDescent="0.25">
      <c r="A334" s="11" t="s">
        <v>1280</v>
      </c>
      <c r="B334" s="11" t="s">
        <v>1281</v>
      </c>
      <c r="C334" s="11" t="s">
        <v>1282</v>
      </c>
    </row>
    <row r="335" spans="1:19" x14ac:dyDescent="0.25">
      <c r="A335" s="11" t="s">
        <v>1280</v>
      </c>
      <c r="B335" s="11" t="s">
        <v>1281</v>
      </c>
      <c r="C335" s="11" t="s">
        <v>1282</v>
      </c>
    </row>
    <row r="336" spans="1:19" x14ac:dyDescent="0.25">
      <c r="A336" s="11" t="s">
        <v>1280</v>
      </c>
      <c r="B336" s="11" t="s">
        <v>1281</v>
      </c>
      <c r="C336" s="11" t="s">
        <v>1282</v>
      </c>
    </row>
    <row r="337" spans="1:3" x14ac:dyDescent="0.25">
      <c r="A337" s="11" t="s">
        <v>1280</v>
      </c>
      <c r="B337" s="11" t="s">
        <v>1281</v>
      </c>
      <c r="C337" s="11" t="s">
        <v>1282</v>
      </c>
    </row>
    <row r="338" spans="1:3" x14ac:dyDescent="0.25">
      <c r="A338" s="11" t="s">
        <v>1280</v>
      </c>
      <c r="B338" s="11" t="s">
        <v>1281</v>
      </c>
      <c r="C338" s="11" t="s">
        <v>1282</v>
      </c>
    </row>
    <row r="339" spans="1:3" x14ac:dyDescent="0.25">
      <c r="A339" s="11" t="s">
        <v>1280</v>
      </c>
      <c r="B339" s="11" t="s">
        <v>1281</v>
      </c>
      <c r="C339" s="11" t="s">
        <v>1282</v>
      </c>
    </row>
    <row r="340" spans="1:3" x14ac:dyDescent="0.25">
      <c r="A340" s="11" t="s">
        <v>1280</v>
      </c>
      <c r="B340" s="11" t="s">
        <v>1281</v>
      </c>
      <c r="C340" s="11" t="s">
        <v>1282</v>
      </c>
    </row>
    <row r="341" spans="1:3" x14ac:dyDescent="0.25">
      <c r="A341" s="11" t="s">
        <v>1280</v>
      </c>
      <c r="B341" s="11" t="s">
        <v>1281</v>
      </c>
      <c r="C341" s="11" t="s">
        <v>1282</v>
      </c>
    </row>
    <row r="342" spans="1:3" x14ac:dyDescent="0.25">
      <c r="A342" s="11" t="s">
        <v>1280</v>
      </c>
      <c r="B342" s="11" t="s">
        <v>1281</v>
      </c>
      <c r="C342" s="11" t="s">
        <v>1282</v>
      </c>
    </row>
    <row r="343" spans="1:3" x14ac:dyDescent="0.25">
      <c r="A343" s="11" t="s">
        <v>1280</v>
      </c>
      <c r="B343" s="11" t="s">
        <v>1281</v>
      </c>
      <c r="C343" s="11" t="s">
        <v>1282</v>
      </c>
    </row>
    <row r="344" spans="1:3" x14ac:dyDescent="0.25">
      <c r="A344" s="11" t="s">
        <v>1280</v>
      </c>
      <c r="B344" s="11" t="s">
        <v>1281</v>
      </c>
      <c r="C344" s="11" t="s">
        <v>1282</v>
      </c>
    </row>
    <row r="345" spans="1:3" x14ac:dyDescent="0.25">
      <c r="A345" s="11" t="s">
        <v>1280</v>
      </c>
      <c r="B345" s="11" t="s">
        <v>1281</v>
      </c>
      <c r="C345" s="11" t="s">
        <v>1282</v>
      </c>
    </row>
    <row r="346" spans="1:3" x14ac:dyDescent="0.25">
      <c r="A346" s="11" t="s">
        <v>1280</v>
      </c>
      <c r="B346" s="11" t="s">
        <v>1281</v>
      </c>
      <c r="C346" s="11" t="s">
        <v>1282</v>
      </c>
    </row>
    <row r="347" spans="1:3" x14ac:dyDescent="0.25">
      <c r="A347" s="11" t="s">
        <v>1280</v>
      </c>
      <c r="B347" s="11" t="s">
        <v>1281</v>
      </c>
      <c r="C347" s="11" t="s">
        <v>1282</v>
      </c>
    </row>
    <row r="348" spans="1:3" x14ac:dyDescent="0.25">
      <c r="A348" s="11" t="s">
        <v>1280</v>
      </c>
      <c r="B348" s="11" t="s">
        <v>1281</v>
      </c>
      <c r="C348" s="11" t="s">
        <v>1282</v>
      </c>
    </row>
    <row r="349" spans="1:3" x14ac:dyDescent="0.25">
      <c r="A349" s="11" t="s">
        <v>1280</v>
      </c>
      <c r="B349" s="11" t="s">
        <v>1281</v>
      </c>
      <c r="C349" s="11" t="s">
        <v>1282</v>
      </c>
    </row>
    <row r="350" spans="1:3" x14ac:dyDescent="0.25">
      <c r="A350" s="11" t="s">
        <v>1280</v>
      </c>
      <c r="B350" s="11" t="s">
        <v>1281</v>
      </c>
      <c r="C350" s="11" t="s">
        <v>1282</v>
      </c>
    </row>
    <row r="351" spans="1:3" x14ac:dyDescent="0.25">
      <c r="A351" s="11" t="s">
        <v>1280</v>
      </c>
      <c r="B351" s="11" t="s">
        <v>1281</v>
      </c>
      <c r="C351" s="11" t="s">
        <v>1282</v>
      </c>
    </row>
    <row r="352" spans="1:3" x14ac:dyDescent="0.25">
      <c r="A352" s="11" t="s">
        <v>1280</v>
      </c>
      <c r="B352" s="11" t="s">
        <v>1281</v>
      </c>
      <c r="C352" s="11" t="s">
        <v>1282</v>
      </c>
    </row>
    <row r="353" spans="1:3" x14ac:dyDescent="0.25">
      <c r="A353" s="11" t="s">
        <v>1280</v>
      </c>
      <c r="B353" s="11" t="s">
        <v>1281</v>
      </c>
      <c r="C353" s="11" t="s">
        <v>1282</v>
      </c>
    </row>
    <row r="354" spans="1:3" x14ac:dyDescent="0.25">
      <c r="A354" s="11" t="s">
        <v>1280</v>
      </c>
      <c r="B354" s="11" t="s">
        <v>1281</v>
      </c>
      <c r="C354" s="11" t="s">
        <v>1282</v>
      </c>
    </row>
    <row r="355" spans="1:3" x14ac:dyDescent="0.25">
      <c r="A355" s="11" t="s">
        <v>1280</v>
      </c>
      <c r="B355" s="11" t="s">
        <v>1281</v>
      </c>
      <c r="C355" s="11" t="s">
        <v>1282</v>
      </c>
    </row>
    <row r="356" spans="1:3" x14ac:dyDescent="0.25">
      <c r="A356" s="11" t="s">
        <v>1280</v>
      </c>
      <c r="B356" s="11" t="s">
        <v>1281</v>
      </c>
      <c r="C356" s="11" t="s">
        <v>1282</v>
      </c>
    </row>
    <row r="357" spans="1:3" x14ac:dyDescent="0.25">
      <c r="A357" s="11" t="s">
        <v>1280</v>
      </c>
      <c r="B357" s="11" t="s">
        <v>1281</v>
      </c>
      <c r="C357" s="11" t="s">
        <v>1282</v>
      </c>
    </row>
    <row r="358" spans="1:3" x14ac:dyDescent="0.25">
      <c r="A358" s="11" t="s">
        <v>1280</v>
      </c>
      <c r="B358" s="11" t="s">
        <v>1281</v>
      </c>
      <c r="C358" s="11" t="s">
        <v>1282</v>
      </c>
    </row>
    <row r="359" spans="1:3" x14ac:dyDescent="0.25">
      <c r="A359" s="11" t="s">
        <v>1280</v>
      </c>
      <c r="B359" s="11" t="s">
        <v>1281</v>
      </c>
      <c r="C359" s="11" t="s">
        <v>1282</v>
      </c>
    </row>
    <row r="360" spans="1:3" x14ac:dyDescent="0.25">
      <c r="A360" s="11" t="s">
        <v>1280</v>
      </c>
      <c r="B360" s="11" t="s">
        <v>1281</v>
      </c>
      <c r="C360" s="11" t="s">
        <v>1282</v>
      </c>
    </row>
    <row r="361" spans="1:3" x14ac:dyDescent="0.25">
      <c r="A361" s="11" t="s">
        <v>1280</v>
      </c>
      <c r="B361" s="11" t="s">
        <v>1281</v>
      </c>
      <c r="C361" s="11" t="s">
        <v>1282</v>
      </c>
    </row>
    <row r="362" spans="1:3" x14ac:dyDescent="0.25">
      <c r="A362" s="11" t="s">
        <v>1280</v>
      </c>
      <c r="B362" s="11" t="s">
        <v>1281</v>
      </c>
      <c r="C362" s="11" t="s">
        <v>1282</v>
      </c>
    </row>
    <row r="363" spans="1:3" x14ac:dyDescent="0.25">
      <c r="A363" s="11" t="s">
        <v>1280</v>
      </c>
      <c r="B363" s="11" t="s">
        <v>1281</v>
      </c>
      <c r="C363" s="11" t="s">
        <v>1282</v>
      </c>
    </row>
    <row r="364" spans="1:3" x14ac:dyDescent="0.25">
      <c r="A364" s="11" t="s">
        <v>1280</v>
      </c>
      <c r="B364" s="11" t="s">
        <v>1281</v>
      </c>
      <c r="C364" s="11" t="s">
        <v>1282</v>
      </c>
    </row>
    <row r="365" spans="1:3" x14ac:dyDescent="0.25">
      <c r="A365" s="11" t="s">
        <v>1280</v>
      </c>
      <c r="B365" s="11" t="s">
        <v>1281</v>
      </c>
      <c r="C365" s="11" t="s">
        <v>1282</v>
      </c>
    </row>
    <row r="366" spans="1:3" x14ac:dyDescent="0.25">
      <c r="A366" s="11" t="s">
        <v>1280</v>
      </c>
      <c r="B366" s="11" t="s">
        <v>1281</v>
      </c>
      <c r="C366" s="11" t="s">
        <v>1282</v>
      </c>
    </row>
    <row r="367" spans="1:3" x14ac:dyDescent="0.25">
      <c r="A367" s="11" t="s">
        <v>1280</v>
      </c>
      <c r="B367" s="11" t="s">
        <v>1281</v>
      </c>
      <c r="C367" s="11" t="s">
        <v>1282</v>
      </c>
    </row>
    <row r="368" spans="1:3" x14ac:dyDescent="0.25">
      <c r="A368" s="11" t="s">
        <v>1280</v>
      </c>
      <c r="B368" s="11" t="s">
        <v>1281</v>
      </c>
      <c r="C368" s="11" t="s">
        <v>1282</v>
      </c>
    </row>
    <row r="369" spans="1:3" x14ac:dyDescent="0.25">
      <c r="A369" s="11" t="s">
        <v>1280</v>
      </c>
      <c r="B369" s="11" t="s">
        <v>1281</v>
      </c>
      <c r="C369" s="11" t="s">
        <v>1282</v>
      </c>
    </row>
    <row r="370" spans="1:3" x14ac:dyDescent="0.25">
      <c r="A370" s="11" t="s">
        <v>1280</v>
      </c>
      <c r="B370" s="11" t="s">
        <v>1281</v>
      </c>
      <c r="C370" s="11" t="s">
        <v>1282</v>
      </c>
    </row>
    <row r="371" spans="1:3" x14ac:dyDescent="0.25">
      <c r="A371" s="11" t="s">
        <v>1280</v>
      </c>
      <c r="B371" s="11" t="s">
        <v>1281</v>
      </c>
      <c r="C371" s="11" t="s">
        <v>1282</v>
      </c>
    </row>
    <row r="372" spans="1:3" x14ac:dyDescent="0.25">
      <c r="A372" s="11" t="s">
        <v>1280</v>
      </c>
      <c r="B372" s="11" t="s">
        <v>1281</v>
      </c>
      <c r="C372" s="11" t="s">
        <v>1282</v>
      </c>
    </row>
    <row r="373" spans="1:3" x14ac:dyDescent="0.25">
      <c r="A373" s="11" t="s">
        <v>1280</v>
      </c>
      <c r="B373" s="11" t="s">
        <v>1281</v>
      </c>
      <c r="C373" s="11" t="s">
        <v>1282</v>
      </c>
    </row>
    <row r="374" spans="1:3" x14ac:dyDescent="0.25">
      <c r="A374" s="11" t="s">
        <v>1280</v>
      </c>
      <c r="B374" s="11" t="s">
        <v>1281</v>
      </c>
      <c r="C374" s="11" t="s">
        <v>1282</v>
      </c>
    </row>
    <row r="375" spans="1:3" x14ac:dyDescent="0.25">
      <c r="A375" s="11" t="s">
        <v>1280</v>
      </c>
      <c r="B375" s="11" t="s">
        <v>1281</v>
      </c>
      <c r="C375" s="11" t="s">
        <v>1282</v>
      </c>
    </row>
    <row r="376" spans="1:3" x14ac:dyDescent="0.25">
      <c r="A376" s="11" t="s">
        <v>1280</v>
      </c>
      <c r="B376" s="11" t="s">
        <v>1281</v>
      </c>
      <c r="C376" s="11" t="s">
        <v>1282</v>
      </c>
    </row>
    <row r="377" spans="1:3" x14ac:dyDescent="0.25">
      <c r="A377" s="11" t="s">
        <v>1280</v>
      </c>
      <c r="B377" s="11" t="s">
        <v>1281</v>
      </c>
      <c r="C377" s="11" t="s">
        <v>1282</v>
      </c>
    </row>
    <row r="378" spans="1:3" x14ac:dyDescent="0.25">
      <c r="A378" s="11" t="s">
        <v>1280</v>
      </c>
      <c r="B378" s="11" t="s">
        <v>1281</v>
      </c>
      <c r="C378" s="11" t="s">
        <v>1282</v>
      </c>
    </row>
    <row r="379" spans="1:3" x14ac:dyDescent="0.25">
      <c r="A379" s="11" t="s">
        <v>1280</v>
      </c>
      <c r="B379" s="11" t="s">
        <v>1281</v>
      </c>
      <c r="C379" s="11" t="s">
        <v>1282</v>
      </c>
    </row>
    <row r="380" spans="1:3" x14ac:dyDescent="0.25">
      <c r="A380" s="11" t="s">
        <v>1280</v>
      </c>
      <c r="B380" s="11" t="s">
        <v>1281</v>
      </c>
      <c r="C380" s="11" t="s">
        <v>1282</v>
      </c>
    </row>
    <row r="381" spans="1:3" x14ac:dyDescent="0.25">
      <c r="A381" s="11" t="s">
        <v>1280</v>
      </c>
      <c r="B381" s="11" t="s">
        <v>1281</v>
      </c>
      <c r="C381" s="11" t="s">
        <v>1282</v>
      </c>
    </row>
    <row r="382" spans="1:3" x14ac:dyDescent="0.25">
      <c r="A382" s="11" t="s">
        <v>1280</v>
      </c>
      <c r="B382" s="11" t="s">
        <v>1281</v>
      </c>
      <c r="C382" s="11" t="s">
        <v>1282</v>
      </c>
    </row>
    <row r="383" spans="1:3" x14ac:dyDescent="0.25">
      <c r="A383" s="11" t="s">
        <v>1280</v>
      </c>
      <c r="B383" s="11" t="s">
        <v>1281</v>
      </c>
      <c r="C383" s="11" t="s">
        <v>1282</v>
      </c>
    </row>
    <row r="384" spans="1:3" x14ac:dyDescent="0.25">
      <c r="A384" s="11" t="s">
        <v>1280</v>
      </c>
      <c r="B384" s="11" t="s">
        <v>1281</v>
      </c>
      <c r="C384" s="11" t="s">
        <v>1282</v>
      </c>
    </row>
    <row r="385" spans="1:3" x14ac:dyDescent="0.25">
      <c r="A385" s="11" t="s">
        <v>1280</v>
      </c>
      <c r="B385" s="11" t="s">
        <v>1281</v>
      </c>
      <c r="C385" s="11" t="s">
        <v>1282</v>
      </c>
    </row>
    <row r="386" spans="1:3" x14ac:dyDescent="0.25">
      <c r="A386" s="11" t="s">
        <v>1280</v>
      </c>
      <c r="B386" s="11" t="s">
        <v>1281</v>
      </c>
      <c r="C386" s="11" t="s">
        <v>1282</v>
      </c>
    </row>
    <row r="387" spans="1:3" x14ac:dyDescent="0.25">
      <c r="A387" s="11" t="s">
        <v>1280</v>
      </c>
      <c r="B387" s="11" t="s">
        <v>1281</v>
      </c>
      <c r="C387" s="11" t="s">
        <v>1282</v>
      </c>
    </row>
    <row r="388" spans="1:3" x14ac:dyDescent="0.25">
      <c r="A388" s="11" t="s">
        <v>1280</v>
      </c>
      <c r="B388" s="11" t="s">
        <v>1281</v>
      </c>
      <c r="C388" s="11" t="s">
        <v>1282</v>
      </c>
    </row>
    <row r="389" spans="1:3" x14ac:dyDescent="0.25">
      <c r="A389" s="11" t="s">
        <v>1280</v>
      </c>
      <c r="B389" s="11" t="s">
        <v>1281</v>
      </c>
      <c r="C389" s="11" t="s">
        <v>1282</v>
      </c>
    </row>
    <row r="390" spans="1:3" x14ac:dyDescent="0.25">
      <c r="A390" s="11" t="s">
        <v>1280</v>
      </c>
      <c r="B390" s="11" t="s">
        <v>1281</v>
      </c>
      <c r="C390" s="11" t="s">
        <v>1282</v>
      </c>
    </row>
    <row r="391" spans="1:3" x14ac:dyDescent="0.25">
      <c r="A391" s="11" t="s">
        <v>1280</v>
      </c>
      <c r="B391" s="11" t="s">
        <v>1281</v>
      </c>
      <c r="C391" s="11" t="s">
        <v>1282</v>
      </c>
    </row>
    <row r="392" spans="1:3" x14ac:dyDescent="0.25">
      <c r="A392" s="11" t="s">
        <v>1280</v>
      </c>
      <c r="B392" s="11" t="s">
        <v>1281</v>
      </c>
      <c r="C392" s="11" t="s">
        <v>1282</v>
      </c>
    </row>
    <row r="393" spans="1:3" x14ac:dyDescent="0.25">
      <c r="A393" s="11" t="s">
        <v>1280</v>
      </c>
      <c r="B393" s="11" t="s">
        <v>1281</v>
      </c>
      <c r="C393" s="11" t="s">
        <v>1282</v>
      </c>
    </row>
    <row r="394" spans="1:3" x14ac:dyDescent="0.25">
      <c r="A394" s="11" t="s">
        <v>1280</v>
      </c>
      <c r="B394" s="11" t="s">
        <v>1281</v>
      </c>
      <c r="C394" s="11" t="s">
        <v>1282</v>
      </c>
    </row>
    <row r="395" spans="1:3" x14ac:dyDescent="0.25">
      <c r="A395" s="11" t="s">
        <v>1280</v>
      </c>
      <c r="B395" s="11" t="s">
        <v>1281</v>
      </c>
      <c r="C395" s="11" t="s">
        <v>1282</v>
      </c>
    </row>
    <row r="396" spans="1:3" x14ac:dyDescent="0.25">
      <c r="A396" s="11" t="s">
        <v>1280</v>
      </c>
      <c r="B396" s="11" t="s">
        <v>1281</v>
      </c>
      <c r="C396" s="11" t="s">
        <v>1282</v>
      </c>
    </row>
    <row r="397" spans="1:3" x14ac:dyDescent="0.25">
      <c r="A397" s="11" t="s">
        <v>1280</v>
      </c>
      <c r="B397" s="11" t="s">
        <v>1281</v>
      </c>
      <c r="C397" s="11" t="s">
        <v>1282</v>
      </c>
    </row>
    <row r="398" spans="1:3" x14ac:dyDescent="0.25">
      <c r="A398" s="11" t="s">
        <v>1280</v>
      </c>
      <c r="B398" s="11" t="s">
        <v>1281</v>
      </c>
      <c r="C398" s="11" t="s">
        <v>1282</v>
      </c>
    </row>
    <row r="399" spans="1:3" x14ac:dyDescent="0.25">
      <c r="A399" s="11" t="s">
        <v>1280</v>
      </c>
      <c r="B399" s="11" t="s">
        <v>1281</v>
      </c>
      <c r="C399" s="11" t="s">
        <v>1282</v>
      </c>
    </row>
    <row r="400" spans="1:3" x14ac:dyDescent="0.25">
      <c r="A400" s="11" t="s">
        <v>1280</v>
      </c>
      <c r="B400" s="11" t="s">
        <v>1281</v>
      </c>
      <c r="C400" s="11" t="s">
        <v>1282</v>
      </c>
    </row>
    <row r="401" spans="1:3" x14ac:dyDescent="0.25">
      <c r="A401" s="11" t="s">
        <v>1280</v>
      </c>
      <c r="B401" s="11" t="s">
        <v>1281</v>
      </c>
      <c r="C401" s="11" t="s">
        <v>1282</v>
      </c>
    </row>
    <row r="402" spans="1:3" x14ac:dyDescent="0.25">
      <c r="A402" s="11" t="s">
        <v>1280</v>
      </c>
      <c r="B402" s="11" t="s">
        <v>1281</v>
      </c>
      <c r="C402" s="11" t="s">
        <v>1282</v>
      </c>
    </row>
    <row r="403" spans="1:3" x14ac:dyDescent="0.25">
      <c r="A403" s="11" t="s">
        <v>1280</v>
      </c>
      <c r="B403" s="11" t="s">
        <v>1281</v>
      </c>
      <c r="C403" s="11" t="s">
        <v>1282</v>
      </c>
    </row>
    <row r="404" spans="1:3" x14ac:dyDescent="0.25">
      <c r="A404" s="11" t="s">
        <v>1280</v>
      </c>
      <c r="B404" s="11" t="s">
        <v>1281</v>
      </c>
      <c r="C404" s="11" t="s">
        <v>1282</v>
      </c>
    </row>
    <row r="405" spans="1:3" x14ac:dyDescent="0.25">
      <c r="A405" s="11" t="s">
        <v>1280</v>
      </c>
      <c r="B405" s="11" t="s">
        <v>1281</v>
      </c>
      <c r="C405" s="11" t="s">
        <v>1282</v>
      </c>
    </row>
    <row r="406" spans="1:3" x14ac:dyDescent="0.25">
      <c r="A406" s="11" t="s">
        <v>1280</v>
      </c>
      <c r="B406" s="11" t="s">
        <v>1281</v>
      </c>
      <c r="C406" s="11" t="s">
        <v>1282</v>
      </c>
    </row>
    <row r="407" spans="1:3" x14ac:dyDescent="0.25">
      <c r="A407" s="11" t="s">
        <v>1280</v>
      </c>
      <c r="B407" s="11" t="s">
        <v>1281</v>
      </c>
      <c r="C407" s="11" t="s">
        <v>1282</v>
      </c>
    </row>
    <row r="408" spans="1:3" x14ac:dyDescent="0.25">
      <c r="A408" s="11" t="s">
        <v>1280</v>
      </c>
      <c r="B408" s="11" t="s">
        <v>1281</v>
      </c>
      <c r="C408" s="11" t="s">
        <v>1282</v>
      </c>
    </row>
    <row r="409" spans="1:3" x14ac:dyDescent="0.25">
      <c r="A409" s="11" t="s">
        <v>1280</v>
      </c>
      <c r="B409" s="11" t="s">
        <v>1281</v>
      </c>
      <c r="C409" s="11" t="s">
        <v>1282</v>
      </c>
    </row>
    <row r="410" spans="1:3" x14ac:dyDescent="0.25">
      <c r="A410" s="11" t="s">
        <v>1280</v>
      </c>
      <c r="B410" s="11" t="s">
        <v>1281</v>
      </c>
      <c r="C410" s="11" t="s">
        <v>1282</v>
      </c>
    </row>
    <row r="411" spans="1:3" x14ac:dyDescent="0.25">
      <c r="A411" s="11" t="s">
        <v>1280</v>
      </c>
      <c r="B411" s="11" t="s">
        <v>1281</v>
      </c>
      <c r="C411" s="11" t="s">
        <v>1282</v>
      </c>
    </row>
    <row r="412" spans="1:3" x14ac:dyDescent="0.25">
      <c r="A412" s="11" t="s">
        <v>1280</v>
      </c>
      <c r="B412" s="11" t="s">
        <v>1281</v>
      </c>
      <c r="C412" s="11" t="s">
        <v>1282</v>
      </c>
    </row>
    <row r="413" spans="1:3" x14ac:dyDescent="0.25">
      <c r="A413" s="11" t="s">
        <v>1280</v>
      </c>
      <c r="B413" s="11" t="s">
        <v>1281</v>
      </c>
      <c r="C413" s="11" t="s">
        <v>1282</v>
      </c>
    </row>
    <row r="414" spans="1:3" x14ac:dyDescent="0.25">
      <c r="A414" s="11" t="s">
        <v>1280</v>
      </c>
      <c r="B414" s="11" t="s">
        <v>1281</v>
      </c>
      <c r="C414" s="11" t="s">
        <v>1282</v>
      </c>
    </row>
    <row r="415" spans="1:3" x14ac:dyDescent="0.25">
      <c r="A415" s="11" t="s">
        <v>1280</v>
      </c>
      <c r="B415" s="11" t="s">
        <v>1281</v>
      </c>
      <c r="C415" s="11" t="s">
        <v>1282</v>
      </c>
    </row>
    <row r="416" spans="1:3" x14ac:dyDescent="0.25">
      <c r="A416" s="11" t="s">
        <v>1280</v>
      </c>
      <c r="B416" s="11" t="s">
        <v>1281</v>
      </c>
      <c r="C416" s="11" t="s">
        <v>1282</v>
      </c>
    </row>
    <row r="417" spans="1:3" x14ac:dyDescent="0.25">
      <c r="A417" s="11" t="s">
        <v>1280</v>
      </c>
      <c r="B417" s="11" t="s">
        <v>1281</v>
      </c>
      <c r="C417" s="11" t="s">
        <v>1282</v>
      </c>
    </row>
    <row r="418" spans="1:3" x14ac:dyDescent="0.25">
      <c r="A418" s="11" t="s">
        <v>1280</v>
      </c>
      <c r="B418" s="11" t="s">
        <v>1281</v>
      </c>
      <c r="C418" s="11" t="s">
        <v>1282</v>
      </c>
    </row>
    <row r="419" spans="1:3" x14ac:dyDescent="0.25">
      <c r="A419" s="11" t="s">
        <v>1280</v>
      </c>
      <c r="B419" s="11" t="s">
        <v>1281</v>
      </c>
      <c r="C419" s="11" t="s">
        <v>1282</v>
      </c>
    </row>
    <row r="420" spans="1:3" x14ac:dyDescent="0.25">
      <c r="A420" s="11" t="s">
        <v>1280</v>
      </c>
      <c r="B420" s="11" t="s">
        <v>1281</v>
      </c>
      <c r="C420" s="11" t="s">
        <v>1282</v>
      </c>
    </row>
    <row r="421" spans="1:3" x14ac:dyDescent="0.25">
      <c r="A421" s="11" t="s">
        <v>1280</v>
      </c>
      <c r="B421" s="11" t="s">
        <v>1281</v>
      </c>
      <c r="C421" s="11" t="s">
        <v>1282</v>
      </c>
    </row>
    <row r="422" spans="1:3" x14ac:dyDescent="0.25">
      <c r="A422" s="11" t="s">
        <v>1280</v>
      </c>
      <c r="B422" s="11" t="s">
        <v>1281</v>
      </c>
      <c r="C422" s="11" t="s">
        <v>1282</v>
      </c>
    </row>
    <row r="423" spans="1:3" x14ac:dyDescent="0.25">
      <c r="A423" s="11" t="s">
        <v>1280</v>
      </c>
      <c r="B423" s="11" t="s">
        <v>1281</v>
      </c>
      <c r="C423" s="11" t="s">
        <v>1282</v>
      </c>
    </row>
    <row r="424" spans="1:3" x14ac:dyDescent="0.25">
      <c r="A424" s="11" t="s">
        <v>1280</v>
      </c>
      <c r="B424" s="11" t="s">
        <v>1281</v>
      </c>
      <c r="C424" s="11" t="s">
        <v>1282</v>
      </c>
    </row>
    <row r="425" spans="1:3" x14ac:dyDescent="0.25">
      <c r="A425" s="11" t="s">
        <v>1280</v>
      </c>
      <c r="B425" s="11" t="s">
        <v>1281</v>
      </c>
      <c r="C425" s="11" t="s">
        <v>1282</v>
      </c>
    </row>
    <row r="426" spans="1:3" x14ac:dyDescent="0.25">
      <c r="A426" s="11" t="s">
        <v>1280</v>
      </c>
      <c r="B426" s="11" t="s">
        <v>1281</v>
      </c>
      <c r="C426" s="11" t="s">
        <v>1282</v>
      </c>
    </row>
    <row r="427" spans="1:3" x14ac:dyDescent="0.25">
      <c r="A427" s="11" t="s">
        <v>1280</v>
      </c>
      <c r="B427" s="11" t="s">
        <v>1281</v>
      </c>
      <c r="C427" s="11" t="s">
        <v>1282</v>
      </c>
    </row>
    <row r="428" spans="1:3" x14ac:dyDescent="0.25">
      <c r="A428" s="11" t="s">
        <v>1280</v>
      </c>
      <c r="B428" s="11" t="s">
        <v>1281</v>
      </c>
      <c r="C428" s="11" t="s">
        <v>1282</v>
      </c>
    </row>
    <row r="429" spans="1:3" x14ac:dyDescent="0.25">
      <c r="A429" s="11" t="s">
        <v>1280</v>
      </c>
      <c r="B429" s="11" t="s">
        <v>1281</v>
      </c>
      <c r="C429" s="11" t="s">
        <v>1282</v>
      </c>
    </row>
    <row r="430" spans="1:3" x14ac:dyDescent="0.25">
      <c r="A430" s="11" t="s">
        <v>1280</v>
      </c>
      <c r="B430" s="11" t="s">
        <v>1281</v>
      </c>
      <c r="C430" s="11" t="s">
        <v>1282</v>
      </c>
    </row>
    <row r="431" spans="1:3" x14ac:dyDescent="0.25">
      <c r="A431" s="11" t="s">
        <v>1280</v>
      </c>
      <c r="B431" s="11" t="s">
        <v>1281</v>
      </c>
      <c r="C431" s="11" t="s">
        <v>1282</v>
      </c>
    </row>
    <row r="432" spans="1:3" x14ac:dyDescent="0.25">
      <c r="A432" s="11" t="s">
        <v>1280</v>
      </c>
      <c r="B432" s="11" t="s">
        <v>1281</v>
      </c>
      <c r="C432" s="11" t="s">
        <v>1282</v>
      </c>
    </row>
    <row r="433" spans="1:3" x14ac:dyDescent="0.25">
      <c r="A433" s="11" t="s">
        <v>1280</v>
      </c>
      <c r="B433" s="11" t="s">
        <v>1281</v>
      </c>
      <c r="C433" s="11" t="s">
        <v>1282</v>
      </c>
    </row>
    <row r="434" spans="1:3" x14ac:dyDescent="0.25">
      <c r="A434" s="11" t="s">
        <v>1280</v>
      </c>
      <c r="B434" s="11" t="s">
        <v>1281</v>
      </c>
      <c r="C434" s="11" t="s">
        <v>1282</v>
      </c>
    </row>
    <row r="435" spans="1:3" x14ac:dyDescent="0.25">
      <c r="A435" s="11" t="s">
        <v>1280</v>
      </c>
      <c r="B435" s="11" t="s">
        <v>1281</v>
      </c>
      <c r="C435" s="11" t="s">
        <v>1282</v>
      </c>
    </row>
    <row r="436" spans="1:3" x14ac:dyDescent="0.25">
      <c r="A436" s="11" t="s">
        <v>1280</v>
      </c>
      <c r="B436" s="11" t="s">
        <v>1281</v>
      </c>
      <c r="C436" s="11" t="s">
        <v>1282</v>
      </c>
    </row>
    <row r="437" spans="1:3" x14ac:dyDescent="0.25">
      <c r="A437" s="11" t="s">
        <v>1280</v>
      </c>
      <c r="B437" s="11" t="s">
        <v>1281</v>
      </c>
      <c r="C437" s="11" t="s">
        <v>1282</v>
      </c>
    </row>
    <row r="438" spans="1:3" x14ac:dyDescent="0.25">
      <c r="A438" s="11" t="s">
        <v>1280</v>
      </c>
      <c r="B438" s="11" t="s">
        <v>1281</v>
      </c>
      <c r="C438" s="11" t="s">
        <v>1282</v>
      </c>
    </row>
    <row r="439" spans="1:3" x14ac:dyDescent="0.25">
      <c r="A439" s="11" t="s">
        <v>1280</v>
      </c>
      <c r="B439" s="11" t="s">
        <v>1281</v>
      </c>
      <c r="C439" s="11" t="s">
        <v>1282</v>
      </c>
    </row>
    <row r="440" spans="1:3" x14ac:dyDescent="0.25">
      <c r="A440" s="11" t="s">
        <v>1280</v>
      </c>
      <c r="B440" s="11" t="s">
        <v>1281</v>
      </c>
      <c r="C440" s="11" t="s">
        <v>1282</v>
      </c>
    </row>
    <row r="441" spans="1:3" x14ac:dyDescent="0.25">
      <c r="A441" s="11" t="s">
        <v>1280</v>
      </c>
      <c r="B441" s="11" t="s">
        <v>1281</v>
      </c>
      <c r="C441" s="11" t="s">
        <v>1282</v>
      </c>
    </row>
    <row r="442" spans="1:3" x14ac:dyDescent="0.25">
      <c r="A442" s="11" t="s">
        <v>1280</v>
      </c>
      <c r="B442" s="11" t="s">
        <v>1281</v>
      </c>
      <c r="C442" s="11" t="s">
        <v>1282</v>
      </c>
    </row>
    <row r="443" spans="1:3" x14ac:dyDescent="0.25">
      <c r="A443" s="11" t="s">
        <v>1280</v>
      </c>
      <c r="B443" s="11" t="s">
        <v>1281</v>
      </c>
      <c r="C443" s="11" t="s">
        <v>1282</v>
      </c>
    </row>
    <row r="444" spans="1:3" x14ac:dyDescent="0.25">
      <c r="A444" s="11" t="s">
        <v>1280</v>
      </c>
      <c r="B444" s="11" t="s">
        <v>1281</v>
      </c>
      <c r="C444" s="11" t="s">
        <v>1282</v>
      </c>
    </row>
    <row r="445" spans="1:3" x14ac:dyDescent="0.25">
      <c r="A445" s="11" t="s">
        <v>1280</v>
      </c>
      <c r="B445" s="11" t="s">
        <v>1281</v>
      </c>
      <c r="C445" s="11" t="s">
        <v>1282</v>
      </c>
    </row>
    <row r="446" spans="1:3" x14ac:dyDescent="0.25">
      <c r="A446" s="11" t="s">
        <v>1280</v>
      </c>
      <c r="B446" s="11" t="s">
        <v>1281</v>
      </c>
      <c r="C446" s="11" t="s">
        <v>1282</v>
      </c>
    </row>
    <row r="447" spans="1:3" x14ac:dyDescent="0.25">
      <c r="A447" s="11" t="s">
        <v>1280</v>
      </c>
      <c r="B447" s="11" t="s">
        <v>1281</v>
      </c>
      <c r="C447" s="11" t="s">
        <v>1282</v>
      </c>
    </row>
    <row r="448" spans="1:3" x14ac:dyDescent="0.25">
      <c r="A448" s="11" t="s">
        <v>1280</v>
      </c>
      <c r="B448" s="11" t="s">
        <v>1281</v>
      </c>
      <c r="C448" s="11" t="s">
        <v>1282</v>
      </c>
    </row>
    <row r="449" spans="1:3" x14ac:dyDescent="0.25">
      <c r="A449" s="11" t="s">
        <v>1280</v>
      </c>
      <c r="B449" s="11" t="s">
        <v>1281</v>
      </c>
      <c r="C449" s="11" t="s">
        <v>1282</v>
      </c>
    </row>
    <row r="450" spans="1:3" x14ac:dyDescent="0.25">
      <c r="A450" s="11" t="s">
        <v>1280</v>
      </c>
      <c r="B450" s="11" t="s">
        <v>1281</v>
      </c>
      <c r="C450" s="11" t="s">
        <v>1282</v>
      </c>
    </row>
    <row r="451" spans="1:3" x14ac:dyDescent="0.25">
      <c r="A451" s="11" t="s">
        <v>1280</v>
      </c>
      <c r="B451" s="11" t="s">
        <v>1281</v>
      </c>
      <c r="C451" s="11" t="s">
        <v>1282</v>
      </c>
    </row>
    <row r="452" spans="1:3" x14ac:dyDescent="0.25">
      <c r="A452" s="11" t="s">
        <v>1280</v>
      </c>
      <c r="B452" s="11" t="s">
        <v>1281</v>
      </c>
      <c r="C452" s="11" t="s">
        <v>1282</v>
      </c>
    </row>
    <row r="453" spans="1:3" x14ac:dyDescent="0.25">
      <c r="A453" s="11" t="s">
        <v>1280</v>
      </c>
      <c r="B453" s="11" t="s">
        <v>1281</v>
      </c>
      <c r="C453" s="11" t="s">
        <v>1282</v>
      </c>
    </row>
    <row r="454" spans="1:3" x14ac:dyDescent="0.25">
      <c r="A454" s="11" t="s">
        <v>1280</v>
      </c>
      <c r="B454" s="11" t="s">
        <v>1281</v>
      </c>
      <c r="C454" s="11" t="s">
        <v>1282</v>
      </c>
    </row>
    <row r="455" spans="1:3" x14ac:dyDescent="0.25">
      <c r="A455" s="11" t="s">
        <v>1280</v>
      </c>
      <c r="B455" s="11" t="s">
        <v>1281</v>
      </c>
      <c r="C455" s="11" t="s">
        <v>1282</v>
      </c>
    </row>
    <row r="456" spans="1:3" x14ac:dyDescent="0.25">
      <c r="A456" s="11" t="s">
        <v>1280</v>
      </c>
      <c r="B456" s="11" t="s">
        <v>1281</v>
      </c>
      <c r="C456" s="11" t="s">
        <v>1282</v>
      </c>
    </row>
    <row r="457" spans="1:3" x14ac:dyDescent="0.25">
      <c r="A457" s="11" t="s">
        <v>1280</v>
      </c>
      <c r="B457" s="11" t="s">
        <v>1281</v>
      </c>
      <c r="C457" s="11" t="s">
        <v>1282</v>
      </c>
    </row>
    <row r="458" spans="1:3" x14ac:dyDescent="0.25">
      <c r="A458" s="11" t="s">
        <v>1280</v>
      </c>
      <c r="B458" s="11" t="s">
        <v>1281</v>
      </c>
      <c r="C458" s="11" t="s">
        <v>1282</v>
      </c>
    </row>
    <row r="459" spans="1:3" x14ac:dyDescent="0.25">
      <c r="A459" s="11" t="s">
        <v>1280</v>
      </c>
      <c r="B459" s="11" t="s">
        <v>1281</v>
      </c>
      <c r="C459" s="11" t="s">
        <v>1282</v>
      </c>
    </row>
    <row r="460" spans="1:3" x14ac:dyDescent="0.25">
      <c r="A460" s="11" t="s">
        <v>1280</v>
      </c>
      <c r="B460" s="11" t="s">
        <v>1281</v>
      </c>
      <c r="C460" s="11" t="s">
        <v>1282</v>
      </c>
    </row>
    <row r="461" spans="1:3" x14ac:dyDescent="0.25">
      <c r="A461" s="11" t="s">
        <v>1280</v>
      </c>
      <c r="B461" s="11" t="s">
        <v>1281</v>
      </c>
      <c r="C461" s="11" t="s">
        <v>1282</v>
      </c>
    </row>
    <row r="462" spans="1:3" x14ac:dyDescent="0.25">
      <c r="A462" s="11" t="s">
        <v>1280</v>
      </c>
      <c r="B462" s="11" t="s">
        <v>1281</v>
      </c>
      <c r="C462" s="11" t="s">
        <v>1282</v>
      </c>
    </row>
    <row r="463" spans="1:3" x14ac:dyDescent="0.25">
      <c r="A463" s="11" t="s">
        <v>1280</v>
      </c>
      <c r="B463" s="11" t="s">
        <v>1281</v>
      </c>
      <c r="C463" s="11" t="s">
        <v>1282</v>
      </c>
    </row>
    <row r="464" spans="1:3" x14ac:dyDescent="0.25">
      <c r="A464" s="11" t="s">
        <v>1280</v>
      </c>
      <c r="B464" s="11" t="s">
        <v>1281</v>
      </c>
      <c r="C464" s="11" t="s">
        <v>1282</v>
      </c>
    </row>
    <row r="465" spans="1:3" x14ac:dyDescent="0.25">
      <c r="A465" s="11" t="s">
        <v>1280</v>
      </c>
      <c r="B465" s="11" t="s">
        <v>1281</v>
      </c>
      <c r="C465" s="11" t="s">
        <v>1282</v>
      </c>
    </row>
    <row r="466" spans="1:3" x14ac:dyDescent="0.25">
      <c r="A466" s="11" t="s">
        <v>1280</v>
      </c>
      <c r="B466" s="11" t="s">
        <v>1281</v>
      </c>
      <c r="C466" s="11" t="s">
        <v>1282</v>
      </c>
    </row>
    <row r="467" spans="1:3" x14ac:dyDescent="0.25">
      <c r="A467" s="11" t="s">
        <v>1280</v>
      </c>
      <c r="B467" s="11" t="s">
        <v>1281</v>
      </c>
      <c r="C467" s="11" t="s">
        <v>1282</v>
      </c>
    </row>
    <row r="468" spans="1:3" x14ac:dyDescent="0.25">
      <c r="A468" s="11" t="s">
        <v>1280</v>
      </c>
      <c r="B468" s="11" t="s">
        <v>1281</v>
      </c>
      <c r="C468" s="11" t="s">
        <v>1282</v>
      </c>
    </row>
    <row r="469" spans="1:3" x14ac:dyDescent="0.25">
      <c r="A469" s="11" t="s">
        <v>1280</v>
      </c>
      <c r="B469" s="11" t="s">
        <v>1281</v>
      </c>
      <c r="C469" s="11" t="s">
        <v>1282</v>
      </c>
    </row>
    <row r="470" spans="1:3" x14ac:dyDescent="0.25">
      <c r="A470" s="11" t="s">
        <v>1280</v>
      </c>
      <c r="B470" s="11" t="s">
        <v>1281</v>
      </c>
      <c r="C470" s="11" t="s">
        <v>1282</v>
      </c>
    </row>
    <row r="471" spans="1:3" x14ac:dyDescent="0.25">
      <c r="A471" s="11" t="s">
        <v>1280</v>
      </c>
      <c r="B471" s="11" t="s">
        <v>1281</v>
      </c>
      <c r="C471" s="11" t="s">
        <v>1282</v>
      </c>
    </row>
    <row r="472" spans="1:3" x14ac:dyDescent="0.25">
      <c r="A472" s="11" t="s">
        <v>1280</v>
      </c>
      <c r="B472" s="11" t="s">
        <v>1281</v>
      </c>
      <c r="C472" s="11" t="s">
        <v>1282</v>
      </c>
    </row>
    <row r="473" spans="1:3" x14ac:dyDescent="0.25">
      <c r="A473" s="11" t="s">
        <v>1280</v>
      </c>
      <c r="B473" s="11" t="s">
        <v>1281</v>
      </c>
      <c r="C473" s="11" t="s">
        <v>1282</v>
      </c>
    </row>
    <row r="474" spans="1:3" x14ac:dyDescent="0.25">
      <c r="A474" s="11" t="s">
        <v>1280</v>
      </c>
      <c r="B474" s="11" t="s">
        <v>1281</v>
      </c>
      <c r="C474" s="11" t="s">
        <v>1282</v>
      </c>
    </row>
    <row r="475" spans="1:3" x14ac:dyDescent="0.25">
      <c r="A475" s="11" t="s">
        <v>1280</v>
      </c>
      <c r="B475" s="11" t="s">
        <v>1281</v>
      </c>
      <c r="C475" s="11" t="s">
        <v>1282</v>
      </c>
    </row>
    <row r="476" spans="1:3" x14ac:dyDescent="0.25">
      <c r="A476" s="11" t="s">
        <v>1280</v>
      </c>
      <c r="B476" s="11" t="s">
        <v>1281</v>
      </c>
      <c r="C476" s="11" t="s">
        <v>1282</v>
      </c>
    </row>
    <row r="477" spans="1:3" x14ac:dyDescent="0.25">
      <c r="A477" s="11" t="s">
        <v>1280</v>
      </c>
      <c r="B477" s="11" t="s">
        <v>1281</v>
      </c>
      <c r="C477" s="11" t="s">
        <v>1282</v>
      </c>
    </row>
    <row r="478" spans="1:3" x14ac:dyDescent="0.25">
      <c r="A478" s="11" t="s">
        <v>1280</v>
      </c>
      <c r="B478" s="11" t="s">
        <v>1281</v>
      </c>
      <c r="C478" s="11" t="s">
        <v>1282</v>
      </c>
    </row>
    <row r="479" spans="1:3" x14ac:dyDescent="0.25">
      <c r="A479" s="11" t="s">
        <v>1280</v>
      </c>
      <c r="B479" s="11" t="s">
        <v>1281</v>
      </c>
      <c r="C479" s="11" t="s">
        <v>1282</v>
      </c>
    </row>
    <row r="480" spans="1:3" x14ac:dyDescent="0.25">
      <c r="A480" s="11" t="s">
        <v>1280</v>
      </c>
      <c r="B480" s="11" t="s">
        <v>1281</v>
      </c>
      <c r="C480" s="11" t="s">
        <v>1282</v>
      </c>
    </row>
    <row r="481" spans="1:3" x14ac:dyDescent="0.25">
      <c r="A481" s="11" t="s">
        <v>1280</v>
      </c>
      <c r="B481" s="11" t="s">
        <v>1281</v>
      </c>
      <c r="C481" s="11" t="s">
        <v>1282</v>
      </c>
    </row>
    <row r="482" spans="1:3" x14ac:dyDescent="0.25">
      <c r="A482" s="11" t="s">
        <v>1280</v>
      </c>
      <c r="B482" s="11" t="s">
        <v>1281</v>
      </c>
      <c r="C482" s="11" t="s">
        <v>1282</v>
      </c>
    </row>
    <row r="483" spans="1:3" x14ac:dyDescent="0.25">
      <c r="A483" s="11" t="s">
        <v>1280</v>
      </c>
      <c r="B483" s="11" t="s">
        <v>1281</v>
      </c>
      <c r="C483" s="11" t="s">
        <v>1282</v>
      </c>
    </row>
    <row r="484" spans="1:3" x14ac:dyDescent="0.25">
      <c r="A484" s="11" t="s">
        <v>1280</v>
      </c>
      <c r="B484" s="11" t="s">
        <v>1281</v>
      </c>
      <c r="C484" s="11" t="s">
        <v>1282</v>
      </c>
    </row>
    <row r="485" spans="1:3" x14ac:dyDescent="0.25">
      <c r="A485" s="11" t="s">
        <v>1280</v>
      </c>
      <c r="B485" s="11" t="s">
        <v>1281</v>
      </c>
      <c r="C485" s="11" t="s">
        <v>1282</v>
      </c>
    </row>
    <row r="486" spans="1:3" x14ac:dyDescent="0.25">
      <c r="A486" s="11" t="s">
        <v>1280</v>
      </c>
      <c r="B486" s="11" t="s">
        <v>1281</v>
      </c>
      <c r="C486" s="11" t="s">
        <v>1282</v>
      </c>
    </row>
    <row r="487" spans="1:3" x14ac:dyDescent="0.25">
      <c r="A487" s="11" t="s">
        <v>1280</v>
      </c>
      <c r="B487" s="11" t="s">
        <v>1281</v>
      </c>
      <c r="C487" s="11" t="s">
        <v>1282</v>
      </c>
    </row>
    <row r="488" spans="1:3" x14ac:dyDescent="0.25">
      <c r="A488" s="11" t="s">
        <v>1280</v>
      </c>
      <c r="B488" s="11" t="s">
        <v>1281</v>
      </c>
      <c r="C488" s="11" t="s">
        <v>1282</v>
      </c>
    </row>
    <row r="489" spans="1:3" x14ac:dyDescent="0.25">
      <c r="A489" s="11" t="s">
        <v>1280</v>
      </c>
      <c r="B489" s="11" t="s">
        <v>1281</v>
      </c>
      <c r="C489" s="11" t="s">
        <v>1282</v>
      </c>
    </row>
    <row r="490" spans="1:3" x14ac:dyDescent="0.25">
      <c r="A490" s="11" t="s">
        <v>1280</v>
      </c>
      <c r="B490" s="11" t="s">
        <v>1281</v>
      </c>
      <c r="C490" s="11" t="s">
        <v>1282</v>
      </c>
    </row>
    <row r="491" spans="1:3" x14ac:dyDescent="0.25">
      <c r="A491" s="11" t="s">
        <v>1280</v>
      </c>
      <c r="B491" s="11" t="s">
        <v>1281</v>
      </c>
      <c r="C491" s="11" t="s">
        <v>1282</v>
      </c>
    </row>
    <row r="492" spans="1:3" x14ac:dyDescent="0.25">
      <c r="A492" s="11" t="s">
        <v>1280</v>
      </c>
      <c r="B492" s="11" t="s">
        <v>1281</v>
      </c>
      <c r="C492" s="11" t="s">
        <v>1282</v>
      </c>
    </row>
    <row r="493" spans="1:3" x14ac:dyDescent="0.25">
      <c r="A493" s="11" t="s">
        <v>1280</v>
      </c>
      <c r="B493" s="11" t="s">
        <v>1281</v>
      </c>
      <c r="C493" s="11" t="s">
        <v>1282</v>
      </c>
    </row>
    <row r="494" spans="1:3" x14ac:dyDescent="0.25">
      <c r="A494" s="11" t="s">
        <v>1280</v>
      </c>
      <c r="B494" s="11" t="s">
        <v>1281</v>
      </c>
      <c r="C494" s="11" t="s">
        <v>1282</v>
      </c>
    </row>
    <row r="495" spans="1:3" x14ac:dyDescent="0.25">
      <c r="A495" s="11" t="s">
        <v>1280</v>
      </c>
      <c r="B495" s="11" t="s">
        <v>1281</v>
      </c>
      <c r="C495" s="11" t="s">
        <v>1282</v>
      </c>
    </row>
    <row r="496" spans="1:3" x14ac:dyDescent="0.25">
      <c r="A496" s="11" t="s">
        <v>1280</v>
      </c>
      <c r="B496" s="11" t="s">
        <v>1281</v>
      </c>
      <c r="C496" s="11" t="s">
        <v>1282</v>
      </c>
    </row>
    <row r="497" spans="1:3" x14ac:dyDescent="0.25">
      <c r="A497" s="11" t="s">
        <v>1280</v>
      </c>
      <c r="B497" s="11" t="s">
        <v>1281</v>
      </c>
      <c r="C497" s="11" t="s">
        <v>1282</v>
      </c>
    </row>
    <row r="498" spans="1:3" x14ac:dyDescent="0.25">
      <c r="A498" s="11" t="s">
        <v>1280</v>
      </c>
      <c r="B498" s="11" t="s">
        <v>1281</v>
      </c>
      <c r="C498" s="11" t="s">
        <v>1282</v>
      </c>
    </row>
    <row r="499" spans="1:3" x14ac:dyDescent="0.25">
      <c r="A499" s="11" t="s">
        <v>1280</v>
      </c>
      <c r="B499" s="11" t="s">
        <v>1281</v>
      </c>
      <c r="C499" s="11" t="s">
        <v>1282</v>
      </c>
    </row>
    <row r="500" spans="1:3" x14ac:dyDescent="0.25">
      <c r="A500" s="11" t="s">
        <v>1280</v>
      </c>
      <c r="B500" s="11" t="s">
        <v>1281</v>
      </c>
      <c r="C500" s="11" t="s">
        <v>1282</v>
      </c>
    </row>
    <row r="501" spans="1:3" x14ac:dyDescent="0.25">
      <c r="A501" s="11" t="s">
        <v>1280</v>
      </c>
      <c r="B501" s="11" t="s">
        <v>1281</v>
      </c>
      <c r="C501" s="11" t="s">
        <v>1282</v>
      </c>
    </row>
    <row r="502" spans="1:3" x14ac:dyDescent="0.25">
      <c r="A502" s="11" t="s">
        <v>1280</v>
      </c>
      <c r="B502" s="11" t="s">
        <v>1281</v>
      </c>
      <c r="C502" s="11" t="s">
        <v>1282</v>
      </c>
    </row>
    <row r="503" spans="1:3" x14ac:dyDescent="0.25">
      <c r="A503" s="11" t="s">
        <v>1280</v>
      </c>
      <c r="B503" s="11" t="s">
        <v>1281</v>
      </c>
      <c r="C503" s="11" t="s">
        <v>1282</v>
      </c>
    </row>
    <row r="504" spans="1:3" x14ac:dyDescent="0.25">
      <c r="A504" s="11" t="s">
        <v>1280</v>
      </c>
      <c r="B504" s="11" t="s">
        <v>1281</v>
      </c>
      <c r="C504" s="11" t="s">
        <v>1282</v>
      </c>
    </row>
    <row r="505" spans="1:3" x14ac:dyDescent="0.25">
      <c r="A505" s="11" t="s">
        <v>1280</v>
      </c>
      <c r="B505" s="11" t="s">
        <v>1281</v>
      </c>
      <c r="C505" s="11" t="s">
        <v>1282</v>
      </c>
    </row>
    <row r="506" spans="1:3" x14ac:dyDescent="0.25">
      <c r="A506" s="11" t="s">
        <v>1280</v>
      </c>
      <c r="B506" s="11" t="s">
        <v>1281</v>
      </c>
      <c r="C506" s="11" t="s">
        <v>1282</v>
      </c>
    </row>
    <row r="507" spans="1:3" x14ac:dyDescent="0.25">
      <c r="A507" s="11" t="s">
        <v>1280</v>
      </c>
      <c r="B507" s="11" t="s">
        <v>1281</v>
      </c>
      <c r="C507" s="11" t="s">
        <v>1282</v>
      </c>
    </row>
    <row r="508" spans="1:3" x14ac:dyDescent="0.25">
      <c r="A508" s="11" t="s">
        <v>1280</v>
      </c>
      <c r="B508" s="11" t="s">
        <v>1281</v>
      </c>
      <c r="C508" s="11" t="s">
        <v>1282</v>
      </c>
    </row>
    <row r="509" spans="1:3" x14ac:dyDescent="0.25">
      <c r="A509" s="11" t="s">
        <v>1280</v>
      </c>
      <c r="B509" s="11" t="s">
        <v>1281</v>
      </c>
      <c r="C509" s="11" t="s">
        <v>1282</v>
      </c>
    </row>
    <row r="510" spans="1:3" x14ac:dyDescent="0.25">
      <c r="A510" s="11" t="s">
        <v>1280</v>
      </c>
      <c r="B510" s="11" t="s">
        <v>1281</v>
      </c>
      <c r="C510" s="11" t="s">
        <v>1282</v>
      </c>
    </row>
    <row r="511" spans="1:3" x14ac:dyDescent="0.25">
      <c r="A511" s="11" t="s">
        <v>1280</v>
      </c>
      <c r="B511" s="11" t="s">
        <v>1281</v>
      </c>
      <c r="C511" s="11" t="s">
        <v>1282</v>
      </c>
    </row>
    <row r="512" spans="1:3" x14ac:dyDescent="0.25">
      <c r="A512" s="11" t="s">
        <v>1280</v>
      </c>
      <c r="B512" s="11" t="s">
        <v>1281</v>
      </c>
      <c r="C512" s="11" t="s">
        <v>1282</v>
      </c>
    </row>
    <row r="513" spans="1:3" x14ac:dyDescent="0.25">
      <c r="A513" s="11" t="s">
        <v>1280</v>
      </c>
      <c r="B513" s="11" t="s">
        <v>1281</v>
      </c>
      <c r="C513" s="11" t="s">
        <v>1282</v>
      </c>
    </row>
    <row r="514" spans="1:3" x14ac:dyDescent="0.25">
      <c r="A514" s="11" t="s">
        <v>1280</v>
      </c>
      <c r="B514" s="11" t="s">
        <v>1281</v>
      </c>
      <c r="C514" s="11" t="s">
        <v>1282</v>
      </c>
    </row>
    <row r="515" spans="1:3" x14ac:dyDescent="0.25">
      <c r="A515" s="11" t="s">
        <v>1280</v>
      </c>
      <c r="B515" s="11" t="s">
        <v>1281</v>
      </c>
      <c r="C515" s="11" t="s">
        <v>1282</v>
      </c>
    </row>
    <row r="516" spans="1:3" x14ac:dyDescent="0.25">
      <c r="A516" s="11" t="s">
        <v>1280</v>
      </c>
      <c r="B516" s="11" t="s">
        <v>1281</v>
      </c>
      <c r="C516" s="11" t="s">
        <v>1282</v>
      </c>
    </row>
    <row r="517" spans="1:3" x14ac:dyDescent="0.25">
      <c r="A517" s="11" t="s">
        <v>1280</v>
      </c>
      <c r="B517" s="11" t="s">
        <v>1281</v>
      </c>
      <c r="C517" s="11" t="s">
        <v>1282</v>
      </c>
    </row>
    <row r="518" spans="1:3" x14ac:dyDescent="0.25">
      <c r="A518" s="11" t="s">
        <v>1280</v>
      </c>
      <c r="B518" s="11" t="s">
        <v>1281</v>
      </c>
      <c r="C518" s="11" t="s">
        <v>1282</v>
      </c>
    </row>
    <row r="519" spans="1:3" x14ac:dyDescent="0.25">
      <c r="A519" s="11" t="s">
        <v>1280</v>
      </c>
      <c r="B519" s="11" t="s">
        <v>1281</v>
      </c>
      <c r="C519" s="11" t="s">
        <v>1282</v>
      </c>
    </row>
    <row r="520" spans="1:3" x14ac:dyDescent="0.25">
      <c r="A520" s="11" t="s">
        <v>1280</v>
      </c>
      <c r="B520" s="11" t="s">
        <v>1281</v>
      </c>
      <c r="C520" s="11" t="s">
        <v>1282</v>
      </c>
    </row>
    <row r="521" spans="1:3" x14ac:dyDescent="0.25">
      <c r="A521" s="11" t="s">
        <v>1280</v>
      </c>
      <c r="B521" s="11" t="s">
        <v>1281</v>
      </c>
      <c r="C521" s="11" t="s">
        <v>1282</v>
      </c>
    </row>
    <row r="522" spans="1:3" x14ac:dyDescent="0.25">
      <c r="A522" s="11" t="s">
        <v>1280</v>
      </c>
      <c r="B522" s="11" t="s">
        <v>1281</v>
      </c>
      <c r="C522" s="11" t="s">
        <v>1282</v>
      </c>
    </row>
    <row r="523" spans="1:3" x14ac:dyDescent="0.25">
      <c r="A523" s="11" t="s">
        <v>1280</v>
      </c>
      <c r="B523" s="11" t="s">
        <v>1281</v>
      </c>
      <c r="C523" s="11" t="s">
        <v>1282</v>
      </c>
    </row>
    <row r="524" spans="1:3" x14ac:dyDescent="0.25">
      <c r="A524" s="11" t="s">
        <v>1280</v>
      </c>
      <c r="B524" s="11" t="s">
        <v>1281</v>
      </c>
      <c r="C524" s="11" t="s">
        <v>1282</v>
      </c>
    </row>
    <row r="525" spans="1:3" x14ac:dyDescent="0.25">
      <c r="A525" s="11" t="s">
        <v>1280</v>
      </c>
      <c r="B525" s="11" t="s">
        <v>1281</v>
      </c>
      <c r="C525" s="11" t="s">
        <v>1282</v>
      </c>
    </row>
    <row r="526" spans="1:3" x14ac:dyDescent="0.25">
      <c r="A526" s="11" t="s">
        <v>1280</v>
      </c>
      <c r="B526" s="11" t="s">
        <v>1281</v>
      </c>
      <c r="C526" s="11" t="s">
        <v>1282</v>
      </c>
    </row>
    <row r="527" spans="1:3" x14ac:dyDescent="0.25">
      <c r="A527" s="11" t="s">
        <v>1280</v>
      </c>
      <c r="B527" s="11" t="s">
        <v>1281</v>
      </c>
      <c r="C527" s="11" t="s">
        <v>1282</v>
      </c>
    </row>
    <row r="528" spans="1:3" x14ac:dyDescent="0.25">
      <c r="A528" s="11" t="s">
        <v>1280</v>
      </c>
      <c r="B528" s="11" t="s">
        <v>1281</v>
      </c>
      <c r="C528" s="11" t="s">
        <v>1282</v>
      </c>
    </row>
    <row r="529" spans="1:3" x14ac:dyDescent="0.25">
      <c r="A529" s="11" t="s">
        <v>1280</v>
      </c>
      <c r="B529" s="11" t="s">
        <v>1281</v>
      </c>
      <c r="C529" s="11" t="s">
        <v>1282</v>
      </c>
    </row>
    <row r="530" spans="1:3" x14ac:dyDescent="0.25">
      <c r="A530" s="11" t="s">
        <v>1280</v>
      </c>
      <c r="B530" s="11" t="s">
        <v>1281</v>
      </c>
      <c r="C530" s="11" t="s">
        <v>1282</v>
      </c>
    </row>
    <row r="531" spans="1:3" x14ac:dyDescent="0.25">
      <c r="A531" s="11" t="s">
        <v>1280</v>
      </c>
      <c r="B531" s="11" t="s">
        <v>1281</v>
      </c>
      <c r="C531" s="11" t="s">
        <v>1282</v>
      </c>
    </row>
    <row r="532" spans="1:3" x14ac:dyDescent="0.25">
      <c r="A532" s="11" t="s">
        <v>1280</v>
      </c>
      <c r="B532" s="11" t="s">
        <v>1281</v>
      </c>
      <c r="C532" s="11" t="s">
        <v>1282</v>
      </c>
    </row>
    <row r="533" spans="1:3" x14ac:dyDescent="0.25">
      <c r="A533" s="11" t="s">
        <v>1280</v>
      </c>
      <c r="B533" s="11" t="s">
        <v>1281</v>
      </c>
      <c r="C533" s="11" t="s">
        <v>1282</v>
      </c>
    </row>
    <row r="534" spans="1:3" x14ac:dyDescent="0.25">
      <c r="A534" s="11" t="s">
        <v>1280</v>
      </c>
      <c r="B534" s="11" t="s">
        <v>1281</v>
      </c>
      <c r="C534" s="11" t="s">
        <v>1282</v>
      </c>
    </row>
    <row r="535" spans="1:3" x14ac:dyDescent="0.25">
      <c r="A535" s="11" t="s">
        <v>1280</v>
      </c>
      <c r="B535" s="11" t="s">
        <v>1281</v>
      </c>
      <c r="C535" s="11" t="s">
        <v>1282</v>
      </c>
    </row>
    <row r="536" spans="1:3" x14ac:dyDescent="0.25">
      <c r="A536" s="11" t="s">
        <v>1280</v>
      </c>
      <c r="B536" s="11" t="s">
        <v>1281</v>
      </c>
      <c r="C536" s="11" t="s">
        <v>1282</v>
      </c>
    </row>
    <row r="537" spans="1:3" x14ac:dyDescent="0.25">
      <c r="A537" s="11" t="s">
        <v>1280</v>
      </c>
      <c r="B537" s="11" t="s">
        <v>1281</v>
      </c>
      <c r="C537" s="11" t="s">
        <v>1282</v>
      </c>
    </row>
    <row r="538" spans="1:3" x14ac:dyDescent="0.25">
      <c r="A538" s="11" t="s">
        <v>1280</v>
      </c>
      <c r="B538" s="11" t="s">
        <v>1281</v>
      </c>
      <c r="C538" s="11" t="s">
        <v>1282</v>
      </c>
    </row>
    <row r="539" spans="1:3" x14ac:dyDescent="0.25">
      <c r="A539" s="11" t="s">
        <v>1280</v>
      </c>
      <c r="B539" s="11" t="s">
        <v>1281</v>
      </c>
      <c r="C539" s="11" t="s">
        <v>1282</v>
      </c>
    </row>
    <row r="540" spans="1:3" x14ac:dyDescent="0.25">
      <c r="A540" s="11" t="s">
        <v>1280</v>
      </c>
      <c r="B540" s="11" t="s">
        <v>1281</v>
      </c>
      <c r="C540" s="11" t="s">
        <v>1282</v>
      </c>
    </row>
    <row r="541" spans="1:3" x14ac:dyDescent="0.25">
      <c r="A541" s="11" t="s">
        <v>1280</v>
      </c>
      <c r="B541" s="11" t="s">
        <v>1281</v>
      </c>
      <c r="C541" s="11" t="s">
        <v>1282</v>
      </c>
    </row>
    <row r="542" spans="1:3" x14ac:dyDescent="0.25">
      <c r="A542" s="11" t="s">
        <v>1280</v>
      </c>
      <c r="B542" s="11" t="s">
        <v>1281</v>
      </c>
      <c r="C542" s="11" t="s">
        <v>1282</v>
      </c>
    </row>
    <row r="543" spans="1:3" x14ac:dyDescent="0.25">
      <c r="A543" s="11" t="s">
        <v>1280</v>
      </c>
      <c r="B543" s="11" t="s">
        <v>1281</v>
      </c>
      <c r="C543" s="11" t="s">
        <v>1282</v>
      </c>
    </row>
    <row r="544" spans="1:3" x14ac:dyDescent="0.25">
      <c r="A544" s="11" t="s">
        <v>1280</v>
      </c>
      <c r="B544" s="11" t="s">
        <v>1281</v>
      </c>
      <c r="C544" s="11" t="s">
        <v>1282</v>
      </c>
    </row>
    <row r="545" spans="1:3" x14ac:dyDescent="0.25">
      <c r="A545" s="11" t="s">
        <v>1280</v>
      </c>
      <c r="B545" s="11" t="s">
        <v>1281</v>
      </c>
      <c r="C545" s="11" t="s">
        <v>1282</v>
      </c>
    </row>
    <row r="546" spans="1:3" x14ac:dyDescent="0.25">
      <c r="A546" s="11" t="s">
        <v>1280</v>
      </c>
      <c r="B546" s="11" t="s">
        <v>1281</v>
      </c>
      <c r="C546" s="11" t="s">
        <v>1282</v>
      </c>
    </row>
    <row r="547" spans="1:3" x14ac:dyDescent="0.25">
      <c r="A547" s="11" t="s">
        <v>1280</v>
      </c>
      <c r="B547" s="11" t="s">
        <v>1281</v>
      </c>
      <c r="C547" s="11" t="s">
        <v>1282</v>
      </c>
    </row>
    <row r="548" spans="1:3" x14ac:dyDescent="0.25">
      <c r="A548" s="11" t="s">
        <v>1280</v>
      </c>
      <c r="B548" s="11" t="s">
        <v>1281</v>
      </c>
      <c r="C548" s="11" t="s">
        <v>1282</v>
      </c>
    </row>
    <row r="549" spans="1:3" x14ac:dyDescent="0.25">
      <c r="A549" s="11" t="s">
        <v>1280</v>
      </c>
      <c r="B549" s="11" t="s">
        <v>1281</v>
      </c>
      <c r="C549" s="11" t="s">
        <v>1282</v>
      </c>
    </row>
    <row r="550" spans="1:3" x14ac:dyDescent="0.25">
      <c r="A550" s="11" t="s">
        <v>1280</v>
      </c>
      <c r="B550" s="11" t="s">
        <v>1281</v>
      </c>
      <c r="C550" s="11" t="s">
        <v>1282</v>
      </c>
    </row>
    <row r="551" spans="1:3" x14ac:dyDescent="0.25">
      <c r="A551" s="11" t="s">
        <v>1280</v>
      </c>
      <c r="B551" s="11" t="s">
        <v>1281</v>
      </c>
      <c r="C551" s="11" t="s">
        <v>1282</v>
      </c>
    </row>
    <row r="552" spans="1:3" x14ac:dyDescent="0.25">
      <c r="A552" s="11" t="s">
        <v>1280</v>
      </c>
      <c r="B552" s="11" t="s">
        <v>1281</v>
      </c>
      <c r="C552" s="11" t="s">
        <v>1282</v>
      </c>
    </row>
    <row r="553" spans="1:3" x14ac:dyDescent="0.25">
      <c r="A553" s="11" t="s">
        <v>1280</v>
      </c>
      <c r="B553" s="11" t="s">
        <v>1281</v>
      </c>
      <c r="C553" s="11" t="s">
        <v>1282</v>
      </c>
    </row>
    <row r="554" spans="1:3" x14ac:dyDescent="0.25">
      <c r="A554" s="11" t="s">
        <v>1280</v>
      </c>
      <c r="B554" s="11" t="s">
        <v>1281</v>
      </c>
      <c r="C554" s="11" t="s">
        <v>1282</v>
      </c>
    </row>
    <row r="555" spans="1:3" x14ac:dyDescent="0.25">
      <c r="A555" s="11" t="s">
        <v>1280</v>
      </c>
      <c r="B555" s="11" t="s">
        <v>1281</v>
      </c>
      <c r="C555" s="11" t="s">
        <v>1282</v>
      </c>
    </row>
    <row r="556" spans="1:3" x14ac:dyDescent="0.25">
      <c r="A556" s="11" t="s">
        <v>1280</v>
      </c>
      <c r="B556" s="11" t="s">
        <v>1281</v>
      </c>
      <c r="C556" s="11" t="s">
        <v>1282</v>
      </c>
    </row>
    <row r="557" spans="1:3" x14ac:dyDescent="0.25">
      <c r="A557" s="11" t="s">
        <v>1280</v>
      </c>
      <c r="B557" s="11" t="s">
        <v>1281</v>
      </c>
      <c r="C557" s="11" t="s">
        <v>1282</v>
      </c>
    </row>
    <row r="558" spans="1:3" x14ac:dyDescent="0.25">
      <c r="A558" s="11" t="s">
        <v>1280</v>
      </c>
      <c r="B558" s="11" t="s">
        <v>1281</v>
      </c>
      <c r="C558" s="11" t="s">
        <v>1282</v>
      </c>
    </row>
    <row r="559" spans="1:3" x14ac:dyDescent="0.25">
      <c r="A559" s="11" t="s">
        <v>1280</v>
      </c>
      <c r="B559" s="11" t="s">
        <v>1281</v>
      </c>
      <c r="C559" s="11" t="s">
        <v>1282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d0df06c-3f2e-4b1c-b733-84f079d59f14" xsi:nil="true"/>
    <lcf76f155ced4ddcb4097134ff3c332f xmlns="f294c7c8-442d-42d5-a5ee-44991c6253e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3B6D2032095F4CBB6F7EED50D71591" ma:contentTypeVersion="12" ma:contentTypeDescription="Create a new document." ma:contentTypeScope="" ma:versionID="ebb784afd5bf0334dbff0b59fed695e7">
  <xsd:schema xmlns:xsd="http://www.w3.org/2001/XMLSchema" xmlns:xs="http://www.w3.org/2001/XMLSchema" xmlns:p="http://schemas.microsoft.com/office/2006/metadata/properties" xmlns:ns2="f294c7c8-442d-42d5-a5ee-44991c6253ef" xmlns:ns3="ed0df06c-3f2e-4b1c-b733-84f079d59f14" targetNamespace="http://schemas.microsoft.com/office/2006/metadata/properties" ma:root="true" ma:fieldsID="e9ca9b7c8523d241d069828fb07e9937" ns2:_="" ns3:_="">
    <xsd:import namespace="f294c7c8-442d-42d5-a5ee-44991c6253ef"/>
    <xsd:import namespace="ed0df06c-3f2e-4b1c-b733-84f079d59f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94c7c8-442d-42d5-a5ee-44991c6253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6db0a7d3-0568-4cb5-b861-555e3d3115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0df06c-3f2e-4b1c-b733-84f079d59f1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3dffd48-2f86-42f3-b4ea-d01f0affc423}" ma:internalName="TaxCatchAll" ma:showField="CatchAllData" ma:web="ed0df06c-3f2e-4b1c-b733-84f079d59f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574C3A-3D1F-4CE6-A321-D50DA86573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9AD755-8D43-4A2C-A062-8F58CE118612}">
  <ds:schemaRefs>
    <ds:schemaRef ds:uri="http://www.w3.org/XML/1998/namespace"/>
    <ds:schemaRef ds:uri="ed0df06c-3f2e-4b1c-b733-84f079d59f14"/>
    <ds:schemaRef ds:uri="http://schemas.microsoft.com/office/2006/documentManagement/types"/>
    <ds:schemaRef ds:uri="http://schemas.microsoft.com/office/2006/metadata/properties"/>
    <ds:schemaRef ds:uri="http://purl.org/dc/elements/1.1/"/>
    <ds:schemaRef ds:uri="f294c7c8-442d-42d5-a5ee-44991c6253ef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E362BAB-EED0-487E-9338-6773B93CD8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94c7c8-442d-42d5-a5ee-44991c6253ef"/>
    <ds:schemaRef ds:uri="ed0df06c-3f2e-4b1c-b733-84f079d59f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CAT Deds (Old)</vt:lpstr>
      <vt:lpstr>UMB_GL Limits (Old)</vt:lpstr>
      <vt:lpstr>W_H Ded_State</vt:lpstr>
      <vt:lpstr>Changes to CAT Deds Tab</vt:lpstr>
      <vt:lpstr>CAT Deds (New)</vt:lpstr>
      <vt:lpstr>Changes to UMB_GL Limits Tab</vt:lpstr>
      <vt:lpstr>UMB_GL Limits (New)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Carlson, Austin</dc:creator>
  <cp:keywords/>
  <dc:description/>
  <cp:lastModifiedBy>Carlson, Austin</cp:lastModifiedBy>
  <cp:revision/>
  <dcterms:created xsi:type="dcterms:W3CDTF">2024-03-01T12:53:35Z</dcterms:created>
  <dcterms:modified xsi:type="dcterms:W3CDTF">2024-08-30T18:02:56Z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0x010100C03B6D2032095F4CBB6F7EED50D71591</vt:lpwstr>
  </property>
  <property fmtid="{D5CDD505-2E9C-101B-9397-08002B2CF9AE}" pid="3" name="MSIP_Label_92ea8e88-16c4-4b55-a945-7bd6248db4bf_Enabled">
    <vt:lpwstr>true</vt:lpwstr>
  </property>
  <property fmtid="{D5CDD505-2E9C-101B-9397-08002B2CF9AE}" pid="4" name="MSIP_Label_92ea8e88-16c4-4b55-a945-7bd6248db4bf_SetDate">
    <vt:lpwstr>2024-03-01T12:53:37Z</vt:lpwstr>
  </property>
  <property fmtid="{D5CDD505-2E9C-101B-9397-08002B2CF9AE}" pid="5" name="MSIP_Label_92ea8e88-16c4-4b55-a945-7bd6248db4bf_Method">
    <vt:lpwstr>Standard</vt:lpwstr>
  </property>
  <property fmtid="{D5CDD505-2E9C-101B-9397-08002B2CF9AE}" pid="6" name="MSIP_Label_92ea8e88-16c4-4b55-a945-7bd6248db4bf_Name">
    <vt:lpwstr>Internal</vt:lpwstr>
  </property>
  <property fmtid="{D5CDD505-2E9C-101B-9397-08002B2CF9AE}" pid="7" name="MSIP_Label_92ea8e88-16c4-4b55-a945-7bd6248db4bf_SiteId">
    <vt:lpwstr>22140e4c-d390-45c2-b297-a26c516dc461</vt:lpwstr>
  </property>
  <property fmtid="{D5CDD505-2E9C-101B-9397-08002B2CF9AE}" pid="8" name="MSIP_Label_92ea8e88-16c4-4b55-a945-7bd6248db4bf_ActionId">
    <vt:lpwstr>95ac6f43-a210-489c-ac16-798cdb8042f6</vt:lpwstr>
  </property>
  <property fmtid="{D5CDD505-2E9C-101B-9397-08002B2CF9AE}" pid="9" name="MSIP_Label_92ea8e88-16c4-4b55-a945-7bd6248db4bf_ContentBits">
    <vt:lpwstr>0</vt:lpwstr>
  </property>
  <property fmtid="{D5CDD505-2E9C-101B-9397-08002B2CF9AE}" pid="10" name="MediaServiceImageTags">
    <vt:lpwstr/>
  </property>
</Properties>
</file>