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Sheet1!$A$1:$J$67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28" i="1"/>
  <c r="I55" i="1"/>
  <c r="I66" i="1"/>
  <c r="I65" i="1"/>
  <c r="I64" i="1"/>
  <c r="I61" i="1"/>
  <c r="I60" i="1"/>
  <c r="I59" i="1"/>
  <c r="I58" i="1"/>
  <c r="I57" i="1"/>
  <c r="I56" i="1"/>
  <c r="I54" i="1"/>
  <c r="I53" i="1"/>
  <c r="I52" i="1"/>
  <c r="I51" i="1"/>
  <c r="I50" i="1"/>
  <c r="I49" i="1"/>
  <c r="I48" i="1"/>
  <c r="I47" i="1"/>
  <c r="I45" i="1"/>
  <c r="I40" i="1"/>
  <c r="I39" i="1"/>
  <c r="I38" i="1"/>
  <c r="I37" i="1"/>
  <c r="I36" i="1"/>
  <c r="I35" i="1"/>
  <c r="I34" i="1"/>
  <c r="I33" i="1"/>
  <c r="I32" i="1"/>
  <c r="I31" i="1"/>
  <c r="I29" i="1"/>
  <c r="I26" i="1"/>
  <c r="I25" i="1"/>
  <c r="I24" i="1"/>
  <c r="I23" i="1"/>
  <c r="I22" i="1"/>
  <c r="I21" i="1"/>
  <c r="I20" i="1"/>
  <c r="I19" i="1"/>
  <c r="I18" i="1"/>
  <c r="I17" i="1"/>
  <c r="I16" i="1"/>
  <c r="I13" i="1"/>
  <c r="I12" i="1"/>
  <c r="I11" i="1"/>
  <c r="I10" i="1"/>
  <c r="I9" i="1"/>
  <c r="I6" i="1"/>
  <c r="I5" i="1"/>
  <c r="I4" i="1"/>
  <c r="I3" i="1"/>
  <c r="I2" i="1"/>
  <c r="I63" i="1"/>
  <c r="I62" i="1"/>
  <c r="I43" i="1"/>
  <c r="I42" i="1"/>
  <c r="I41" i="1"/>
  <c r="I27" i="1"/>
  <c r="I8" i="1"/>
  <c r="I30" i="1"/>
  <c r="I46" i="1"/>
  <c r="I7" i="1"/>
  <c r="I44" i="1"/>
  <c r="I15" i="1"/>
</calcChain>
</file>

<file path=xl/sharedStrings.xml><?xml version="1.0" encoding="utf-8"?>
<sst xmlns="http://schemas.openxmlformats.org/spreadsheetml/2006/main" count="471" uniqueCount="96">
  <si>
    <t>Status</t>
  </si>
  <si>
    <t>ObjectType</t>
  </si>
  <si>
    <t>ObjectName</t>
  </si>
  <si>
    <t>Database</t>
  </si>
  <si>
    <t>SVN Path</t>
  </si>
  <si>
    <t>Notes--include modification description</t>
  </si>
  <si>
    <t>Post Review Comments</t>
  </si>
  <si>
    <t>Schema</t>
  </si>
  <si>
    <t>Action</t>
  </si>
  <si>
    <t>Update</t>
  </si>
  <si>
    <t>dbo</t>
  </si>
  <si>
    <t>Stored Procedure</t>
  </si>
  <si>
    <t>Drop</t>
  </si>
  <si>
    <t>Update cases</t>
  </si>
  <si>
    <t>svn://svn.echo.com:4345/Security/Database.EchoLogin2/Branch/Project/DataTeam_DeadEndCode/EchoLogin2/</t>
  </si>
  <si>
    <t>CDC_Archive_User</t>
  </si>
  <si>
    <t>Archive</t>
  </si>
  <si>
    <t>EchoLogin2</t>
  </si>
  <si>
    <t>Unresolved reference to [cdc].[Fn_cdc_get_all_changes_dbo_user]</t>
  </si>
  <si>
    <t>CDC_Archive_UserApplication</t>
  </si>
  <si>
    <t>Unresolved reference to [cdc].[dbo_UserApplication_CT] and [cdc].[Fn_cdc_get_all_changes_dbo_user]</t>
  </si>
  <si>
    <t>UsersInPermissions_IsUserInPermission</t>
  </si>
  <si>
    <t>UsersInPermissions_InsertByName</t>
  </si>
  <si>
    <t>RolesInPermissions_SelectRolesByPermissionName</t>
  </si>
  <si>
    <t>RolesInPermissions_SelectPermissionsByRolename</t>
  </si>
  <si>
    <t>RolesInPermissions_IsRoleInPermission</t>
  </si>
  <si>
    <t>procUpdateCustomerInvoice</t>
  </si>
  <si>
    <t>Unresolved reference to [tblCustomerInvoicesWRITEONLY]</t>
  </si>
  <si>
    <t>Functions</t>
  </si>
  <si>
    <t>Split</t>
  </si>
  <si>
    <t>fn_Split4TwoCol</t>
  </si>
  <si>
    <t>fn_GetReportLastViewed</t>
  </si>
  <si>
    <t>Tables</t>
  </si>
  <si>
    <t>Integration</t>
  </si>
  <si>
    <t>User</t>
  </si>
  <si>
    <t>Suppress T-SQL Warning 70588 (WITH CHECK | NOCHECK option for existing data check enforcement is ignored)</t>
  </si>
  <si>
    <t>GetApplicationsByUserId</t>
  </si>
  <si>
    <t>EFT_GetUserInfo</t>
  </si>
  <si>
    <t>Ecommerce_RateQuote_Get</t>
  </si>
  <si>
    <t>Ecommerce_Contact_Information_Get</t>
  </si>
  <si>
    <t>DeleteCarrierUsersByUserID</t>
  </si>
  <si>
    <t>CarrierPortal_GetUserName</t>
  </si>
  <si>
    <t>CarrierPortal_GetAdminEmail</t>
  </si>
  <si>
    <t>CarrierPortal_GetAdminCount</t>
  </si>
  <si>
    <t>CarrierPortal_CarrierUsers_Select</t>
  </si>
  <si>
    <t>aspnet_Membership_GetAllCarrierUsers</t>
  </si>
  <si>
    <t>Increasefailedpasswordattempt</t>
  </si>
  <si>
    <t>GetUserByUserName</t>
  </si>
  <si>
    <t>GetUserByUserLoginId</t>
  </si>
  <si>
    <t>GetUserByUserId</t>
  </si>
  <si>
    <t>GetUserByActiveAPIKey</t>
  </si>
  <si>
    <t>GetSubscriptionInfoBySubscriptionID</t>
  </si>
  <si>
    <t>GetRolesByUserId</t>
  </si>
  <si>
    <t>GetCascadePermissionsByUserId</t>
  </si>
  <si>
    <t>GetCarrierAdminsByCarrier</t>
  </si>
  <si>
    <t>Reporting_SaveUserReports</t>
  </si>
  <si>
    <t>Reporting_SaveRole</t>
  </si>
  <si>
    <t>Reporting_SaveReportsAssignedToRole</t>
  </si>
  <si>
    <t>Reporting_SaveReportsAssignedToCustomer</t>
  </si>
  <si>
    <t>Reporting_GetViewReportList</t>
  </si>
  <si>
    <t>Resetfailedpasswordattempt</t>
  </si>
  <si>
    <t>Reporting_UpdateReportViewedDate</t>
  </si>
  <si>
    <t>Reporting_SaveUserRoles</t>
  </si>
  <si>
    <t>UpdateLastLogin</t>
  </si>
  <si>
    <t>RolesInPermissions_InsertByName</t>
  </si>
  <si>
    <t>RolesInPermissions_DeleteByName</t>
  </si>
  <si>
    <t>User_LockAccount</t>
  </si>
  <si>
    <t>User_InsertWithIdentity</t>
  </si>
  <si>
    <t>User_InsertCarrierUsers</t>
  </si>
  <si>
    <t>User_GetUserNameByEmail</t>
  </si>
  <si>
    <t>User_GetPasswordIPStorage</t>
  </si>
  <si>
    <t>User_GetPassword</t>
  </si>
  <si>
    <t>User_GetFailureCountsByUsername</t>
  </si>
  <si>
    <t>User_GetEmailByUserName</t>
  </si>
  <si>
    <t>User_UpdatePasswordFailureByUsername</t>
  </si>
  <si>
    <t>User_UpdatePasswordAnswerFailureByUsername</t>
  </si>
  <si>
    <t>User_UpdateLoginDateByUsername</t>
  </si>
  <si>
    <t>User_UpdateDetailsByUsername</t>
  </si>
  <si>
    <t>UserProfiles_CreateUserProfile</t>
  </si>
  <si>
    <t>UsersInRoles_IsUserInRole_ByApplicationName</t>
  </si>
  <si>
    <t>UsersInRoles_InsertByName</t>
  </si>
  <si>
    <t>UsersInRoles_DeleteByName</t>
  </si>
  <si>
    <t>Reporting_GetReportInfoByReportPath</t>
  </si>
  <si>
    <t>Reporting</t>
  </si>
  <si>
    <t>Reporting_AddSubscription</t>
  </si>
  <si>
    <t>Users_InactiveEmailRecipients</t>
  </si>
  <si>
    <t>Reporting_GetExpiredSubscriptionFiles</t>
  </si>
  <si>
    <t>CheckIfFastLaneUserExistsByEmailAddress</t>
  </si>
  <si>
    <t>GetUserbyActiveAccountAPIKey</t>
  </si>
  <si>
    <t>User_Update</t>
  </si>
  <si>
    <t>Unresolved reference to [RolesInPermissions] but Dependencies found in SVN:
/Security/Echo.Common.Security/Trunk/src/EchoPermissionProvider.cs
John Remshard/SWAT confirmed it is no longer called by active code and can be safely removed.</t>
  </si>
  <si>
    <t>Unresolved reference to [UserPermission_Insert] but Dependencies found in SVN:
/Security/Echo.Common.Security/Trunk/src/EchoPermissionProvider.cs
John Remshard/SWAT confirmed it is no longer called by active code and can be safely removed.</t>
  </si>
  <si>
    <t>Unresolved reference to [UserRolesInPermissions] but Dependencies found in SVN:
/Security/Echo.Common.Security/Trunk/src/EchoPermissionProvider.cs
John Remshard/SWAT confirmed it is no longer called by active code and can be safely removed.</t>
  </si>
  <si>
    <t>1) Update cases
2) Include NOT NULL column [UsernameLowered] in Insert</t>
  </si>
  <si>
    <t>Approved</t>
  </si>
  <si>
    <t>In .sqlproj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</si>
</sst>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Border="1"/>
    <xf numFmtId="0" fontId="0" fillId="0" borderId="0" xfId="0" applyFill="1" applyBorder="1"/>
    <xf numFmtId="0" fontId="1" fillId="2" borderId="6" xfId="0" applyFont="1" applyFill="1" applyBorder="1"/>
    <xf numFmtId="0" fontId="1" fillId="2" borderId="5" xfId="0" applyFont="1" applyFill="1" applyBorder="1"/>
    <xf numFmtId="0" fontId="0" fillId="0" borderId="5" xfId="0" applyBorder="1"/>
    <xf numFmtId="0" fontId="0" fillId="0" borderId="5" xfId="0" applyFill="1" applyBorder="1"/>
    <xf numFmtId="0" fontId="1" fillId="2" borderId="7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workbookViewId="0">
      <pane ySplit="1" topLeftCell="A2" activePane="bottomLeft" state="frozen"/>
      <selection pane="bottomLeft" activeCell="A68" sqref="A68"/>
    </sheetView>
  </sheetViews>
  <sheetFormatPr defaultRowHeight="15" x14ac:dyDescent="0.25"/>
  <cols>
    <col min="1" max="1" width="15.85546875" style="11" bestFit="1" customWidth="1"/>
    <col min="2" max="2" width="38.28515625" style="7" bestFit="1" customWidth="1"/>
    <col min="3" max="3" width="9" bestFit="1" customWidth="1"/>
    <col min="4" max="4" width="16.5703125" bestFit="1" customWidth="1"/>
    <col min="5" max="5" width="10.85546875" bestFit="1" customWidth="1"/>
    <col min="6" max="6" width="48.140625" bestFit="1" customWidth="1"/>
    <col min="7" max="7" width="11.42578125" bestFit="1" customWidth="1"/>
    <col min="8" max="8" width="101.5703125" bestFit="1" customWidth="1"/>
    <col min="9" max="9" width="191" bestFit="1" customWidth="1"/>
    <col min="10" max="10" width="50" customWidth="1"/>
  </cols>
  <sheetData>
    <row r="1" spans="1:12" ht="15.75" thickBot="1" x14ac:dyDescent="0.3">
      <c r="A1" s="10" t="s">
        <v>0</v>
      </c>
      <c r="B1" s="13"/>
      <c r="C1" s="9" t="s">
        <v>8</v>
      </c>
      <c r="D1" s="1" t="s">
        <v>1</v>
      </c>
      <c r="E1" s="2" t="s">
        <v>7</v>
      </c>
      <c r="F1" s="2" t="s">
        <v>2</v>
      </c>
      <c r="G1" s="3" t="s">
        <v>3</v>
      </c>
      <c r="H1" s="2" t="s">
        <v>5</v>
      </c>
      <c r="I1" s="2" t="s">
        <v>4</v>
      </c>
      <c r="J1" s="4" t="s">
        <v>6</v>
      </c>
      <c r="L1" t="s">
        <v>14</v>
      </c>
    </row>
    <row r="2" spans="1:12" x14ac:dyDescent="0.25">
      <c r="A2" s="11" t="s">
        <v>94</v>
      </c>
      <c r="C2" t="s">
        <v>9</v>
      </c>
      <c r="D2" t="s">
        <v>11</v>
      </c>
      <c r="E2" t="s">
        <v>10</v>
      </c>
      <c r="F2" t="s">
        <v>45</v>
      </c>
      <c r="G2" t="s">
        <v>17</v>
      </c>
      <c r="H2" s="6" t="s">
        <v>13</v>
      </c>
      <c r="I2" t="e">
        <f>#REF! &amp; "Programmability/Stored Procedures/" &amp; E2 &amp; "." &amp; F2 &amp; ".sql"</f>
        <v>#REF!</v>
      </c>
    </row>
    <row r="3" spans="1:12" x14ac:dyDescent="0.25">
      <c r="A3" s="11" t="s">
        <v>94</v>
      </c>
      <c r="C3" t="s">
        <v>9</v>
      </c>
      <c r="D3" t="s">
        <v>11</v>
      </c>
      <c r="E3" t="s">
        <v>10</v>
      </c>
      <c r="F3" t="s">
        <v>44</v>
      </c>
      <c r="G3" t="s">
        <v>17</v>
      </c>
      <c r="H3" s="6" t="s">
        <v>13</v>
      </c>
      <c r="I3" t="e">
        <f>#REF! &amp; "Programmability/Stored Procedures/" &amp; E3 &amp; "." &amp; F3 &amp; ".sql"</f>
        <v>#REF!</v>
      </c>
    </row>
    <row r="4" spans="1:12" x14ac:dyDescent="0.25">
      <c r="A4" s="11" t="s">
        <v>94</v>
      </c>
      <c r="C4" t="s">
        <v>9</v>
      </c>
      <c r="D4" t="s">
        <v>11</v>
      </c>
      <c r="E4" t="s">
        <v>10</v>
      </c>
      <c r="F4" t="s">
        <v>43</v>
      </c>
      <c r="G4" t="s">
        <v>17</v>
      </c>
      <c r="H4" s="6" t="s">
        <v>13</v>
      </c>
      <c r="I4" t="e">
        <f>#REF! &amp; "Programmability/Stored Procedures/" &amp; E4 &amp; "." &amp; F4 &amp; ".sql"</f>
        <v>#REF!</v>
      </c>
    </row>
    <row r="5" spans="1:12" x14ac:dyDescent="0.25">
      <c r="A5" s="11" t="s">
        <v>94</v>
      </c>
      <c r="C5" t="s">
        <v>9</v>
      </c>
      <c r="D5" t="s">
        <v>11</v>
      </c>
      <c r="E5" t="s">
        <v>10</v>
      </c>
      <c r="F5" t="s">
        <v>42</v>
      </c>
      <c r="G5" t="s">
        <v>17</v>
      </c>
      <c r="H5" s="6" t="s">
        <v>13</v>
      </c>
      <c r="I5" t="e">
        <f>#REF! &amp; "Programmability/Stored Procedures/" &amp; E5 &amp; "." &amp; F5 &amp; ".sql"</f>
        <v>#REF!</v>
      </c>
    </row>
    <row r="6" spans="1:12" x14ac:dyDescent="0.25">
      <c r="A6" s="11" t="s">
        <v>94</v>
      </c>
      <c r="C6" t="s">
        <v>9</v>
      </c>
      <c r="D6" t="s">
        <v>11</v>
      </c>
      <c r="E6" t="s">
        <v>10</v>
      </c>
      <c r="F6" t="s">
        <v>41</v>
      </c>
      <c r="G6" t="s">
        <v>17</v>
      </c>
      <c r="H6" s="6" t="s">
        <v>13</v>
      </c>
      <c r="I6" t="e">
        <f>#REF! &amp; "Programmability/Stored Procedures/" &amp; E6 &amp; "." &amp; F6 &amp; ".sql"</f>
        <v>#REF!</v>
      </c>
    </row>
    <row r="7" spans="1:12" x14ac:dyDescent="0.25">
      <c r="A7" s="11" t="s">
        <v>94</v>
      </c>
      <c r="C7" t="s">
        <v>12</v>
      </c>
      <c r="D7" t="s">
        <v>11</v>
      </c>
      <c r="E7" t="s">
        <v>16</v>
      </c>
      <c r="F7" t="s">
        <v>15</v>
      </c>
      <c r="G7" t="s">
        <v>17</v>
      </c>
      <c r="H7" t="s">
        <v>18</v>
      </c>
      <c r="I7" t="str">
        <f xml:space="preserve">  L3 &amp; "Programmability/Stored Procedures/" &amp; E7 &amp; "." &amp; F7 &amp; ".sql"</f>
        <v>Programmability/Stored Procedures/Archive.CDC_Archive_User.sql</v>
      </c>
    </row>
    <row r="8" spans="1:12" s="5" customFormat="1" x14ac:dyDescent="0.25">
      <c r="A8" s="11" t="s">
        <v>94</v>
      </c>
      <c r="B8" s="7"/>
      <c r="C8" t="s">
        <v>12</v>
      </c>
      <c r="D8" t="s">
        <v>11</v>
      </c>
      <c r="E8" t="s">
        <v>16</v>
      </c>
      <c r="F8" t="s">
        <v>19</v>
      </c>
      <c r="G8" t="s">
        <v>17</v>
      </c>
      <c r="H8" t="s">
        <v>20</v>
      </c>
      <c r="I8" t="str">
        <f xml:space="preserve">  L3 &amp; "Programmability/Stored Procedures/" &amp; E8 &amp; "." &amp; F8 &amp; ".sql"</f>
        <v>Programmability/Stored Procedures/Archive.CDC_Archive_UserApplication.sql</v>
      </c>
      <c r="J8"/>
    </row>
    <row r="9" spans="1:12" s="5" customFormat="1" x14ac:dyDescent="0.25">
      <c r="A9" s="11" t="s">
        <v>94</v>
      </c>
      <c r="B9" s="7"/>
      <c r="C9" t="s">
        <v>9</v>
      </c>
      <c r="D9" t="s">
        <v>11</v>
      </c>
      <c r="E9" t="s">
        <v>10</v>
      </c>
      <c r="F9" t="s">
        <v>87</v>
      </c>
      <c r="G9" t="s">
        <v>17</v>
      </c>
      <c r="H9" s="6" t="s">
        <v>13</v>
      </c>
      <c r="I9" t="e">
        <f>#REF! &amp; "Programmability/Stored Procedures/" &amp; E9 &amp; "." &amp; F9 &amp; ".sql"</f>
        <v>#REF!</v>
      </c>
      <c r="J9"/>
    </row>
    <row r="10" spans="1:12" s="5" customFormat="1" x14ac:dyDescent="0.25">
      <c r="A10" s="11" t="s">
        <v>94</v>
      </c>
      <c r="B10" s="7"/>
      <c r="C10" t="s">
        <v>9</v>
      </c>
      <c r="D10" t="s">
        <v>11</v>
      </c>
      <c r="E10" t="s">
        <v>10</v>
      </c>
      <c r="F10" t="s">
        <v>40</v>
      </c>
      <c r="G10" t="s">
        <v>17</v>
      </c>
      <c r="H10" s="6" t="s">
        <v>13</v>
      </c>
      <c r="I10" t="e">
        <f>#REF! &amp; "Programmability/Stored Procedures/" &amp; E10 &amp; "." &amp; F10 &amp; ".sql"</f>
        <v>#REF!</v>
      </c>
      <c r="J10"/>
    </row>
    <row r="11" spans="1:12" s="5" customFormat="1" x14ac:dyDescent="0.25">
      <c r="A11" s="11" t="s">
        <v>94</v>
      </c>
      <c r="B11" s="7"/>
      <c r="C11" t="s">
        <v>9</v>
      </c>
      <c r="D11" t="s">
        <v>11</v>
      </c>
      <c r="E11" t="s">
        <v>10</v>
      </c>
      <c r="F11" t="s">
        <v>39</v>
      </c>
      <c r="G11" t="s">
        <v>17</v>
      </c>
      <c r="H11" s="6" t="s">
        <v>13</v>
      </c>
      <c r="I11" t="e">
        <f>#REF! &amp; "Programmability/Stored Procedures/" &amp; E11 &amp; "." &amp; F11 &amp; ".sql"</f>
        <v>#REF!</v>
      </c>
      <c r="J11"/>
    </row>
    <row r="12" spans="1:12" s="5" customFormat="1" x14ac:dyDescent="0.25">
      <c r="A12" s="11" t="s">
        <v>94</v>
      </c>
      <c r="B12" s="7"/>
      <c r="C12" t="s">
        <v>9</v>
      </c>
      <c r="D12" t="s">
        <v>11</v>
      </c>
      <c r="E12" t="s">
        <v>10</v>
      </c>
      <c r="F12" t="s">
        <v>38</v>
      </c>
      <c r="G12" t="s">
        <v>17</v>
      </c>
      <c r="H12" s="6" t="s">
        <v>13</v>
      </c>
      <c r="I12" t="e">
        <f>#REF! &amp; "Programmability/Stored Procedures/" &amp; E12 &amp; "." &amp; F12 &amp; ".sql"</f>
        <v>#REF!</v>
      </c>
      <c r="J12"/>
    </row>
    <row r="13" spans="1:12" x14ac:dyDescent="0.25">
      <c r="A13" s="11" t="s">
        <v>94</v>
      </c>
      <c r="C13" t="s">
        <v>9</v>
      </c>
      <c r="D13" t="s">
        <v>11</v>
      </c>
      <c r="E13" t="s">
        <v>10</v>
      </c>
      <c r="F13" t="s">
        <v>37</v>
      </c>
      <c r="G13" t="s">
        <v>17</v>
      </c>
      <c r="H13" s="6" t="s">
        <v>13</v>
      </c>
      <c r="I13" t="e">
        <f>#REF! &amp; "Programmability/Stored Procedures/" &amp; E13 &amp; "." &amp; F13 &amp; ".sql"</f>
        <v>#REF!</v>
      </c>
    </row>
    <row r="14" spans="1:12" x14ac:dyDescent="0.25">
      <c r="A14" s="11" t="s">
        <v>94</v>
      </c>
      <c r="C14" t="s">
        <v>9</v>
      </c>
      <c r="D14" t="s">
        <v>28</v>
      </c>
      <c r="E14" t="s">
        <v>10</v>
      </c>
      <c r="F14" t="s">
        <v>31</v>
      </c>
      <c r="G14" t="s">
        <v>17</v>
      </c>
      <c r="H14" s="6" t="s">
        <v>13</v>
      </c>
      <c r="I14" t="str">
        <f xml:space="preserve"> L13 &amp; "Programmability/Functions/" &amp; E14 &amp; "." &amp; F14 &amp; ".sql"</f>
        <v>Programmability/Functions/dbo.fn_GetReportLastViewed.sql</v>
      </c>
    </row>
    <row r="15" spans="1:12" x14ac:dyDescent="0.25">
      <c r="A15" s="11" t="s">
        <v>94</v>
      </c>
      <c r="C15" t="s">
        <v>9</v>
      </c>
      <c r="D15" t="s">
        <v>28</v>
      </c>
      <c r="E15" t="s">
        <v>10</v>
      </c>
      <c r="F15" t="s">
        <v>30</v>
      </c>
      <c r="G15" t="s">
        <v>17</v>
      </c>
      <c r="H15" s="6" t="s">
        <v>13</v>
      </c>
      <c r="I15" t="str">
        <f xml:space="preserve"> L13 &amp; "Programmability/Functions/" &amp; E15 &amp; "." &amp; F15 &amp; ".sql"</f>
        <v>Programmability/Functions/dbo.fn_Split4TwoCol.sql</v>
      </c>
    </row>
    <row r="16" spans="1:12" x14ac:dyDescent="0.25">
      <c r="A16" s="11" t="s">
        <v>94</v>
      </c>
      <c r="C16" t="s">
        <v>9</v>
      </c>
      <c r="D16" t="s">
        <v>11</v>
      </c>
      <c r="E16" t="s">
        <v>10</v>
      </c>
      <c r="F16" t="s">
        <v>36</v>
      </c>
      <c r="G16" t="s">
        <v>17</v>
      </c>
      <c r="H16" s="6" t="s">
        <v>13</v>
      </c>
      <c r="I16" t="e">
        <f>#REF! &amp; "Programmability/Stored Procedures/" &amp; E16 &amp; "." &amp; F16 &amp; ".sql"</f>
        <v>#REF!</v>
      </c>
    </row>
    <row r="17" spans="1:9" x14ac:dyDescent="0.25">
      <c r="A17" s="11" t="s">
        <v>94</v>
      </c>
      <c r="C17" t="s">
        <v>9</v>
      </c>
      <c r="D17" t="s">
        <v>11</v>
      </c>
      <c r="E17" t="s">
        <v>10</v>
      </c>
      <c r="F17" t="s">
        <v>54</v>
      </c>
      <c r="G17" t="s">
        <v>17</v>
      </c>
      <c r="H17" s="6" t="s">
        <v>13</v>
      </c>
      <c r="I17" t="e">
        <f>#REF! &amp; "Programmability/Stored Procedures/" &amp; E17 &amp; "." &amp; F17 &amp; ".sql"</f>
        <v>#REF!</v>
      </c>
    </row>
    <row r="18" spans="1:9" x14ac:dyDescent="0.25">
      <c r="A18" s="11" t="s">
        <v>94</v>
      </c>
      <c r="C18" t="s">
        <v>9</v>
      </c>
      <c r="D18" t="s">
        <v>11</v>
      </c>
      <c r="E18" t="s">
        <v>10</v>
      </c>
      <c r="F18" t="s">
        <v>53</v>
      </c>
      <c r="G18" t="s">
        <v>17</v>
      </c>
      <c r="H18" s="6" t="s">
        <v>13</v>
      </c>
      <c r="I18" t="e">
        <f>#REF! &amp; "Programmability/Stored Procedures/" &amp; E18 &amp; "." &amp; F18 &amp; ".sql"</f>
        <v>#REF!</v>
      </c>
    </row>
    <row r="19" spans="1:9" x14ac:dyDescent="0.25">
      <c r="A19" s="11" t="s">
        <v>94</v>
      </c>
      <c r="C19" t="s">
        <v>9</v>
      </c>
      <c r="D19" t="s">
        <v>11</v>
      </c>
      <c r="E19" t="s">
        <v>10</v>
      </c>
      <c r="F19" t="s">
        <v>52</v>
      </c>
      <c r="G19" t="s">
        <v>17</v>
      </c>
      <c r="H19" s="6" t="s">
        <v>13</v>
      </c>
      <c r="I19" t="e">
        <f>#REF! &amp; "Programmability/Stored Procedures/" &amp; E19 &amp; "." &amp; F19 &amp; ".sql"</f>
        <v>#REF!</v>
      </c>
    </row>
    <row r="20" spans="1:9" x14ac:dyDescent="0.25">
      <c r="A20" s="11" t="s">
        <v>94</v>
      </c>
      <c r="C20" t="s">
        <v>9</v>
      </c>
      <c r="D20" t="s">
        <v>11</v>
      </c>
      <c r="E20" t="s">
        <v>10</v>
      </c>
      <c r="F20" t="s">
        <v>51</v>
      </c>
      <c r="G20" t="s">
        <v>17</v>
      </c>
      <c r="H20" s="6" t="s">
        <v>13</v>
      </c>
      <c r="I20" t="e">
        <f>#REF! &amp; "Programmability/Stored Procedures/" &amp; E20 &amp; "." &amp; F20 &amp; ".sql"</f>
        <v>#REF!</v>
      </c>
    </row>
    <row r="21" spans="1:9" x14ac:dyDescent="0.25">
      <c r="A21" s="11" t="s">
        <v>94</v>
      </c>
      <c r="C21" t="s">
        <v>9</v>
      </c>
      <c r="D21" t="s">
        <v>11</v>
      </c>
      <c r="E21" t="s">
        <v>10</v>
      </c>
      <c r="F21" t="s">
        <v>88</v>
      </c>
      <c r="G21" t="s">
        <v>17</v>
      </c>
      <c r="H21" s="6" t="s">
        <v>13</v>
      </c>
      <c r="I21" t="e">
        <f>#REF! &amp; "Programmability/Stored Procedures/" &amp; E21 &amp; "." &amp; F21 &amp; ".sql"</f>
        <v>#REF!</v>
      </c>
    </row>
    <row r="22" spans="1:9" x14ac:dyDescent="0.25">
      <c r="A22" s="11" t="s">
        <v>94</v>
      </c>
      <c r="C22" t="s">
        <v>9</v>
      </c>
      <c r="D22" t="s">
        <v>11</v>
      </c>
      <c r="E22" t="s">
        <v>10</v>
      </c>
      <c r="F22" t="s">
        <v>50</v>
      </c>
      <c r="G22" t="s">
        <v>17</v>
      </c>
      <c r="H22" s="6" t="s">
        <v>13</v>
      </c>
      <c r="I22" t="e">
        <f>#REF! &amp; "Programmability/Stored Procedures/" &amp; E22 &amp; "." &amp; F22 &amp; ".sql"</f>
        <v>#REF!</v>
      </c>
    </row>
    <row r="23" spans="1:9" x14ac:dyDescent="0.25">
      <c r="A23" s="11" t="s">
        <v>94</v>
      </c>
      <c r="C23" t="s">
        <v>9</v>
      </c>
      <c r="D23" t="s">
        <v>11</v>
      </c>
      <c r="E23" t="s">
        <v>10</v>
      </c>
      <c r="F23" t="s">
        <v>49</v>
      </c>
      <c r="G23" t="s">
        <v>17</v>
      </c>
      <c r="H23" s="6" t="s">
        <v>13</v>
      </c>
      <c r="I23" t="e">
        <f>#REF! &amp; "Programmability/Stored Procedures/" &amp; E23 &amp; "." &amp; F23 &amp; ".sql"</f>
        <v>#REF!</v>
      </c>
    </row>
    <row r="24" spans="1:9" x14ac:dyDescent="0.25">
      <c r="A24" s="11" t="s">
        <v>94</v>
      </c>
      <c r="C24" t="s">
        <v>9</v>
      </c>
      <c r="D24" t="s">
        <v>11</v>
      </c>
      <c r="E24" t="s">
        <v>10</v>
      </c>
      <c r="F24" t="s">
        <v>48</v>
      </c>
      <c r="G24" t="s">
        <v>17</v>
      </c>
      <c r="H24" s="6" t="s">
        <v>13</v>
      </c>
      <c r="I24" t="e">
        <f>#REF! &amp; "Programmability/Stored Procedures/" &amp; E24 &amp; "." &amp; F24 &amp; ".sql"</f>
        <v>#REF!</v>
      </c>
    </row>
    <row r="25" spans="1:9" x14ac:dyDescent="0.25">
      <c r="A25" s="11" t="s">
        <v>94</v>
      </c>
      <c r="C25" t="s">
        <v>9</v>
      </c>
      <c r="D25" t="s">
        <v>11</v>
      </c>
      <c r="E25" t="s">
        <v>10</v>
      </c>
      <c r="F25" t="s">
        <v>47</v>
      </c>
      <c r="G25" t="s">
        <v>17</v>
      </c>
      <c r="H25" s="6" t="s">
        <v>13</v>
      </c>
      <c r="I25" t="e">
        <f>#REF! &amp; "Programmability/Stored Procedures/" &amp; E25 &amp; "." &amp; F25 &amp; ".sql"</f>
        <v>#REF!</v>
      </c>
    </row>
    <row r="26" spans="1:9" x14ac:dyDescent="0.25">
      <c r="A26" s="11" t="s">
        <v>94</v>
      </c>
      <c r="C26" t="s">
        <v>9</v>
      </c>
      <c r="D26" t="s">
        <v>11</v>
      </c>
      <c r="E26" t="s">
        <v>10</v>
      </c>
      <c r="F26" t="s">
        <v>46</v>
      </c>
      <c r="G26" t="s">
        <v>17</v>
      </c>
      <c r="H26" s="6" t="s">
        <v>13</v>
      </c>
      <c r="I26" t="e">
        <f>#REF! &amp; "Programmability/Stored Procedures/" &amp; E26 &amp; "." &amp; F26 &amp; ".sql"</f>
        <v>#REF!</v>
      </c>
    </row>
    <row r="27" spans="1:9" x14ac:dyDescent="0.25">
      <c r="A27" s="11" t="s">
        <v>94</v>
      </c>
      <c r="C27" s="5" t="s">
        <v>12</v>
      </c>
      <c r="D27" t="s">
        <v>11</v>
      </c>
      <c r="E27" t="s">
        <v>10</v>
      </c>
      <c r="F27" t="s">
        <v>26</v>
      </c>
      <c r="G27" t="s">
        <v>17</v>
      </c>
      <c r="H27" t="s">
        <v>27</v>
      </c>
      <c r="I27" t="str">
        <f xml:space="preserve">  L21 &amp; "Programmability/Stored Procedures/" &amp; E27 &amp; "." &amp; F27 &amp; ".sql"</f>
        <v>Programmability/Stored Procedures/dbo.procUpdateCustomerInvoice.sql</v>
      </c>
    </row>
    <row r="28" spans="1:9" x14ac:dyDescent="0.25">
      <c r="A28" s="11" t="s">
        <v>94</v>
      </c>
      <c r="C28" t="s">
        <v>9</v>
      </c>
      <c r="D28" t="s">
        <v>11</v>
      </c>
      <c r="E28" t="s">
        <v>83</v>
      </c>
      <c r="F28" t="s">
        <v>84</v>
      </c>
      <c r="G28" t="s">
        <v>17</v>
      </c>
      <c r="H28" s="6" t="s">
        <v>13</v>
      </c>
      <c r="I28" t="e">
        <f>#REF! &amp; "Programmability/Stored Procedures/" &amp; E28 &amp; "." &amp; F28 &amp; ".sql"</f>
        <v>#REF!</v>
      </c>
    </row>
    <row r="29" spans="1:9" x14ac:dyDescent="0.25">
      <c r="A29" s="11" t="s">
        <v>94</v>
      </c>
      <c r="C29" t="s">
        <v>9</v>
      </c>
      <c r="D29" t="s">
        <v>11</v>
      </c>
      <c r="E29" t="s">
        <v>10</v>
      </c>
      <c r="F29" t="s">
        <v>86</v>
      </c>
      <c r="G29" t="s">
        <v>17</v>
      </c>
      <c r="H29" s="6" t="s">
        <v>13</v>
      </c>
      <c r="I29" t="e">
        <f>#REF! &amp; "Programmability/Stored Procedures/" &amp; E29 &amp; "." &amp; F29 &amp; ".sql"</f>
        <v>#REF!</v>
      </c>
    </row>
    <row r="30" spans="1:9" x14ac:dyDescent="0.25">
      <c r="A30" s="11" t="s">
        <v>94</v>
      </c>
      <c r="C30" t="s">
        <v>9</v>
      </c>
      <c r="D30" t="s">
        <v>11</v>
      </c>
      <c r="E30" t="s">
        <v>83</v>
      </c>
      <c r="F30" t="s">
        <v>82</v>
      </c>
      <c r="G30" t="s">
        <v>17</v>
      </c>
      <c r="H30" s="6" t="s">
        <v>13</v>
      </c>
      <c r="I30" t="e">
        <f>#REF! &amp; "Programmability/Stored Procedures/" &amp; E30 &amp; "." &amp; F30 &amp; ".sql"</f>
        <v>#REF!</v>
      </c>
    </row>
    <row r="31" spans="1:9" x14ac:dyDescent="0.25">
      <c r="A31" s="11" t="s">
        <v>94</v>
      </c>
      <c r="C31" t="s">
        <v>9</v>
      </c>
      <c r="D31" t="s">
        <v>11</v>
      </c>
      <c r="E31" t="s">
        <v>10</v>
      </c>
      <c r="F31" t="s">
        <v>59</v>
      </c>
      <c r="G31" t="s">
        <v>17</v>
      </c>
      <c r="H31" s="6" t="s">
        <v>13</v>
      </c>
      <c r="I31" t="e">
        <f>#REF! &amp; "Programmability/Stored Procedures/" &amp; E31 &amp; "." &amp; F31 &amp; ".sql"</f>
        <v>#REF!</v>
      </c>
    </row>
    <row r="32" spans="1:9" x14ac:dyDescent="0.25">
      <c r="A32" s="11" t="s">
        <v>94</v>
      </c>
      <c r="C32" t="s">
        <v>9</v>
      </c>
      <c r="D32" t="s">
        <v>11</v>
      </c>
      <c r="E32" t="s">
        <v>10</v>
      </c>
      <c r="F32" t="s">
        <v>58</v>
      </c>
      <c r="G32" t="s">
        <v>17</v>
      </c>
      <c r="H32" s="6" t="s">
        <v>13</v>
      </c>
      <c r="I32" t="e">
        <f>#REF! &amp; "Programmability/Stored Procedures/" &amp; E32 &amp; "." &amp; F32 &amp; ".sql"</f>
        <v>#REF!</v>
      </c>
    </row>
    <row r="33" spans="1:10" x14ac:dyDescent="0.25">
      <c r="A33" s="11" t="s">
        <v>94</v>
      </c>
      <c r="C33" t="s">
        <v>9</v>
      </c>
      <c r="D33" t="s">
        <v>11</v>
      </c>
      <c r="E33" t="s">
        <v>10</v>
      </c>
      <c r="F33" t="s">
        <v>57</v>
      </c>
      <c r="G33" t="s">
        <v>17</v>
      </c>
      <c r="H33" s="6" t="s">
        <v>13</v>
      </c>
      <c r="I33" t="e">
        <f>#REF! &amp; "Programmability/Stored Procedures/" &amp; E33 &amp; "." &amp; F33 &amp; ".sql"</f>
        <v>#REF!</v>
      </c>
    </row>
    <row r="34" spans="1:10" x14ac:dyDescent="0.25">
      <c r="A34" s="11" t="s">
        <v>94</v>
      </c>
      <c r="C34" t="s">
        <v>9</v>
      </c>
      <c r="D34" t="s">
        <v>11</v>
      </c>
      <c r="E34" t="s">
        <v>10</v>
      </c>
      <c r="F34" t="s">
        <v>56</v>
      </c>
      <c r="G34" t="s">
        <v>17</v>
      </c>
      <c r="H34" s="6" t="s">
        <v>13</v>
      </c>
      <c r="I34" t="e">
        <f>#REF! &amp; "Programmability/Stored Procedures/" &amp; E34 &amp; "." &amp; F34 &amp; ".sql"</f>
        <v>#REF!</v>
      </c>
    </row>
    <row r="35" spans="1:10" x14ac:dyDescent="0.25">
      <c r="A35" s="11" t="s">
        <v>94</v>
      </c>
      <c r="C35" t="s">
        <v>9</v>
      </c>
      <c r="D35" t="s">
        <v>11</v>
      </c>
      <c r="E35" t="s">
        <v>10</v>
      </c>
      <c r="F35" t="s">
        <v>55</v>
      </c>
      <c r="G35" t="s">
        <v>17</v>
      </c>
      <c r="H35" s="6" t="s">
        <v>13</v>
      </c>
      <c r="I35" t="e">
        <f>#REF! &amp; "Programmability/Stored Procedures/" &amp; E35 &amp; "." &amp; F35 &amp; ".sql"</f>
        <v>#REF!</v>
      </c>
    </row>
    <row r="36" spans="1:10" x14ac:dyDescent="0.25">
      <c r="A36" s="11" t="s">
        <v>94</v>
      </c>
      <c r="C36" t="s">
        <v>9</v>
      </c>
      <c r="D36" t="s">
        <v>11</v>
      </c>
      <c r="E36" t="s">
        <v>10</v>
      </c>
      <c r="F36" t="s">
        <v>62</v>
      </c>
      <c r="G36" t="s">
        <v>17</v>
      </c>
      <c r="H36" s="6" t="s">
        <v>13</v>
      </c>
      <c r="I36" t="e">
        <f>#REF! &amp; "Programmability/Stored Procedures/" &amp; E36 &amp; "." &amp; F36 &amp; ".sql"</f>
        <v>#REF!</v>
      </c>
    </row>
    <row r="37" spans="1:10" x14ac:dyDescent="0.25">
      <c r="A37" s="11" t="s">
        <v>94</v>
      </c>
      <c r="C37" t="s">
        <v>9</v>
      </c>
      <c r="D37" t="s">
        <v>11</v>
      </c>
      <c r="E37" t="s">
        <v>10</v>
      </c>
      <c r="F37" t="s">
        <v>61</v>
      </c>
      <c r="G37" t="s">
        <v>17</v>
      </c>
      <c r="H37" s="6" t="s">
        <v>13</v>
      </c>
      <c r="I37" t="e">
        <f>#REF! &amp; "Programmability/Stored Procedures/" &amp; E37 &amp; "." &amp; F37 &amp; ".sql"</f>
        <v>#REF!</v>
      </c>
    </row>
    <row r="38" spans="1:10" x14ac:dyDescent="0.25">
      <c r="A38" s="11" t="s">
        <v>94</v>
      </c>
      <c r="C38" t="s">
        <v>9</v>
      </c>
      <c r="D38" t="s">
        <v>11</v>
      </c>
      <c r="E38" t="s">
        <v>10</v>
      </c>
      <c r="F38" t="s">
        <v>60</v>
      </c>
      <c r="G38" t="s">
        <v>17</v>
      </c>
      <c r="H38" s="6" t="s">
        <v>13</v>
      </c>
      <c r="I38" t="e">
        <f>#REF! &amp; "Programmability/Stored Procedures/" &amp; E38 &amp; "." &amp; F38 &amp; ".sql"</f>
        <v>#REF!</v>
      </c>
    </row>
    <row r="39" spans="1:10" x14ac:dyDescent="0.25">
      <c r="A39" s="11" t="s">
        <v>94</v>
      </c>
      <c r="C39" t="s">
        <v>9</v>
      </c>
      <c r="D39" t="s">
        <v>11</v>
      </c>
      <c r="E39" t="s">
        <v>10</v>
      </c>
      <c r="F39" t="s">
        <v>65</v>
      </c>
      <c r="G39" t="s">
        <v>17</v>
      </c>
      <c r="H39" s="6" t="s">
        <v>13</v>
      </c>
      <c r="I39" t="e">
        <f>#REF! &amp; "Programmability/Stored Procedures/" &amp; E39 &amp; "." &amp; F39 &amp; ".sql"</f>
        <v>#REF!</v>
      </c>
    </row>
    <row r="40" spans="1:10" x14ac:dyDescent="0.25">
      <c r="A40" s="11" t="s">
        <v>94</v>
      </c>
      <c r="C40" t="s">
        <v>9</v>
      </c>
      <c r="D40" t="s">
        <v>11</v>
      </c>
      <c r="E40" t="s">
        <v>10</v>
      </c>
      <c r="F40" t="s">
        <v>64</v>
      </c>
      <c r="G40" t="s">
        <v>17</v>
      </c>
      <c r="H40" s="6" t="s">
        <v>13</v>
      </c>
      <c r="I40" t="e">
        <f>#REF! &amp; "Programmability/Stored Procedures/" &amp; E40 &amp; "." &amp; F40 &amp; ".sql"</f>
        <v>#REF!</v>
      </c>
    </row>
    <row r="41" spans="1:10" ht="45" x14ac:dyDescent="0.25">
      <c r="A41" s="12" t="s">
        <v>94</v>
      </c>
      <c r="B41" s="8"/>
      <c r="C41" s="5" t="s">
        <v>12</v>
      </c>
      <c r="D41" s="5" t="s">
        <v>11</v>
      </c>
      <c r="E41" s="5" t="s">
        <v>10</v>
      </c>
      <c r="F41" s="5" t="s">
        <v>25</v>
      </c>
      <c r="G41" s="5" t="s">
        <v>17</v>
      </c>
      <c r="H41" s="6" t="s">
        <v>90</v>
      </c>
      <c r="I41" s="5" t="str">
        <f xml:space="preserve">  L34 &amp; "Programmability/Stored Procedures/" &amp; E41 &amp; "." &amp; F41 &amp; ".sql"</f>
        <v>Programmability/Stored Procedures/dbo.RolesInPermissions_IsRoleInPermission.sql</v>
      </c>
      <c r="J41" s="5"/>
    </row>
    <row r="42" spans="1:10" ht="45" x14ac:dyDescent="0.25">
      <c r="A42" s="12" t="s">
        <v>94</v>
      </c>
      <c r="B42" s="8"/>
      <c r="C42" s="5" t="s">
        <v>12</v>
      </c>
      <c r="D42" s="5" t="s">
        <v>11</v>
      </c>
      <c r="E42" s="5" t="s">
        <v>10</v>
      </c>
      <c r="F42" s="5" t="s">
        <v>24</v>
      </c>
      <c r="G42" s="5" t="s">
        <v>17</v>
      </c>
      <c r="H42" s="6" t="s">
        <v>90</v>
      </c>
      <c r="I42" s="5" t="str">
        <f xml:space="preserve">  L34 &amp; "Programmability/Stored Procedures/" &amp; E42 &amp; "." &amp; F42 &amp; ".sql"</f>
        <v>Programmability/Stored Procedures/dbo.RolesInPermissions_SelectPermissionsByRolename.sql</v>
      </c>
      <c r="J42" s="5"/>
    </row>
    <row r="43" spans="1:10" ht="45" x14ac:dyDescent="0.25">
      <c r="A43" s="12" t="s">
        <v>94</v>
      </c>
      <c r="B43" s="8"/>
      <c r="C43" s="5" t="s">
        <v>12</v>
      </c>
      <c r="D43" s="5" t="s">
        <v>11</v>
      </c>
      <c r="E43" s="5" t="s">
        <v>10</v>
      </c>
      <c r="F43" s="5" t="s">
        <v>23</v>
      </c>
      <c r="G43" s="5" t="s">
        <v>17</v>
      </c>
      <c r="H43" s="6" t="s">
        <v>90</v>
      </c>
      <c r="I43" s="5" t="str">
        <f xml:space="preserve">  L34 &amp; "Programmability/Stored Procedures/" &amp; E43 &amp; "." &amp; F43 &amp; ".sql"</f>
        <v>Programmability/Stored Procedures/dbo.RolesInPermissions_SelectRolesByPermissionName.sql</v>
      </c>
      <c r="J43" s="5"/>
    </row>
    <row r="44" spans="1:10" x14ac:dyDescent="0.25">
      <c r="A44" s="11" t="s">
        <v>94</v>
      </c>
      <c r="C44" t="s">
        <v>9</v>
      </c>
      <c r="D44" t="s">
        <v>28</v>
      </c>
      <c r="E44" t="s">
        <v>10</v>
      </c>
      <c r="F44" t="s">
        <v>29</v>
      </c>
      <c r="G44" t="s">
        <v>17</v>
      </c>
      <c r="H44" s="6" t="s">
        <v>13</v>
      </c>
      <c r="I44" t="str">
        <f xml:space="preserve"> L41 &amp; "Programmability/Functions/" &amp; E44 &amp; "." &amp; F44 &amp; ".sql"</f>
        <v>Programmability/Functions/dbo.Split.sql</v>
      </c>
    </row>
    <row r="45" spans="1:10" x14ac:dyDescent="0.25">
      <c r="A45" s="11" t="s">
        <v>94</v>
      </c>
      <c r="C45" t="s">
        <v>9</v>
      </c>
      <c r="D45" t="s">
        <v>11</v>
      </c>
      <c r="E45" t="s">
        <v>10</v>
      </c>
      <c r="F45" t="s">
        <v>63</v>
      </c>
      <c r="G45" t="s">
        <v>17</v>
      </c>
      <c r="H45" s="6" t="s">
        <v>13</v>
      </c>
      <c r="I45" t="str">
        <f xml:space="preserve">  L1 &amp; "Programmability/Stored Procedures/" &amp; E45 &amp; "." &amp; F45 &amp; ".sql"</f>
        <v>svn://svn.echo.com:4345/Security/Database.EchoLogin2/Branch/Project/DataTeam_DeadEndCode/EchoLogin2/Programmability/Stored Procedures/dbo.UpdateLastLogin.sql</v>
      </c>
    </row>
    <row r="46" spans="1:10" x14ac:dyDescent="0.25">
      <c r="A46" s="11" t="s">
        <v>94</v>
      </c>
      <c r="B46" s="7" t="s">
        <v>95</v>
      </c>
      <c r="C46" t="s">
        <v>9</v>
      </c>
      <c r="D46" t="s">
        <v>32</v>
      </c>
      <c r="E46" t="s">
        <v>33</v>
      </c>
      <c r="F46" t="s">
        <v>34</v>
      </c>
      <c r="G46" t="s">
        <v>17</v>
      </c>
      <c r="H46" s="6" t="s">
        <v>35</v>
      </c>
      <c r="I46" t="e">
        <f>#REF! &amp; "Tables/" &amp; E46 &amp; "." &amp; F46 &amp; ".sql"</f>
        <v>#REF!</v>
      </c>
    </row>
    <row r="47" spans="1:10" x14ac:dyDescent="0.25">
      <c r="A47" s="11" t="s">
        <v>94</v>
      </c>
      <c r="C47" t="s">
        <v>9</v>
      </c>
      <c r="D47" t="s">
        <v>11</v>
      </c>
      <c r="E47" t="s">
        <v>10</v>
      </c>
      <c r="F47" t="s">
        <v>73</v>
      </c>
      <c r="G47" t="s">
        <v>17</v>
      </c>
      <c r="H47" s="6" t="s">
        <v>13</v>
      </c>
      <c r="I47" t="str">
        <f xml:space="preserve">  L2 &amp; "Programmability/Stored Procedures/" &amp; E47 &amp; "." &amp; F47 &amp; ".sql"</f>
        <v>Programmability/Stored Procedures/dbo.User_GetEmailByUserName.sql</v>
      </c>
    </row>
    <row r="48" spans="1:10" x14ac:dyDescent="0.25">
      <c r="A48" s="11" t="s">
        <v>94</v>
      </c>
      <c r="C48" t="s">
        <v>9</v>
      </c>
      <c r="D48" t="s">
        <v>11</v>
      </c>
      <c r="E48" t="s">
        <v>10</v>
      </c>
      <c r="F48" t="s">
        <v>72</v>
      </c>
      <c r="G48" t="s">
        <v>17</v>
      </c>
      <c r="H48" s="6" t="s">
        <v>13</v>
      </c>
      <c r="I48" t="str">
        <f xml:space="preserve">  L2 &amp; "Programmability/Stored Procedures/" &amp; E48 &amp; "." &amp; F48 &amp; ".sql"</f>
        <v>Programmability/Stored Procedures/dbo.User_GetFailureCountsByUsername.sql</v>
      </c>
    </row>
    <row r="49" spans="1:10" x14ac:dyDescent="0.25">
      <c r="A49" s="11" t="s">
        <v>94</v>
      </c>
      <c r="C49" t="s">
        <v>9</v>
      </c>
      <c r="D49" t="s">
        <v>11</v>
      </c>
      <c r="E49" t="s">
        <v>10</v>
      </c>
      <c r="F49" t="s">
        <v>71</v>
      </c>
      <c r="G49" t="s">
        <v>17</v>
      </c>
      <c r="H49" s="6" t="s">
        <v>13</v>
      </c>
      <c r="I49" t="str">
        <f xml:space="preserve">  L2 &amp; "Programmability/Stored Procedures/" &amp; E49 &amp; "." &amp; F49 &amp; ".sql"</f>
        <v>Programmability/Stored Procedures/dbo.User_GetPassword.sql</v>
      </c>
    </row>
    <row r="50" spans="1:10" x14ac:dyDescent="0.25">
      <c r="A50" s="11" t="s">
        <v>94</v>
      </c>
      <c r="C50" t="s">
        <v>9</v>
      </c>
      <c r="D50" t="s">
        <v>11</v>
      </c>
      <c r="E50" t="s">
        <v>10</v>
      </c>
      <c r="F50" t="s">
        <v>70</v>
      </c>
      <c r="G50" t="s">
        <v>17</v>
      </c>
      <c r="H50" s="6" t="s">
        <v>13</v>
      </c>
      <c r="I50" t="str">
        <f xml:space="preserve">  L2 &amp; "Programmability/Stored Procedures/" &amp; E50 &amp; "." &amp; F50 &amp; ".sql"</f>
        <v>Programmability/Stored Procedures/dbo.User_GetPasswordIPStorage.sql</v>
      </c>
    </row>
    <row r="51" spans="1:10" x14ac:dyDescent="0.25">
      <c r="A51" s="11" t="s">
        <v>94</v>
      </c>
      <c r="C51" t="s">
        <v>9</v>
      </c>
      <c r="D51" t="s">
        <v>11</v>
      </c>
      <c r="E51" t="s">
        <v>10</v>
      </c>
      <c r="F51" t="s">
        <v>69</v>
      </c>
      <c r="G51" t="s">
        <v>17</v>
      </c>
      <c r="H51" s="6" t="s">
        <v>13</v>
      </c>
      <c r="I51" t="str">
        <f xml:space="preserve">  L2 &amp; "Programmability/Stored Procedures/" &amp; E51 &amp; "." &amp; F51 &amp; ".sql"</f>
        <v>Programmability/Stored Procedures/dbo.User_GetUserNameByEmail.sql</v>
      </c>
    </row>
    <row r="52" spans="1:10" x14ac:dyDescent="0.25">
      <c r="A52" s="11" t="s">
        <v>94</v>
      </c>
      <c r="C52" t="s">
        <v>9</v>
      </c>
      <c r="D52" t="s">
        <v>11</v>
      </c>
      <c r="E52" t="s">
        <v>10</v>
      </c>
      <c r="F52" t="s">
        <v>68</v>
      </c>
      <c r="G52" t="s">
        <v>17</v>
      </c>
      <c r="H52" s="6" t="s">
        <v>13</v>
      </c>
      <c r="I52" t="str">
        <f xml:space="preserve">  L2 &amp; "Programmability/Stored Procedures/" &amp; E52 &amp; "." &amp; F52 &amp; ".sql"</f>
        <v>Programmability/Stored Procedures/dbo.User_InsertCarrierUsers.sql</v>
      </c>
    </row>
    <row r="53" spans="1:10" ht="30" x14ac:dyDescent="0.25">
      <c r="A53" s="11" t="s">
        <v>94</v>
      </c>
      <c r="C53" t="s">
        <v>9</v>
      </c>
      <c r="D53" t="s">
        <v>11</v>
      </c>
      <c r="E53" t="s">
        <v>10</v>
      </c>
      <c r="F53" t="s">
        <v>67</v>
      </c>
      <c r="G53" t="s">
        <v>17</v>
      </c>
      <c r="H53" s="6" t="s">
        <v>93</v>
      </c>
      <c r="I53" t="str">
        <f xml:space="preserve">  L2 &amp; "Programmability/Stored Procedures/" &amp; E53 &amp; "." &amp; F53 &amp; ".sql"</f>
        <v>Programmability/Stored Procedures/dbo.User_InsertWithIdentity.sql</v>
      </c>
    </row>
    <row r="54" spans="1:10" x14ac:dyDescent="0.25">
      <c r="A54" s="11" t="s">
        <v>94</v>
      </c>
      <c r="C54" t="s">
        <v>9</v>
      </c>
      <c r="D54" t="s">
        <v>11</v>
      </c>
      <c r="E54" t="s">
        <v>10</v>
      </c>
      <c r="F54" t="s">
        <v>66</v>
      </c>
      <c r="G54" t="s">
        <v>17</v>
      </c>
      <c r="H54" s="6" t="s">
        <v>13</v>
      </c>
      <c r="I54" t="str">
        <f xml:space="preserve">  L2 &amp; "Programmability/Stored Procedures/" &amp; E54 &amp; "." &amp; F54 &amp; ".sql"</f>
        <v>Programmability/Stored Procedures/dbo.User_LockAccount.sql</v>
      </c>
    </row>
    <row r="55" spans="1:10" x14ac:dyDescent="0.25">
      <c r="A55" s="11" t="s">
        <v>94</v>
      </c>
      <c r="C55" t="s">
        <v>9</v>
      </c>
      <c r="D55" t="s">
        <v>11</v>
      </c>
      <c r="E55" t="s">
        <v>33</v>
      </c>
      <c r="F55" t="s">
        <v>89</v>
      </c>
      <c r="G55" t="s">
        <v>17</v>
      </c>
      <c r="H55" s="6" t="s">
        <v>13</v>
      </c>
      <c r="I55" t="e">
        <f>#REF! &amp; "Programmability/Stored Procedures/" &amp; E55 &amp; "." &amp; F55 &amp; ".sql"</f>
        <v>#REF!</v>
      </c>
    </row>
    <row r="56" spans="1:10" x14ac:dyDescent="0.25">
      <c r="A56" s="11" t="s">
        <v>94</v>
      </c>
      <c r="C56" t="s">
        <v>9</v>
      </c>
      <c r="D56" t="s">
        <v>11</v>
      </c>
      <c r="E56" t="s">
        <v>10</v>
      </c>
      <c r="F56" t="s">
        <v>77</v>
      </c>
      <c r="G56" t="s">
        <v>17</v>
      </c>
      <c r="H56" s="6" t="s">
        <v>13</v>
      </c>
      <c r="I56" t="str">
        <f xml:space="preserve">  L3 &amp; "Programmability/Stored Procedures/" &amp; E56 &amp; "." &amp; F56 &amp; ".sql"</f>
        <v>Programmability/Stored Procedures/dbo.User_UpdateDetailsByUsername.sql</v>
      </c>
    </row>
    <row r="57" spans="1:10" x14ac:dyDescent="0.25">
      <c r="A57" s="11" t="s">
        <v>94</v>
      </c>
      <c r="C57" t="s">
        <v>9</v>
      </c>
      <c r="D57" t="s">
        <v>11</v>
      </c>
      <c r="E57" t="s">
        <v>10</v>
      </c>
      <c r="F57" t="s">
        <v>76</v>
      </c>
      <c r="G57" t="s">
        <v>17</v>
      </c>
      <c r="H57" s="6" t="s">
        <v>13</v>
      </c>
      <c r="I57" t="str">
        <f xml:space="preserve">  L3 &amp; "Programmability/Stored Procedures/" &amp; E57 &amp; "." &amp; F57 &amp; ".sql"</f>
        <v>Programmability/Stored Procedures/dbo.User_UpdateLoginDateByUsername.sql</v>
      </c>
    </row>
    <row r="58" spans="1:10" x14ac:dyDescent="0.25">
      <c r="A58" s="11" t="s">
        <v>94</v>
      </c>
      <c r="C58" t="s">
        <v>9</v>
      </c>
      <c r="D58" t="s">
        <v>11</v>
      </c>
      <c r="E58" t="s">
        <v>10</v>
      </c>
      <c r="F58" t="s">
        <v>75</v>
      </c>
      <c r="G58" t="s">
        <v>17</v>
      </c>
      <c r="H58" s="6" t="s">
        <v>13</v>
      </c>
      <c r="I58" t="str">
        <f xml:space="preserve">  L3 &amp; "Programmability/Stored Procedures/" &amp; E58 &amp; "." &amp; F58 &amp; ".sql"</f>
        <v>Programmability/Stored Procedures/dbo.User_UpdatePasswordAnswerFailureByUsername.sql</v>
      </c>
    </row>
    <row r="59" spans="1:10" x14ac:dyDescent="0.25">
      <c r="A59" s="11" t="s">
        <v>94</v>
      </c>
      <c r="C59" t="s">
        <v>9</v>
      </c>
      <c r="D59" t="s">
        <v>11</v>
      </c>
      <c r="E59" t="s">
        <v>10</v>
      </c>
      <c r="F59" t="s">
        <v>74</v>
      </c>
      <c r="G59" t="s">
        <v>17</v>
      </c>
      <c r="H59" s="6" t="s">
        <v>13</v>
      </c>
      <c r="I59" t="str">
        <f xml:space="preserve">  L3 &amp; "Programmability/Stored Procedures/" &amp; E59 &amp; "." &amp; F59 &amp; ".sql"</f>
        <v>Programmability/Stored Procedures/dbo.User_UpdatePasswordFailureByUsername.sql</v>
      </c>
    </row>
    <row r="60" spans="1:10" x14ac:dyDescent="0.25">
      <c r="A60" s="11" t="s">
        <v>94</v>
      </c>
      <c r="C60" t="s">
        <v>9</v>
      </c>
      <c r="D60" t="s">
        <v>11</v>
      </c>
      <c r="E60" t="s">
        <v>10</v>
      </c>
      <c r="F60" t="s">
        <v>78</v>
      </c>
      <c r="G60" t="s">
        <v>17</v>
      </c>
      <c r="H60" s="6" t="s">
        <v>13</v>
      </c>
      <c r="I60" t="str">
        <f xml:space="preserve">  L3 &amp; "Programmability/Stored Procedures/" &amp; E60 &amp; "." &amp; F60 &amp; ".sql"</f>
        <v>Programmability/Stored Procedures/dbo.UserProfiles_CreateUserProfile.sql</v>
      </c>
    </row>
    <row r="61" spans="1:10" x14ac:dyDescent="0.25">
      <c r="A61" s="11" t="s">
        <v>94</v>
      </c>
      <c r="C61" t="s">
        <v>9</v>
      </c>
      <c r="D61" t="s">
        <v>11</v>
      </c>
      <c r="E61" t="s">
        <v>10</v>
      </c>
      <c r="F61" t="s">
        <v>85</v>
      </c>
      <c r="G61" t="s">
        <v>17</v>
      </c>
      <c r="H61" s="6" t="s">
        <v>13</v>
      </c>
      <c r="I61" t="str">
        <f xml:space="preserve">  L3 &amp; "Programmability/Stored Procedures/" &amp; E61 &amp; "." &amp; F61 &amp; ".sql"</f>
        <v>Programmability/Stored Procedures/dbo.Users_InactiveEmailRecipients.sql</v>
      </c>
    </row>
    <row r="62" spans="1:10" ht="45" x14ac:dyDescent="0.25">
      <c r="A62" s="12" t="s">
        <v>94</v>
      </c>
      <c r="B62" s="8"/>
      <c r="C62" s="5" t="s">
        <v>12</v>
      </c>
      <c r="D62" s="5" t="s">
        <v>11</v>
      </c>
      <c r="E62" s="5" t="s">
        <v>10</v>
      </c>
      <c r="F62" s="5" t="s">
        <v>22</v>
      </c>
      <c r="G62" s="5" t="s">
        <v>17</v>
      </c>
      <c r="H62" s="6" t="s">
        <v>91</v>
      </c>
      <c r="I62" s="5" t="str">
        <f xml:space="preserve">  L52 &amp; "Programmability/Stored Procedures/" &amp; E62 &amp; "." &amp; F62 &amp; ".sql"</f>
        <v>Programmability/Stored Procedures/dbo.UsersInPermissions_InsertByName.sql</v>
      </c>
      <c r="J62" s="5"/>
    </row>
    <row r="63" spans="1:10" ht="45" x14ac:dyDescent="0.25">
      <c r="A63" s="12" t="s">
        <v>94</v>
      </c>
      <c r="B63" s="8"/>
      <c r="C63" s="5" t="s">
        <v>12</v>
      </c>
      <c r="D63" s="5" t="s">
        <v>11</v>
      </c>
      <c r="E63" s="5" t="s">
        <v>10</v>
      </c>
      <c r="F63" s="5" t="s">
        <v>21</v>
      </c>
      <c r="G63" s="5" t="s">
        <v>17</v>
      </c>
      <c r="H63" s="6" t="s">
        <v>92</v>
      </c>
      <c r="I63" s="5" t="str">
        <f xml:space="preserve">  L52 &amp; "Programmability/Stored Procedures/" &amp; E63 &amp; "." &amp; F63 &amp; ".sql"</f>
        <v>Programmability/Stored Procedures/dbo.UsersInPermissions_IsUserInPermission.sql</v>
      </c>
      <c r="J63" s="5"/>
    </row>
    <row r="64" spans="1:10" x14ac:dyDescent="0.25">
      <c r="A64" s="11" t="s">
        <v>94</v>
      </c>
      <c r="C64" t="s">
        <v>9</v>
      </c>
      <c r="D64" t="s">
        <v>11</v>
      </c>
      <c r="E64" t="s">
        <v>10</v>
      </c>
      <c r="F64" t="s">
        <v>81</v>
      </c>
      <c r="G64" t="s">
        <v>17</v>
      </c>
      <c r="H64" s="6" t="s">
        <v>13</v>
      </c>
      <c r="I64" t="str">
        <f xml:space="preserve">  L5 &amp; "Programmability/Stored Procedures/" &amp; E64 &amp; "." &amp; F64 &amp; ".sql"</f>
        <v>Programmability/Stored Procedures/dbo.UsersInRoles_DeleteByName.sql</v>
      </c>
    </row>
    <row r="65" spans="1:9" x14ac:dyDescent="0.25">
      <c r="A65" s="11" t="s">
        <v>94</v>
      </c>
      <c r="C65" t="s">
        <v>9</v>
      </c>
      <c r="D65" t="s">
        <v>11</v>
      </c>
      <c r="E65" t="s">
        <v>10</v>
      </c>
      <c r="F65" t="s">
        <v>80</v>
      </c>
      <c r="G65" t="s">
        <v>17</v>
      </c>
      <c r="H65" s="6" t="s">
        <v>13</v>
      </c>
      <c r="I65" t="str">
        <f xml:space="preserve">  L5 &amp; "Programmability/Stored Procedures/" &amp; E65 &amp; "." &amp; F65 &amp; ".sql"</f>
        <v>Programmability/Stored Procedures/dbo.UsersInRoles_InsertByName.sql</v>
      </c>
    </row>
    <row r="66" spans="1:9" x14ac:dyDescent="0.25">
      <c r="A66" s="11" t="s">
        <v>94</v>
      </c>
      <c r="C66" t="s">
        <v>9</v>
      </c>
      <c r="D66" t="s">
        <v>11</v>
      </c>
      <c r="E66" t="s">
        <v>10</v>
      </c>
      <c r="F66" t="s">
        <v>79</v>
      </c>
      <c r="G66" t="s">
        <v>17</v>
      </c>
      <c r="H66" s="6" t="s">
        <v>13</v>
      </c>
      <c r="I66" t="str">
        <f xml:space="preserve">  L5 &amp; "Programmability/Stored Procedures/" &amp; E66 &amp; "." &amp; F66 &amp; ".sql"</f>
        <v>Programmability/Stored Procedures/dbo.UsersInRoles_IsUserInRole_ByApplicationName.sql</v>
      </c>
    </row>
    <row r="67" spans="1:9" x14ac:dyDescent="0.25">
      <c r="A67" s="11" t="s">
        <v>94</v>
      </c>
      <c r="C67" t="s">
        <v>12</v>
      </c>
      <c r="D67" t="s">
        <v>11</v>
      </c>
      <c r="E67" t="s">
        <v>10</v>
      </c>
      <c r="F67" t="s">
        <v>22</v>
      </c>
    </row>
  </sheetData>
  <autoFilter ref="A1:J67">
    <sortState ref="A2:J66">
      <sortCondition ref="F1"/>
    </sortState>
  </autoFilter>
  <sortState ref="A2:J67">
    <sortCondition ref="D2:D67"/>
    <sortCondition ref="C2:C67"/>
    <sortCondition ref="E2:E67"/>
    <sortCondition ref="F2:F67"/>
  </sortState>
  <conditionalFormatting sqref="A1:B1048576">
    <cfRule type="containsText" dxfId="1" priority="2" operator="containsText" text="Approved">
      <formula>NOT(ISERROR(SEARCH("Approved",A1)))</formula>
    </cfRule>
  </conditionalFormatting>
  <conditionalFormatting sqref="A1:A1048576">
    <cfRule type="containsText" dxfId="0" priority="1" operator="containsText" text="Question">
      <formula>NOT(ISERROR(SEARCH("Question",A1)))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2017-05-24T16:16:33Z</dcterms:modified>
</cp:coreProperties>
</file>