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6" i="1" l="1"/>
  <c r="I50" i="1"/>
  <c r="I39" i="1"/>
  <c r="I61" i="1"/>
  <c r="I60" i="1"/>
  <c r="I59" i="1"/>
  <c r="I58" i="1"/>
  <c r="I57" i="1"/>
  <c r="I55" i="1"/>
  <c r="I54" i="1"/>
  <c r="I53" i="1"/>
  <c r="I52" i="1"/>
  <c r="I51" i="1"/>
  <c r="I49" i="1"/>
  <c r="I48" i="1"/>
  <c r="I47" i="1"/>
  <c r="I46" i="1"/>
  <c r="I45" i="1"/>
  <c r="I44" i="1"/>
  <c r="I43" i="1"/>
  <c r="I42" i="1"/>
  <c r="I41" i="1"/>
  <c r="I40" i="1"/>
  <c r="I38" i="1"/>
  <c r="I37" i="1"/>
  <c r="I36" i="1"/>
  <c r="I35" i="1"/>
  <c r="I34" i="1"/>
  <c r="I5" i="1"/>
  <c r="I4" i="1"/>
  <c r="I3" i="1"/>
  <c r="I62" i="1"/>
</calcChain>
</file>

<file path=xl/sharedStrings.xml><?xml version="1.0" encoding="utf-8"?>
<sst xmlns="http://schemas.openxmlformats.org/spreadsheetml/2006/main" count="444" uniqueCount="86">
  <si>
    <t>Status</t>
  </si>
  <si>
    <t>ObjectType</t>
  </si>
  <si>
    <t>ObjectName</t>
  </si>
  <si>
    <t>Database</t>
  </si>
  <si>
    <t>SVN Path</t>
  </si>
  <si>
    <t>Notes--include modification description</t>
  </si>
  <si>
    <t>Post Review Comments</t>
  </si>
  <si>
    <t>Schema</t>
  </si>
  <si>
    <t>Action</t>
  </si>
  <si>
    <t>Update</t>
  </si>
  <si>
    <t>dbo</t>
  </si>
  <si>
    <t>Stored Procedure</t>
  </si>
  <si>
    <t>Update cases</t>
  </si>
  <si>
    <t>DB Project</t>
  </si>
  <si>
    <t>Views</t>
  </si>
  <si>
    <t>uvw_Users</t>
  </si>
  <si>
    <t>InfoManager</t>
  </si>
  <si>
    <t>1) Update Target Platform from SQL Server 2008 to SQL Server 2014
2) Remove old database references</t>
  </si>
  <si>
    <t>svn://svn.echo.com:4345/Reporting/Database.InfoManager/Branch/Project/DataTeam_DeadEndCode/InfoManager</t>
  </si>
  <si>
    <t>usp_Get_Login</t>
  </si>
  <si>
    <t>rs_procAETeamSummaryOffice</t>
  </si>
  <si>
    <t>1) Add Database Reference pointing to \\hq.echogl.net\files\Development\Release\Dacpac\Prod\db01vprd\EchoOptimizer.PROD.dacpac
2) Add [EchoOptimizer].[dbo] for tables</t>
  </si>
  <si>
    <t>usp_Upd_User</t>
  </si>
  <si>
    <t>usp_Upd_Tabs</t>
  </si>
  <si>
    <t>usp_Upd_Role</t>
  </si>
  <si>
    <t>usp_Upd_Report</t>
  </si>
  <si>
    <t>usp_Ins_User</t>
  </si>
  <si>
    <t>usp_Ins_Role</t>
  </si>
  <si>
    <t>usp_Ins_Report</t>
  </si>
  <si>
    <t>usp_Upd_MyProfile</t>
  </si>
  <si>
    <t>usp_Ins_Subscription</t>
  </si>
  <si>
    <t>usp_Ins_MyReport</t>
  </si>
  <si>
    <t>usp_Get_UserReports</t>
  </si>
  <si>
    <t>usp_Get_UserReports2</t>
  </si>
  <si>
    <t>usp_Get_UserReportsSearch</t>
  </si>
  <si>
    <t>usp_Get_Users</t>
  </si>
  <si>
    <t>usp_Get_UsersByRole</t>
  </si>
  <si>
    <t>usp_Get_UsersPerReport</t>
  </si>
  <si>
    <t>usp_Get_GrantedReports_bak</t>
  </si>
  <si>
    <t>usp_Get_GrantedReports_Role</t>
  </si>
  <si>
    <t>usp_Get_GrantedTabs</t>
  </si>
  <si>
    <t>usp_Get_GrantedUserReports</t>
  </si>
  <si>
    <t>usp_Get_HiddenReportsPerTab</t>
  </si>
  <si>
    <t>usp_get_MyReports</t>
  </si>
  <si>
    <t>usp_get_MySubscriptions</t>
  </si>
  <si>
    <t>usp_Get_Password</t>
  </si>
  <si>
    <t>usp_get_Report</t>
  </si>
  <si>
    <t>usp_Get_ReportsPerTab</t>
  </si>
  <si>
    <t>usp_Get_ReportTabs</t>
  </si>
  <si>
    <t>usp_Get_Tab</t>
  </si>
  <si>
    <t>usp_Get_Reports</t>
  </si>
  <si>
    <t>usp_get_User</t>
  </si>
  <si>
    <t>usp_Get_User_By_Name</t>
  </si>
  <si>
    <t>usp_Get_UserAccess</t>
  </si>
  <si>
    <t>usp_get_UserApplications</t>
  </si>
  <si>
    <t>usp_Del_MyReport</t>
  </si>
  <si>
    <t>usp_Del_Report</t>
  </si>
  <si>
    <t>usp_Del_Role</t>
  </si>
  <si>
    <t>usp_del_Tab</t>
  </si>
  <si>
    <t>usp_del_Theme</t>
  </si>
  <si>
    <t>usp_Del_User</t>
  </si>
  <si>
    <t>usp_get_Applications2</t>
  </si>
  <si>
    <t>usp_Get_DeniedReports</t>
  </si>
  <si>
    <t>usp_Get_DeniedReports_old</t>
  </si>
  <si>
    <t>usp_Get_DeniedReports_Role</t>
  </si>
  <si>
    <t>usp_Get_DeniedReports2</t>
  </si>
  <si>
    <t>usp_Get_DeniedReportTabs</t>
  </si>
  <si>
    <t>usp_Get_DeniedRoles</t>
  </si>
  <si>
    <t>usp_Get_DeniedTabs</t>
  </si>
  <si>
    <t>usp_Get_GrantedReports</t>
  </si>
  <si>
    <t>Functions</t>
  </si>
  <si>
    <t>fn_ConcatUserRoles</t>
  </si>
  <si>
    <t>fn_ConcatUserRolesReports_Customer</t>
  </si>
  <si>
    <t>fn_subscriptions</t>
  </si>
  <si>
    <t>usp_Get_reLogin</t>
  </si>
  <si>
    <t>usp_Upd_Client</t>
  </si>
  <si>
    <t>usp_Ins_Client</t>
  </si>
  <si>
    <t>usp_Get_Themes</t>
  </si>
  <si>
    <t>rs_procUserReportRoleDetail</t>
  </si>
  <si>
    <t>UserReportRoleDetail</t>
  </si>
  <si>
    <t>Ready For Review</t>
  </si>
  <si>
    <t>1) Add Database Reference pointing to \\hq.echogl.net\files\Development\Release\Dacpac\Prod\rs01vprd\UserAccounts.PROD.dacpac
2) Update cases</t>
  </si>
  <si>
    <t>1) Add Database Reference pointing to \\hq.echogl.net\files\Development\Release\Dacpac\Prod\rs01vprd\master.dacpac
2) Update cases</t>
  </si>
  <si>
    <t>1) Add Database Reference pointing to \\hq.echogl.net\files\Development\Release\Dacpac\Prod\db01vprd\EchoOptimizer.PROD.dacpac
2) Add Database Reference pointing to \\hq.echogl.net\files\Development\Release\Dacpac\Prod\rs01vprd\master.dacpac</t>
  </si>
  <si>
    <t>Notes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</si>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</sst>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2" borderId="5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"/>
  <sheetViews>
    <sheetView tabSelected="1" workbookViewId="0">
      <pane ySplit="1" topLeftCell="A33" activePane="bottomLeft" state="frozen"/>
      <selection pane="bottomLeft" activeCell="B57" sqref="B57"/>
    </sheetView>
  </sheetViews>
  <sheetFormatPr defaultRowHeight="15" x14ac:dyDescent="0.25"/>
  <cols>
    <col min="1" max="2" width="17.140625" customWidth="1"/>
    <col min="3" max="3" width="11.42578125" customWidth="1"/>
    <col min="4" max="4" width="16.5703125" bestFit="1" customWidth="1"/>
    <col min="5" max="5" width="11.42578125" customWidth="1"/>
    <col min="6" max="6" width="45.7109375" customWidth="1"/>
    <col min="7" max="7" width="19.28515625" customWidth="1"/>
    <col min="8" max="8" width="113.28515625" bestFit="1" customWidth="1"/>
    <col min="9" max="9" width="192.85546875" customWidth="1"/>
    <col min="10" max="10" width="50" customWidth="1"/>
  </cols>
  <sheetData>
    <row r="1" spans="1:12" ht="15.75" thickBot="1" x14ac:dyDescent="0.3">
      <c r="A1" s="1" t="s">
        <v>0</v>
      </c>
      <c r="B1" s="8" t="s">
        <v>84</v>
      </c>
      <c r="C1" s="2" t="s">
        <v>8</v>
      </c>
      <c r="D1" s="1" t="s">
        <v>1</v>
      </c>
      <c r="E1" s="2" t="s">
        <v>7</v>
      </c>
      <c r="F1" s="2" t="s">
        <v>2</v>
      </c>
      <c r="G1" s="3" t="s">
        <v>3</v>
      </c>
      <c r="H1" s="2" t="s">
        <v>5</v>
      </c>
      <c r="I1" s="2" t="s">
        <v>4</v>
      </c>
      <c r="J1" s="4" t="s">
        <v>6</v>
      </c>
      <c r="L1" t="s">
        <v>18</v>
      </c>
    </row>
    <row r="2" spans="1:12" ht="30" hidden="1" x14ac:dyDescent="0.25">
      <c r="A2" t="s">
        <v>80</v>
      </c>
      <c r="D2" t="s">
        <v>13</v>
      </c>
      <c r="H2" s="5" t="s">
        <v>17</v>
      </c>
    </row>
    <row r="3" spans="1:12" x14ac:dyDescent="0.25">
      <c r="A3" t="s">
        <v>85</v>
      </c>
      <c r="C3" t="s">
        <v>9</v>
      </c>
      <c r="D3" t="s">
        <v>70</v>
      </c>
      <c r="E3" t="s">
        <v>10</v>
      </c>
      <c r="F3" t="s">
        <v>71</v>
      </c>
      <c r="G3" t="s">
        <v>16</v>
      </c>
      <c r="H3" s="5" t="s">
        <v>12</v>
      </c>
      <c r="I3" t="str">
        <f xml:space="preserve"> L1 &amp; "/Programmability/Functions/" &amp; E3 &amp; "." &amp; F3 &amp; ".sql"</f>
        <v>svn://svn.echo.com:4345/Reporting/Database.InfoManager/Branch/Project/DataTeam_DeadEndCode/InfoManager/Programmability/Functions/dbo.fn_ConcatUserRoles.sql</v>
      </c>
    </row>
    <row r="4" spans="1:12" x14ac:dyDescent="0.25">
      <c r="A4" t="s">
        <v>85</v>
      </c>
      <c r="C4" t="s">
        <v>9</v>
      </c>
      <c r="D4" t="s">
        <v>70</v>
      </c>
      <c r="E4" t="s">
        <v>10</v>
      </c>
      <c r="F4" t="s">
        <v>72</v>
      </c>
      <c r="G4" t="s">
        <v>16</v>
      </c>
      <c r="H4" s="5" t="s">
        <v>12</v>
      </c>
      <c r="I4" t="str">
        <f xml:space="preserve"> L1 &amp; "/Programmability/Functions/" &amp; E4 &amp; "." &amp; F4 &amp; ".sql"</f>
        <v>svn://svn.echo.com:4345/Reporting/Database.InfoManager/Branch/Project/DataTeam_DeadEndCode/InfoManager/Programmability/Functions/dbo.fn_ConcatUserRolesReports_Customer.sql</v>
      </c>
    </row>
    <row r="5" spans="1:12" x14ac:dyDescent="0.25">
      <c r="A5" t="s">
        <v>85</v>
      </c>
      <c r="C5" t="s">
        <v>9</v>
      </c>
      <c r="D5" t="s">
        <v>70</v>
      </c>
      <c r="E5" t="s">
        <v>10</v>
      </c>
      <c r="F5" t="s">
        <v>73</v>
      </c>
      <c r="G5" t="s">
        <v>16</v>
      </c>
      <c r="H5" s="5" t="s">
        <v>12</v>
      </c>
      <c r="I5" t="str">
        <f xml:space="preserve"> L1 &amp; "/Programmability/Functions/" &amp; E5 &amp; "." &amp; F5 &amp; ".sql"</f>
        <v>svn://svn.echo.com:4345/Reporting/Database.InfoManager/Branch/Project/DataTeam_DeadEndCode/InfoManager/Programmability/Functions/dbo.fn_subscriptions.sql</v>
      </c>
    </row>
    <row r="6" spans="1:12" ht="45" hidden="1" x14ac:dyDescent="0.25">
      <c r="A6" t="s">
        <v>80</v>
      </c>
      <c r="C6" t="s">
        <v>9</v>
      </c>
      <c r="D6" t="s">
        <v>11</v>
      </c>
      <c r="E6" t="s">
        <v>10</v>
      </c>
      <c r="F6" t="s">
        <v>20</v>
      </c>
      <c r="G6" t="s">
        <v>16</v>
      </c>
      <c r="H6" s="5" t="s">
        <v>21</v>
      </c>
      <c r="I6" t="str">
        <f xml:space="preserve"> L1 &amp; "/Programmability/Stored Procedures/" &amp; E6 &amp; "." &amp; F6 &amp; ".sql"</f>
        <v>svn://svn.echo.com:4345/Reporting/Database.InfoManager/Branch/Project/DataTeam_DeadEndCode/InfoManager/Programmability/Stored Procedures/dbo.rs_procAETeamSummaryOffice.sql</v>
      </c>
    </row>
    <row r="7" spans="1:12" s="6" customFormat="1" x14ac:dyDescent="0.25">
      <c r="A7" t="s">
        <v>85</v>
      </c>
      <c r="B7"/>
      <c r="C7" t="s">
        <v>9</v>
      </c>
      <c r="D7" t="s">
        <v>11</v>
      </c>
      <c r="E7" t="s">
        <v>10</v>
      </c>
      <c r="F7" t="s">
        <v>78</v>
      </c>
      <c r="G7" t="s">
        <v>16</v>
      </c>
      <c r="H7" s="5" t="s">
        <v>12</v>
      </c>
      <c r="I7" t="str">
        <f xml:space="preserve"> L1 &amp; ".External/Programmability/Stored Procedures/" &amp; E7 &amp; "." &amp; F7 &amp; ".sql"</f>
        <v>svn://svn.echo.com:4345/Reporting/Database.InfoManager/Branch/Project/DataTeam_DeadEndCode/InfoManager.External/Programmability/Stored Procedures/dbo.rs_procUserReportRoleDetail.sql</v>
      </c>
      <c r="J7"/>
    </row>
    <row r="8" spans="1:12" x14ac:dyDescent="0.25">
      <c r="A8" t="s">
        <v>85</v>
      </c>
      <c r="C8" t="s">
        <v>9</v>
      </c>
      <c r="D8" t="s">
        <v>11</v>
      </c>
      <c r="E8" t="s">
        <v>10</v>
      </c>
      <c r="F8" t="s">
        <v>79</v>
      </c>
      <c r="G8" t="s">
        <v>16</v>
      </c>
      <c r="H8" s="5" t="s">
        <v>12</v>
      </c>
      <c r="I8" t="str">
        <f xml:space="preserve"> L1 &amp; ".External/Programmability/Stored Procedures/" &amp; E8 &amp; "." &amp; F8 &amp; ".sql"</f>
        <v>svn://svn.echo.com:4345/Reporting/Database.InfoManager/Branch/Project/DataTeam_DeadEndCode/InfoManager.External/Programmability/Stored Procedures/dbo.UserReportRoleDetail.sql</v>
      </c>
    </row>
    <row r="9" spans="1:12" x14ac:dyDescent="0.25">
      <c r="A9" t="s">
        <v>85</v>
      </c>
      <c r="C9" t="s">
        <v>9</v>
      </c>
      <c r="D9" t="s">
        <v>11</v>
      </c>
      <c r="E9" t="s">
        <v>10</v>
      </c>
      <c r="F9" t="s">
        <v>55</v>
      </c>
      <c r="G9" t="s">
        <v>16</v>
      </c>
      <c r="H9" s="5" t="s">
        <v>12</v>
      </c>
      <c r="I9" t="str">
        <f xml:space="preserve"> L1 &amp; "/Programmability/Stored Procedures/" &amp; E9 &amp; "." &amp; F9 &amp; ".sql"</f>
        <v>svn://svn.echo.com:4345/Reporting/Database.InfoManager/Branch/Project/DataTeam_DeadEndCode/InfoManager/Programmability/Stored Procedures/dbo.usp_Del_MyReport.sql</v>
      </c>
    </row>
    <row r="10" spans="1:12" x14ac:dyDescent="0.25">
      <c r="A10" t="s">
        <v>85</v>
      </c>
      <c r="C10" t="s">
        <v>9</v>
      </c>
      <c r="D10" t="s">
        <v>11</v>
      </c>
      <c r="E10" t="s">
        <v>10</v>
      </c>
      <c r="F10" t="s">
        <v>56</v>
      </c>
      <c r="G10" t="s">
        <v>16</v>
      </c>
      <c r="H10" s="5" t="s">
        <v>12</v>
      </c>
      <c r="I10" t="str">
        <f xml:space="preserve"> L1 &amp; "/Programmability/Stored Procedures/" &amp; E10 &amp; "." &amp; F10 &amp; ".sql"</f>
        <v>svn://svn.echo.com:4345/Reporting/Database.InfoManager/Branch/Project/DataTeam_DeadEndCode/InfoManager/Programmability/Stored Procedures/dbo.usp_Del_Report.sql</v>
      </c>
    </row>
    <row r="11" spans="1:12" x14ac:dyDescent="0.25">
      <c r="A11" t="s">
        <v>85</v>
      </c>
      <c r="C11" t="s">
        <v>9</v>
      </c>
      <c r="D11" t="s">
        <v>11</v>
      </c>
      <c r="E11" t="s">
        <v>10</v>
      </c>
      <c r="F11" t="s">
        <v>57</v>
      </c>
      <c r="G11" t="s">
        <v>16</v>
      </c>
      <c r="H11" s="5" t="s">
        <v>12</v>
      </c>
      <c r="I11" t="str">
        <f xml:space="preserve"> L1 &amp; "/Programmability/Stored Procedures/" &amp; E11 &amp; "." &amp; F11 &amp; ".sql"</f>
        <v>svn://svn.echo.com:4345/Reporting/Database.InfoManager/Branch/Project/DataTeam_DeadEndCode/InfoManager/Programmability/Stored Procedures/dbo.usp_Del_Role.sql</v>
      </c>
    </row>
    <row r="12" spans="1:12" x14ac:dyDescent="0.25">
      <c r="A12" t="s">
        <v>85</v>
      </c>
      <c r="C12" t="s">
        <v>9</v>
      </c>
      <c r="D12" t="s">
        <v>11</v>
      </c>
      <c r="E12" t="s">
        <v>10</v>
      </c>
      <c r="F12" t="s">
        <v>58</v>
      </c>
      <c r="G12" t="s">
        <v>16</v>
      </c>
      <c r="H12" s="5" t="s">
        <v>12</v>
      </c>
      <c r="I12" t="str">
        <f xml:space="preserve"> L1 &amp; "/Programmability/Stored Procedures/" &amp; E12 &amp; "." &amp; F12 &amp; ".sql"</f>
        <v>svn://svn.echo.com:4345/Reporting/Database.InfoManager/Branch/Project/DataTeam_DeadEndCode/InfoManager/Programmability/Stored Procedures/dbo.usp_del_Tab.sql</v>
      </c>
    </row>
    <row r="13" spans="1:12" x14ac:dyDescent="0.25">
      <c r="A13" t="s">
        <v>85</v>
      </c>
      <c r="C13" t="s">
        <v>9</v>
      </c>
      <c r="D13" t="s">
        <v>11</v>
      </c>
      <c r="E13" t="s">
        <v>10</v>
      </c>
      <c r="F13" t="s">
        <v>59</v>
      </c>
      <c r="G13" t="s">
        <v>16</v>
      </c>
      <c r="H13" s="5" t="s">
        <v>12</v>
      </c>
      <c r="I13" t="str">
        <f xml:space="preserve"> L1 &amp; "/Programmability/Stored Procedures/" &amp; E13 &amp; "." &amp; F13 &amp; ".sql"</f>
        <v>svn://svn.echo.com:4345/Reporting/Database.InfoManager/Branch/Project/DataTeam_DeadEndCode/InfoManager/Programmability/Stored Procedures/dbo.usp_del_Theme.sql</v>
      </c>
    </row>
    <row r="14" spans="1:12" x14ac:dyDescent="0.25">
      <c r="A14" t="s">
        <v>85</v>
      </c>
      <c r="C14" t="s">
        <v>9</v>
      </c>
      <c r="D14" t="s">
        <v>11</v>
      </c>
      <c r="E14" t="s">
        <v>10</v>
      </c>
      <c r="F14" t="s">
        <v>60</v>
      </c>
      <c r="G14" t="s">
        <v>16</v>
      </c>
      <c r="H14" s="5" t="s">
        <v>12</v>
      </c>
      <c r="I14" t="str">
        <f xml:space="preserve"> L1 &amp; "/Programmability/Stored Procedures/" &amp; E14 &amp; "." &amp; F14 &amp; ".sql"</f>
        <v>svn://svn.echo.com:4345/Reporting/Database.InfoManager/Branch/Project/DataTeam_DeadEndCode/InfoManager/Programmability/Stored Procedures/dbo.usp_Del_User.sql</v>
      </c>
    </row>
    <row r="15" spans="1:12" x14ac:dyDescent="0.25">
      <c r="A15" t="s">
        <v>85</v>
      </c>
      <c r="C15" t="s">
        <v>9</v>
      </c>
      <c r="D15" t="s">
        <v>11</v>
      </c>
      <c r="E15" t="s">
        <v>10</v>
      </c>
      <c r="F15" t="s">
        <v>61</v>
      </c>
      <c r="G15" t="s">
        <v>16</v>
      </c>
      <c r="H15" s="5" t="s">
        <v>12</v>
      </c>
      <c r="I15" t="str">
        <f xml:space="preserve"> L1 &amp; "/Programmability/Stored Procedures/" &amp; E15 &amp; "." &amp; F15 &amp; ".sql"</f>
        <v>svn://svn.echo.com:4345/Reporting/Database.InfoManager/Branch/Project/DataTeam_DeadEndCode/InfoManager/Programmability/Stored Procedures/dbo.usp_get_Applications2.sql</v>
      </c>
    </row>
    <row r="16" spans="1:12" x14ac:dyDescent="0.25">
      <c r="A16" t="s">
        <v>85</v>
      </c>
      <c r="C16" t="s">
        <v>9</v>
      </c>
      <c r="D16" t="s">
        <v>11</v>
      </c>
      <c r="E16" t="s">
        <v>10</v>
      </c>
      <c r="F16" t="s">
        <v>62</v>
      </c>
      <c r="G16" t="s">
        <v>16</v>
      </c>
      <c r="H16" s="5" t="s">
        <v>12</v>
      </c>
      <c r="I16" t="str">
        <f xml:space="preserve"> L1 &amp; "/Programmability/Stored Procedures/" &amp; E16 &amp; "." &amp; F16 &amp; ".sql"</f>
        <v>svn://svn.echo.com:4345/Reporting/Database.InfoManager/Branch/Project/DataTeam_DeadEndCode/InfoManager/Programmability/Stored Procedures/dbo.usp_Get_DeniedReports.sql</v>
      </c>
    </row>
    <row r="17" spans="1:10" x14ac:dyDescent="0.25">
      <c r="A17" t="s">
        <v>85</v>
      </c>
      <c r="C17" t="s">
        <v>9</v>
      </c>
      <c r="D17" t="s">
        <v>11</v>
      </c>
      <c r="E17" t="s">
        <v>10</v>
      </c>
      <c r="F17" t="s">
        <v>63</v>
      </c>
      <c r="G17" t="s">
        <v>16</v>
      </c>
      <c r="H17" s="5" t="s">
        <v>12</v>
      </c>
      <c r="I17" t="str">
        <f xml:space="preserve"> L1 &amp; "/Programmability/Stored Procedures/" &amp; E17 &amp; "." &amp; F17 &amp; ".sql"</f>
        <v>svn://svn.echo.com:4345/Reporting/Database.InfoManager/Branch/Project/DataTeam_DeadEndCode/InfoManager/Programmability/Stored Procedures/dbo.usp_Get_DeniedReports_old.sql</v>
      </c>
    </row>
    <row r="18" spans="1:10" x14ac:dyDescent="0.25">
      <c r="A18" t="s">
        <v>85</v>
      </c>
      <c r="C18" t="s">
        <v>9</v>
      </c>
      <c r="D18" t="s">
        <v>11</v>
      </c>
      <c r="E18" t="s">
        <v>10</v>
      </c>
      <c r="F18" t="s">
        <v>64</v>
      </c>
      <c r="G18" t="s">
        <v>16</v>
      </c>
      <c r="H18" s="5" t="s">
        <v>12</v>
      </c>
      <c r="I18" t="str">
        <f xml:space="preserve"> L1 &amp; "/Programmability/Stored Procedures/" &amp; E18 &amp; "." &amp; F18 &amp; ".sql"</f>
        <v>svn://svn.echo.com:4345/Reporting/Database.InfoManager/Branch/Project/DataTeam_DeadEndCode/InfoManager/Programmability/Stored Procedures/dbo.usp_Get_DeniedReports_Role.sql</v>
      </c>
    </row>
    <row r="19" spans="1:10" x14ac:dyDescent="0.25">
      <c r="A19" t="s">
        <v>85</v>
      </c>
      <c r="C19" t="s">
        <v>9</v>
      </c>
      <c r="D19" t="s">
        <v>11</v>
      </c>
      <c r="E19" t="s">
        <v>10</v>
      </c>
      <c r="F19" t="s">
        <v>65</v>
      </c>
      <c r="G19" t="s">
        <v>16</v>
      </c>
      <c r="H19" s="5" t="s">
        <v>12</v>
      </c>
      <c r="I19" t="str">
        <f xml:space="preserve"> L1 &amp; "/Programmability/Stored Procedures/" &amp; E19 &amp; "." &amp; F19 &amp; ".sql"</f>
        <v>svn://svn.echo.com:4345/Reporting/Database.InfoManager/Branch/Project/DataTeam_DeadEndCode/InfoManager/Programmability/Stored Procedures/dbo.usp_Get_DeniedReports2.sql</v>
      </c>
    </row>
    <row r="20" spans="1:10" x14ac:dyDescent="0.25">
      <c r="A20" t="s">
        <v>85</v>
      </c>
      <c r="C20" t="s">
        <v>9</v>
      </c>
      <c r="D20" t="s">
        <v>11</v>
      </c>
      <c r="E20" t="s">
        <v>10</v>
      </c>
      <c r="F20" t="s">
        <v>66</v>
      </c>
      <c r="G20" t="s">
        <v>16</v>
      </c>
      <c r="H20" s="5" t="s">
        <v>12</v>
      </c>
      <c r="I20" t="str">
        <f xml:space="preserve"> L1 &amp; "/Programmability/Stored Procedures/" &amp; E20 &amp; "." &amp; F20 &amp; ".sql"</f>
        <v>svn://svn.echo.com:4345/Reporting/Database.InfoManager/Branch/Project/DataTeam_DeadEndCode/InfoManager/Programmability/Stored Procedures/dbo.usp_Get_DeniedReportTabs.sql</v>
      </c>
    </row>
    <row r="21" spans="1:10" x14ac:dyDescent="0.25">
      <c r="A21" t="s">
        <v>85</v>
      </c>
      <c r="C21" t="s">
        <v>9</v>
      </c>
      <c r="D21" t="s">
        <v>11</v>
      </c>
      <c r="E21" t="s">
        <v>10</v>
      </c>
      <c r="F21" t="s">
        <v>67</v>
      </c>
      <c r="G21" t="s">
        <v>16</v>
      </c>
      <c r="H21" s="5" t="s">
        <v>12</v>
      </c>
      <c r="I21" t="str">
        <f xml:space="preserve"> L1 &amp; "/Programmability/Stored Procedures/" &amp; E21 &amp; "." &amp; F21 &amp; ".sql"</f>
        <v>svn://svn.echo.com:4345/Reporting/Database.InfoManager/Branch/Project/DataTeam_DeadEndCode/InfoManager/Programmability/Stored Procedures/dbo.usp_Get_DeniedRoles.sql</v>
      </c>
    </row>
    <row r="22" spans="1:10" x14ac:dyDescent="0.25">
      <c r="A22" t="s">
        <v>85</v>
      </c>
      <c r="C22" t="s">
        <v>9</v>
      </c>
      <c r="D22" t="s">
        <v>11</v>
      </c>
      <c r="E22" t="s">
        <v>10</v>
      </c>
      <c r="F22" t="s">
        <v>68</v>
      </c>
      <c r="G22" t="s">
        <v>16</v>
      </c>
      <c r="H22" s="5" t="s">
        <v>12</v>
      </c>
      <c r="I22" t="str">
        <f xml:space="preserve"> L1 &amp; "/Programmability/Stored Procedures/" &amp; E22 &amp; "." &amp; F22 &amp; ".sql"</f>
        <v>svn://svn.echo.com:4345/Reporting/Database.InfoManager/Branch/Project/DataTeam_DeadEndCode/InfoManager/Programmability/Stored Procedures/dbo.usp_Get_DeniedTabs.sql</v>
      </c>
    </row>
    <row r="23" spans="1:10" x14ac:dyDescent="0.25">
      <c r="A23" t="s">
        <v>85</v>
      </c>
      <c r="C23" t="s">
        <v>9</v>
      </c>
      <c r="D23" t="s">
        <v>11</v>
      </c>
      <c r="E23" t="s">
        <v>10</v>
      </c>
      <c r="F23" t="s">
        <v>69</v>
      </c>
      <c r="G23" t="s">
        <v>16</v>
      </c>
      <c r="H23" s="5" t="s">
        <v>12</v>
      </c>
      <c r="I23" t="str">
        <f xml:space="preserve"> L1 &amp; "/Programmability/Stored Procedures/" &amp; E23 &amp; "." &amp; F23 &amp; ".sql"</f>
        <v>svn://svn.echo.com:4345/Reporting/Database.InfoManager/Branch/Project/DataTeam_DeadEndCode/InfoManager/Programmability/Stored Procedures/dbo.usp_Get_GrantedReports.sql</v>
      </c>
    </row>
    <row r="24" spans="1:10" x14ac:dyDescent="0.25">
      <c r="A24" t="s">
        <v>85</v>
      </c>
      <c r="C24" t="s">
        <v>9</v>
      </c>
      <c r="D24" t="s">
        <v>11</v>
      </c>
      <c r="E24" t="s">
        <v>10</v>
      </c>
      <c r="F24" t="s">
        <v>38</v>
      </c>
      <c r="G24" t="s">
        <v>16</v>
      </c>
      <c r="H24" s="5" t="s">
        <v>12</v>
      </c>
      <c r="I24" t="str">
        <f xml:space="preserve"> L1 &amp; "/Programmability/Stored Procedures/" &amp; E24 &amp; "." &amp; F24 &amp; ".sql"</f>
        <v>svn://svn.echo.com:4345/Reporting/Database.InfoManager/Branch/Project/DataTeam_DeadEndCode/InfoManager/Programmability/Stored Procedures/dbo.usp_Get_GrantedReports_bak.sql</v>
      </c>
    </row>
    <row r="25" spans="1:10" x14ac:dyDescent="0.25">
      <c r="A25" t="s">
        <v>85</v>
      </c>
      <c r="C25" t="s">
        <v>9</v>
      </c>
      <c r="D25" t="s">
        <v>11</v>
      </c>
      <c r="E25" t="s">
        <v>10</v>
      </c>
      <c r="F25" t="s">
        <v>39</v>
      </c>
      <c r="G25" t="s">
        <v>16</v>
      </c>
      <c r="H25" s="5" t="s">
        <v>12</v>
      </c>
      <c r="I25" t="str">
        <f xml:space="preserve"> L1 &amp; "/Programmability/Stored Procedures/" &amp; E25 &amp; "." &amp; F25 &amp; ".sql"</f>
        <v>svn://svn.echo.com:4345/Reporting/Database.InfoManager/Branch/Project/DataTeam_DeadEndCode/InfoManager/Programmability/Stored Procedures/dbo.usp_Get_GrantedReports_Role.sql</v>
      </c>
    </row>
    <row r="26" spans="1:10" x14ac:dyDescent="0.25">
      <c r="A26" t="s">
        <v>85</v>
      </c>
      <c r="C26" t="s">
        <v>9</v>
      </c>
      <c r="D26" t="s">
        <v>11</v>
      </c>
      <c r="E26" t="s">
        <v>10</v>
      </c>
      <c r="F26" t="s">
        <v>40</v>
      </c>
      <c r="G26" t="s">
        <v>16</v>
      </c>
      <c r="H26" s="5" t="s">
        <v>12</v>
      </c>
      <c r="I26" t="str">
        <f xml:space="preserve"> L1 &amp; "/Programmability/Stored Procedures/" &amp; E26 &amp; "." &amp; F26 &amp; ".sql"</f>
        <v>svn://svn.echo.com:4345/Reporting/Database.InfoManager/Branch/Project/DataTeam_DeadEndCode/InfoManager/Programmability/Stored Procedures/dbo.usp_Get_GrantedTabs.sql</v>
      </c>
    </row>
    <row r="27" spans="1:10" x14ac:dyDescent="0.25">
      <c r="A27" t="s">
        <v>85</v>
      </c>
      <c r="C27" t="s">
        <v>9</v>
      </c>
      <c r="D27" t="s">
        <v>11</v>
      </c>
      <c r="E27" t="s">
        <v>10</v>
      </c>
      <c r="F27" t="s">
        <v>41</v>
      </c>
      <c r="G27" t="s">
        <v>16</v>
      </c>
      <c r="H27" s="5" t="s">
        <v>12</v>
      </c>
      <c r="I27" t="str">
        <f xml:space="preserve"> L1 &amp; "/Programmability/Stored Procedures/" &amp; E27 &amp; "." &amp; F27 &amp; ".sql"</f>
        <v>svn://svn.echo.com:4345/Reporting/Database.InfoManager/Branch/Project/DataTeam_DeadEndCode/InfoManager/Programmability/Stored Procedures/dbo.usp_Get_GrantedUserReports.sql</v>
      </c>
    </row>
    <row r="28" spans="1:10" x14ac:dyDescent="0.25">
      <c r="A28" t="s">
        <v>85</v>
      </c>
      <c r="C28" t="s">
        <v>9</v>
      </c>
      <c r="D28" t="s">
        <v>11</v>
      </c>
      <c r="E28" t="s">
        <v>10</v>
      </c>
      <c r="F28" t="s">
        <v>42</v>
      </c>
      <c r="G28" t="s">
        <v>16</v>
      </c>
      <c r="H28" s="5" t="s">
        <v>12</v>
      </c>
      <c r="I28" t="str">
        <f xml:space="preserve"> L1 &amp; "/Programmability/Stored Procedures/" &amp; E28 &amp; "." &amp; F28 &amp; ".sql"</f>
        <v>svn://svn.echo.com:4345/Reporting/Database.InfoManager/Branch/Project/DataTeam_DeadEndCode/InfoManager/Programmability/Stored Procedures/dbo.usp_Get_HiddenReportsPerTab.sql</v>
      </c>
    </row>
    <row r="29" spans="1:10" ht="45" hidden="1" x14ac:dyDescent="0.25">
      <c r="A29" s="6" t="s">
        <v>80</v>
      </c>
      <c r="B29" s="6"/>
      <c r="C29" s="6" t="s">
        <v>9</v>
      </c>
      <c r="D29" s="6" t="s">
        <v>11</v>
      </c>
      <c r="E29" s="6" t="s">
        <v>10</v>
      </c>
      <c r="F29" s="6" t="s">
        <v>19</v>
      </c>
      <c r="G29" s="6" t="s">
        <v>16</v>
      </c>
      <c r="H29" s="7" t="s">
        <v>81</v>
      </c>
      <c r="I29" s="6" t="str">
        <f xml:space="preserve"> L1 &amp; ".External/Programmability/Stored Procedures/" &amp; E29 &amp; "." &amp; F29 &amp; ".sql"</f>
        <v>svn://svn.echo.com:4345/Reporting/Database.InfoManager/Branch/Project/DataTeam_DeadEndCode/InfoManager.External/Programmability/Stored Procedures/dbo.usp_Get_Login.sql</v>
      </c>
      <c r="J29" s="6"/>
    </row>
    <row r="30" spans="1:10" x14ac:dyDescent="0.25">
      <c r="A30" t="s">
        <v>85</v>
      </c>
      <c r="C30" t="s">
        <v>9</v>
      </c>
      <c r="D30" t="s">
        <v>11</v>
      </c>
      <c r="E30" t="s">
        <v>10</v>
      </c>
      <c r="F30" t="s">
        <v>43</v>
      </c>
      <c r="G30" t="s">
        <v>16</v>
      </c>
      <c r="H30" s="5" t="s">
        <v>12</v>
      </c>
      <c r="I30" t="str">
        <f xml:space="preserve"> L1 &amp; "/Programmability/Stored Procedures/" &amp; E30 &amp; "." &amp; F30 &amp; ".sql"</f>
        <v>svn://svn.echo.com:4345/Reporting/Database.InfoManager/Branch/Project/DataTeam_DeadEndCode/InfoManager/Programmability/Stored Procedures/dbo.usp_get_MyReports.sql</v>
      </c>
    </row>
    <row r="31" spans="1:10" x14ac:dyDescent="0.25">
      <c r="A31" t="s">
        <v>85</v>
      </c>
      <c r="C31" t="s">
        <v>9</v>
      </c>
      <c r="D31" t="s">
        <v>11</v>
      </c>
      <c r="E31" t="s">
        <v>10</v>
      </c>
      <c r="F31" t="s">
        <v>44</v>
      </c>
      <c r="G31" t="s">
        <v>16</v>
      </c>
      <c r="H31" s="5" t="s">
        <v>12</v>
      </c>
      <c r="I31" t="str">
        <f xml:space="preserve"> L1 &amp; "/Programmability/Stored Procedures/" &amp; E31 &amp; "." &amp; F31 &amp; ".sql"</f>
        <v>svn://svn.echo.com:4345/Reporting/Database.InfoManager/Branch/Project/DataTeam_DeadEndCode/InfoManager/Programmability/Stored Procedures/dbo.usp_get_MySubscriptions.sql</v>
      </c>
    </row>
    <row r="32" spans="1:10" x14ac:dyDescent="0.25">
      <c r="A32" t="s">
        <v>85</v>
      </c>
      <c r="C32" t="s">
        <v>9</v>
      </c>
      <c r="D32" t="s">
        <v>11</v>
      </c>
      <c r="E32" t="s">
        <v>10</v>
      </c>
      <c r="F32" t="s">
        <v>45</v>
      </c>
      <c r="G32" t="s">
        <v>16</v>
      </c>
      <c r="H32" s="5" t="s">
        <v>12</v>
      </c>
      <c r="I32" t="str">
        <f xml:space="preserve"> L1 &amp; "/Programmability/Stored Procedures/" &amp; E32 &amp; "." &amp; F32 &amp; ".sql"</f>
        <v>svn://svn.echo.com:4345/Reporting/Database.InfoManager/Branch/Project/DataTeam_DeadEndCode/InfoManager/Programmability/Stored Procedures/dbo.usp_Get_Password.sql</v>
      </c>
    </row>
    <row r="33" spans="1:10" x14ac:dyDescent="0.25">
      <c r="A33" t="s">
        <v>85</v>
      </c>
      <c r="C33" t="s">
        <v>9</v>
      </c>
      <c r="D33" s="6" t="s">
        <v>11</v>
      </c>
      <c r="E33" s="6" t="s">
        <v>10</v>
      </c>
      <c r="F33" s="6" t="s">
        <v>74</v>
      </c>
      <c r="G33" s="6" t="s">
        <v>16</v>
      </c>
      <c r="H33" s="5" t="s">
        <v>12</v>
      </c>
      <c r="I33" t="str">
        <f xml:space="preserve"> L1 &amp; ".External/Programmability/Stored Procedures/" &amp; E33 &amp; "." &amp; F33 &amp; ".sql"</f>
        <v>svn://svn.echo.com:4345/Reporting/Database.InfoManager/Branch/Project/DataTeam_DeadEndCode/InfoManager.External/Programmability/Stored Procedures/dbo.usp_Get_reLogin.sql</v>
      </c>
      <c r="J33" s="6"/>
    </row>
    <row r="34" spans="1:10" x14ac:dyDescent="0.25">
      <c r="A34" t="s">
        <v>85</v>
      </c>
      <c r="C34" t="s">
        <v>9</v>
      </c>
      <c r="D34" t="s">
        <v>11</v>
      </c>
      <c r="E34" t="s">
        <v>10</v>
      </c>
      <c r="F34" t="s">
        <v>46</v>
      </c>
      <c r="G34" t="s">
        <v>16</v>
      </c>
      <c r="H34" s="5" t="s">
        <v>12</v>
      </c>
      <c r="I34" t="str">
        <f xml:space="preserve"> L1 &amp; "/Programmability/Stored Procedures/" &amp; E34 &amp; "." &amp; F34 &amp; ".sql"</f>
        <v>svn://svn.echo.com:4345/Reporting/Database.InfoManager/Branch/Project/DataTeam_DeadEndCode/InfoManager/Programmability/Stored Procedures/dbo.usp_get_Report.sql</v>
      </c>
    </row>
    <row r="35" spans="1:10" x14ac:dyDescent="0.25">
      <c r="A35" t="s">
        <v>85</v>
      </c>
      <c r="C35" t="s">
        <v>9</v>
      </c>
      <c r="D35" t="s">
        <v>11</v>
      </c>
      <c r="E35" t="s">
        <v>10</v>
      </c>
      <c r="F35" t="s">
        <v>50</v>
      </c>
      <c r="G35" t="s">
        <v>16</v>
      </c>
      <c r="H35" s="5" t="s">
        <v>12</v>
      </c>
      <c r="I35" t="str">
        <f xml:space="preserve"> L1 &amp; "/Programmability/Stored Procedures/" &amp; E35 &amp; "." &amp; F35 &amp; ".sql"</f>
        <v>svn://svn.echo.com:4345/Reporting/Database.InfoManager/Branch/Project/DataTeam_DeadEndCode/InfoManager/Programmability/Stored Procedures/dbo.usp_Get_Reports.sql</v>
      </c>
    </row>
    <row r="36" spans="1:10" x14ac:dyDescent="0.25">
      <c r="A36" t="s">
        <v>85</v>
      </c>
      <c r="C36" t="s">
        <v>9</v>
      </c>
      <c r="D36" t="s">
        <v>11</v>
      </c>
      <c r="E36" t="s">
        <v>10</v>
      </c>
      <c r="F36" t="s">
        <v>47</v>
      </c>
      <c r="G36" t="s">
        <v>16</v>
      </c>
      <c r="H36" s="5" t="s">
        <v>12</v>
      </c>
      <c r="I36" t="str">
        <f xml:space="preserve"> L1 &amp; "/Programmability/Stored Procedures/" &amp; E36 &amp; "." &amp; F36 &amp; ".sql"</f>
        <v>svn://svn.echo.com:4345/Reporting/Database.InfoManager/Branch/Project/DataTeam_DeadEndCode/InfoManager/Programmability/Stored Procedures/dbo.usp_Get_ReportsPerTab.sql</v>
      </c>
    </row>
    <row r="37" spans="1:10" x14ac:dyDescent="0.25">
      <c r="A37" t="s">
        <v>85</v>
      </c>
      <c r="C37" t="s">
        <v>9</v>
      </c>
      <c r="D37" t="s">
        <v>11</v>
      </c>
      <c r="E37" t="s">
        <v>10</v>
      </c>
      <c r="F37" t="s">
        <v>48</v>
      </c>
      <c r="G37" t="s">
        <v>16</v>
      </c>
      <c r="H37" s="5" t="s">
        <v>12</v>
      </c>
      <c r="I37" t="str">
        <f xml:space="preserve"> L1 &amp; "/Programmability/Stored Procedures/" &amp; E37 &amp; "." &amp; F37 &amp; ".sql"</f>
        <v>svn://svn.echo.com:4345/Reporting/Database.InfoManager/Branch/Project/DataTeam_DeadEndCode/InfoManager/Programmability/Stored Procedures/dbo.usp_Get_ReportTabs.sql</v>
      </c>
    </row>
    <row r="38" spans="1:10" x14ac:dyDescent="0.25">
      <c r="A38" t="s">
        <v>85</v>
      </c>
      <c r="C38" t="s">
        <v>9</v>
      </c>
      <c r="D38" t="s">
        <v>11</v>
      </c>
      <c r="E38" t="s">
        <v>10</v>
      </c>
      <c r="F38" t="s">
        <v>49</v>
      </c>
      <c r="G38" t="s">
        <v>16</v>
      </c>
      <c r="H38" s="5" t="s">
        <v>12</v>
      </c>
      <c r="I38" t="str">
        <f xml:space="preserve"> L1 &amp; "/Programmability/Stored Procedures/" &amp; E38 &amp; "." &amp; F38 &amp; ".sql"</f>
        <v>svn://svn.echo.com:4345/Reporting/Database.InfoManager/Branch/Project/DataTeam_DeadEndCode/InfoManager/Programmability/Stored Procedures/dbo.usp_Get_Tab.sql</v>
      </c>
    </row>
    <row r="39" spans="1:10" x14ac:dyDescent="0.25">
      <c r="A39" t="s">
        <v>85</v>
      </c>
      <c r="C39" t="s">
        <v>9</v>
      </c>
      <c r="D39" t="s">
        <v>11</v>
      </c>
      <c r="E39" t="s">
        <v>10</v>
      </c>
      <c r="F39" t="s">
        <v>77</v>
      </c>
      <c r="G39" t="s">
        <v>16</v>
      </c>
      <c r="H39" s="5" t="s">
        <v>12</v>
      </c>
      <c r="I39" t="str">
        <f xml:space="preserve"> L1 &amp; ".External/Programmability/Stored Procedures/" &amp; E39 &amp; "." &amp; F39 &amp; ".sql"</f>
        <v>svn://svn.echo.com:4345/Reporting/Database.InfoManager/Branch/Project/DataTeam_DeadEndCode/InfoManager.External/Programmability/Stored Procedures/dbo.usp_Get_Themes.sql</v>
      </c>
    </row>
    <row r="40" spans="1:10" x14ac:dyDescent="0.25">
      <c r="A40" t="s">
        <v>85</v>
      </c>
      <c r="C40" t="s">
        <v>9</v>
      </c>
      <c r="D40" t="s">
        <v>11</v>
      </c>
      <c r="E40" t="s">
        <v>10</v>
      </c>
      <c r="F40" t="s">
        <v>51</v>
      </c>
      <c r="G40" t="s">
        <v>16</v>
      </c>
      <c r="H40" s="5" t="s">
        <v>12</v>
      </c>
      <c r="I40" t="str">
        <f xml:space="preserve"> L1 &amp; "/Programmability/Stored Procedures/" &amp; E40 &amp; "." &amp; F40 &amp; ".sql"</f>
        <v>svn://svn.echo.com:4345/Reporting/Database.InfoManager/Branch/Project/DataTeam_DeadEndCode/InfoManager/Programmability/Stored Procedures/dbo.usp_get_User.sql</v>
      </c>
    </row>
    <row r="41" spans="1:10" x14ac:dyDescent="0.25">
      <c r="A41" t="s">
        <v>85</v>
      </c>
      <c r="C41" t="s">
        <v>9</v>
      </c>
      <c r="D41" t="s">
        <v>11</v>
      </c>
      <c r="E41" t="s">
        <v>10</v>
      </c>
      <c r="F41" t="s">
        <v>52</v>
      </c>
      <c r="G41" t="s">
        <v>16</v>
      </c>
      <c r="H41" s="5" t="s">
        <v>12</v>
      </c>
      <c r="I41" t="str">
        <f xml:space="preserve"> L1 &amp; "/Programmability/Stored Procedures/" &amp; E41 &amp; "." &amp; F41 &amp; ".sql"</f>
        <v>svn://svn.echo.com:4345/Reporting/Database.InfoManager/Branch/Project/DataTeam_DeadEndCode/InfoManager/Programmability/Stored Procedures/dbo.usp_Get_User_By_Name.sql</v>
      </c>
    </row>
    <row r="42" spans="1:10" x14ac:dyDescent="0.25">
      <c r="A42" t="s">
        <v>85</v>
      </c>
      <c r="C42" t="s">
        <v>9</v>
      </c>
      <c r="D42" t="s">
        <v>11</v>
      </c>
      <c r="E42" t="s">
        <v>10</v>
      </c>
      <c r="F42" t="s">
        <v>53</v>
      </c>
      <c r="G42" t="s">
        <v>16</v>
      </c>
      <c r="H42" s="5" t="s">
        <v>12</v>
      </c>
      <c r="I42" t="str">
        <f xml:space="preserve"> L1 &amp; "/Programmability/Stored Procedures/" &amp; E42 &amp; "." &amp; F42 &amp; ".sql"</f>
        <v>svn://svn.echo.com:4345/Reporting/Database.InfoManager/Branch/Project/DataTeam_DeadEndCode/InfoManager/Programmability/Stored Procedures/dbo.usp_Get_UserAccess.sql</v>
      </c>
    </row>
    <row r="43" spans="1:10" x14ac:dyDescent="0.25">
      <c r="A43" t="s">
        <v>85</v>
      </c>
      <c r="C43" t="s">
        <v>9</v>
      </c>
      <c r="D43" t="s">
        <v>11</v>
      </c>
      <c r="E43" t="s">
        <v>10</v>
      </c>
      <c r="F43" t="s">
        <v>54</v>
      </c>
      <c r="G43" t="s">
        <v>16</v>
      </c>
      <c r="H43" s="5" t="s">
        <v>12</v>
      </c>
      <c r="I43" t="str">
        <f xml:space="preserve"> L1 &amp; "/Programmability/Stored Procedures/" &amp; E43 &amp; "." &amp; F43 &amp; ".sql"</f>
        <v>svn://svn.echo.com:4345/Reporting/Database.InfoManager/Branch/Project/DataTeam_DeadEndCode/InfoManager/Programmability/Stored Procedures/dbo.usp_get_UserApplications.sql</v>
      </c>
    </row>
    <row r="44" spans="1:10" x14ac:dyDescent="0.25">
      <c r="A44" t="s">
        <v>85</v>
      </c>
      <c r="C44" t="s">
        <v>9</v>
      </c>
      <c r="D44" t="s">
        <v>11</v>
      </c>
      <c r="E44" t="s">
        <v>10</v>
      </c>
      <c r="F44" t="s">
        <v>32</v>
      </c>
      <c r="G44" t="s">
        <v>16</v>
      </c>
      <c r="H44" s="5" t="s">
        <v>12</v>
      </c>
      <c r="I44" t="str">
        <f xml:space="preserve"> L1 &amp; "/Programmability/Stored Procedures/" &amp; E44 &amp; "." &amp; F44 &amp; ".sql"</f>
        <v>svn://svn.echo.com:4345/Reporting/Database.InfoManager/Branch/Project/DataTeam_DeadEndCode/InfoManager/Programmability/Stored Procedures/dbo.usp_Get_UserReports.sql</v>
      </c>
    </row>
    <row r="45" spans="1:10" x14ac:dyDescent="0.25">
      <c r="A45" t="s">
        <v>85</v>
      </c>
      <c r="C45" t="s">
        <v>9</v>
      </c>
      <c r="D45" t="s">
        <v>11</v>
      </c>
      <c r="E45" t="s">
        <v>10</v>
      </c>
      <c r="F45" t="s">
        <v>33</v>
      </c>
      <c r="G45" t="s">
        <v>16</v>
      </c>
      <c r="H45" s="5" t="s">
        <v>12</v>
      </c>
      <c r="I45" t="str">
        <f xml:space="preserve"> L1 &amp; "/Programmability/Stored Procedures/" &amp; E45 &amp; "." &amp; F45 &amp; ".sql"</f>
        <v>svn://svn.echo.com:4345/Reporting/Database.InfoManager/Branch/Project/DataTeam_DeadEndCode/InfoManager/Programmability/Stored Procedures/dbo.usp_Get_UserReports2.sql</v>
      </c>
    </row>
    <row r="46" spans="1:10" x14ac:dyDescent="0.25">
      <c r="A46" t="s">
        <v>85</v>
      </c>
      <c r="C46" t="s">
        <v>9</v>
      </c>
      <c r="D46" t="s">
        <v>11</v>
      </c>
      <c r="E46" t="s">
        <v>10</v>
      </c>
      <c r="F46" t="s">
        <v>34</v>
      </c>
      <c r="G46" t="s">
        <v>16</v>
      </c>
      <c r="H46" s="5" t="s">
        <v>12</v>
      </c>
      <c r="I46" t="str">
        <f xml:space="preserve"> L1 &amp; "/Programmability/Stored Procedures/" &amp; E46 &amp; "." &amp; F46 &amp; ".sql"</f>
        <v>svn://svn.echo.com:4345/Reporting/Database.InfoManager/Branch/Project/DataTeam_DeadEndCode/InfoManager/Programmability/Stored Procedures/dbo.usp_Get_UserReportsSearch.sql</v>
      </c>
    </row>
    <row r="47" spans="1:10" x14ac:dyDescent="0.25">
      <c r="A47" t="s">
        <v>85</v>
      </c>
      <c r="C47" t="s">
        <v>9</v>
      </c>
      <c r="D47" t="s">
        <v>11</v>
      </c>
      <c r="E47" t="s">
        <v>10</v>
      </c>
      <c r="F47" t="s">
        <v>35</v>
      </c>
      <c r="G47" t="s">
        <v>16</v>
      </c>
      <c r="H47" s="5" t="s">
        <v>12</v>
      </c>
      <c r="I47" t="str">
        <f xml:space="preserve"> L1 &amp; "/Programmability/Stored Procedures/" &amp; E47 &amp; "." &amp; F47 &amp; ".sql"</f>
        <v>svn://svn.echo.com:4345/Reporting/Database.InfoManager/Branch/Project/DataTeam_DeadEndCode/InfoManager/Programmability/Stored Procedures/dbo.usp_Get_Users.sql</v>
      </c>
    </row>
    <row r="48" spans="1:10" x14ac:dyDescent="0.25">
      <c r="A48" t="s">
        <v>85</v>
      </c>
      <c r="C48" t="s">
        <v>9</v>
      </c>
      <c r="D48" t="s">
        <v>11</v>
      </c>
      <c r="E48" t="s">
        <v>10</v>
      </c>
      <c r="F48" t="s">
        <v>36</v>
      </c>
      <c r="G48" t="s">
        <v>16</v>
      </c>
      <c r="H48" s="5" t="s">
        <v>12</v>
      </c>
      <c r="I48" t="str">
        <f xml:space="preserve"> L1 &amp; "/Programmability/Stored Procedures/" &amp; E48 &amp; "." &amp; F48 &amp; ".sql"</f>
        <v>svn://svn.echo.com:4345/Reporting/Database.InfoManager/Branch/Project/DataTeam_DeadEndCode/InfoManager/Programmability/Stored Procedures/dbo.usp_Get_UsersByRole.sql</v>
      </c>
    </row>
    <row r="49" spans="1:10" x14ac:dyDescent="0.25">
      <c r="A49" t="s">
        <v>85</v>
      </c>
      <c r="C49" t="s">
        <v>9</v>
      </c>
      <c r="D49" t="s">
        <v>11</v>
      </c>
      <c r="E49" t="s">
        <v>10</v>
      </c>
      <c r="F49" t="s">
        <v>37</v>
      </c>
      <c r="G49" t="s">
        <v>16</v>
      </c>
      <c r="H49" s="5" t="s">
        <v>12</v>
      </c>
      <c r="I49" t="str">
        <f xml:space="preserve"> L1 &amp; "/Programmability/Stored Procedures/" &amp; E49 &amp; "." &amp; F49 &amp; ".sql"</f>
        <v>svn://svn.echo.com:4345/Reporting/Database.InfoManager/Branch/Project/DataTeam_DeadEndCode/InfoManager/Programmability/Stored Procedures/dbo.usp_Get_UsersPerReport.sql</v>
      </c>
    </row>
    <row r="50" spans="1:10" x14ac:dyDescent="0.25">
      <c r="A50" t="s">
        <v>85</v>
      </c>
      <c r="C50" t="s">
        <v>9</v>
      </c>
      <c r="D50" t="s">
        <v>11</v>
      </c>
      <c r="E50" t="s">
        <v>10</v>
      </c>
      <c r="F50" t="s">
        <v>76</v>
      </c>
      <c r="G50" t="s">
        <v>16</v>
      </c>
      <c r="H50" s="5" t="s">
        <v>12</v>
      </c>
      <c r="I50" t="str">
        <f xml:space="preserve"> L1 &amp; ".External/Programmability/Stored Procedures/" &amp; E50 &amp; "." &amp; F50 &amp; ".sql"</f>
        <v>svn://svn.echo.com:4345/Reporting/Database.InfoManager/Branch/Project/DataTeam_DeadEndCode/InfoManager.External/Programmability/Stored Procedures/dbo.usp_Ins_Client.sql</v>
      </c>
    </row>
    <row r="51" spans="1:10" x14ac:dyDescent="0.25">
      <c r="A51" t="s">
        <v>85</v>
      </c>
      <c r="C51" t="s">
        <v>9</v>
      </c>
      <c r="D51" t="s">
        <v>11</v>
      </c>
      <c r="E51" t="s">
        <v>10</v>
      </c>
      <c r="F51" t="s">
        <v>31</v>
      </c>
      <c r="G51" t="s">
        <v>16</v>
      </c>
      <c r="H51" s="5" t="s">
        <v>12</v>
      </c>
      <c r="I51" t="str">
        <f xml:space="preserve"> L1 &amp; "/Programmability/Stored Procedures/" &amp; E51 &amp; "." &amp; F51 &amp; ".sql"</f>
        <v>svn://svn.echo.com:4345/Reporting/Database.InfoManager/Branch/Project/DataTeam_DeadEndCode/InfoManager/Programmability/Stored Procedures/dbo.usp_Ins_MyReport.sql</v>
      </c>
    </row>
    <row r="52" spans="1:10" x14ac:dyDescent="0.25">
      <c r="A52" t="s">
        <v>85</v>
      </c>
      <c r="C52" t="s">
        <v>9</v>
      </c>
      <c r="D52" t="s">
        <v>11</v>
      </c>
      <c r="E52" t="s">
        <v>10</v>
      </c>
      <c r="F52" t="s">
        <v>28</v>
      </c>
      <c r="G52" t="s">
        <v>16</v>
      </c>
      <c r="H52" s="5" t="s">
        <v>12</v>
      </c>
      <c r="I52" t="str">
        <f xml:space="preserve"> L1 &amp; "/Programmability/Stored Procedures/" &amp; E52 &amp; "." &amp; F52 &amp; ".sql"</f>
        <v>svn://svn.echo.com:4345/Reporting/Database.InfoManager/Branch/Project/DataTeam_DeadEndCode/InfoManager/Programmability/Stored Procedures/dbo.usp_Ins_Report.sql</v>
      </c>
    </row>
    <row r="53" spans="1:10" x14ac:dyDescent="0.25">
      <c r="A53" t="s">
        <v>85</v>
      </c>
      <c r="C53" t="s">
        <v>9</v>
      </c>
      <c r="D53" t="s">
        <v>11</v>
      </c>
      <c r="E53" t="s">
        <v>10</v>
      </c>
      <c r="F53" t="s">
        <v>27</v>
      </c>
      <c r="G53" t="s">
        <v>16</v>
      </c>
      <c r="H53" s="5" t="s">
        <v>12</v>
      </c>
      <c r="I53" t="str">
        <f xml:space="preserve"> L1 &amp; "/Programmability/Stored Procedures/" &amp; E53 &amp; "." &amp; F53 &amp; ".sql"</f>
        <v>svn://svn.echo.com:4345/Reporting/Database.InfoManager/Branch/Project/DataTeam_DeadEndCode/InfoManager/Programmability/Stored Procedures/dbo.usp_Ins_Role.sql</v>
      </c>
    </row>
    <row r="54" spans="1:10" x14ac:dyDescent="0.25">
      <c r="A54" t="s">
        <v>85</v>
      </c>
      <c r="C54" t="s">
        <v>9</v>
      </c>
      <c r="D54" t="s">
        <v>11</v>
      </c>
      <c r="E54" t="s">
        <v>10</v>
      </c>
      <c r="F54" t="s">
        <v>30</v>
      </c>
      <c r="G54" t="s">
        <v>16</v>
      </c>
      <c r="H54" s="5" t="s">
        <v>12</v>
      </c>
      <c r="I54" t="str">
        <f xml:space="preserve"> L1 &amp; "/Programmability/Stored Procedures/" &amp; E54 &amp; "." &amp; F54 &amp; ".sql"</f>
        <v>svn://svn.echo.com:4345/Reporting/Database.InfoManager/Branch/Project/DataTeam_DeadEndCode/InfoManager/Programmability/Stored Procedures/dbo.usp_Ins_Subscription.sql</v>
      </c>
    </row>
    <row r="55" spans="1:10" x14ac:dyDescent="0.25">
      <c r="A55" t="s">
        <v>85</v>
      </c>
      <c r="C55" t="s">
        <v>9</v>
      </c>
      <c r="D55" t="s">
        <v>11</v>
      </c>
      <c r="E55" t="s">
        <v>10</v>
      </c>
      <c r="F55" t="s">
        <v>26</v>
      </c>
      <c r="G55" t="s">
        <v>16</v>
      </c>
      <c r="H55" s="5" t="s">
        <v>12</v>
      </c>
      <c r="I55" t="str">
        <f xml:space="preserve"> L1 &amp; "/Programmability/Stored Procedures/" &amp; E55 &amp; "." &amp; F55 &amp; ".sql"</f>
        <v>svn://svn.echo.com:4345/Reporting/Database.InfoManager/Branch/Project/DataTeam_DeadEndCode/InfoManager/Programmability/Stored Procedures/dbo.usp_Ins_User.sql</v>
      </c>
    </row>
    <row r="56" spans="1:10" s="6" customFormat="1" x14ac:dyDescent="0.25">
      <c r="A56" s="6" t="s">
        <v>85</v>
      </c>
      <c r="C56" s="6" t="s">
        <v>9</v>
      </c>
      <c r="D56" s="6" t="s">
        <v>11</v>
      </c>
      <c r="E56" s="6" t="s">
        <v>10</v>
      </c>
      <c r="F56" s="6" t="s">
        <v>75</v>
      </c>
      <c r="G56" s="6" t="s">
        <v>16</v>
      </c>
      <c r="H56" s="7" t="s">
        <v>12</v>
      </c>
      <c r="I56" t="str">
        <f xml:space="preserve"> L1 &amp; ".External/Programmability/Stored Procedures/" &amp; E56 &amp; "." &amp; F56 &amp; ".sql"</f>
        <v>svn://svn.echo.com:4345/Reporting/Database.InfoManager/Branch/Project/DataTeam_DeadEndCode/InfoManager.External/Programmability/Stored Procedures/dbo.usp_Upd_Client.sql</v>
      </c>
    </row>
    <row r="57" spans="1:10" s="6" customFormat="1" x14ac:dyDescent="0.25">
      <c r="A57" t="s">
        <v>85</v>
      </c>
      <c r="B57"/>
      <c r="C57" t="s">
        <v>9</v>
      </c>
      <c r="D57" t="s">
        <v>11</v>
      </c>
      <c r="E57" t="s">
        <v>10</v>
      </c>
      <c r="F57" t="s">
        <v>29</v>
      </c>
      <c r="G57" t="s">
        <v>16</v>
      </c>
      <c r="H57" s="5" t="s">
        <v>12</v>
      </c>
      <c r="I57" t="str">
        <f xml:space="preserve"> L1 &amp; "/Programmability/Stored Procedures/" &amp; E57 &amp; "." &amp; F57 &amp; ".sql"</f>
        <v>svn://svn.echo.com:4345/Reporting/Database.InfoManager/Branch/Project/DataTeam_DeadEndCode/InfoManager/Programmability/Stored Procedures/dbo.usp_Upd_MyProfile.sql</v>
      </c>
      <c r="J57"/>
    </row>
    <row r="58" spans="1:10" x14ac:dyDescent="0.25">
      <c r="A58" t="s">
        <v>85</v>
      </c>
      <c r="C58" t="s">
        <v>9</v>
      </c>
      <c r="D58" t="s">
        <v>11</v>
      </c>
      <c r="E58" t="s">
        <v>10</v>
      </c>
      <c r="F58" t="s">
        <v>25</v>
      </c>
      <c r="G58" t="s">
        <v>16</v>
      </c>
      <c r="H58" s="5" t="s">
        <v>12</v>
      </c>
      <c r="I58" t="str">
        <f xml:space="preserve"> L1 &amp; "/Programmability/Stored Procedures/" &amp; E58 &amp; "." &amp; F58 &amp; ".sql"</f>
        <v>svn://svn.echo.com:4345/Reporting/Database.InfoManager/Branch/Project/DataTeam_DeadEndCode/InfoManager/Programmability/Stored Procedures/dbo.usp_Upd_Report.sql</v>
      </c>
    </row>
    <row r="59" spans="1:10" x14ac:dyDescent="0.25">
      <c r="A59" t="s">
        <v>85</v>
      </c>
      <c r="C59" t="s">
        <v>9</v>
      </c>
      <c r="D59" t="s">
        <v>11</v>
      </c>
      <c r="E59" t="s">
        <v>10</v>
      </c>
      <c r="F59" t="s">
        <v>24</v>
      </c>
      <c r="G59" t="s">
        <v>16</v>
      </c>
      <c r="H59" s="5" t="s">
        <v>12</v>
      </c>
      <c r="I59" t="str">
        <f xml:space="preserve"> L1 &amp; "/Programmability/Stored Procedures/" &amp; E59 &amp; "." &amp; F59 &amp; ".sql"</f>
        <v>svn://svn.echo.com:4345/Reporting/Database.InfoManager/Branch/Project/DataTeam_DeadEndCode/InfoManager/Programmability/Stored Procedures/dbo.usp_Upd_Role.sql</v>
      </c>
    </row>
    <row r="60" spans="1:10" x14ac:dyDescent="0.25">
      <c r="A60" t="s">
        <v>85</v>
      </c>
      <c r="C60" t="s">
        <v>9</v>
      </c>
      <c r="D60" t="s">
        <v>11</v>
      </c>
      <c r="E60" t="s">
        <v>10</v>
      </c>
      <c r="F60" t="s">
        <v>23</v>
      </c>
      <c r="G60" t="s">
        <v>16</v>
      </c>
      <c r="H60" s="5" t="s">
        <v>12</v>
      </c>
      <c r="I60" t="str">
        <f xml:space="preserve"> L1 &amp; "/Programmability/Stored Procedures/" &amp; E60 &amp; "." &amp; F60 &amp; ".sql"</f>
        <v>svn://svn.echo.com:4345/Reporting/Database.InfoManager/Branch/Project/DataTeam_DeadEndCode/InfoManager/Programmability/Stored Procedures/dbo.usp_Upd_Tabs.sql</v>
      </c>
    </row>
    <row r="61" spans="1:10" ht="30" hidden="1" x14ac:dyDescent="0.25">
      <c r="A61" t="s">
        <v>80</v>
      </c>
      <c r="C61" t="s">
        <v>9</v>
      </c>
      <c r="D61" t="s">
        <v>11</v>
      </c>
      <c r="E61" t="s">
        <v>10</v>
      </c>
      <c r="F61" t="s">
        <v>22</v>
      </c>
      <c r="G61" t="s">
        <v>16</v>
      </c>
      <c r="H61" s="5" t="s">
        <v>82</v>
      </c>
      <c r="I61" t="str">
        <f xml:space="preserve"> L1 &amp; "/Programmability/Stored Procedures/" &amp; E61 &amp; "." &amp; F61 &amp; ".sql"</f>
        <v>svn://svn.echo.com:4345/Reporting/Database.InfoManager/Branch/Project/DataTeam_DeadEndCode/InfoManager/Programmability/Stored Procedures/dbo.usp_Upd_User.sql</v>
      </c>
    </row>
    <row r="62" spans="1:10" ht="45" hidden="1" x14ac:dyDescent="0.25">
      <c r="A62" t="s">
        <v>80</v>
      </c>
      <c r="C62" t="s">
        <v>9</v>
      </c>
      <c r="D62" t="s">
        <v>14</v>
      </c>
      <c r="E62" t="s">
        <v>10</v>
      </c>
      <c r="F62" t="s">
        <v>15</v>
      </c>
      <c r="G62" t="s">
        <v>16</v>
      </c>
      <c r="H62" s="5" t="s">
        <v>83</v>
      </c>
      <c r="I62" t="str">
        <f xml:space="preserve"> L1 &amp; ".External/Views/" &amp; E62 &amp; "." &amp; F62 &amp; ".sql"</f>
        <v>svn://svn.echo.com:4345/Reporting/Database.InfoManager/Branch/Project/DataTeam_DeadEndCode/InfoManager.External/Views/dbo.uvw_Users.sql</v>
      </c>
    </row>
    <row r="63" spans="1:10" hidden="1" x14ac:dyDescent="0.25">
      <c r="A63" t="s">
        <v>85</v>
      </c>
      <c r="C63" t="s">
        <v>9</v>
      </c>
      <c r="D63" t="s">
        <v>11</v>
      </c>
      <c r="E63" t="s">
        <v>10</v>
      </c>
      <c r="F63" t="s">
        <v>19</v>
      </c>
    </row>
    <row r="64" spans="1:10" hidden="1" x14ac:dyDescent="0.25">
      <c r="A64" t="s">
        <v>85</v>
      </c>
      <c r="C64" t="s">
        <v>9</v>
      </c>
      <c r="D64" t="s">
        <v>11</v>
      </c>
      <c r="E64" t="s">
        <v>10</v>
      </c>
      <c r="F64" t="s">
        <v>22</v>
      </c>
    </row>
  </sheetData>
  <autoFilter ref="A1:J64">
    <filterColumn colId="7">
      <filters>
        <filter val="Update cases"/>
      </filters>
    </filterColumn>
  </autoFilter>
  <sortState ref="A2:J62">
    <sortCondition ref="D2:D62"/>
    <sortCondition ref="C2:C62"/>
    <sortCondition ref="F2:F62"/>
  </sortState>
  <conditionalFormatting sqref="A1:A1048576">
    <cfRule type="containsText" dxfId="0" priority="3" operator="containsText" text="Approved">
      <formula>NOT(ISERROR(SEARCH("Approved",A1)))</formula>
    </cfRule>
    <cfRule type="containsText" dxfId="1" priority="1" operator="containsText" text="Question">
      <formula>NOT(ISERROR(SEARCH("Question",A1)))</formula>
    </cfRule>
  </conditionalFormatting>
  <conditionalFormatting sqref="A39">
    <cfRule type="containsText" dxfId="4" priority="2" operator="containsText" text="Question">
      <formula>NOT(ISERROR(SEARCH("Question",A39)))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2017-05-24T18:45:34Z</dcterms:modified>
</cp:coreProperties>
</file>