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lyssa\Desktop\FLL\point-loma-fll\"/>
    </mc:Choice>
  </mc:AlternateContent>
  <xr:revisionPtr revIDLastSave="0" documentId="13_ncr:1_{FE589651-518D-4B11-B08D-24901EAE0244}" xr6:coauthVersionLast="45" xr6:coauthVersionMax="45" xr10:uidLastSave="{00000000-0000-0000-0000-000000000000}"/>
  <bookViews>
    <workbookView xWindow="-98" yWindow="-98" windowWidth="24196" windowHeight="130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G20" i="1"/>
  <c r="F20" i="1"/>
  <c r="E20" i="1"/>
  <c r="D20" i="1"/>
  <c r="C20" i="1"/>
  <c r="G19" i="1"/>
  <c r="F19" i="1"/>
  <c r="E19" i="1"/>
  <c r="D19" i="1"/>
  <c r="C19" i="1"/>
  <c r="B20" i="1"/>
  <c r="B19" i="1"/>
  <c r="G18" i="1"/>
  <c r="F18" i="1"/>
  <c r="E18" i="1"/>
  <c r="D18" i="1"/>
  <c r="C18" i="1"/>
  <c r="B18" i="1"/>
  <c r="G7" i="1"/>
  <c r="G6" i="1"/>
  <c r="G5" i="1"/>
</calcChain>
</file>

<file path=xl/sharedStrings.xml><?xml version="1.0" encoding="utf-8"?>
<sst xmlns="http://schemas.openxmlformats.org/spreadsheetml/2006/main" count="14" uniqueCount="14">
  <si>
    <t>Run</t>
  </si>
  <si>
    <t>1 - Swing</t>
  </si>
  <si>
    <t>2 -  Tan Push</t>
  </si>
  <si>
    <t>3- Red Push</t>
  </si>
  <si>
    <t>4 - Black Push</t>
  </si>
  <si>
    <t>5 - Bridge</t>
  </si>
  <si>
    <t>Total (sec)</t>
  </si>
  <si>
    <t>Week 13 - 1</t>
  </si>
  <si>
    <t>Week 13 - 3</t>
  </si>
  <si>
    <t>Week 13 - 2</t>
  </si>
  <si>
    <t>Minimum</t>
  </si>
  <si>
    <t>Maximum</t>
  </si>
  <si>
    <t>Mean</t>
  </si>
  <si>
    <t xml:space="preserve">2.5 min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</si>
</sst>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A5" sqref="A5"/>
    </sheetView>
  </sheetViews>
  <sheetFormatPr defaultRowHeight="14.25" x14ac:dyDescent="0.45"/>
  <cols>
    <col min="1" max="1" width="16.1328125" customWidth="1"/>
    <col min="2" max="2" width="7.9296875" bestFit="1" customWidth="1"/>
    <col min="3" max="3" width="10.796875" bestFit="1" customWidth="1"/>
    <col min="4" max="4" width="10" bestFit="1" customWidth="1"/>
    <col min="5" max="5" width="11.59765625" bestFit="1" customWidth="1"/>
    <col min="6" max="6" width="8.33203125" bestFit="1" customWidth="1"/>
  </cols>
  <sheetData>
    <row r="1" spans="1:7" x14ac:dyDescent="0.45">
      <c r="A1" t="s">
        <v>13</v>
      </c>
      <c r="B1">
        <f>60*2.5</f>
        <v>150</v>
      </c>
    </row>
    <row r="4" spans="1:7" x14ac:dyDescent="0.4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45">
      <c r="A5" t="s">
        <v>7</v>
      </c>
      <c r="B5">
        <v>20</v>
      </c>
      <c r="C5">
        <v>50</v>
      </c>
      <c r="D5">
        <v>61</v>
      </c>
      <c r="E5">
        <v>54</v>
      </c>
      <c r="F5">
        <v>45</v>
      </c>
      <c r="G5">
        <f>SUM(B5:F5)</f>
        <v>230</v>
      </c>
    </row>
    <row r="6" spans="1:7" x14ac:dyDescent="0.45">
      <c r="A6" t="s">
        <v>9</v>
      </c>
      <c r="B6">
        <v>74</v>
      </c>
      <c r="C6">
        <v>42</v>
      </c>
      <c r="D6">
        <v>28</v>
      </c>
      <c r="E6">
        <v>32</v>
      </c>
      <c r="F6">
        <v>31</v>
      </c>
      <c r="G6">
        <f>SUM(B6:F6)</f>
        <v>207</v>
      </c>
    </row>
    <row r="7" spans="1:7" x14ac:dyDescent="0.45">
      <c r="A7" t="s">
        <v>8</v>
      </c>
      <c r="B7">
        <v>39</v>
      </c>
      <c r="C7">
        <v>44</v>
      </c>
      <c r="D7">
        <v>44</v>
      </c>
      <c r="E7">
        <v>27</v>
      </c>
      <c r="F7">
        <v>29</v>
      </c>
      <c r="G7">
        <f>SUM(B7:F7)</f>
        <v>183</v>
      </c>
    </row>
    <row r="17" spans="1:7" ht="14.65" thickBot="1" x14ac:dyDescent="0.5">
      <c r="A17" s="1"/>
      <c r="B17" s="1"/>
      <c r="C17" s="1"/>
      <c r="D17" s="1"/>
      <c r="E17" s="1"/>
      <c r="F17" s="1"/>
      <c r="G17" s="1"/>
    </row>
    <row r="18" spans="1:7" x14ac:dyDescent="0.45">
      <c r="A18" t="s">
        <v>10</v>
      </c>
      <c r="B18">
        <f>MIN(B5:B17)</f>
        <v>20</v>
      </c>
      <c r="C18">
        <f>MIN(C5:C17)</f>
        <v>42</v>
      </c>
      <c r="D18">
        <f>MIN(D5:D17)</f>
        <v>28</v>
      </c>
      <c r="E18">
        <f>MIN(E5:E17)</f>
        <v>27</v>
      </c>
      <c r="F18">
        <f>MIN(F5:F17)</f>
        <v>29</v>
      </c>
      <c r="G18">
        <f>MIN(G5:G17)</f>
        <v>183</v>
      </c>
    </row>
    <row r="19" spans="1:7" x14ac:dyDescent="0.45">
      <c r="A19" t="s">
        <v>12</v>
      </c>
      <c r="B19" s="2">
        <f>AVERAGE(B5:B17)</f>
        <v>44.333333333333336</v>
      </c>
      <c r="C19" s="2">
        <f t="shared" ref="C19:G19" si="0">AVERAGE(C5:C17)</f>
        <v>45.333333333333336</v>
      </c>
      <c r="D19" s="2">
        <f t="shared" si="0"/>
        <v>44.333333333333336</v>
      </c>
      <c r="E19" s="2">
        <f t="shared" si="0"/>
        <v>37.666666666666664</v>
      </c>
      <c r="F19" s="2">
        <f t="shared" si="0"/>
        <v>35</v>
      </c>
      <c r="G19" s="2">
        <f t="shared" si="0"/>
        <v>206.66666666666666</v>
      </c>
    </row>
    <row r="20" spans="1:7" x14ac:dyDescent="0.45">
      <c r="A20" t="s">
        <v>11</v>
      </c>
      <c r="B20">
        <f>MAX(B5:B17)</f>
        <v>74</v>
      </c>
      <c r="C20">
        <f t="shared" ref="C20:G20" si="1">MAX(C5:C17)</f>
        <v>50</v>
      </c>
      <c r="D20">
        <f t="shared" si="1"/>
        <v>61</v>
      </c>
      <c r="E20">
        <f t="shared" si="1"/>
        <v>54</v>
      </c>
      <c r="F20">
        <f t="shared" si="1"/>
        <v>45</v>
      </c>
      <c r="G20">
        <f t="shared" si="1"/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Mroczek</dc:creator>
  <cp:lastModifiedBy>Alyssa Mroczek</cp:lastModifiedBy>
  <dcterms:created xsi:type="dcterms:W3CDTF">2015-06-05T18:17:20Z</dcterms:created>
  <dcterms:modified xsi:type="dcterms:W3CDTF">2020-02-09T23:36:57Z</dcterms:modified>
</cp:coreProperties>
</file>