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u3\a1\"/>
    </mc:Choice>
  </mc:AlternateContent>
  <bookViews>
    <workbookView xWindow="0" yWindow="0" windowWidth="28800" windowHeight="12420"/>
  </bookViews>
  <sheets>
    <sheet name="l1dassoc" sheetId="1" r:id="rId1"/>
    <sheet name="l1assoc-recycles" sheetId="14" r:id="rId2"/>
    <sheet name="l1dsize" sheetId="2" r:id="rId3"/>
    <sheet name="l1dsize-relcycles" sheetId="13" r:id="rId4"/>
    <sheet name="l2uassoc" sheetId="3" r:id="rId5"/>
    <sheet name="l2uassoc-relcycles" sheetId="12" r:id="rId6"/>
    <sheet name="l2usize" sheetId="4" r:id="rId7"/>
    <sheet name="l2usize-relcycles" sheetId="11" r:id="rId8"/>
    <sheet name="l3uassoc" sheetId="5" r:id="rId9"/>
    <sheet name="l3uassoc-relcycles" sheetId="10" r:id="rId10"/>
    <sheet name="l3usize" sheetId="6" r:id="rId11"/>
    <sheet name="l3usize-relcycles" sheetId="9" r:id="rId12"/>
    <sheet name="lsize" sheetId="7" r:id="rId13"/>
    <sheet name="lsize-d-relcycles" sheetId="8" r:id="rId14"/>
  </sheets>
  <definedNames>
    <definedName name="_xlnm.Print_Area" localSheetId="0">l1dassoc!$A$1:$K$26</definedName>
    <definedName name="_xlnm.Print_Area" localSheetId="2">l1dsize!$A$1:$K$29</definedName>
    <definedName name="_xlnm.Print_Area" localSheetId="4">l2uassoc!$A$1:$K$29</definedName>
    <definedName name="_xlnm.Print_Area" localSheetId="6">l2usize!$A$1:$K$29</definedName>
    <definedName name="_xlnm.Print_Area" localSheetId="8">l3uassoc!$A$1:$K$29</definedName>
    <definedName name="_xlnm.Print_Area" localSheetId="10">l3usize!$A$1:$K$29</definedName>
    <definedName name="_xlnm.Print_Area" localSheetId="12">lsize!$A$1:$K$26</definedName>
  </definedNames>
  <calcPr calcId="152511"/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P3" i="1"/>
  <c r="O3" i="1"/>
  <c r="N3" i="1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P3" i="2"/>
  <c r="O3" i="2"/>
  <c r="N3" i="2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P3" i="3"/>
  <c r="O3" i="3"/>
  <c r="N3" i="3"/>
  <c r="P10" i="7" l="1"/>
  <c r="O10" i="7"/>
  <c r="N10" i="7"/>
  <c r="P9" i="7"/>
  <c r="O9" i="7"/>
  <c r="N9" i="7"/>
  <c r="P8" i="7"/>
  <c r="O8" i="7"/>
  <c r="N8" i="7"/>
  <c r="P7" i="7"/>
  <c r="O7" i="7"/>
  <c r="N7" i="7"/>
  <c r="P6" i="7"/>
  <c r="O6" i="7"/>
  <c r="N6" i="7"/>
  <c r="P5" i="7"/>
  <c r="O5" i="7"/>
  <c r="N5" i="7"/>
  <c r="P4" i="7"/>
  <c r="O4" i="7"/>
  <c r="N4" i="7"/>
  <c r="P3" i="7"/>
  <c r="O3" i="7"/>
  <c r="N3" i="7"/>
  <c r="P11" i="6"/>
  <c r="O11" i="6"/>
  <c r="N11" i="6"/>
  <c r="P10" i="6"/>
  <c r="O10" i="6"/>
  <c r="N10" i="6"/>
  <c r="P9" i="6"/>
  <c r="O9" i="6"/>
  <c r="N9" i="6"/>
  <c r="P8" i="6"/>
  <c r="O8" i="6"/>
  <c r="N8" i="6"/>
  <c r="P7" i="6"/>
  <c r="O7" i="6"/>
  <c r="N7" i="6"/>
  <c r="P6" i="6"/>
  <c r="O6" i="6"/>
  <c r="N6" i="6"/>
  <c r="P5" i="6"/>
  <c r="O5" i="6"/>
  <c r="N5" i="6"/>
  <c r="P4" i="6"/>
  <c r="O4" i="6"/>
  <c r="N4" i="6"/>
  <c r="P3" i="6"/>
  <c r="O3" i="6"/>
  <c r="N3" i="6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</calcChain>
</file>

<file path=xl/sharedStrings.xml><?xml version="1.0" encoding="utf-8"?>
<sst xmlns="http://schemas.openxmlformats.org/spreadsheetml/2006/main" count="192" uniqueCount="41">
  <si>
    <t>L1 Associativity</t>
  </si>
  <si>
    <t>problem</t>
  </si>
  <si>
    <t>l1dassoc</t>
  </si>
  <si>
    <t>l1access</t>
  </si>
  <si>
    <t>l1miss</t>
  </si>
  <si>
    <t>l2access</t>
  </si>
  <si>
    <t>l2miss</t>
  </si>
  <si>
    <t>l3access</t>
  </si>
  <si>
    <t>l3miss</t>
  </si>
  <si>
    <t>linesize</t>
  </si>
  <si>
    <t>cycles</t>
  </si>
  <si>
    <t>relcycles</t>
  </si>
  <si>
    <t>L1 Size</t>
  </si>
  <si>
    <t>512k</t>
  </si>
  <si>
    <t>256k</t>
  </si>
  <si>
    <t>128k</t>
  </si>
  <si>
    <t>64k</t>
  </si>
  <si>
    <t>16k</t>
  </si>
  <si>
    <t>8k</t>
  </si>
  <si>
    <t>4k</t>
  </si>
  <si>
    <t>2k</t>
  </si>
  <si>
    <t>1k</t>
  </si>
  <si>
    <t>l1dsize</t>
  </si>
  <si>
    <t>l2uassoc</t>
  </si>
  <si>
    <t>L2 Associativity</t>
  </si>
  <si>
    <t>16m</t>
  </si>
  <si>
    <t>8m</t>
  </si>
  <si>
    <t>4m</t>
  </si>
  <si>
    <t>2m</t>
  </si>
  <si>
    <t>1m</t>
  </si>
  <si>
    <t>l2usize</t>
  </si>
  <si>
    <t>L2 Size</t>
  </si>
  <si>
    <t>l3uassoc</t>
  </si>
  <si>
    <t>L3 Associativity</t>
  </si>
  <si>
    <t>128m</t>
  </si>
  <si>
    <t>64m</t>
  </si>
  <si>
    <t>32m</t>
  </si>
  <si>
    <t>l3usize</t>
  </si>
  <si>
    <t>L3 Size</t>
  </si>
  <si>
    <t>lsize</t>
  </si>
  <si>
    <t>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</si>
</sst>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l1dassoc!$N$2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l1dassoc!$N$3:$N$10</c:f>
              <c:numCache>
                <c:formatCode>General</c:formatCode>
                <c:ptCount val="8"/>
                <c:pt idx="0">
                  <c:v>1</c:v>
                </c:pt>
                <c:pt idx="1">
                  <c:v>0.99451244008100004</c:v>
                </c:pt>
                <c:pt idx="2">
                  <c:v>0.99403438815</c:v>
                </c:pt>
                <c:pt idx="3">
                  <c:v>0.99390797265200004</c:v>
                </c:pt>
                <c:pt idx="4">
                  <c:v>0.99382031975100005</c:v>
                </c:pt>
                <c:pt idx="5">
                  <c:v>0.99380111930500004</c:v>
                </c:pt>
                <c:pt idx="6">
                  <c:v>0.993763893949</c:v>
                </c:pt>
                <c:pt idx="7">
                  <c:v>0.99374240271199998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l1dassoc!$O$2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l1dassoc!$O$3:$O$10</c:f>
              <c:numCache>
                <c:formatCode>General</c:formatCode>
                <c:ptCount val="8"/>
                <c:pt idx="0">
                  <c:v>1</c:v>
                </c:pt>
                <c:pt idx="1">
                  <c:v>0.99516863515599996</c:v>
                </c:pt>
                <c:pt idx="2">
                  <c:v>0.995112408482</c:v>
                </c:pt>
                <c:pt idx="3">
                  <c:v>0.99510244542199999</c:v>
                </c:pt>
                <c:pt idx="4">
                  <c:v>0.99507045730699994</c:v>
                </c:pt>
                <c:pt idx="5">
                  <c:v>0.99507900885699996</c:v>
                </c:pt>
                <c:pt idx="6">
                  <c:v>0.99506652982599997</c:v>
                </c:pt>
                <c:pt idx="7">
                  <c:v>0.99507639664699998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l1dassoc!$P$2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l1dassoc!$M$3:$M$10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l1dassoc!$P$3:$P$10</c:f>
              <c:numCache>
                <c:formatCode>General</c:formatCode>
                <c:ptCount val="8"/>
                <c:pt idx="0">
                  <c:v>1</c:v>
                </c:pt>
                <c:pt idx="1">
                  <c:v>0.99771545662299999</c:v>
                </c:pt>
                <c:pt idx="2">
                  <c:v>0.99771368466599997</c:v>
                </c:pt>
                <c:pt idx="3">
                  <c:v>0.997713302425</c:v>
                </c:pt>
                <c:pt idx="4">
                  <c:v>0.99771305514399999</c:v>
                </c:pt>
                <c:pt idx="5">
                  <c:v>0.99771283331600003</c:v>
                </c:pt>
                <c:pt idx="6">
                  <c:v>0.99771244752300003</c:v>
                </c:pt>
                <c:pt idx="7">
                  <c:v>0.99771236746400005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76632"/>
        <c:axId val="374369968"/>
      </c:lineChart>
      <c:catAx>
        <c:axId val="3743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69968"/>
        <c:crosses val="autoZero"/>
        <c:auto val="1"/>
        <c:lblAlgn val="ctr"/>
        <c:lblOffset val="100"/>
        <c:noMultiLvlLbl val="0"/>
      </c:catAx>
      <c:valAx>
        <c:axId val="37436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l1dsize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l1dsize!$N$2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l1dsize!$N$3:$N$11</c:f>
              <c:numCache>
                <c:formatCode>General</c:formatCode>
                <c:ptCount val="9"/>
                <c:pt idx="0">
                  <c:v>1</c:v>
                </c:pt>
                <c:pt idx="1">
                  <c:v>0.97970569881699998</c:v>
                </c:pt>
                <c:pt idx="2">
                  <c:v>0.91520621336200003</c:v>
                </c:pt>
                <c:pt idx="3">
                  <c:v>0.75245267291899998</c:v>
                </c:pt>
                <c:pt idx="4">
                  <c:v>0.74681702264600003</c:v>
                </c:pt>
                <c:pt idx="5">
                  <c:v>0.74196467760499996</c:v>
                </c:pt>
                <c:pt idx="6">
                  <c:v>0.74125338958300002</c:v>
                </c:pt>
                <c:pt idx="7">
                  <c:v>0.74076577774600005</c:v>
                </c:pt>
                <c:pt idx="8">
                  <c:v>0.69537309671400005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l1dsize!$O$2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l1dsize!$O$3:$O$11</c:f>
              <c:numCache>
                <c:formatCode>General</c:formatCode>
                <c:ptCount val="9"/>
                <c:pt idx="0">
                  <c:v>1</c:v>
                </c:pt>
                <c:pt idx="1">
                  <c:v>0.94018002523300004</c:v>
                </c:pt>
                <c:pt idx="2">
                  <c:v>0.93282489073499997</c:v>
                </c:pt>
                <c:pt idx="3">
                  <c:v>0.72475024917700004</c:v>
                </c:pt>
                <c:pt idx="4">
                  <c:v>0.72213691177799999</c:v>
                </c:pt>
                <c:pt idx="5">
                  <c:v>0.71963156174700005</c:v>
                </c:pt>
                <c:pt idx="6">
                  <c:v>0.71954460184000002</c:v>
                </c:pt>
                <c:pt idx="7">
                  <c:v>0.71946890297699995</c:v>
                </c:pt>
                <c:pt idx="8">
                  <c:v>0.70089738215700004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l1dsize!$P$2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l1dsize!$M$3:$M$11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64k</c:v>
                </c:pt>
                <c:pt idx="6">
                  <c:v>128k</c:v>
                </c:pt>
                <c:pt idx="7">
                  <c:v>256k</c:v>
                </c:pt>
                <c:pt idx="8">
                  <c:v>512k</c:v>
                </c:pt>
              </c:strCache>
            </c:strRef>
          </c:cat>
          <c:val>
            <c:numRef>
              <c:f>l1dsize!$P$3:$P$11</c:f>
              <c:numCache>
                <c:formatCode>General</c:formatCode>
                <c:ptCount val="9"/>
                <c:pt idx="0">
                  <c:v>1</c:v>
                </c:pt>
                <c:pt idx="1">
                  <c:v>0.96690934155700003</c:v>
                </c:pt>
                <c:pt idx="2">
                  <c:v>0.95035387252600001</c:v>
                </c:pt>
                <c:pt idx="3">
                  <c:v>0.84321090684300004</c:v>
                </c:pt>
                <c:pt idx="4">
                  <c:v>0.84203347403399997</c:v>
                </c:pt>
                <c:pt idx="5">
                  <c:v>0.84084174506700005</c:v>
                </c:pt>
                <c:pt idx="6">
                  <c:v>0.84072096120299999</c:v>
                </c:pt>
                <c:pt idx="7">
                  <c:v>0.84084661043499997</c:v>
                </c:pt>
                <c:pt idx="8">
                  <c:v>0.830261296195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70360"/>
        <c:axId val="374379768"/>
      </c:lineChart>
      <c:catAx>
        <c:axId val="37437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9768"/>
        <c:crosses val="autoZero"/>
        <c:auto val="1"/>
        <c:lblAlgn val="ctr"/>
        <c:lblOffset val="100"/>
        <c:noMultiLvlLbl val="0"/>
      </c:catAx>
      <c:valAx>
        <c:axId val="37437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l2uassoc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l2uassoc!$N$2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l2uassoc!$N$3:$N$11</c:f>
              <c:numCache>
                <c:formatCode>General</c:formatCode>
                <c:ptCount val="9"/>
                <c:pt idx="0">
                  <c:v>1</c:v>
                </c:pt>
                <c:pt idx="1">
                  <c:v>1.0170159305399999</c:v>
                </c:pt>
                <c:pt idx="2">
                  <c:v>0.98794735864000005</c:v>
                </c:pt>
                <c:pt idx="3">
                  <c:v>1.01670620261</c:v>
                </c:pt>
                <c:pt idx="4">
                  <c:v>1.01663375506</c:v>
                </c:pt>
                <c:pt idx="5">
                  <c:v>1.0167475263800001</c:v>
                </c:pt>
                <c:pt idx="6">
                  <c:v>1.0166037406299999</c:v>
                </c:pt>
                <c:pt idx="7">
                  <c:v>1.01676484476</c:v>
                </c:pt>
                <c:pt idx="8">
                  <c:v>1.01696489985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l2uassoc!$O$2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l2uassoc!$O$3:$O$11</c:f>
              <c:numCache>
                <c:formatCode>General</c:formatCode>
                <c:ptCount val="9"/>
                <c:pt idx="0">
                  <c:v>1</c:v>
                </c:pt>
                <c:pt idx="1">
                  <c:v>0.99993950715299995</c:v>
                </c:pt>
                <c:pt idx="2">
                  <c:v>0.99987606747900004</c:v>
                </c:pt>
                <c:pt idx="3">
                  <c:v>0.99985780175100003</c:v>
                </c:pt>
                <c:pt idx="4">
                  <c:v>0.99989165343399999</c:v>
                </c:pt>
                <c:pt idx="5">
                  <c:v>0.99986070253500003</c:v>
                </c:pt>
                <c:pt idx="6">
                  <c:v>0.99985336769699995</c:v>
                </c:pt>
                <c:pt idx="7">
                  <c:v>0.99985222119600003</c:v>
                </c:pt>
                <c:pt idx="8">
                  <c:v>0.999870928948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l2uassoc!$P$2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l2uassoc!$M$3:$M$11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l2uassoc!$P$3:$P$11</c:f>
              <c:numCache>
                <c:formatCode>General</c:formatCode>
                <c:ptCount val="9"/>
                <c:pt idx="0">
                  <c:v>1</c:v>
                </c:pt>
                <c:pt idx="1">
                  <c:v>1.0000088357800001</c:v>
                </c:pt>
                <c:pt idx="2">
                  <c:v>1.00000754388</c:v>
                </c:pt>
                <c:pt idx="3">
                  <c:v>1.0000097620499999</c:v>
                </c:pt>
                <c:pt idx="4">
                  <c:v>1.00000681887</c:v>
                </c:pt>
                <c:pt idx="5">
                  <c:v>1.0000059449500001</c:v>
                </c:pt>
                <c:pt idx="6">
                  <c:v>1.00000601452</c:v>
                </c:pt>
                <c:pt idx="7">
                  <c:v>1.00000801911</c:v>
                </c:pt>
                <c:pt idx="8">
                  <c:v>1.0000075443200001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73104"/>
        <c:axId val="374384864"/>
      </c:lineChart>
      <c:catAx>
        <c:axId val="3743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4864"/>
        <c:crosses val="autoZero"/>
        <c:auto val="1"/>
        <c:lblAlgn val="ctr"/>
        <c:lblOffset val="100"/>
        <c:noMultiLvlLbl val="0"/>
      </c:catAx>
      <c:valAx>
        <c:axId val="3743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l2usize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l2usize!$N$2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l2usize!$N$3:$N$11</c:f>
              <c:numCache>
                <c:formatCode>General</c:formatCode>
                <c:ptCount val="9"/>
                <c:pt idx="0">
                  <c:v>1</c:v>
                </c:pt>
                <c:pt idx="1">
                  <c:v>1.0220732688700001</c:v>
                </c:pt>
                <c:pt idx="2">
                  <c:v>1.0211257999300001</c:v>
                </c:pt>
                <c:pt idx="3">
                  <c:v>1.02124138267</c:v>
                </c:pt>
                <c:pt idx="4">
                  <c:v>0.85166938598099995</c:v>
                </c:pt>
                <c:pt idx="5">
                  <c:v>0.85144112942899997</c:v>
                </c:pt>
                <c:pt idx="6">
                  <c:v>0.851198544951</c:v>
                </c:pt>
                <c:pt idx="7">
                  <c:v>0.85132597994000003</c:v>
                </c:pt>
                <c:pt idx="8">
                  <c:v>0.85165963804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l2usize!$O$2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l2usize!$O$3:$O$11</c:f>
              <c:numCache>
                <c:formatCode>General</c:formatCode>
                <c:ptCount val="9"/>
                <c:pt idx="0">
                  <c:v>1</c:v>
                </c:pt>
                <c:pt idx="1">
                  <c:v>1.02625779717</c:v>
                </c:pt>
                <c:pt idx="2">
                  <c:v>1.02616799979</c:v>
                </c:pt>
                <c:pt idx="3">
                  <c:v>1.02606995696</c:v>
                </c:pt>
                <c:pt idx="4">
                  <c:v>1.02583002632</c:v>
                </c:pt>
                <c:pt idx="5">
                  <c:v>1.0258082526700001</c:v>
                </c:pt>
                <c:pt idx="6">
                  <c:v>1.0258271912100001</c:v>
                </c:pt>
                <c:pt idx="7">
                  <c:v>0.823386525275</c:v>
                </c:pt>
                <c:pt idx="8">
                  <c:v>0.82339793186800003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l2usize!$P$2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l2usize!$M$3:$M$11</c:f>
              <c:strCache>
                <c:ptCount val="9"/>
                <c:pt idx="0">
                  <c:v>64k</c:v>
                </c:pt>
                <c:pt idx="1">
                  <c:v>128k</c:v>
                </c:pt>
                <c:pt idx="2">
                  <c:v>256k</c:v>
                </c:pt>
                <c:pt idx="3">
                  <c:v>512k</c:v>
                </c:pt>
                <c:pt idx="4">
                  <c:v>1m</c:v>
                </c:pt>
                <c:pt idx="5">
                  <c:v>2m</c:v>
                </c:pt>
                <c:pt idx="6">
                  <c:v>4m</c:v>
                </c:pt>
                <c:pt idx="7">
                  <c:v>8m</c:v>
                </c:pt>
                <c:pt idx="8">
                  <c:v>16m</c:v>
                </c:pt>
              </c:strCache>
            </c:strRef>
          </c:cat>
          <c:val>
            <c:numRef>
              <c:f>l2usize!$P$3:$P$11</c:f>
              <c:numCache>
                <c:formatCode>General</c:formatCode>
                <c:ptCount val="9"/>
                <c:pt idx="0">
                  <c:v>1</c:v>
                </c:pt>
                <c:pt idx="1">
                  <c:v>1.01269786988</c:v>
                </c:pt>
                <c:pt idx="2">
                  <c:v>1.0126936962799999</c:v>
                </c:pt>
                <c:pt idx="3">
                  <c:v>1.01269223974</c:v>
                </c:pt>
                <c:pt idx="4">
                  <c:v>1.0126838489900001</c:v>
                </c:pt>
                <c:pt idx="5">
                  <c:v>1.0126831000700001</c:v>
                </c:pt>
                <c:pt idx="6">
                  <c:v>1.01268290931</c:v>
                </c:pt>
                <c:pt idx="7">
                  <c:v>1.2075407140200001</c:v>
                </c:pt>
                <c:pt idx="8">
                  <c:v>1.2080684131899999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12200"/>
        <c:axId val="372908672"/>
      </c:lineChart>
      <c:catAx>
        <c:axId val="37291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8672"/>
        <c:crosses val="autoZero"/>
        <c:auto val="1"/>
        <c:lblAlgn val="ctr"/>
        <c:lblOffset val="100"/>
        <c:noMultiLvlLbl val="0"/>
      </c:catAx>
      <c:valAx>
        <c:axId val="37290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l3uassoc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l3uassoc!$N$2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l3uassoc!$N$3:$N$11</c:f>
              <c:numCache>
                <c:formatCode>General</c:formatCode>
                <c:ptCount val="9"/>
                <c:pt idx="0">
                  <c:v>1</c:v>
                </c:pt>
                <c:pt idx="1">
                  <c:v>0.99886877386399997</c:v>
                </c:pt>
                <c:pt idx="2">
                  <c:v>0.99842063556000005</c:v>
                </c:pt>
                <c:pt idx="3">
                  <c:v>0.99869075336699997</c:v>
                </c:pt>
                <c:pt idx="4">
                  <c:v>0.99871257464800001</c:v>
                </c:pt>
                <c:pt idx="5">
                  <c:v>0.99866472520799998</c:v>
                </c:pt>
                <c:pt idx="6">
                  <c:v>0.99848379924200004</c:v>
                </c:pt>
                <c:pt idx="7">
                  <c:v>0.998587518427</c:v>
                </c:pt>
                <c:pt idx="8">
                  <c:v>0.998398239237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l3uassoc!$O$2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l3uassoc!$O$3:$O$11</c:f>
              <c:numCache>
                <c:formatCode>General</c:formatCode>
                <c:ptCount val="9"/>
                <c:pt idx="0">
                  <c:v>1</c:v>
                </c:pt>
                <c:pt idx="1">
                  <c:v>0.70828267418199997</c:v>
                </c:pt>
                <c:pt idx="2">
                  <c:v>0.55528681702799998</c:v>
                </c:pt>
                <c:pt idx="3">
                  <c:v>0.55515089807600004</c:v>
                </c:pt>
                <c:pt idx="4">
                  <c:v>0.55509214172599997</c:v>
                </c:pt>
                <c:pt idx="5">
                  <c:v>0.55505762201800002</c:v>
                </c:pt>
                <c:pt idx="6">
                  <c:v>0.55505455217999999</c:v>
                </c:pt>
                <c:pt idx="7">
                  <c:v>0.55502939535200002</c:v>
                </c:pt>
                <c:pt idx="8">
                  <c:v>0.55486789782099999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l3uassoc!$P$2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l3uassoc!$M$3:$M$11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l3uassoc!$P$3:$P$11</c:f>
              <c:numCache>
                <c:formatCode>General</c:formatCode>
                <c:ptCount val="9"/>
                <c:pt idx="0">
                  <c:v>1</c:v>
                </c:pt>
                <c:pt idx="1">
                  <c:v>0.99999747068400002</c:v>
                </c:pt>
                <c:pt idx="2">
                  <c:v>0.99998911977500005</c:v>
                </c:pt>
                <c:pt idx="3">
                  <c:v>0.99999069167900001</c:v>
                </c:pt>
                <c:pt idx="4">
                  <c:v>0.99998943821999997</c:v>
                </c:pt>
                <c:pt idx="5">
                  <c:v>0.99998893719199999</c:v>
                </c:pt>
                <c:pt idx="6">
                  <c:v>0.99998890382000005</c:v>
                </c:pt>
                <c:pt idx="7">
                  <c:v>0.99998916189800002</c:v>
                </c:pt>
                <c:pt idx="8">
                  <c:v>0.999991080132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10240"/>
        <c:axId val="372911024"/>
      </c:lineChart>
      <c:catAx>
        <c:axId val="3729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1024"/>
        <c:crosses val="autoZero"/>
        <c:auto val="1"/>
        <c:lblAlgn val="ctr"/>
        <c:lblOffset val="100"/>
        <c:noMultiLvlLbl val="0"/>
      </c:catAx>
      <c:valAx>
        <c:axId val="3729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l3usize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l3usize!$N$2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l3usize!$N$3:$N$11</c:f>
              <c:numCache>
                <c:formatCode>General</c:formatCode>
                <c:ptCount val="9"/>
                <c:pt idx="0">
                  <c:v>1</c:v>
                </c:pt>
                <c:pt idx="1">
                  <c:v>0.51293673285200003</c:v>
                </c:pt>
                <c:pt idx="2">
                  <c:v>0.51121169880700001</c:v>
                </c:pt>
                <c:pt idx="3">
                  <c:v>0.51117013340200002</c:v>
                </c:pt>
                <c:pt idx="4">
                  <c:v>0.51131383847099998</c:v>
                </c:pt>
                <c:pt idx="5">
                  <c:v>0.51126948448099996</c:v>
                </c:pt>
                <c:pt idx="6">
                  <c:v>0.51113132559700003</c:v>
                </c:pt>
                <c:pt idx="7">
                  <c:v>0.51108872221799995</c:v>
                </c:pt>
                <c:pt idx="8">
                  <c:v>0.51107697917799999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l3usize!$O$2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l3usize!$O$3:$O$11</c:f>
              <c:numCache>
                <c:formatCode>General</c:formatCode>
                <c:ptCount val="9"/>
                <c:pt idx="0">
                  <c:v>1</c:v>
                </c:pt>
                <c:pt idx="1">
                  <c:v>0.83765561325299998</c:v>
                </c:pt>
                <c:pt idx="2">
                  <c:v>0.83763343733700002</c:v>
                </c:pt>
                <c:pt idx="3">
                  <c:v>0.83762582995000001</c:v>
                </c:pt>
                <c:pt idx="4">
                  <c:v>0.405580222908</c:v>
                </c:pt>
                <c:pt idx="5">
                  <c:v>0.40558457105399998</c:v>
                </c:pt>
                <c:pt idx="6">
                  <c:v>0.40560400696600002</c:v>
                </c:pt>
                <c:pt idx="7">
                  <c:v>0.40558613436899998</c:v>
                </c:pt>
                <c:pt idx="8">
                  <c:v>0.40559915452500001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l3usize!$P$2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l3usize!$M$3:$M$11</c:f>
              <c:strCache>
                <c:ptCount val="9"/>
                <c:pt idx="0">
                  <c:v>512k</c:v>
                </c:pt>
                <c:pt idx="1">
                  <c:v>1m</c:v>
                </c:pt>
                <c:pt idx="2">
                  <c:v>2m</c:v>
                </c:pt>
                <c:pt idx="3">
                  <c:v>4m</c:v>
                </c:pt>
                <c:pt idx="4">
                  <c:v>8m</c:v>
                </c:pt>
                <c:pt idx="5">
                  <c:v>16m</c:v>
                </c:pt>
                <c:pt idx="6">
                  <c:v>32m</c:v>
                </c:pt>
                <c:pt idx="7">
                  <c:v>64m</c:v>
                </c:pt>
                <c:pt idx="8">
                  <c:v>128m</c:v>
                </c:pt>
              </c:strCache>
            </c:strRef>
          </c:cat>
          <c:val>
            <c:numRef>
              <c:f>l3usize!$P$3:$P$11</c:f>
              <c:numCache>
                <c:formatCode>General</c:formatCode>
                <c:ptCount val="9"/>
                <c:pt idx="0">
                  <c:v>1</c:v>
                </c:pt>
                <c:pt idx="1">
                  <c:v>0.83768308909</c:v>
                </c:pt>
                <c:pt idx="2">
                  <c:v>0.83768134876300004</c:v>
                </c:pt>
                <c:pt idx="3">
                  <c:v>0.83768226471200002</c:v>
                </c:pt>
                <c:pt idx="4">
                  <c:v>0.83768169851800001</c:v>
                </c:pt>
                <c:pt idx="5">
                  <c:v>0.83768234012999998</c:v>
                </c:pt>
                <c:pt idx="6">
                  <c:v>0.83768141523499995</c:v>
                </c:pt>
                <c:pt idx="7">
                  <c:v>0.83768105392500003</c:v>
                </c:pt>
                <c:pt idx="8">
                  <c:v>0.39985240226399998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1688"/>
        <c:axId val="374983448"/>
      </c:lineChart>
      <c:catAx>
        <c:axId val="37497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3448"/>
        <c:crosses val="autoZero"/>
        <c:auto val="1"/>
        <c:lblAlgn val="ctr"/>
        <c:lblOffset val="100"/>
        <c:noMultiLvlLbl val="0"/>
      </c:catAx>
      <c:valAx>
        <c:axId val="374983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lsize!$N$2</c:f>
              <c:strCache>
                <c:ptCount val="1"/>
                <c:pt idx="0">
                  <c:v>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lsize!$N$3:$N$10</c:f>
              <c:numCache>
                <c:formatCode>General</c:formatCode>
                <c:ptCount val="8"/>
                <c:pt idx="0">
                  <c:v>1</c:v>
                </c:pt>
                <c:pt idx="1">
                  <c:v>0.71779123593500005</c:v>
                </c:pt>
                <c:pt idx="2">
                  <c:v>0.43941280219000001</c:v>
                </c:pt>
                <c:pt idx="3">
                  <c:v>0.297452821009</c:v>
                </c:pt>
                <c:pt idx="4">
                  <c:v>0.30754480739200002</c:v>
                </c:pt>
                <c:pt idx="5">
                  <c:v>0.31800608181099999</c:v>
                </c:pt>
                <c:pt idx="6">
                  <c:v>0.33372068246199998</c:v>
                </c:pt>
                <c:pt idx="7">
                  <c:v>0.35769592528299998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lsize!$O$2</c:f>
              <c:strCache>
                <c:ptCount val="1"/>
                <c:pt idx="0">
                  <c:v>12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lsize!$O$3:$O$10</c:f>
              <c:numCache>
                <c:formatCode>General</c:formatCode>
                <c:ptCount val="8"/>
                <c:pt idx="0">
                  <c:v>1</c:v>
                </c:pt>
                <c:pt idx="1">
                  <c:v>0.71376202821000001</c:v>
                </c:pt>
                <c:pt idx="2">
                  <c:v>0.44219472074400001</c:v>
                </c:pt>
                <c:pt idx="3">
                  <c:v>0.305930880071</c:v>
                </c:pt>
                <c:pt idx="4">
                  <c:v>0.30933137430399998</c:v>
                </c:pt>
                <c:pt idx="5">
                  <c:v>0.31113793507499998</c:v>
                </c:pt>
                <c:pt idx="6">
                  <c:v>0.31425791251599999</c:v>
                </c:pt>
                <c:pt idx="7">
                  <c:v>0.31915020871799998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lsize!$P$2</c:f>
              <c:strCache>
                <c:ptCount val="1"/>
                <c:pt idx="0">
                  <c:v>13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lsize!$M$3:$M$10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lsize!$P$3:$P$10</c:f>
              <c:numCache>
                <c:formatCode>General</c:formatCode>
                <c:ptCount val="8"/>
                <c:pt idx="0">
                  <c:v>1</c:v>
                </c:pt>
                <c:pt idx="1">
                  <c:v>0.55757781428800002</c:v>
                </c:pt>
                <c:pt idx="2">
                  <c:v>0.30210885249199998</c:v>
                </c:pt>
                <c:pt idx="3">
                  <c:v>0.17436598228799999</c:v>
                </c:pt>
                <c:pt idx="4">
                  <c:v>0.18351390532</c:v>
                </c:pt>
                <c:pt idx="5">
                  <c:v>0.18810940841599999</c:v>
                </c:pt>
                <c:pt idx="6">
                  <c:v>0.19044521243000001</c:v>
                </c:pt>
                <c:pt idx="7">
                  <c:v>0.19167536364000001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10328"/>
        <c:axId val="370808368"/>
      </c:lineChart>
      <c:catAx>
        <c:axId val="3708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08368"/>
        <c:crosses val="autoZero"/>
        <c:auto val="1"/>
        <c:lblAlgn val="ctr"/>
        <c:lblOffset val="100"/>
        <c:noMultiLvlLbl val="0"/>
      </c:catAx>
      <c:valAx>
        <c:axId val="37080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1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045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sqref="A1:B1"/>
    </sheetView>
  </sheetViews>
  <sheetFormatPr baseColWidth="10" defaultRowHeight="15.75" x14ac:dyDescent="0.25"/>
  <cols>
    <col min="1" max="1" width="7.5" bestFit="1" customWidth="1"/>
    <col min="2" max="2" width="8" bestFit="1" customWidth="1"/>
    <col min="3" max="3" width="9.875" bestFit="1" customWidth="1"/>
    <col min="4" max="8" width="8.875" bestFit="1" customWidth="1"/>
    <col min="9" max="9" width="6.875" customWidth="1"/>
  </cols>
  <sheetData>
    <row r="1" spans="1:16" x14ac:dyDescent="0.25">
      <c r="A1" s="1" t="s">
        <v>0</v>
      </c>
      <c r="B1" s="1"/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5300315</v>
      </c>
      <c r="D3">
        <v>156529</v>
      </c>
      <c r="E3">
        <v>206170</v>
      </c>
      <c r="F3">
        <v>142204</v>
      </c>
      <c r="G3">
        <v>189065</v>
      </c>
      <c r="H3">
        <v>28327</v>
      </c>
      <c r="I3">
        <v>64</v>
      </c>
      <c r="J3">
        <v>33176312</v>
      </c>
      <c r="K3">
        <v>1</v>
      </c>
      <c r="M3">
        <v>1</v>
      </c>
      <c r="N3">
        <f>K3</f>
        <v>1</v>
      </c>
      <c r="O3">
        <f>K11</f>
        <v>1</v>
      </c>
      <c r="P3">
        <f>K19</f>
        <v>1</v>
      </c>
    </row>
    <row r="4" spans="1:16" x14ac:dyDescent="0.25">
      <c r="A4">
        <v>11</v>
      </c>
      <c r="B4">
        <v>2</v>
      </c>
      <c r="C4">
        <v>5300294</v>
      </c>
      <c r="D4">
        <v>146488</v>
      </c>
      <c r="E4">
        <v>193682</v>
      </c>
      <c r="F4">
        <v>142205</v>
      </c>
      <c r="G4">
        <v>189069</v>
      </c>
      <c r="H4">
        <v>28327</v>
      </c>
      <c r="I4">
        <v>64</v>
      </c>
      <c r="J4">
        <v>32994255</v>
      </c>
      <c r="K4">
        <v>0.99451244008100004</v>
      </c>
      <c r="M4">
        <v>2</v>
      </c>
      <c r="N4">
        <f t="shared" ref="N4:N10" si="0">K4</f>
        <v>0.99451244008100004</v>
      </c>
      <c r="O4">
        <f t="shared" ref="O4:O10" si="1">K12</f>
        <v>0.99516863515599996</v>
      </c>
      <c r="P4">
        <f t="shared" ref="P4:P10" si="2">K20</f>
        <v>0.99771545662299999</v>
      </c>
    </row>
    <row r="5" spans="1:16" x14ac:dyDescent="0.25">
      <c r="A5">
        <v>11</v>
      </c>
      <c r="B5">
        <v>3</v>
      </c>
      <c r="C5">
        <v>5300298</v>
      </c>
      <c r="D5">
        <v>145500</v>
      </c>
      <c r="E5">
        <v>192550</v>
      </c>
      <c r="F5">
        <v>142205</v>
      </c>
      <c r="G5">
        <v>189072</v>
      </c>
      <c r="H5">
        <v>28328</v>
      </c>
      <c r="I5">
        <v>64</v>
      </c>
      <c r="J5">
        <v>32978395</v>
      </c>
      <c r="K5">
        <v>0.99403438815</v>
      </c>
      <c r="M5">
        <v>3</v>
      </c>
      <c r="N5">
        <f t="shared" si="0"/>
        <v>0.99403438815</v>
      </c>
      <c r="O5">
        <f t="shared" si="1"/>
        <v>0.995112408482</v>
      </c>
      <c r="P5">
        <f t="shared" si="2"/>
        <v>0.99771368466599997</v>
      </c>
    </row>
    <row r="6" spans="1:16" x14ac:dyDescent="0.25">
      <c r="A6">
        <v>11</v>
      </c>
      <c r="B6">
        <v>4</v>
      </c>
      <c r="C6">
        <v>5300315</v>
      </c>
      <c r="D6">
        <v>145346</v>
      </c>
      <c r="E6">
        <v>192376</v>
      </c>
      <c r="F6">
        <v>142183</v>
      </c>
      <c r="G6">
        <v>189034</v>
      </c>
      <c r="H6">
        <v>28327</v>
      </c>
      <c r="I6">
        <v>64</v>
      </c>
      <c r="J6">
        <v>32974201</v>
      </c>
      <c r="K6">
        <v>0.99390797265200004</v>
      </c>
      <c r="M6">
        <v>4</v>
      </c>
      <c r="N6">
        <f t="shared" si="0"/>
        <v>0.99390797265200004</v>
      </c>
      <c r="O6">
        <f t="shared" si="1"/>
        <v>0.99510244542199999</v>
      </c>
      <c r="P6">
        <f t="shared" si="2"/>
        <v>0.997713302425</v>
      </c>
    </row>
    <row r="7" spans="1:16" x14ac:dyDescent="0.25">
      <c r="A7">
        <v>11</v>
      </c>
      <c r="B7">
        <v>5</v>
      </c>
      <c r="C7">
        <v>5300294</v>
      </c>
      <c r="D7">
        <v>145111</v>
      </c>
      <c r="E7">
        <v>192154</v>
      </c>
      <c r="F7">
        <v>142190</v>
      </c>
      <c r="G7">
        <v>189041</v>
      </c>
      <c r="H7">
        <v>28327</v>
      </c>
      <c r="I7">
        <v>64</v>
      </c>
      <c r="J7">
        <v>32971293</v>
      </c>
      <c r="K7">
        <v>0.99382031975100005</v>
      </c>
      <c r="M7">
        <v>5</v>
      </c>
      <c r="N7">
        <f t="shared" si="0"/>
        <v>0.99382031975100005</v>
      </c>
      <c r="O7">
        <f t="shared" si="1"/>
        <v>0.99507045730699994</v>
      </c>
      <c r="P7">
        <f t="shared" si="2"/>
        <v>0.99771305514399999</v>
      </c>
    </row>
    <row r="8" spans="1:16" x14ac:dyDescent="0.25">
      <c r="A8">
        <v>11</v>
      </c>
      <c r="B8">
        <v>6</v>
      </c>
      <c r="C8">
        <v>5300298</v>
      </c>
      <c r="D8">
        <v>145037</v>
      </c>
      <c r="E8">
        <v>192056</v>
      </c>
      <c r="F8">
        <v>142198</v>
      </c>
      <c r="G8">
        <v>189060</v>
      </c>
      <c r="H8">
        <v>28327</v>
      </c>
      <c r="I8">
        <v>64</v>
      </c>
      <c r="J8">
        <v>32970656</v>
      </c>
      <c r="K8">
        <v>0.99380111930500004</v>
      </c>
      <c r="M8">
        <v>6</v>
      </c>
      <c r="N8">
        <f t="shared" si="0"/>
        <v>0.99380111930500004</v>
      </c>
      <c r="O8">
        <f t="shared" si="1"/>
        <v>0.99507900885699996</v>
      </c>
      <c r="P8">
        <f t="shared" si="2"/>
        <v>0.99771283331600003</v>
      </c>
    </row>
    <row r="9" spans="1:16" x14ac:dyDescent="0.25">
      <c r="A9">
        <v>11</v>
      </c>
      <c r="B9">
        <v>7</v>
      </c>
      <c r="C9">
        <v>5300298</v>
      </c>
      <c r="D9">
        <v>144957</v>
      </c>
      <c r="E9">
        <v>191974</v>
      </c>
      <c r="F9">
        <v>142197</v>
      </c>
      <c r="G9">
        <v>189058</v>
      </c>
      <c r="H9">
        <v>28327</v>
      </c>
      <c r="I9">
        <v>64</v>
      </c>
      <c r="J9">
        <v>32969421</v>
      </c>
      <c r="K9">
        <v>0.993763893949</v>
      </c>
      <c r="M9">
        <v>7</v>
      </c>
      <c r="N9">
        <f t="shared" si="0"/>
        <v>0.993763893949</v>
      </c>
      <c r="O9">
        <f t="shared" si="1"/>
        <v>0.99506652982599997</v>
      </c>
      <c r="P9">
        <f t="shared" si="2"/>
        <v>0.99771244752300003</v>
      </c>
    </row>
    <row r="10" spans="1:16" x14ac:dyDescent="0.25">
      <c r="A10">
        <v>11</v>
      </c>
      <c r="B10">
        <v>8</v>
      </c>
      <c r="C10">
        <v>5300305</v>
      </c>
      <c r="D10">
        <v>144914</v>
      </c>
      <c r="E10">
        <v>191923</v>
      </c>
      <c r="F10">
        <v>142190</v>
      </c>
      <c r="G10">
        <v>189045</v>
      </c>
      <c r="H10">
        <v>28329</v>
      </c>
      <c r="I10">
        <v>64</v>
      </c>
      <c r="J10">
        <v>32968708</v>
      </c>
      <c r="K10">
        <v>0.99374240271199998</v>
      </c>
      <c r="M10">
        <v>8</v>
      </c>
      <c r="N10">
        <f t="shared" si="0"/>
        <v>0.99374240271199998</v>
      </c>
      <c r="O10">
        <f t="shared" si="1"/>
        <v>0.99507639664699998</v>
      </c>
      <c r="P10">
        <f t="shared" si="2"/>
        <v>0.99771236746400005</v>
      </c>
    </row>
    <row r="11" spans="1:16" x14ac:dyDescent="0.25">
      <c r="A11">
        <v>12</v>
      </c>
      <c r="B11">
        <v>1</v>
      </c>
      <c r="C11">
        <v>39706696</v>
      </c>
      <c r="D11">
        <v>1063513</v>
      </c>
      <c r="E11">
        <v>1412458</v>
      </c>
      <c r="F11">
        <v>1002361</v>
      </c>
      <c r="G11">
        <v>1335940</v>
      </c>
      <c r="H11">
        <v>114344</v>
      </c>
      <c r="I11">
        <v>64</v>
      </c>
      <c r="J11">
        <v>218206042</v>
      </c>
      <c r="K11">
        <v>1</v>
      </c>
    </row>
    <row r="12" spans="1:16" x14ac:dyDescent="0.25">
      <c r="A12">
        <v>12</v>
      </c>
      <c r="B12">
        <v>2</v>
      </c>
      <c r="C12">
        <v>39706707</v>
      </c>
      <c r="D12">
        <v>1006544</v>
      </c>
      <c r="E12">
        <v>1340405</v>
      </c>
      <c r="F12">
        <v>1002352</v>
      </c>
      <c r="G12">
        <v>1335926</v>
      </c>
      <c r="H12">
        <v>114345</v>
      </c>
      <c r="I12">
        <v>64</v>
      </c>
      <c r="J12">
        <v>217151809</v>
      </c>
      <c r="K12">
        <v>0.99516863515599996</v>
      </c>
    </row>
    <row r="13" spans="1:16" x14ac:dyDescent="0.25">
      <c r="A13">
        <v>12</v>
      </c>
      <c r="B13">
        <v>3</v>
      </c>
      <c r="C13">
        <v>39706657</v>
      </c>
      <c r="D13">
        <v>1005667</v>
      </c>
      <c r="E13">
        <v>1339435</v>
      </c>
      <c r="F13">
        <v>1002362</v>
      </c>
      <c r="G13">
        <v>1335949</v>
      </c>
      <c r="H13">
        <v>114348</v>
      </c>
      <c r="I13">
        <v>64</v>
      </c>
      <c r="J13">
        <v>217139540</v>
      </c>
      <c r="K13">
        <v>0.995112408482</v>
      </c>
    </row>
    <row r="14" spans="1:16" x14ac:dyDescent="0.25">
      <c r="A14">
        <v>12</v>
      </c>
      <c r="B14">
        <v>4</v>
      </c>
      <c r="C14">
        <v>39706664</v>
      </c>
      <c r="D14">
        <v>1005652</v>
      </c>
      <c r="E14">
        <v>1339395</v>
      </c>
      <c r="F14">
        <v>1002351</v>
      </c>
      <c r="G14">
        <v>1335924</v>
      </c>
      <c r="H14">
        <v>114346</v>
      </c>
      <c r="I14">
        <v>64</v>
      </c>
      <c r="J14">
        <v>217137366</v>
      </c>
      <c r="K14">
        <v>0.99510244542199999</v>
      </c>
    </row>
    <row r="15" spans="1:16" x14ac:dyDescent="0.25">
      <c r="A15">
        <v>12</v>
      </c>
      <c r="B15">
        <v>5</v>
      </c>
      <c r="C15">
        <v>39706653</v>
      </c>
      <c r="D15">
        <v>1005165</v>
      </c>
      <c r="E15">
        <v>1338911</v>
      </c>
      <c r="F15">
        <v>1002352</v>
      </c>
      <c r="G15">
        <v>1335926</v>
      </c>
      <c r="H15">
        <v>114345</v>
      </c>
      <c r="I15">
        <v>64</v>
      </c>
      <c r="J15">
        <v>217130386</v>
      </c>
      <c r="K15">
        <v>0.99507045730699994</v>
      </c>
    </row>
    <row r="16" spans="1:16" x14ac:dyDescent="0.25">
      <c r="A16">
        <v>12</v>
      </c>
      <c r="B16">
        <v>6</v>
      </c>
      <c r="C16">
        <v>39706657</v>
      </c>
      <c r="D16">
        <v>1005285</v>
      </c>
      <c r="E16">
        <v>1339043</v>
      </c>
      <c r="F16">
        <v>1002348</v>
      </c>
      <c r="G16">
        <v>1335924</v>
      </c>
      <c r="H16">
        <v>114345</v>
      </c>
      <c r="I16">
        <v>64</v>
      </c>
      <c r="J16">
        <v>217132252</v>
      </c>
      <c r="K16">
        <v>0.99507900885699996</v>
      </c>
    </row>
    <row r="17" spans="1:11" x14ac:dyDescent="0.25">
      <c r="A17">
        <v>12</v>
      </c>
      <c r="B17">
        <v>7</v>
      </c>
      <c r="C17">
        <v>39706653</v>
      </c>
      <c r="D17">
        <v>1005087</v>
      </c>
      <c r="E17">
        <v>1338821</v>
      </c>
      <c r="F17">
        <v>1002355</v>
      </c>
      <c r="G17">
        <v>1335936</v>
      </c>
      <c r="H17">
        <v>114345</v>
      </c>
      <c r="I17">
        <v>64</v>
      </c>
      <c r="J17">
        <v>217129529</v>
      </c>
      <c r="K17">
        <v>0.99506652982599997</v>
      </c>
    </row>
    <row r="18" spans="1:11" x14ac:dyDescent="0.25">
      <c r="A18">
        <v>12</v>
      </c>
      <c r="B18">
        <v>8</v>
      </c>
      <c r="C18">
        <v>39706664</v>
      </c>
      <c r="D18">
        <v>1005200</v>
      </c>
      <c r="E18">
        <v>1338937</v>
      </c>
      <c r="F18">
        <v>1002359</v>
      </c>
      <c r="G18">
        <v>1335942</v>
      </c>
      <c r="H18">
        <v>114346</v>
      </c>
      <c r="I18">
        <v>64</v>
      </c>
      <c r="J18">
        <v>217131682</v>
      </c>
      <c r="K18">
        <v>0.99507639664699998</v>
      </c>
    </row>
    <row r="19" spans="1:11" x14ac:dyDescent="0.25">
      <c r="A19">
        <v>13</v>
      </c>
      <c r="B19">
        <v>1</v>
      </c>
      <c r="C19">
        <v>600385119</v>
      </c>
      <c r="D19">
        <v>15852389</v>
      </c>
      <c r="E19">
        <v>21083964</v>
      </c>
      <c r="F19">
        <v>15019276</v>
      </c>
      <c r="G19">
        <v>20025164</v>
      </c>
      <c r="H19">
        <v>15017518</v>
      </c>
      <c r="I19">
        <v>64</v>
      </c>
      <c r="J19">
        <v>6757503120</v>
      </c>
      <c r="K19">
        <v>1</v>
      </c>
    </row>
    <row r="20" spans="1:11" x14ac:dyDescent="0.25">
      <c r="A20">
        <v>13</v>
      </c>
      <c r="B20">
        <v>2</v>
      </c>
      <c r="C20">
        <v>600385123</v>
      </c>
      <c r="D20">
        <v>15023446</v>
      </c>
      <c r="E20">
        <v>20029607</v>
      </c>
      <c r="F20">
        <v>15019266</v>
      </c>
      <c r="G20">
        <v>20025154</v>
      </c>
      <c r="H20">
        <v>15017517</v>
      </c>
      <c r="I20">
        <v>64</v>
      </c>
      <c r="J20">
        <v>6742065311</v>
      </c>
      <c r="K20">
        <v>0.99771545662299999</v>
      </c>
    </row>
    <row r="21" spans="1:11" x14ac:dyDescent="0.25">
      <c r="A21">
        <v>13</v>
      </c>
      <c r="B21">
        <v>3</v>
      </c>
      <c r="C21">
        <v>600385140</v>
      </c>
      <c r="D21">
        <v>15022648</v>
      </c>
      <c r="E21">
        <v>20028773</v>
      </c>
      <c r="F21">
        <v>15019260</v>
      </c>
      <c r="G21">
        <v>20025147</v>
      </c>
      <c r="H21">
        <v>15017517</v>
      </c>
      <c r="I21">
        <v>64</v>
      </c>
      <c r="J21">
        <v>6742053337</v>
      </c>
      <c r="K21">
        <v>0.99771368466599997</v>
      </c>
    </row>
    <row r="22" spans="1:11" x14ac:dyDescent="0.25">
      <c r="A22">
        <v>13</v>
      </c>
      <c r="B22">
        <v>4</v>
      </c>
      <c r="C22">
        <v>600385119</v>
      </c>
      <c r="D22">
        <v>15022480</v>
      </c>
      <c r="E22">
        <v>20028533</v>
      </c>
      <c r="F22">
        <v>15019268</v>
      </c>
      <c r="G22">
        <v>20025166</v>
      </c>
      <c r="H22">
        <v>15017518</v>
      </c>
      <c r="I22">
        <v>64</v>
      </c>
      <c r="J22">
        <v>6742050754</v>
      </c>
      <c r="K22">
        <v>0.997713302425</v>
      </c>
    </row>
    <row r="23" spans="1:11" x14ac:dyDescent="0.25">
      <c r="A23">
        <v>13</v>
      </c>
      <c r="B23">
        <v>5</v>
      </c>
      <c r="C23">
        <v>600385130</v>
      </c>
      <c r="D23">
        <v>15022265</v>
      </c>
      <c r="E23">
        <v>20028329</v>
      </c>
      <c r="F23">
        <v>15019279</v>
      </c>
      <c r="G23">
        <v>20025182</v>
      </c>
      <c r="H23">
        <v>15017520</v>
      </c>
      <c r="I23">
        <v>64</v>
      </c>
      <c r="J23">
        <v>6742049083</v>
      </c>
      <c r="K23">
        <v>0.99771305514399999</v>
      </c>
    </row>
    <row r="24" spans="1:11" x14ac:dyDescent="0.25">
      <c r="A24">
        <v>13</v>
      </c>
      <c r="B24">
        <v>6</v>
      </c>
      <c r="C24">
        <v>600385130</v>
      </c>
      <c r="D24">
        <v>15022152</v>
      </c>
      <c r="E24">
        <v>20028219</v>
      </c>
      <c r="F24">
        <v>15019280</v>
      </c>
      <c r="G24">
        <v>20025183</v>
      </c>
      <c r="H24">
        <v>15017520</v>
      </c>
      <c r="I24">
        <v>64</v>
      </c>
      <c r="J24">
        <v>6742047584</v>
      </c>
      <c r="K24">
        <v>0.99771283331600003</v>
      </c>
    </row>
    <row r="25" spans="1:11" x14ac:dyDescent="0.25">
      <c r="A25">
        <v>13</v>
      </c>
      <c r="B25">
        <v>7</v>
      </c>
      <c r="C25">
        <v>600385140</v>
      </c>
      <c r="D25">
        <v>15022071</v>
      </c>
      <c r="E25">
        <v>20028128</v>
      </c>
      <c r="F25">
        <v>15019272</v>
      </c>
      <c r="G25">
        <v>20025169</v>
      </c>
      <c r="H25">
        <v>15017517</v>
      </c>
      <c r="I25">
        <v>64</v>
      </c>
      <c r="J25">
        <v>6742044977</v>
      </c>
      <c r="K25">
        <v>0.99771244752300003</v>
      </c>
    </row>
    <row r="26" spans="1:11" x14ac:dyDescent="0.25">
      <c r="A26">
        <v>13</v>
      </c>
      <c r="B26">
        <v>8</v>
      </c>
      <c r="C26">
        <v>600385140</v>
      </c>
      <c r="D26">
        <v>15022039</v>
      </c>
      <c r="E26">
        <v>20028082</v>
      </c>
      <c r="F26">
        <v>15019275</v>
      </c>
      <c r="G26">
        <v>20025173</v>
      </c>
      <c r="H26">
        <v>15017517</v>
      </c>
      <c r="I26">
        <v>64</v>
      </c>
      <c r="J26">
        <v>6742044436</v>
      </c>
      <c r="K26">
        <v>0.99771236746400005</v>
      </c>
    </row>
  </sheetData>
  <mergeCells count="1">
    <mergeCell ref="A1:B1"/>
  </mergeCells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cols>
    <col min="1" max="1" width="7.5" bestFit="1" customWidth="1"/>
    <col min="2" max="2" width="6.5" customWidth="1"/>
    <col min="3" max="3" width="9.875" bestFit="1" customWidth="1"/>
    <col min="4" max="4" width="8.875" bestFit="1" customWidth="1"/>
    <col min="5" max="5" width="9.875" bestFit="1" customWidth="1"/>
    <col min="6" max="8" width="8.875" bestFit="1" customWidth="1"/>
    <col min="9" max="9" width="6.75" customWidth="1"/>
    <col min="10" max="10" width="10.875" bestFit="1" customWidth="1"/>
  </cols>
  <sheetData>
    <row r="1" spans="1:16" x14ac:dyDescent="0.25">
      <c r="A1" s="3" t="s">
        <v>12</v>
      </c>
    </row>
    <row r="2" spans="1:16" x14ac:dyDescent="0.25">
      <c r="A2" t="s">
        <v>1</v>
      </c>
      <c r="B2" t="s">
        <v>22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21</v>
      </c>
      <c r="C3">
        <v>5300302</v>
      </c>
      <c r="D3">
        <v>725124</v>
      </c>
      <c r="E3">
        <v>970290</v>
      </c>
      <c r="F3">
        <v>142220</v>
      </c>
      <c r="G3">
        <v>189087</v>
      </c>
      <c r="H3">
        <v>28328</v>
      </c>
      <c r="I3">
        <v>64</v>
      </c>
      <c r="J3">
        <v>44461595</v>
      </c>
      <c r="K3">
        <v>1</v>
      </c>
      <c r="M3" t="s">
        <v>21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20</v>
      </c>
      <c r="C4">
        <v>5300295</v>
      </c>
      <c r="D4">
        <v>673408</v>
      </c>
      <c r="E4">
        <v>908133</v>
      </c>
      <c r="F4">
        <v>142207</v>
      </c>
      <c r="G4">
        <v>189072</v>
      </c>
      <c r="H4">
        <v>28327</v>
      </c>
      <c r="I4">
        <v>64</v>
      </c>
      <c r="J4">
        <v>43559278</v>
      </c>
      <c r="K4">
        <v>0.97970569881699998</v>
      </c>
      <c r="M4" t="s">
        <v>20</v>
      </c>
      <c r="N4">
        <f t="shared" ref="N4:N11" si="0">K4</f>
        <v>0.97970569881699998</v>
      </c>
      <c r="O4">
        <f t="shared" ref="O4:O11" si="1">K13</f>
        <v>0.94018002523300004</v>
      </c>
      <c r="P4">
        <f t="shared" ref="P4:P11" si="2">K22</f>
        <v>0.96690934155700003</v>
      </c>
    </row>
    <row r="5" spans="1:16" x14ac:dyDescent="0.25">
      <c r="A5">
        <v>11</v>
      </c>
      <c r="B5" t="s">
        <v>19</v>
      </c>
      <c r="C5">
        <v>5300291</v>
      </c>
      <c r="D5">
        <v>522434</v>
      </c>
      <c r="E5">
        <v>712786</v>
      </c>
      <c r="F5">
        <v>142216</v>
      </c>
      <c r="G5">
        <v>189080</v>
      </c>
      <c r="H5">
        <v>28327</v>
      </c>
      <c r="I5">
        <v>64</v>
      </c>
      <c r="J5">
        <v>40691528</v>
      </c>
      <c r="K5">
        <v>0.91520621336200003</v>
      </c>
      <c r="M5" t="s">
        <v>19</v>
      </c>
      <c r="N5">
        <f t="shared" si="0"/>
        <v>0.91520621336200003</v>
      </c>
      <c r="O5">
        <f t="shared" si="1"/>
        <v>0.93282489073499997</v>
      </c>
      <c r="P5">
        <f t="shared" si="2"/>
        <v>0.95035387252600001</v>
      </c>
    </row>
    <row r="6" spans="1:16" x14ac:dyDescent="0.25">
      <c r="A6">
        <v>11</v>
      </c>
      <c r="B6" t="s">
        <v>18</v>
      </c>
      <c r="C6">
        <v>5300312</v>
      </c>
      <c r="D6">
        <v>176267</v>
      </c>
      <c r="E6">
        <v>226038</v>
      </c>
      <c r="F6">
        <v>142215</v>
      </c>
      <c r="G6">
        <v>189077</v>
      </c>
      <c r="H6">
        <v>28327</v>
      </c>
      <c r="I6">
        <v>64</v>
      </c>
      <c r="J6">
        <v>33455246</v>
      </c>
      <c r="K6">
        <v>0.75245267291899998</v>
      </c>
      <c r="M6" t="s">
        <v>18</v>
      </c>
      <c r="N6">
        <f t="shared" si="0"/>
        <v>0.75245267291899998</v>
      </c>
      <c r="O6">
        <f t="shared" si="1"/>
        <v>0.72475024917700004</v>
      </c>
      <c r="P6">
        <f t="shared" si="2"/>
        <v>0.84321090684300004</v>
      </c>
    </row>
    <row r="7" spans="1:16" x14ac:dyDescent="0.25">
      <c r="A7">
        <v>11</v>
      </c>
      <c r="B7" t="s">
        <v>17</v>
      </c>
      <c r="C7">
        <v>5300290</v>
      </c>
      <c r="D7">
        <v>160455</v>
      </c>
      <c r="E7">
        <v>208511</v>
      </c>
      <c r="F7">
        <v>142211</v>
      </c>
      <c r="G7">
        <v>189076</v>
      </c>
      <c r="H7">
        <v>28327</v>
      </c>
      <c r="I7">
        <v>64</v>
      </c>
      <c r="J7">
        <v>33204676</v>
      </c>
      <c r="K7">
        <v>0.74681702264600003</v>
      </c>
      <c r="M7" t="s">
        <v>17</v>
      </c>
      <c r="N7">
        <f t="shared" si="0"/>
        <v>0.74681702264600003</v>
      </c>
      <c r="O7">
        <f t="shared" si="1"/>
        <v>0.72213691177799999</v>
      </c>
      <c r="P7">
        <f t="shared" si="2"/>
        <v>0.84203347403399997</v>
      </c>
    </row>
    <row r="8" spans="1:16" x14ac:dyDescent="0.25">
      <c r="A8">
        <v>11</v>
      </c>
      <c r="B8" t="s">
        <v>16</v>
      </c>
      <c r="C8">
        <v>5300286</v>
      </c>
      <c r="D8">
        <v>146367</v>
      </c>
      <c r="E8">
        <v>193430</v>
      </c>
      <c r="F8">
        <v>142188</v>
      </c>
      <c r="G8">
        <v>189035</v>
      </c>
      <c r="H8">
        <v>28327</v>
      </c>
      <c r="I8">
        <v>64</v>
      </c>
      <c r="J8">
        <v>32988933</v>
      </c>
      <c r="K8">
        <v>0.74196467760499996</v>
      </c>
      <c r="M8" t="s">
        <v>16</v>
      </c>
      <c r="N8">
        <f t="shared" si="0"/>
        <v>0.74196467760499996</v>
      </c>
      <c r="O8">
        <f t="shared" si="1"/>
        <v>0.71963156174700005</v>
      </c>
      <c r="P8">
        <f t="shared" si="2"/>
        <v>0.84084174506700005</v>
      </c>
    </row>
    <row r="9" spans="1:16" x14ac:dyDescent="0.25">
      <c r="A9">
        <v>11</v>
      </c>
      <c r="B9" t="s">
        <v>15</v>
      </c>
      <c r="C9">
        <v>5300312</v>
      </c>
      <c r="D9">
        <v>144218</v>
      </c>
      <c r="E9">
        <v>191177</v>
      </c>
      <c r="F9">
        <v>142182</v>
      </c>
      <c r="G9">
        <v>189036</v>
      </c>
      <c r="H9">
        <v>28327</v>
      </c>
      <c r="I9">
        <v>64</v>
      </c>
      <c r="J9">
        <v>32957308</v>
      </c>
      <c r="K9">
        <v>0.74125338958300002</v>
      </c>
      <c r="M9" t="s">
        <v>15</v>
      </c>
      <c r="N9">
        <f t="shared" si="0"/>
        <v>0.74125338958300002</v>
      </c>
      <c r="O9">
        <f t="shared" si="1"/>
        <v>0.71954460184000002</v>
      </c>
      <c r="P9">
        <f t="shared" si="2"/>
        <v>0.84072096120299999</v>
      </c>
    </row>
    <row r="10" spans="1:16" x14ac:dyDescent="0.25">
      <c r="A10">
        <v>11</v>
      </c>
      <c r="B10" t="s">
        <v>14</v>
      </c>
      <c r="C10">
        <v>5300329</v>
      </c>
      <c r="D10">
        <v>143330</v>
      </c>
      <c r="E10">
        <v>190249</v>
      </c>
      <c r="F10">
        <v>142591</v>
      </c>
      <c r="G10">
        <v>189002</v>
      </c>
      <c r="H10">
        <v>28327</v>
      </c>
      <c r="I10">
        <v>64</v>
      </c>
      <c r="J10">
        <v>32935628</v>
      </c>
      <c r="K10">
        <v>0.74076577774600005</v>
      </c>
      <c r="M10" t="s">
        <v>14</v>
      </c>
      <c r="N10">
        <f t="shared" si="0"/>
        <v>0.74076577774600005</v>
      </c>
      <c r="O10">
        <f t="shared" si="1"/>
        <v>0.71946890297699995</v>
      </c>
      <c r="P10">
        <f t="shared" si="2"/>
        <v>0.84084661043499997</v>
      </c>
    </row>
    <row r="11" spans="1:16" x14ac:dyDescent="0.25">
      <c r="A11">
        <v>11</v>
      </c>
      <c r="B11" t="s">
        <v>13</v>
      </c>
      <c r="C11">
        <v>5300319</v>
      </c>
      <c r="D11">
        <v>142650</v>
      </c>
      <c r="E11">
        <v>189555</v>
      </c>
      <c r="F11">
        <v>146777</v>
      </c>
      <c r="G11">
        <v>149455</v>
      </c>
      <c r="H11">
        <v>28329</v>
      </c>
      <c r="I11">
        <v>64</v>
      </c>
      <c r="J11">
        <v>30917397</v>
      </c>
      <c r="K11">
        <v>0.69537309671400005</v>
      </c>
      <c r="M11" t="s">
        <v>13</v>
      </c>
      <c r="N11">
        <f t="shared" si="0"/>
        <v>0.69537309671400005</v>
      </c>
      <c r="O11">
        <f t="shared" si="1"/>
        <v>0.70089738215700004</v>
      </c>
      <c r="P11">
        <f t="shared" si="2"/>
        <v>0.830261296195</v>
      </c>
    </row>
    <row r="12" spans="1:16" x14ac:dyDescent="0.25">
      <c r="A12">
        <v>12</v>
      </c>
      <c r="B12" t="s">
        <v>21</v>
      </c>
      <c r="C12">
        <v>39706704</v>
      </c>
      <c r="D12">
        <v>5241125</v>
      </c>
      <c r="E12">
        <v>7063831</v>
      </c>
      <c r="F12">
        <v>1002382</v>
      </c>
      <c r="G12">
        <v>1335971</v>
      </c>
      <c r="H12">
        <v>114346</v>
      </c>
      <c r="I12">
        <v>64</v>
      </c>
      <c r="J12">
        <v>301748255</v>
      </c>
      <c r="K12">
        <v>1</v>
      </c>
    </row>
    <row r="13" spans="1:16" x14ac:dyDescent="0.25">
      <c r="A13">
        <v>12</v>
      </c>
      <c r="B13" t="s">
        <v>20</v>
      </c>
      <c r="C13">
        <v>39706697</v>
      </c>
      <c r="D13">
        <v>4283498</v>
      </c>
      <c r="E13">
        <v>5855045</v>
      </c>
      <c r="F13">
        <v>1002105</v>
      </c>
      <c r="G13">
        <v>1335650</v>
      </c>
      <c r="H13">
        <v>112955</v>
      </c>
      <c r="I13">
        <v>64</v>
      </c>
      <c r="J13">
        <v>283697682</v>
      </c>
      <c r="K13">
        <v>0.94018002523300004</v>
      </c>
    </row>
    <row r="14" spans="1:16" x14ac:dyDescent="0.25">
      <c r="A14">
        <v>12</v>
      </c>
      <c r="B14" t="s">
        <v>19</v>
      </c>
      <c r="C14">
        <v>39706714</v>
      </c>
      <c r="D14">
        <v>4128587</v>
      </c>
      <c r="E14">
        <v>5675197</v>
      </c>
      <c r="F14">
        <v>1002365</v>
      </c>
      <c r="G14">
        <v>1335948</v>
      </c>
      <c r="H14">
        <v>114346</v>
      </c>
      <c r="I14">
        <v>64</v>
      </c>
      <c r="J14">
        <v>281478283</v>
      </c>
      <c r="K14">
        <v>0.93282489073499997</v>
      </c>
    </row>
    <row r="15" spans="1:16" x14ac:dyDescent="0.25">
      <c r="A15">
        <v>12</v>
      </c>
      <c r="B15" t="s">
        <v>18</v>
      </c>
      <c r="C15">
        <v>39706697</v>
      </c>
      <c r="D15">
        <v>1112968</v>
      </c>
      <c r="E15">
        <v>1449673</v>
      </c>
      <c r="F15">
        <v>1002372</v>
      </c>
      <c r="G15">
        <v>1335959</v>
      </c>
      <c r="H15">
        <v>114348</v>
      </c>
      <c r="I15">
        <v>64</v>
      </c>
      <c r="J15">
        <v>218692123</v>
      </c>
      <c r="K15">
        <v>0.72475024917700004</v>
      </c>
    </row>
    <row r="16" spans="1:16" x14ac:dyDescent="0.25">
      <c r="A16">
        <v>12</v>
      </c>
      <c r="B16" t="s">
        <v>17</v>
      </c>
      <c r="C16">
        <v>39706709</v>
      </c>
      <c r="D16">
        <v>1058899</v>
      </c>
      <c r="E16">
        <v>1393759</v>
      </c>
      <c r="F16">
        <v>1002368</v>
      </c>
      <c r="G16">
        <v>1335952</v>
      </c>
      <c r="H16">
        <v>114348</v>
      </c>
      <c r="I16">
        <v>64</v>
      </c>
      <c r="J16">
        <v>217903553</v>
      </c>
      <c r="K16">
        <v>0.72213691177799999</v>
      </c>
    </row>
    <row r="17" spans="1:11" x14ac:dyDescent="0.25">
      <c r="A17">
        <v>12</v>
      </c>
      <c r="B17" t="s">
        <v>16</v>
      </c>
      <c r="C17">
        <v>39706709</v>
      </c>
      <c r="D17">
        <v>1006298</v>
      </c>
      <c r="E17">
        <v>1340089</v>
      </c>
      <c r="F17">
        <v>1002360</v>
      </c>
      <c r="G17">
        <v>1335942</v>
      </c>
      <c r="H17">
        <v>114344</v>
      </c>
      <c r="I17">
        <v>64</v>
      </c>
      <c r="J17">
        <v>217147568</v>
      </c>
      <c r="K17">
        <v>0.71963156174700005</v>
      </c>
    </row>
    <row r="18" spans="1:11" x14ac:dyDescent="0.25">
      <c r="A18">
        <v>12</v>
      </c>
      <c r="B18" t="s">
        <v>15</v>
      </c>
      <c r="C18">
        <v>39706721</v>
      </c>
      <c r="D18">
        <v>1004562</v>
      </c>
      <c r="E18">
        <v>1338262</v>
      </c>
      <c r="F18">
        <v>1002334</v>
      </c>
      <c r="G18">
        <v>1335903</v>
      </c>
      <c r="H18">
        <v>114348</v>
      </c>
      <c r="I18">
        <v>64</v>
      </c>
      <c r="J18">
        <v>217121328</v>
      </c>
      <c r="K18">
        <v>0.71954460184000002</v>
      </c>
    </row>
    <row r="19" spans="1:11" x14ac:dyDescent="0.25">
      <c r="A19">
        <v>12</v>
      </c>
      <c r="B19" t="s">
        <v>14</v>
      </c>
      <c r="C19">
        <v>39706710</v>
      </c>
      <c r="D19">
        <v>1003660</v>
      </c>
      <c r="E19">
        <v>1337306</v>
      </c>
      <c r="F19">
        <v>1002852</v>
      </c>
      <c r="G19">
        <v>1335899</v>
      </c>
      <c r="H19">
        <v>114347</v>
      </c>
      <c r="I19">
        <v>64</v>
      </c>
      <c r="J19">
        <v>217098486</v>
      </c>
      <c r="K19">
        <v>0.71946890297699995</v>
      </c>
    </row>
    <row r="20" spans="1:11" x14ac:dyDescent="0.25">
      <c r="A20">
        <v>12</v>
      </c>
      <c r="B20" t="s">
        <v>13</v>
      </c>
      <c r="C20">
        <v>39706714</v>
      </c>
      <c r="D20">
        <v>1002965</v>
      </c>
      <c r="E20">
        <v>1336581</v>
      </c>
      <c r="F20">
        <v>1331132</v>
      </c>
      <c r="G20">
        <v>1335635</v>
      </c>
      <c r="H20">
        <v>114347</v>
      </c>
      <c r="I20">
        <v>64</v>
      </c>
      <c r="J20">
        <v>211494562</v>
      </c>
      <c r="K20">
        <v>0.70089738215700004</v>
      </c>
    </row>
    <row r="21" spans="1:11" x14ac:dyDescent="0.25">
      <c r="A21">
        <v>13</v>
      </c>
      <c r="B21" t="s">
        <v>21</v>
      </c>
      <c r="C21">
        <v>600385137</v>
      </c>
      <c r="D21">
        <v>78830331</v>
      </c>
      <c r="E21">
        <v>106350214</v>
      </c>
      <c r="F21">
        <v>15019300</v>
      </c>
      <c r="G21">
        <v>20025202</v>
      </c>
      <c r="H21">
        <v>15017526</v>
      </c>
      <c r="I21">
        <v>64</v>
      </c>
      <c r="J21">
        <v>8018099140</v>
      </c>
      <c r="K21">
        <v>1</v>
      </c>
    </row>
    <row r="22" spans="1:11" x14ac:dyDescent="0.25">
      <c r="A22">
        <v>13</v>
      </c>
      <c r="B22" t="s">
        <v>20</v>
      </c>
      <c r="C22">
        <v>600385137</v>
      </c>
      <c r="D22">
        <v>64438952</v>
      </c>
      <c r="E22">
        <v>88203241</v>
      </c>
      <c r="F22">
        <v>15019307</v>
      </c>
      <c r="G22">
        <v>20025209</v>
      </c>
      <c r="H22">
        <v>15017526</v>
      </c>
      <c r="I22">
        <v>64</v>
      </c>
      <c r="J22">
        <v>7752774960</v>
      </c>
      <c r="K22">
        <v>0.96690934155700003</v>
      </c>
    </row>
    <row r="23" spans="1:11" x14ac:dyDescent="0.25">
      <c r="A23">
        <v>13</v>
      </c>
      <c r="B23" t="s">
        <v>19</v>
      </c>
      <c r="C23">
        <v>600385137</v>
      </c>
      <c r="D23">
        <v>57239239</v>
      </c>
      <c r="E23">
        <v>79124412</v>
      </c>
      <c r="F23">
        <v>15019293</v>
      </c>
      <c r="G23">
        <v>20025197</v>
      </c>
      <c r="H23">
        <v>15017518</v>
      </c>
      <c r="I23">
        <v>64</v>
      </c>
      <c r="J23">
        <v>7620031568</v>
      </c>
      <c r="K23">
        <v>0.95035387252600001</v>
      </c>
    </row>
    <row r="24" spans="1:11" x14ac:dyDescent="0.25">
      <c r="A24">
        <v>13</v>
      </c>
      <c r="B24" t="s">
        <v>18</v>
      </c>
      <c r="C24">
        <v>600385116</v>
      </c>
      <c r="D24">
        <v>16369500</v>
      </c>
      <c r="E24">
        <v>21377849</v>
      </c>
      <c r="F24">
        <v>15019290</v>
      </c>
      <c r="G24">
        <v>20025191</v>
      </c>
      <c r="H24">
        <v>15017517</v>
      </c>
      <c r="I24">
        <v>64</v>
      </c>
      <c r="J24">
        <v>6760948647</v>
      </c>
      <c r="K24">
        <v>0.84321090684300004</v>
      </c>
    </row>
    <row r="25" spans="1:11" x14ac:dyDescent="0.25">
      <c r="A25">
        <v>13</v>
      </c>
      <c r="B25" t="s">
        <v>17</v>
      </c>
      <c r="C25">
        <v>600385115</v>
      </c>
      <c r="D25">
        <v>15696498</v>
      </c>
      <c r="E25">
        <v>20703690</v>
      </c>
      <c r="F25">
        <v>15019295</v>
      </c>
      <c r="G25">
        <v>20025201</v>
      </c>
      <c r="H25">
        <v>15017519</v>
      </c>
      <c r="I25">
        <v>64</v>
      </c>
      <c r="J25">
        <v>6751507874</v>
      </c>
      <c r="K25">
        <v>0.84203347403399997</v>
      </c>
    </row>
    <row r="26" spans="1:11" x14ac:dyDescent="0.25">
      <c r="A26">
        <v>13</v>
      </c>
      <c r="B26" t="s">
        <v>16</v>
      </c>
      <c r="C26">
        <v>600385111</v>
      </c>
      <c r="D26">
        <v>15023211</v>
      </c>
      <c r="E26">
        <v>20029319</v>
      </c>
      <c r="F26">
        <v>15019270</v>
      </c>
      <c r="G26">
        <v>20025160</v>
      </c>
      <c r="H26">
        <v>15017100</v>
      </c>
      <c r="I26">
        <v>64</v>
      </c>
      <c r="J26">
        <v>6741952473</v>
      </c>
      <c r="K26">
        <v>0.84084174506700005</v>
      </c>
    </row>
    <row r="27" spans="1:11" x14ac:dyDescent="0.25">
      <c r="A27">
        <v>13</v>
      </c>
      <c r="B27" t="s">
        <v>15</v>
      </c>
      <c r="C27">
        <v>600385133</v>
      </c>
      <c r="D27">
        <v>15021676</v>
      </c>
      <c r="E27">
        <v>20027674</v>
      </c>
      <c r="F27">
        <v>15019271</v>
      </c>
      <c r="G27">
        <v>20025164</v>
      </c>
      <c r="H27">
        <v>15013478</v>
      </c>
      <c r="I27">
        <v>64</v>
      </c>
      <c r="J27">
        <v>6740984016</v>
      </c>
      <c r="K27">
        <v>0.84072096120299999</v>
      </c>
    </row>
    <row r="28" spans="1:11" x14ac:dyDescent="0.25">
      <c r="A28">
        <v>13</v>
      </c>
      <c r="B28" t="s">
        <v>14</v>
      </c>
      <c r="C28">
        <v>600385133</v>
      </c>
      <c r="D28">
        <v>15020624</v>
      </c>
      <c r="E28">
        <v>20026597</v>
      </c>
      <c r="F28">
        <v>15021013</v>
      </c>
      <c r="G28">
        <v>20025119</v>
      </c>
      <c r="H28">
        <v>15017518</v>
      </c>
      <c r="I28">
        <v>64</v>
      </c>
      <c r="J28">
        <v>6741991484</v>
      </c>
      <c r="K28">
        <v>0.84084661043499997</v>
      </c>
    </row>
    <row r="29" spans="1:11" x14ac:dyDescent="0.25">
      <c r="A29">
        <v>13</v>
      </c>
      <c r="B29" t="s">
        <v>13</v>
      </c>
      <c r="C29">
        <v>600385154</v>
      </c>
      <c r="D29">
        <v>15019938</v>
      </c>
      <c r="E29">
        <v>20025892</v>
      </c>
      <c r="F29">
        <v>20012121</v>
      </c>
      <c r="G29">
        <v>20024858</v>
      </c>
      <c r="H29">
        <v>15017508</v>
      </c>
      <c r="I29">
        <v>64</v>
      </c>
      <c r="J29">
        <v>6657117385</v>
      </c>
      <c r="K29">
        <v>0.830261296195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.75" x14ac:dyDescent="0.25"/>
  <cols>
    <col min="1" max="1" width="7.125" customWidth="1"/>
    <col min="2" max="2" width="8" customWidth="1"/>
    <col min="3" max="3" width="9.875" bestFit="1" customWidth="1"/>
    <col min="4" max="8" width="8.875" bestFit="1" customWidth="1"/>
    <col min="9" max="9" width="7" bestFit="1" customWidth="1"/>
    <col min="10" max="10" width="10.875" bestFit="1" customWidth="1"/>
    <col min="11" max="11" width="8" customWidth="1"/>
  </cols>
  <sheetData>
    <row r="1" spans="1:16" x14ac:dyDescent="0.25">
      <c r="A1" s="1" t="s">
        <v>24</v>
      </c>
      <c r="B1" s="1"/>
    </row>
    <row r="2" spans="1:16" x14ac:dyDescent="0.25">
      <c r="A2" t="s">
        <v>1</v>
      </c>
      <c r="B2" t="s">
        <v>23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5300301</v>
      </c>
      <c r="D3">
        <v>146751</v>
      </c>
      <c r="E3">
        <v>193974</v>
      </c>
      <c r="F3">
        <v>126271</v>
      </c>
      <c r="G3">
        <v>172359</v>
      </c>
      <c r="H3">
        <v>28329</v>
      </c>
      <c r="I3">
        <v>64</v>
      </c>
      <c r="J3">
        <v>32451061</v>
      </c>
      <c r="K3">
        <v>1</v>
      </c>
      <c r="M3">
        <v>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>
        <v>2</v>
      </c>
      <c r="C4">
        <v>5300311</v>
      </c>
      <c r="D4">
        <v>146374</v>
      </c>
      <c r="E4">
        <v>193436</v>
      </c>
      <c r="F4">
        <v>142635</v>
      </c>
      <c r="G4">
        <v>189479</v>
      </c>
      <c r="H4">
        <v>28327</v>
      </c>
      <c r="I4">
        <v>64</v>
      </c>
      <c r="J4">
        <v>33003246</v>
      </c>
      <c r="K4">
        <v>1.0170159305399999</v>
      </c>
      <c r="M4">
        <v>2</v>
      </c>
      <c r="N4">
        <f t="shared" ref="N4:N11" si="0">K4</f>
        <v>1.0170159305399999</v>
      </c>
      <c r="O4">
        <f t="shared" ref="O4:O11" si="1">K13</f>
        <v>0.99993950715299995</v>
      </c>
      <c r="P4">
        <f t="shared" ref="P4:P11" si="2">K22</f>
        <v>1.0000088357800001</v>
      </c>
    </row>
    <row r="5" spans="1:16" x14ac:dyDescent="0.25">
      <c r="A5">
        <v>11</v>
      </c>
      <c r="B5">
        <v>3</v>
      </c>
      <c r="C5">
        <v>5300301</v>
      </c>
      <c r="D5">
        <v>146338</v>
      </c>
      <c r="E5">
        <v>193459</v>
      </c>
      <c r="F5">
        <v>122989</v>
      </c>
      <c r="G5">
        <v>163397</v>
      </c>
      <c r="H5">
        <v>28328</v>
      </c>
      <c r="I5">
        <v>64</v>
      </c>
      <c r="J5">
        <v>32059940</v>
      </c>
      <c r="K5">
        <v>0.98794735864000005</v>
      </c>
      <c r="M5">
        <v>3</v>
      </c>
      <c r="N5">
        <f t="shared" si="0"/>
        <v>0.98794735864000005</v>
      </c>
      <c r="O5">
        <f t="shared" si="1"/>
        <v>0.99987606747900004</v>
      </c>
      <c r="P5">
        <f t="shared" si="2"/>
        <v>1.00000754388</v>
      </c>
    </row>
    <row r="6" spans="1:16" x14ac:dyDescent="0.25">
      <c r="A6">
        <v>11</v>
      </c>
      <c r="B6">
        <v>4</v>
      </c>
      <c r="C6">
        <v>5300294</v>
      </c>
      <c r="D6">
        <v>146555</v>
      </c>
      <c r="E6">
        <v>193602</v>
      </c>
      <c r="F6">
        <v>142262</v>
      </c>
      <c r="G6">
        <v>189099</v>
      </c>
      <c r="H6">
        <v>28327</v>
      </c>
      <c r="I6">
        <v>64</v>
      </c>
      <c r="J6">
        <v>32993195</v>
      </c>
      <c r="K6">
        <v>1.01670620261</v>
      </c>
      <c r="M6">
        <v>4</v>
      </c>
      <c r="N6">
        <f t="shared" si="0"/>
        <v>1.01670620261</v>
      </c>
      <c r="O6">
        <f t="shared" si="1"/>
        <v>0.99985780175100003</v>
      </c>
      <c r="P6">
        <f t="shared" si="2"/>
        <v>1.0000097620499999</v>
      </c>
    </row>
    <row r="7" spans="1:16" x14ac:dyDescent="0.25">
      <c r="A7">
        <v>11</v>
      </c>
      <c r="B7">
        <v>8</v>
      </c>
      <c r="C7">
        <v>5300301</v>
      </c>
      <c r="D7">
        <v>146287</v>
      </c>
      <c r="E7">
        <v>193417</v>
      </c>
      <c r="F7">
        <v>142210</v>
      </c>
      <c r="G7">
        <v>189075</v>
      </c>
      <c r="H7">
        <v>28328</v>
      </c>
      <c r="I7">
        <v>64</v>
      </c>
      <c r="J7">
        <v>32990844</v>
      </c>
      <c r="K7">
        <v>1.01663375506</v>
      </c>
      <c r="M7">
        <v>8</v>
      </c>
      <c r="N7">
        <f t="shared" si="0"/>
        <v>1.01663375506</v>
      </c>
      <c r="O7">
        <f t="shared" si="1"/>
        <v>0.99989165343399999</v>
      </c>
      <c r="P7">
        <f t="shared" si="2"/>
        <v>1.00000681887</v>
      </c>
    </row>
    <row r="8" spans="1:16" x14ac:dyDescent="0.25">
      <c r="A8">
        <v>11</v>
      </c>
      <c r="B8">
        <v>16</v>
      </c>
      <c r="C8">
        <v>5300308</v>
      </c>
      <c r="D8">
        <v>146607</v>
      </c>
      <c r="E8">
        <v>193736</v>
      </c>
      <c r="F8">
        <v>142198</v>
      </c>
      <c r="G8">
        <v>189060</v>
      </c>
      <c r="H8">
        <v>28327</v>
      </c>
      <c r="I8">
        <v>64</v>
      </c>
      <c r="J8">
        <v>32994536</v>
      </c>
      <c r="K8">
        <v>1.0167475263800001</v>
      </c>
      <c r="M8">
        <v>16</v>
      </c>
      <c r="N8">
        <f t="shared" si="0"/>
        <v>1.0167475263800001</v>
      </c>
      <c r="O8">
        <f t="shared" si="1"/>
        <v>0.99986070253500003</v>
      </c>
      <c r="P8">
        <f t="shared" si="2"/>
        <v>1.0000059449500001</v>
      </c>
    </row>
    <row r="9" spans="1:16" x14ac:dyDescent="0.25">
      <c r="A9">
        <v>11</v>
      </c>
      <c r="B9">
        <v>32</v>
      </c>
      <c r="C9">
        <v>5300329</v>
      </c>
      <c r="D9">
        <v>146301</v>
      </c>
      <c r="E9">
        <v>193461</v>
      </c>
      <c r="F9">
        <v>142186</v>
      </c>
      <c r="G9">
        <v>189036</v>
      </c>
      <c r="H9">
        <v>28327</v>
      </c>
      <c r="I9">
        <v>64</v>
      </c>
      <c r="J9">
        <v>32989870</v>
      </c>
      <c r="K9">
        <v>1.0166037406299999</v>
      </c>
      <c r="M9">
        <v>32</v>
      </c>
      <c r="N9">
        <f t="shared" si="0"/>
        <v>1.0166037406299999</v>
      </c>
      <c r="O9">
        <f t="shared" si="1"/>
        <v>0.99985336769699995</v>
      </c>
      <c r="P9">
        <f t="shared" si="2"/>
        <v>1.00000601452</v>
      </c>
    </row>
    <row r="10" spans="1:16" x14ac:dyDescent="0.25">
      <c r="A10">
        <v>11</v>
      </c>
      <c r="B10">
        <v>64</v>
      </c>
      <c r="C10">
        <v>5300333</v>
      </c>
      <c r="D10">
        <v>146559</v>
      </c>
      <c r="E10">
        <v>193741</v>
      </c>
      <c r="F10">
        <v>142203</v>
      </c>
      <c r="G10">
        <v>189067</v>
      </c>
      <c r="H10">
        <v>28327</v>
      </c>
      <c r="I10">
        <v>64</v>
      </c>
      <c r="J10">
        <v>32995098</v>
      </c>
      <c r="K10">
        <v>1.01676484476</v>
      </c>
      <c r="M10">
        <v>64</v>
      </c>
      <c r="N10">
        <f t="shared" si="0"/>
        <v>1.01676484476</v>
      </c>
      <c r="O10">
        <f t="shared" si="1"/>
        <v>0.99985222119600003</v>
      </c>
      <c r="P10">
        <f t="shared" si="2"/>
        <v>1.00000801911</v>
      </c>
    </row>
    <row r="11" spans="1:16" x14ac:dyDescent="0.25">
      <c r="A11">
        <v>11</v>
      </c>
      <c r="B11">
        <v>128</v>
      </c>
      <c r="C11">
        <v>5300332</v>
      </c>
      <c r="D11">
        <v>146951</v>
      </c>
      <c r="E11">
        <v>194235</v>
      </c>
      <c r="F11">
        <v>142191</v>
      </c>
      <c r="G11">
        <v>189048</v>
      </c>
      <c r="H11">
        <v>28327</v>
      </c>
      <c r="I11">
        <v>64</v>
      </c>
      <c r="J11">
        <v>33001590</v>
      </c>
      <c r="K11">
        <v>1.01696489985</v>
      </c>
      <c r="M11">
        <v>128</v>
      </c>
      <c r="N11">
        <f t="shared" si="0"/>
        <v>1.01696489985</v>
      </c>
      <c r="O11">
        <f t="shared" si="1"/>
        <v>0.999870928948</v>
      </c>
      <c r="P11">
        <f t="shared" si="2"/>
        <v>1.0000075443200001</v>
      </c>
    </row>
    <row r="12" spans="1:16" x14ac:dyDescent="0.25">
      <c r="A12">
        <v>12</v>
      </c>
      <c r="B12">
        <v>1</v>
      </c>
      <c r="C12">
        <v>39706649</v>
      </c>
      <c r="D12">
        <v>1006858</v>
      </c>
      <c r="E12">
        <v>1340714</v>
      </c>
      <c r="F12">
        <v>1003646</v>
      </c>
      <c r="G12">
        <v>1336921</v>
      </c>
      <c r="H12">
        <v>114345</v>
      </c>
      <c r="I12">
        <v>64</v>
      </c>
      <c r="J12">
        <v>217182703</v>
      </c>
      <c r="K12">
        <v>1</v>
      </c>
    </row>
    <row r="13" spans="1:16" x14ac:dyDescent="0.25">
      <c r="A13">
        <v>12</v>
      </c>
      <c r="B13">
        <v>2</v>
      </c>
      <c r="C13">
        <v>39706660</v>
      </c>
      <c r="D13">
        <v>1006438</v>
      </c>
      <c r="E13">
        <v>1340303</v>
      </c>
      <c r="F13">
        <v>1003126</v>
      </c>
      <c r="G13">
        <v>1336594</v>
      </c>
      <c r="H13">
        <v>114344</v>
      </c>
      <c r="I13">
        <v>64</v>
      </c>
      <c r="J13">
        <v>217169565</v>
      </c>
      <c r="K13">
        <v>0.99993950715299995</v>
      </c>
    </row>
    <row r="14" spans="1:16" x14ac:dyDescent="0.25">
      <c r="A14">
        <v>12</v>
      </c>
      <c r="B14">
        <v>3</v>
      </c>
      <c r="C14">
        <v>39706653</v>
      </c>
      <c r="D14">
        <v>1006552</v>
      </c>
      <c r="E14">
        <v>1340449</v>
      </c>
      <c r="F14">
        <v>1002446</v>
      </c>
      <c r="G14">
        <v>1336023</v>
      </c>
      <c r="H14">
        <v>114346</v>
      </c>
      <c r="I14">
        <v>64</v>
      </c>
      <c r="J14">
        <v>217155787</v>
      </c>
      <c r="K14">
        <v>0.99987606747900004</v>
      </c>
    </row>
    <row r="15" spans="1:16" x14ac:dyDescent="0.25">
      <c r="A15">
        <v>12</v>
      </c>
      <c r="B15">
        <v>4</v>
      </c>
      <c r="C15">
        <v>39706653</v>
      </c>
      <c r="D15">
        <v>1006268</v>
      </c>
      <c r="E15">
        <v>1340056</v>
      </c>
      <c r="F15">
        <v>1002441</v>
      </c>
      <c r="G15">
        <v>1336006</v>
      </c>
      <c r="H15">
        <v>114356</v>
      </c>
      <c r="I15">
        <v>64</v>
      </c>
      <c r="J15">
        <v>217151820</v>
      </c>
      <c r="K15">
        <v>0.99985780175100003</v>
      </c>
    </row>
    <row r="16" spans="1:16" x14ac:dyDescent="0.25">
      <c r="A16">
        <v>12</v>
      </c>
      <c r="B16">
        <v>8</v>
      </c>
      <c r="C16">
        <v>39706670</v>
      </c>
      <c r="D16">
        <v>1006986</v>
      </c>
      <c r="E16">
        <v>1340887</v>
      </c>
      <c r="F16">
        <v>1002375</v>
      </c>
      <c r="G16">
        <v>1335957</v>
      </c>
      <c r="H16">
        <v>114343</v>
      </c>
      <c r="I16">
        <v>64</v>
      </c>
      <c r="J16">
        <v>217159172</v>
      </c>
      <c r="K16">
        <v>0.99989165343399999</v>
      </c>
    </row>
    <row r="17" spans="1:11" x14ac:dyDescent="0.25">
      <c r="A17">
        <v>12</v>
      </c>
      <c r="B17">
        <v>16</v>
      </c>
      <c r="C17">
        <v>39706678</v>
      </c>
      <c r="D17">
        <v>1006612</v>
      </c>
      <c r="E17">
        <v>1340431</v>
      </c>
      <c r="F17">
        <v>1002351</v>
      </c>
      <c r="G17">
        <v>1335925</v>
      </c>
      <c r="H17">
        <v>114347</v>
      </c>
      <c r="I17">
        <v>64</v>
      </c>
      <c r="J17">
        <v>217152450</v>
      </c>
      <c r="K17">
        <v>0.99986070253500003</v>
      </c>
    </row>
    <row r="18" spans="1:11" x14ac:dyDescent="0.25">
      <c r="A18">
        <v>12</v>
      </c>
      <c r="B18">
        <v>32</v>
      </c>
      <c r="C18">
        <v>39706688</v>
      </c>
      <c r="D18">
        <v>1006471</v>
      </c>
      <c r="E18">
        <v>1340307</v>
      </c>
      <c r="F18">
        <v>1002357</v>
      </c>
      <c r="G18">
        <v>1335939</v>
      </c>
      <c r="H18">
        <v>114345</v>
      </c>
      <c r="I18">
        <v>64</v>
      </c>
      <c r="J18">
        <v>217150857</v>
      </c>
      <c r="K18">
        <v>0.99985336769699995</v>
      </c>
    </row>
    <row r="19" spans="1:11" x14ac:dyDescent="0.25">
      <c r="A19">
        <v>12</v>
      </c>
      <c r="B19">
        <v>64</v>
      </c>
      <c r="C19">
        <v>39706688</v>
      </c>
      <c r="D19">
        <v>1006544</v>
      </c>
      <c r="E19">
        <v>1340350</v>
      </c>
      <c r="F19">
        <v>1002347</v>
      </c>
      <c r="G19">
        <v>1335920</v>
      </c>
      <c r="H19">
        <v>114345</v>
      </c>
      <c r="I19">
        <v>64</v>
      </c>
      <c r="J19">
        <v>217150608</v>
      </c>
      <c r="K19">
        <v>0.99985222119600003</v>
      </c>
    </row>
    <row r="20" spans="1:11" x14ac:dyDescent="0.25">
      <c r="A20">
        <v>12</v>
      </c>
      <c r="B20">
        <v>128</v>
      </c>
      <c r="C20">
        <v>39706674</v>
      </c>
      <c r="D20">
        <v>1006630</v>
      </c>
      <c r="E20">
        <v>1340509</v>
      </c>
      <c r="F20">
        <v>1002354</v>
      </c>
      <c r="G20">
        <v>1335935</v>
      </c>
      <c r="H20">
        <v>114349</v>
      </c>
      <c r="I20">
        <v>64</v>
      </c>
      <c r="J20">
        <v>217154671</v>
      </c>
      <c r="K20">
        <v>0.999870928948</v>
      </c>
    </row>
    <row r="21" spans="1:11" x14ac:dyDescent="0.25">
      <c r="A21">
        <v>13</v>
      </c>
      <c r="B21">
        <v>1</v>
      </c>
      <c r="C21">
        <v>600385154</v>
      </c>
      <c r="D21">
        <v>15023744</v>
      </c>
      <c r="E21">
        <v>20029856</v>
      </c>
      <c r="F21">
        <v>15024395</v>
      </c>
      <c r="G21">
        <v>20025998</v>
      </c>
      <c r="H21">
        <v>15017518</v>
      </c>
      <c r="I21">
        <v>64</v>
      </c>
      <c r="J21">
        <v>6742023167</v>
      </c>
      <c r="K21">
        <v>1</v>
      </c>
    </row>
    <row r="22" spans="1:11" x14ac:dyDescent="0.25">
      <c r="A22">
        <v>13</v>
      </c>
      <c r="B22">
        <v>2</v>
      </c>
      <c r="C22">
        <v>600385158</v>
      </c>
      <c r="D22">
        <v>15023656</v>
      </c>
      <c r="E22">
        <v>20029768</v>
      </c>
      <c r="F22">
        <v>15019791</v>
      </c>
      <c r="G22">
        <v>20025636</v>
      </c>
      <c r="H22">
        <v>15017519</v>
      </c>
      <c r="I22">
        <v>64</v>
      </c>
      <c r="J22">
        <v>6742082738</v>
      </c>
      <c r="K22">
        <v>1.0000088357800001</v>
      </c>
    </row>
    <row r="23" spans="1:11" x14ac:dyDescent="0.25">
      <c r="A23">
        <v>13</v>
      </c>
      <c r="B23">
        <v>3</v>
      </c>
      <c r="C23">
        <v>600385158</v>
      </c>
      <c r="D23">
        <v>15023658</v>
      </c>
      <c r="E23">
        <v>20029780</v>
      </c>
      <c r="F23">
        <v>15019433</v>
      </c>
      <c r="G23">
        <v>20025330</v>
      </c>
      <c r="H23">
        <v>15017519</v>
      </c>
      <c r="I23">
        <v>64</v>
      </c>
      <c r="J23">
        <v>6742074028</v>
      </c>
      <c r="K23">
        <v>1.00000754388</v>
      </c>
    </row>
    <row r="24" spans="1:11" x14ac:dyDescent="0.25">
      <c r="A24">
        <v>13</v>
      </c>
      <c r="B24">
        <v>4</v>
      </c>
      <c r="C24">
        <v>600385154</v>
      </c>
      <c r="D24">
        <v>15024433</v>
      </c>
      <c r="E24">
        <v>20030674</v>
      </c>
      <c r="F24">
        <v>15019502</v>
      </c>
      <c r="G24">
        <v>20025402</v>
      </c>
      <c r="H24">
        <v>15017518</v>
      </c>
      <c r="I24">
        <v>64</v>
      </c>
      <c r="J24">
        <v>6742088983</v>
      </c>
      <c r="K24">
        <v>1.0000097620499999</v>
      </c>
    </row>
    <row r="25" spans="1:11" x14ac:dyDescent="0.25">
      <c r="A25">
        <v>13</v>
      </c>
      <c r="B25">
        <v>8</v>
      </c>
      <c r="C25">
        <v>600385154</v>
      </c>
      <c r="D25">
        <v>15023615</v>
      </c>
      <c r="E25">
        <v>20029734</v>
      </c>
      <c r="F25">
        <v>15019300</v>
      </c>
      <c r="G25">
        <v>20025203</v>
      </c>
      <c r="H25">
        <v>15017518</v>
      </c>
      <c r="I25">
        <v>64</v>
      </c>
      <c r="J25">
        <v>6742069140</v>
      </c>
      <c r="K25">
        <v>1.00000681887</v>
      </c>
    </row>
    <row r="26" spans="1:11" x14ac:dyDescent="0.25">
      <c r="A26">
        <v>13</v>
      </c>
      <c r="B26">
        <v>16</v>
      </c>
      <c r="C26">
        <v>600385138</v>
      </c>
      <c r="D26">
        <v>15023287</v>
      </c>
      <c r="E26">
        <v>20029415</v>
      </c>
      <c r="F26">
        <v>15019276</v>
      </c>
      <c r="G26">
        <v>20025166</v>
      </c>
      <c r="H26">
        <v>15017518</v>
      </c>
      <c r="I26">
        <v>64</v>
      </c>
      <c r="J26">
        <v>6742063248</v>
      </c>
      <c r="K26">
        <v>1.0000059449500001</v>
      </c>
    </row>
    <row r="27" spans="1:11" x14ac:dyDescent="0.25">
      <c r="A27">
        <v>13</v>
      </c>
      <c r="B27">
        <v>32</v>
      </c>
      <c r="C27">
        <v>600385149</v>
      </c>
      <c r="D27">
        <v>15023292</v>
      </c>
      <c r="E27">
        <v>20029430</v>
      </c>
      <c r="F27">
        <v>15019276</v>
      </c>
      <c r="G27">
        <v>20025170</v>
      </c>
      <c r="H27">
        <v>15017518</v>
      </c>
      <c r="I27">
        <v>64</v>
      </c>
      <c r="J27">
        <v>6742063717</v>
      </c>
      <c r="K27">
        <v>1.00000601452</v>
      </c>
    </row>
    <row r="28" spans="1:11" x14ac:dyDescent="0.25">
      <c r="A28">
        <v>13</v>
      </c>
      <c r="B28">
        <v>64</v>
      </c>
      <c r="C28">
        <v>600385128</v>
      </c>
      <c r="D28">
        <v>15024022</v>
      </c>
      <c r="E28">
        <v>20030308</v>
      </c>
      <c r="F28">
        <v>15019287</v>
      </c>
      <c r="G28">
        <v>20025191</v>
      </c>
      <c r="H28">
        <v>15017518</v>
      </c>
      <c r="I28">
        <v>64</v>
      </c>
      <c r="J28">
        <v>6742077232</v>
      </c>
      <c r="K28">
        <v>1.00000801911</v>
      </c>
    </row>
    <row r="29" spans="1:11" x14ac:dyDescent="0.25">
      <c r="A29">
        <v>13</v>
      </c>
      <c r="B29">
        <v>128</v>
      </c>
      <c r="C29">
        <v>600385125</v>
      </c>
      <c r="D29">
        <v>15023820</v>
      </c>
      <c r="E29">
        <v>20030119</v>
      </c>
      <c r="F29">
        <v>15019283</v>
      </c>
      <c r="G29">
        <v>20025183</v>
      </c>
      <c r="H29">
        <v>15017517</v>
      </c>
      <c r="I29">
        <v>64</v>
      </c>
      <c r="J29">
        <v>6742074031</v>
      </c>
      <c r="K29">
        <v>1.0000075443200001</v>
      </c>
    </row>
  </sheetData>
  <mergeCells count="1">
    <mergeCell ref="A1:B1"/>
  </mergeCells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cols>
    <col min="1" max="1" width="7.5" bestFit="1" customWidth="1"/>
    <col min="2" max="2" width="6.5" bestFit="1" customWidth="1"/>
    <col min="3" max="3" width="9.875" bestFit="1" customWidth="1"/>
    <col min="4" max="8" width="8.875" bestFit="1" customWidth="1"/>
    <col min="9" max="9" width="7" bestFit="1" customWidth="1"/>
    <col min="10" max="10" width="10.875" bestFit="1" customWidth="1"/>
  </cols>
  <sheetData>
    <row r="1" spans="1:16" x14ac:dyDescent="0.25">
      <c r="A1" s="2" t="s">
        <v>31</v>
      </c>
    </row>
    <row r="2" spans="1:16" x14ac:dyDescent="0.25">
      <c r="A2" t="s">
        <v>1</v>
      </c>
      <c r="B2" t="s">
        <v>30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16</v>
      </c>
      <c r="C3">
        <v>5300291</v>
      </c>
      <c r="D3">
        <v>146675</v>
      </c>
      <c r="E3">
        <v>193879</v>
      </c>
      <c r="F3">
        <v>189755</v>
      </c>
      <c r="G3">
        <v>191637</v>
      </c>
      <c r="H3">
        <v>28327</v>
      </c>
      <c r="I3">
        <v>64</v>
      </c>
      <c r="J3">
        <v>32314516</v>
      </c>
      <c r="K3">
        <v>1</v>
      </c>
      <c r="M3" t="s">
        <v>16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15</v>
      </c>
      <c r="C4">
        <v>5300304</v>
      </c>
      <c r="D4">
        <v>146718</v>
      </c>
      <c r="E4">
        <v>193844</v>
      </c>
      <c r="F4">
        <v>144073</v>
      </c>
      <c r="G4">
        <v>190359</v>
      </c>
      <c r="H4">
        <v>28327</v>
      </c>
      <c r="I4">
        <v>64</v>
      </c>
      <c r="J4">
        <v>33027803</v>
      </c>
      <c r="K4">
        <v>1.0220732688700001</v>
      </c>
      <c r="M4" t="s">
        <v>15</v>
      </c>
      <c r="N4">
        <f t="shared" ref="N4:N11" si="0">K4</f>
        <v>1.0220732688700001</v>
      </c>
      <c r="O4">
        <f t="shared" ref="O4:O11" si="1">K13</f>
        <v>1.02625779717</v>
      </c>
      <c r="P4">
        <f t="shared" ref="P4:P11" si="2">K22</f>
        <v>1.01269786988</v>
      </c>
    </row>
    <row r="5" spans="1:16" x14ac:dyDescent="0.25">
      <c r="A5">
        <v>11</v>
      </c>
      <c r="B5" t="s">
        <v>14</v>
      </c>
      <c r="C5">
        <v>5300300</v>
      </c>
      <c r="D5">
        <v>146384</v>
      </c>
      <c r="E5">
        <v>193463</v>
      </c>
      <c r="F5">
        <v>142421</v>
      </c>
      <c r="G5">
        <v>189273</v>
      </c>
      <c r="H5">
        <v>28327</v>
      </c>
      <c r="I5">
        <v>64</v>
      </c>
      <c r="J5">
        <v>32997186</v>
      </c>
      <c r="K5">
        <v>1.0211257999300001</v>
      </c>
      <c r="M5" t="s">
        <v>14</v>
      </c>
      <c r="N5">
        <f t="shared" si="0"/>
        <v>1.0211257999300001</v>
      </c>
      <c r="O5">
        <f t="shared" si="1"/>
        <v>1.02616799979</v>
      </c>
      <c r="P5">
        <f t="shared" si="2"/>
        <v>1.0126936962799999</v>
      </c>
    </row>
    <row r="6" spans="1:16" x14ac:dyDescent="0.25">
      <c r="A6">
        <v>11</v>
      </c>
      <c r="B6" t="s">
        <v>13</v>
      </c>
      <c r="C6">
        <v>5300300</v>
      </c>
      <c r="D6">
        <v>146916</v>
      </c>
      <c r="E6">
        <v>194160</v>
      </c>
      <c r="F6">
        <v>142202</v>
      </c>
      <c r="G6">
        <v>189064</v>
      </c>
      <c r="H6">
        <v>28327</v>
      </c>
      <c r="I6">
        <v>64</v>
      </c>
      <c r="J6">
        <v>33000921</v>
      </c>
      <c r="K6">
        <v>1.02124138267</v>
      </c>
      <c r="M6" t="s">
        <v>13</v>
      </c>
      <c r="N6">
        <f t="shared" si="0"/>
        <v>1.02124138267</v>
      </c>
      <c r="O6">
        <f t="shared" si="1"/>
        <v>1.02606995696</v>
      </c>
      <c r="P6">
        <f t="shared" si="2"/>
        <v>1.01269223974</v>
      </c>
    </row>
    <row r="7" spans="1:16" x14ac:dyDescent="0.25">
      <c r="A7">
        <v>11</v>
      </c>
      <c r="B7" t="s">
        <v>29</v>
      </c>
      <c r="C7">
        <v>5300318</v>
      </c>
      <c r="D7">
        <v>146586</v>
      </c>
      <c r="E7">
        <v>193696</v>
      </c>
      <c r="F7">
        <v>28619</v>
      </c>
      <c r="G7">
        <v>37968</v>
      </c>
      <c r="H7">
        <v>28327</v>
      </c>
      <c r="I7">
        <v>64</v>
      </c>
      <c r="J7">
        <v>27521284</v>
      </c>
      <c r="K7">
        <v>0.85166938598099995</v>
      </c>
      <c r="M7" t="s">
        <v>29</v>
      </c>
      <c r="N7">
        <f t="shared" si="0"/>
        <v>0.85166938598099995</v>
      </c>
      <c r="O7">
        <f t="shared" si="1"/>
        <v>1.02583002632</v>
      </c>
      <c r="P7">
        <f t="shared" si="2"/>
        <v>1.0126838489900001</v>
      </c>
    </row>
    <row r="8" spans="1:16" x14ac:dyDescent="0.25">
      <c r="A8">
        <v>11</v>
      </c>
      <c r="B8" t="s">
        <v>28</v>
      </c>
      <c r="C8">
        <v>5300308</v>
      </c>
      <c r="D8">
        <v>146702</v>
      </c>
      <c r="E8">
        <v>193842</v>
      </c>
      <c r="F8">
        <v>28334</v>
      </c>
      <c r="G8">
        <v>37665</v>
      </c>
      <c r="H8">
        <v>28329</v>
      </c>
      <c r="I8">
        <v>64</v>
      </c>
      <c r="J8">
        <v>27513908</v>
      </c>
      <c r="K8">
        <v>0.85144112942899997</v>
      </c>
      <c r="M8" t="s">
        <v>28</v>
      </c>
      <c r="N8">
        <f t="shared" si="0"/>
        <v>0.85144112942899997</v>
      </c>
      <c r="O8">
        <f t="shared" si="1"/>
        <v>1.0258082526700001</v>
      </c>
      <c r="P8">
        <f t="shared" si="2"/>
        <v>1.0126831000700001</v>
      </c>
    </row>
    <row r="9" spans="1:16" x14ac:dyDescent="0.25">
      <c r="A9">
        <v>11</v>
      </c>
      <c r="B9" t="s">
        <v>27</v>
      </c>
      <c r="C9">
        <v>5300301</v>
      </c>
      <c r="D9">
        <v>146267</v>
      </c>
      <c r="E9">
        <v>193355</v>
      </c>
      <c r="F9">
        <v>28327</v>
      </c>
      <c r="G9">
        <v>37656</v>
      </c>
      <c r="H9">
        <v>28327</v>
      </c>
      <c r="I9">
        <v>64</v>
      </c>
      <c r="J9">
        <v>27506069</v>
      </c>
      <c r="K9">
        <v>0.851198544951</v>
      </c>
      <c r="M9" t="s">
        <v>27</v>
      </c>
      <c r="N9">
        <f t="shared" si="0"/>
        <v>0.851198544951</v>
      </c>
      <c r="O9">
        <f t="shared" si="1"/>
        <v>1.0258271912100001</v>
      </c>
      <c r="P9">
        <f t="shared" si="2"/>
        <v>1.01268290931</v>
      </c>
    </row>
    <row r="10" spans="1:16" x14ac:dyDescent="0.25">
      <c r="A10">
        <v>11</v>
      </c>
      <c r="B10" t="s">
        <v>26</v>
      </c>
      <c r="C10">
        <v>5300308</v>
      </c>
      <c r="D10">
        <v>146500</v>
      </c>
      <c r="E10">
        <v>193617</v>
      </c>
      <c r="F10">
        <v>28328</v>
      </c>
      <c r="G10">
        <v>37658</v>
      </c>
      <c r="H10">
        <v>28328</v>
      </c>
      <c r="I10">
        <v>64</v>
      </c>
      <c r="J10">
        <v>27510187</v>
      </c>
      <c r="K10">
        <v>0.85132597994000003</v>
      </c>
      <c r="M10" t="s">
        <v>26</v>
      </c>
      <c r="N10">
        <f t="shared" si="0"/>
        <v>0.85132597994000003</v>
      </c>
      <c r="O10">
        <f t="shared" si="1"/>
        <v>0.823386525275</v>
      </c>
      <c r="P10">
        <f t="shared" si="2"/>
        <v>1.2075407140200001</v>
      </c>
    </row>
    <row r="11" spans="1:16" x14ac:dyDescent="0.25">
      <c r="A11">
        <v>11</v>
      </c>
      <c r="B11" t="s">
        <v>25</v>
      </c>
      <c r="C11">
        <v>5300291</v>
      </c>
      <c r="D11">
        <v>147144</v>
      </c>
      <c r="E11">
        <v>194388</v>
      </c>
      <c r="F11">
        <v>28327</v>
      </c>
      <c r="G11">
        <v>37656</v>
      </c>
      <c r="H11">
        <v>28327</v>
      </c>
      <c r="I11">
        <v>64</v>
      </c>
      <c r="J11">
        <v>27520969</v>
      </c>
      <c r="K11">
        <v>0.85165963804</v>
      </c>
      <c r="M11" t="s">
        <v>25</v>
      </c>
      <c r="N11">
        <f t="shared" si="0"/>
        <v>0.85165963804</v>
      </c>
      <c r="O11">
        <f t="shared" si="1"/>
        <v>0.82339793186800003</v>
      </c>
      <c r="P11">
        <f t="shared" si="2"/>
        <v>1.2080684131899999</v>
      </c>
    </row>
    <row r="12" spans="1:16" x14ac:dyDescent="0.25">
      <c r="A12">
        <v>12</v>
      </c>
      <c r="B12" t="s">
        <v>16</v>
      </c>
      <c r="C12">
        <v>39706693</v>
      </c>
      <c r="D12">
        <v>1006971</v>
      </c>
      <c r="E12">
        <v>1340868</v>
      </c>
      <c r="F12">
        <v>1334908</v>
      </c>
      <c r="G12">
        <v>1338525</v>
      </c>
      <c r="H12">
        <v>114344</v>
      </c>
      <c r="I12">
        <v>64</v>
      </c>
      <c r="J12">
        <v>211631995</v>
      </c>
      <c r="K12">
        <v>1</v>
      </c>
    </row>
    <row r="13" spans="1:16" x14ac:dyDescent="0.25">
      <c r="A13">
        <v>12</v>
      </c>
      <c r="B13" t="s">
        <v>15</v>
      </c>
      <c r="C13">
        <v>39706702</v>
      </c>
      <c r="D13">
        <v>1006890</v>
      </c>
      <c r="E13">
        <v>1340710</v>
      </c>
      <c r="F13">
        <v>1004260</v>
      </c>
      <c r="G13">
        <v>1337257</v>
      </c>
      <c r="H13">
        <v>114346</v>
      </c>
      <c r="I13">
        <v>64</v>
      </c>
      <c r="J13">
        <v>217188985</v>
      </c>
      <c r="K13">
        <v>1.02625779717</v>
      </c>
    </row>
    <row r="14" spans="1:16" x14ac:dyDescent="0.25">
      <c r="A14">
        <v>12</v>
      </c>
      <c r="B14" t="s">
        <v>14</v>
      </c>
      <c r="C14">
        <v>39706713</v>
      </c>
      <c r="D14">
        <v>1007025</v>
      </c>
      <c r="E14">
        <v>1341007</v>
      </c>
      <c r="F14">
        <v>1002614</v>
      </c>
      <c r="G14">
        <v>1336192</v>
      </c>
      <c r="H14">
        <v>114348</v>
      </c>
      <c r="I14">
        <v>64</v>
      </c>
      <c r="J14">
        <v>217169981</v>
      </c>
      <c r="K14">
        <v>1.02616799979</v>
      </c>
    </row>
    <row r="15" spans="1:16" x14ac:dyDescent="0.25">
      <c r="A15">
        <v>12</v>
      </c>
      <c r="B15" t="s">
        <v>13</v>
      </c>
      <c r="C15">
        <v>39706706</v>
      </c>
      <c r="D15">
        <v>1006400</v>
      </c>
      <c r="E15">
        <v>1340229</v>
      </c>
      <c r="F15">
        <v>1002348</v>
      </c>
      <c r="G15">
        <v>1335919</v>
      </c>
      <c r="H15">
        <v>114346</v>
      </c>
      <c r="I15">
        <v>64</v>
      </c>
      <c r="J15">
        <v>217149232</v>
      </c>
      <c r="K15">
        <v>1.02606995696</v>
      </c>
    </row>
    <row r="16" spans="1:16" x14ac:dyDescent="0.25">
      <c r="A16">
        <v>12</v>
      </c>
      <c r="B16" t="s">
        <v>29</v>
      </c>
      <c r="C16">
        <v>39706703</v>
      </c>
      <c r="D16">
        <v>1006717</v>
      </c>
      <c r="E16">
        <v>1340565</v>
      </c>
      <c r="F16">
        <v>1000723</v>
      </c>
      <c r="G16">
        <v>1334206</v>
      </c>
      <c r="H16">
        <v>114349</v>
      </c>
      <c r="I16">
        <v>64</v>
      </c>
      <c r="J16">
        <v>217098455</v>
      </c>
      <c r="K16">
        <v>1.02583002632</v>
      </c>
    </row>
    <row r="17" spans="1:11" x14ac:dyDescent="0.25">
      <c r="A17">
        <v>12</v>
      </c>
      <c r="B17" t="s">
        <v>28</v>
      </c>
      <c r="C17">
        <v>39706699</v>
      </c>
      <c r="D17">
        <v>1006696</v>
      </c>
      <c r="E17">
        <v>1340539</v>
      </c>
      <c r="F17">
        <v>1000604</v>
      </c>
      <c r="G17">
        <v>1334068</v>
      </c>
      <c r="H17">
        <v>114351</v>
      </c>
      <c r="I17">
        <v>64</v>
      </c>
      <c r="J17">
        <v>217093847</v>
      </c>
      <c r="K17">
        <v>1.0258082526700001</v>
      </c>
    </row>
    <row r="18" spans="1:11" x14ac:dyDescent="0.25">
      <c r="A18">
        <v>12</v>
      </c>
      <c r="B18" t="s">
        <v>27</v>
      </c>
      <c r="C18">
        <v>39706703</v>
      </c>
      <c r="D18">
        <v>1006869</v>
      </c>
      <c r="E18">
        <v>1340794</v>
      </c>
      <c r="F18">
        <v>1000603</v>
      </c>
      <c r="G18">
        <v>1334066</v>
      </c>
      <c r="H18">
        <v>114352</v>
      </c>
      <c r="I18">
        <v>64</v>
      </c>
      <c r="J18">
        <v>217097855</v>
      </c>
      <c r="K18">
        <v>1.0258271912100001</v>
      </c>
    </row>
    <row r="19" spans="1:11" x14ac:dyDescent="0.25">
      <c r="A19">
        <v>12</v>
      </c>
      <c r="B19" t="s">
        <v>26</v>
      </c>
      <c r="C19">
        <v>39706720</v>
      </c>
      <c r="D19">
        <v>1006718</v>
      </c>
      <c r="E19">
        <v>1340527</v>
      </c>
      <c r="F19">
        <v>114368</v>
      </c>
      <c r="G19">
        <v>152371</v>
      </c>
      <c r="H19">
        <v>114345</v>
      </c>
      <c r="I19">
        <v>64</v>
      </c>
      <c r="J19">
        <v>174254933</v>
      </c>
      <c r="K19">
        <v>0.823386525275</v>
      </c>
    </row>
    <row r="20" spans="1:11" x14ac:dyDescent="0.25">
      <c r="A20">
        <v>12</v>
      </c>
      <c r="B20" t="s">
        <v>25</v>
      </c>
      <c r="C20">
        <v>39706714</v>
      </c>
      <c r="D20">
        <v>1006840</v>
      </c>
      <c r="E20">
        <v>1340683</v>
      </c>
      <c r="F20">
        <v>114343</v>
      </c>
      <c r="G20">
        <v>152344</v>
      </c>
      <c r="H20">
        <v>114349</v>
      </c>
      <c r="I20">
        <v>64</v>
      </c>
      <c r="J20">
        <v>174257347</v>
      </c>
      <c r="K20">
        <v>0.82339793186800003</v>
      </c>
    </row>
    <row r="21" spans="1:11" x14ac:dyDescent="0.25">
      <c r="A21">
        <v>13</v>
      </c>
      <c r="B21" t="s">
        <v>16</v>
      </c>
      <c r="C21">
        <v>600385148</v>
      </c>
      <c r="D21">
        <v>15023431</v>
      </c>
      <c r="E21">
        <v>20029605</v>
      </c>
      <c r="F21">
        <v>19997129</v>
      </c>
      <c r="G21">
        <v>20027682</v>
      </c>
      <c r="H21">
        <v>15017518</v>
      </c>
      <c r="I21">
        <v>64</v>
      </c>
      <c r="J21">
        <v>6657565859</v>
      </c>
      <c r="K21">
        <v>1</v>
      </c>
    </row>
    <row r="22" spans="1:11" x14ac:dyDescent="0.25">
      <c r="A22">
        <v>13</v>
      </c>
      <c r="B22" t="s">
        <v>15</v>
      </c>
      <c r="C22">
        <v>600385146</v>
      </c>
      <c r="D22">
        <v>15023444</v>
      </c>
      <c r="E22">
        <v>20029586</v>
      </c>
      <c r="F22">
        <v>15020973</v>
      </c>
      <c r="G22">
        <v>20026511</v>
      </c>
      <c r="H22">
        <v>15017518</v>
      </c>
      <c r="I22">
        <v>64</v>
      </c>
      <c r="J22">
        <v>6742102764</v>
      </c>
      <c r="K22">
        <v>1.01269786988</v>
      </c>
    </row>
    <row r="23" spans="1:11" x14ac:dyDescent="0.25">
      <c r="A23">
        <v>13</v>
      </c>
      <c r="B23" t="s">
        <v>14</v>
      </c>
      <c r="C23">
        <v>600385136</v>
      </c>
      <c r="D23">
        <v>15023429</v>
      </c>
      <c r="E23">
        <v>20029600</v>
      </c>
      <c r="F23">
        <v>15019544</v>
      </c>
      <c r="G23">
        <v>20025443</v>
      </c>
      <c r="H23">
        <v>15017518</v>
      </c>
      <c r="I23">
        <v>64</v>
      </c>
      <c r="J23">
        <v>6742074978</v>
      </c>
      <c r="K23">
        <v>1.0126936962799999</v>
      </c>
    </row>
    <row r="24" spans="1:11" x14ac:dyDescent="0.25">
      <c r="A24">
        <v>13</v>
      </c>
      <c r="B24" t="s">
        <v>13</v>
      </c>
      <c r="C24">
        <v>600385146</v>
      </c>
      <c r="D24">
        <v>15023408</v>
      </c>
      <c r="E24">
        <v>20029525</v>
      </c>
      <c r="F24">
        <v>15019283</v>
      </c>
      <c r="G24">
        <v>20025184</v>
      </c>
      <c r="H24">
        <v>15017517</v>
      </c>
      <c r="I24">
        <v>64</v>
      </c>
      <c r="J24">
        <v>6742065281</v>
      </c>
      <c r="K24">
        <v>1.01269223974</v>
      </c>
    </row>
    <row r="25" spans="1:11" x14ac:dyDescent="0.25">
      <c r="A25">
        <v>13</v>
      </c>
      <c r="B25" t="s">
        <v>29</v>
      </c>
      <c r="C25">
        <v>600385122</v>
      </c>
      <c r="D25">
        <v>15023306</v>
      </c>
      <c r="E25">
        <v>20029462</v>
      </c>
      <c r="F25">
        <v>15017712</v>
      </c>
      <c r="G25">
        <v>20023516</v>
      </c>
      <c r="H25">
        <v>15017517</v>
      </c>
      <c r="I25">
        <v>64</v>
      </c>
      <c r="J25">
        <v>6742009419</v>
      </c>
      <c r="K25">
        <v>1.0126838489900001</v>
      </c>
    </row>
    <row r="26" spans="1:11" x14ac:dyDescent="0.25">
      <c r="A26">
        <v>13</v>
      </c>
      <c r="B26" t="s">
        <v>28</v>
      </c>
      <c r="C26">
        <v>600385122</v>
      </c>
      <c r="D26">
        <v>15023453</v>
      </c>
      <c r="E26">
        <v>20029605</v>
      </c>
      <c r="F26">
        <v>15017518</v>
      </c>
      <c r="G26">
        <v>20023301</v>
      </c>
      <c r="H26">
        <v>15017518</v>
      </c>
      <c r="I26">
        <v>64</v>
      </c>
      <c r="J26">
        <v>6742004433</v>
      </c>
      <c r="K26">
        <v>1.0126831000700001</v>
      </c>
    </row>
    <row r="27" spans="1:11" x14ac:dyDescent="0.25">
      <c r="A27">
        <v>13</v>
      </c>
      <c r="B27" t="s">
        <v>27</v>
      </c>
      <c r="C27">
        <v>600385126</v>
      </c>
      <c r="D27">
        <v>15023432</v>
      </c>
      <c r="E27">
        <v>20029546</v>
      </c>
      <c r="F27">
        <v>15017517</v>
      </c>
      <c r="G27">
        <v>20023299</v>
      </c>
      <c r="H27">
        <v>15017517</v>
      </c>
      <c r="I27">
        <v>64</v>
      </c>
      <c r="J27">
        <v>6742003163</v>
      </c>
      <c r="K27">
        <v>1.01268290931</v>
      </c>
    </row>
    <row r="28" spans="1:11" x14ac:dyDescent="0.25">
      <c r="A28">
        <v>13</v>
      </c>
      <c r="B28" t="s">
        <v>26</v>
      </c>
      <c r="C28">
        <v>600385126</v>
      </c>
      <c r="D28">
        <v>15023133</v>
      </c>
      <c r="E28">
        <v>20029253</v>
      </c>
      <c r="F28">
        <v>15017517</v>
      </c>
      <c r="G28">
        <v>20023299</v>
      </c>
      <c r="H28">
        <v>19987949</v>
      </c>
      <c r="I28">
        <v>64</v>
      </c>
      <c r="J28">
        <v>8039281831</v>
      </c>
      <c r="K28">
        <v>1.2075407140200001</v>
      </c>
    </row>
    <row r="29" spans="1:11" x14ac:dyDescent="0.25">
      <c r="A29">
        <v>13</v>
      </c>
      <c r="B29" t="s">
        <v>25</v>
      </c>
      <c r="C29">
        <v>600385116</v>
      </c>
      <c r="D29">
        <v>15025535</v>
      </c>
      <c r="E29">
        <v>20031974</v>
      </c>
      <c r="F29">
        <v>15017517</v>
      </c>
      <c r="G29">
        <v>20023299</v>
      </c>
      <c r="H29">
        <v>20001260</v>
      </c>
      <c r="I29">
        <v>64</v>
      </c>
      <c r="J29">
        <v>8042795023</v>
      </c>
      <c r="K29">
        <v>1.2080684131899999</v>
      </c>
    </row>
  </sheetData>
  <conditionalFormatting sqref="K3:K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.75" x14ac:dyDescent="0.25"/>
  <cols>
    <col min="1" max="1" width="7.5" bestFit="1" customWidth="1"/>
    <col min="2" max="2" width="8" bestFit="1" customWidth="1"/>
    <col min="3" max="3" width="9.875" bestFit="1" customWidth="1"/>
    <col min="4" max="8" width="8.875" bestFit="1" customWidth="1"/>
    <col min="9" max="9" width="7" bestFit="1" customWidth="1"/>
  </cols>
  <sheetData>
    <row r="1" spans="1:16" x14ac:dyDescent="0.25">
      <c r="A1" s="1" t="s">
        <v>33</v>
      </c>
      <c r="B1" s="1"/>
    </row>
    <row r="2" spans="1:16" x14ac:dyDescent="0.25">
      <c r="A2" t="s">
        <v>1</v>
      </c>
      <c r="B2" t="s">
        <v>32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1</v>
      </c>
      <c r="C3">
        <v>5300290</v>
      </c>
      <c r="D3">
        <v>146281</v>
      </c>
      <c r="E3">
        <v>193356</v>
      </c>
      <c r="F3">
        <v>142190</v>
      </c>
      <c r="G3">
        <v>189040</v>
      </c>
      <c r="H3">
        <v>28530</v>
      </c>
      <c r="I3">
        <v>64</v>
      </c>
      <c r="J3">
        <v>33041139</v>
      </c>
      <c r="K3">
        <v>1</v>
      </c>
      <c r="M3">
        <v>1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>
        <v>2</v>
      </c>
      <c r="C4">
        <v>5300311</v>
      </c>
      <c r="D4">
        <v>146199</v>
      </c>
      <c r="E4">
        <v>193277</v>
      </c>
      <c r="F4">
        <v>142188</v>
      </c>
      <c r="G4">
        <v>189038</v>
      </c>
      <c r="H4">
        <v>28391</v>
      </c>
      <c r="I4">
        <v>64</v>
      </c>
      <c r="J4">
        <v>33003762</v>
      </c>
      <c r="K4">
        <v>0.99886877386399997</v>
      </c>
      <c r="M4">
        <v>2</v>
      </c>
      <c r="N4">
        <f t="shared" ref="N4:N11" si="0">K4</f>
        <v>0.99886877386399997</v>
      </c>
      <c r="O4">
        <f t="shared" ref="O4:O11" si="1">K13</f>
        <v>0.70828267418199997</v>
      </c>
      <c r="P4">
        <f t="shared" ref="P4:P11" si="2">K22</f>
        <v>0.99999747068400002</v>
      </c>
    </row>
    <row r="5" spans="1:16" x14ac:dyDescent="0.25">
      <c r="A5">
        <v>11</v>
      </c>
      <c r="B5">
        <v>3</v>
      </c>
      <c r="C5">
        <v>5300301</v>
      </c>
      <c r="D5">
        <v>146182</v>
      </c>
      <c r="E5">
        <v>193287</v>
      </c>
      <c r="F5">
        <v>142200</v>
      </c>
      <c r="G5">
        <v>189061</v>
      </c>
      <c r="H5">
        <v>28330</v>
      </c>
      <c r="I5">
        <v>64</v>
      </c>
      <c r="J5">
        <v>32988955</v>
      </c>
      <c r="K5">
        <v>0.99842063556000005</v>
      </c>
      <c r="M5">
        <v>3</v>
      </c>
      <c r="N5">
        <f t="shared" si="0"/>
        <v>0.99842063556000005</v>
      </c>
      <c r="O5">
        <f t="shared" si="1"/>
        <v>0.55528681702799998</v>
      </c>
      <c r="P5">
        <f t="shared" si="2"/>
        <v>0.99998911977500005</v>
      </c>
    </row>
    <row r="6" spans="1:16" x14ac:dyDescent="0.25">
      <c r="A6">
        <v>11</v>
      </c>
      <c r="B6">
        <v>4</v>
      </c>
      <c r="C6">
        <v>5300311</v>
      </c>
      <c r="D6">
        <v>146197</v>
      </c>
      <c r="E6">
        <v>193306</v>
      </c>
      <c r="F6">
        <v>142193</v>
      </c>
      <c r="G6">
        <v>189048</v>
      </c>
      <c r="H6">
        <v>28365</v>
      </c>
      <c r="I6">
        <v>64</v>
      </c>
      <c r="J6">
        <v>32997880</v>
      </c>
      <c r="K6">
        <v>0.99869075336699997</v>
      </c>
      <c r="M6">
        <v>4</v>
      </c>
      <c r="N6">
        <f t="shared" si="0"/>
        <v>0.99869075336699997</v>
      </c>
      <c r="O6">
        <f t="shared" si="1"/>
        <v>0.55515089807600004</v>
      </c>
      <c r="P6">
        <f t="shared" si="2"/>
        <v>0.99999069167900001</v>
      </c>
    </row>
    <row r="7" spans="1:16" x14ac:dyDescent="0.25">
      <c r="A7">
        <v>11</v>
      </c>
      <c r="B7">
        <v>8</v>
      </c>
      <c r="C7">
        <v>5300301</v>
      </c>
      <c r="D7">
        <v>146662</v>
      </c>
      <c r="E7">
        <v>193830</v>
      </c>
      <c r="F7">
        <v>142208</v>
      </c>
      <c r="G7">
        <v>189075</v>
      </c>
      <c r="H7">
        <v>28335</v>
      </c>
      <c r="I7">
        <v>64</v>
      </c>
      <c r="J7">
        <v>32998601</v>
      </c>
      <c r="K7">
        <v>0.99871257464800001</v>
      </c>
      <c r="M7">
        <v>8</v>
      </c>
      <c r="N7">
        <f t="shared" si="0"/>
        <v>0.99871257464800001</v>
      </c>
      <c r="O7">
        <f t="shared" si="1"/>
        <v>0.55509214172599997</v>
      </c>
      <c r="P7">
        <f t="shared" si="2"/>
        <v>0.99998943821999997</v>
      </c>
    </row>
    <row r="8" spans="1:16" x14ac:dyDescent="0.25">
      <c r="A8">
        <v>11</v>
      </c>
      <c r="B8">
        <v>16</v>
      </c>
      <c r="C8">
        <v>5300319</v>
      </c>
      <c r="D8">
        <v>146700</v>
      </c>
      <c r="E8">
        <v>193888</v>
      </c>
      <c r="F8">
        <v>142199</v>
      </c>
      <c r="G8">
        <v>189058</v>
      </c>
      <c r="H8">
        <v>28328</v>
      </c>
      <c r="I8">
        <v>64</v>
      </c>
      <c r="J8">
        <v>32997020</v>
      </c>
      <c r="K8">
        <v>0.99866472520799998</v>
      </c>
      <c r="M8">
        <v>16</v>
      </c>
      <c r="N8">
        <f t="shared" si="0"/>
        <v>0.99866472520799998</v>
      </c>
      <c r="O8">
        <f t="shared" si="1"/>
        <v>0.55505762201800002</v>
      </c>
      <c r="P8">
        <f t="shared" si="2"/>
        <v>0.99998893719199999</v>
      </c>
    </row>
    <row r="9" spans="1:16" x14ac:dyDescent="0.25">
      <c r="A9">
        <v>11</v>
      </c>
      <c r="B9">
        <v>32</v>
      </c>
      <c r="C9">
        <v>5300319</v>
      </c>
      <c r="D9">
        <v>146357</v>
      </c>
      <c r="E9">
        <v>193450</v>
      </c>
      <c r="F9">
        <v>142202</v>
      </c>
      <c r="G9">
        <v>189068</v>
      </c>
      <c r="H9">
        <v>28328</v>
      </c>
      <c r="I9">
        <v>64</v>
      </c>
      <c r="J9">
        <v>32991042</v>
      </c>
      <c r="K9">
        <v>0.99848379924200004</v>
      </c>
      <c r="M9">
        <v>32</v>
      </c>
      <c r="N9">
        <f t="shared" si="0"/>
        <v>0.99848379924200004</v>
      </c>
      <c r="O9">
        <f t="shared" si="1"/>
        <v>0.55505455217999999</v>
      </c>
      <c r="P9">
        <f t="shared" si="2"/>
        <v>0.99998890382000005</v>
      </c>
    </row>
    <row r="10" spans="1:16" x14ac:dyDescent="0.25">
      <c r="A10">
        <v>11</v>
      </c>
      <c r="B10">
        <v>64</v>
      </c>
      <c r="C10">
        <v>5300308</v>
      </c>
      <c r="D10">
        <v>146515</v>
      </c>
      <c r="E10">
        <v>193695</v>
      </c>
      <c r="F10">
        <v>142206</v>
      </c>
      <c r="G10">
        <v>189070</v>
      </c>
      <c r="H10">
        <v>28327</v>
      </c>
      <c r="I10">
        <v>64</v>
      </c>
      <c r="J10">
        <v>32994469</v>
      </c>
      <c r="K10">
        <v>0.998587518427</v>
      </c>
      <c r="M10">
        <v>64</v>
      </c>
      <c r="N10">
        <f t="shared" si="0"/>
        <v>0.998587518427</v>
      </c>
      <c r="O10">
        <f t="shared" si="1"/>
        <v>0.55502939535200002</v>
      </c>
      <c r="P10">
        <f t="shared" si="2"/>
        <v>0.99998916189800002</v>
      </c>
    </row>
    <row r="11" spans="1:16" x14ac:dyDescent="0.25">
      <c r="A11">
        <v>11</v>
      </c>
      <c r="B11">
        <v>128</v>
      </c>
      <c r="C11">
        <v>5300353</v>
      </c>
      <c r="D11">
        <v>146240</v>
      </c>
      <c r="E11">
        <v>193302</v>
      </c>
      <c r="F11">
        <v>142197</v>
      </c>
      <c r="G11">
        <v>189056</v>
      </c>
      <c r="H11">
        <v>28327</v>
      </c>
      <c r="I11">
        <v>64</v>
      </c>
      <c r="J11">
        <v>32988215</v>
      </c>
      <c r="K11">
        <v>0.998398239237</v>
      </c>
      <c r="M11">
        <v>128</v>
      </c>
      <c r="N11">
        <f t="shared" si="0"/>
        <v>0.998398239237</v>
      </c>
      <c r="O11">
        <f t="shared" si="1"/>
        <v>0.55486789782099999</v>
      </c>
      <c r="P11">
        <f t="shared" si="2"/>
        <v>0.999991080132</v>
      </c>
    </row>
    <row r="12" spans="1:16" x14ac:dyDescent="0.25">
      <c r="A12">
        <v>12</v>
      </c>
      <c r="B12">
        <v>1</v>
      </c>
      <c r="C12">
        <v>39706736</v>
      </c>
      <c r="D12">
        <v>1006421</v>
      </c>
      <c r="E12">
        <v>1340221</v>
      </c>
      <c r="F12">
        <v>1002325</v>
      </c>
      <c r="G12">
        <v>1335908</v>
      </c>
      <c r="H12">
        <v>781307</v>
      </c>
      <c r="I12">
        <v>64</v>
      </c>
      <c r="J12">
        <v>391225796</v>
      </c>
      <c r="K12">
        <v>1</v>
      </c>
    </row>
    <row r="13" spans="1:16" x14ac:dyDescent="0.25">
      <c r="A13">
        <v>12</v>
      </c>
      <c r="B13">
        <v>2</v>
      </c>
      <c r="C13">
        <v>39706736</v>
      </c>
      <c r="D13">
        <v>1006735</v>
      </c>
      <c r="E13">
        <v>1340579</v>
      </c>
      <c r="F13">
        <v>1002312</v>
      </c>
      <c r="G13">
        <v>1335881</v>
      </c>
      <c r="H13">
        <v>344022</v>
      </c>
      <c r="I13">
        <v>64</v>
      </c>
      <c r="J13">
        <v>277098453</v>
      </c>
      <c r="K13">
        <v>0.70828267418199997</v>
      </c>
    </row>
    <row r="14" spans="1:16" x14ac:dyDescent="0.25">
      <c r="A14">
        <v>12</v>
      </c>
      <c r="B14">
        <v>3</v>
      </c>
      <c r="C14">
        <v>39706736</v>
      </c>
      <c r="D14">
        <v>1007200</v>
      </c>
      <c r="E14">
        <v>1341271</v>
      </c>
      <c r="F14">
        <v>1002325</v>
      </c>
      <c r="G14">
        <v>1335908</v>
      </c>
      <c r="H14">
        <v>114645</v>
      </c>
      <c r="I14">
        <v>64</v>
      </c>
      <c r="J14">
        <v>217242527</v>
      </c>
      <c r="K14">
        <v>0.55528681702799998</v>
      </c>
    </row>
    <row r="15" spans="1:16" x14ac:dyDescent="0.25">
      <c r="A15">
        <v>12</v>
      </c>
      <c r="B15">
        <v>4</v>
      </c>
      <c r="C15">
        <v>39706719</v>
      </c>
      <c r="D15">
        <v>1006959</v>
      </c>
      <c r="E15">
        <v>1340868</v>
      </c>
      <c r="F15">
        <v>1002324</v>
      </c>
      <c r="G15">
        <v>1335902</v>
      </c>
      <c r="H15">
        <v>114466</v>
      </c>
      <c r="I15">
        <v>64</v>
      </c>
      <c r="J15">
        <v>217189352</v>
      </c>
      <c r="K15">
        <v>0.55515089807600004</v>
      </c>
    </row>
    <row r="16" spans="1:16" x14ac:dyDescent="0.25">
      <c r="A16">
        <v>12</v>
      </c>
      <c r="B16">
        <v>8</v>
      </c>
      <c r="C16">
        <v>39706719</v>
      </c>
      <c r="D16">
        <v>1006790</v>
      </c>
      <c r="E16">
        <v>1340671</v>
      </c>
      <c r="F16">
        <v>1002323</v>
      </c>
      <c r="G16">
        <v>1335906</v>
      </c>
      <c r="H16">
        <v>114388</v>
      </c>
      <c r="I16">
        <v>64</v>
      </c>
      <c r="J16">
        <v>217166365</v>
      </c>
      <c r="K16">
        <v>0.55509214172599997</v>
      </c>
    </row>
    <row r="17" spans="1:11" x14ac:dyDescent="0.25">
      <c r="A17">
        <v>12</v>
      </c>
      <c r="B17">
        <v>16</v>
      </c>
      <c r="C17">
        <v>39706744</v>
      </c>
      <c r="D17">
        <v>1006634</v>
      </c>
      <c r="E17">
        <v>1340515</v>
      </c>
      <c r="F17">
        <v>1002312</v>
      </c>
      <c r="G17">
        <v>1335888</v>
      </c>
      <c r="H17">
        <v>114347</v>
      </c>
      <c r="I17">
        <v>64</v>
      </c>
      <c r="J17">
        <v>217152860</v>
      </c>
      <c r="K17">
        <v>0.55505762201800002</v>
      </c>
    </row>
    <row r="18" spans="1:11" x14ac:dyDescent="0.25">
      <c r="A18">
        <v>12</v>
      </c>
      <c r="B18">
        <v>32</v>
      </c>
      <c r="C18">
        <v>39706737</v>
      </c>
      <c r="D18">
        <v>1006709</v>
      </c>
      <c r="E18">
        <v>1340581</v>
      </c>
      <c r="F18">
        <v>1002321</v>
      </c>
      <c r="G18">
        <v>1335902</v>
      </c>
      <c r="H18">
        <v>114337</v>
      </c>
      <c r="I18">
        <v>64</v>
      </c>
      <c r="J18">
        <v>217151659</v>
      </c>
      <c r="K18">
        <v>0.55505455217999999</v>
      </c>
    </row>
    <row r="19" spans="1:11" x14ac:dyDescent="0.25">
      <c r="A19">
        <v>12</v>
      </c>
      <c r="B19">
        <v>64</v>
      </c>
      <c r="C19">
        <v>39706754</v>
      </c>
      <c r="D19">
        <v>1006241</v>
      </c>
      <c r="E19">
        <v>1340034</v>
      </c>
      <c r="F19">
        <v>1002306</v>
      </c>
      <c r="G19">
        <v>1335872</v>
      </c>
      <c r="H19">
        <v>114334</v>
      </c>
      <c r="I19">
        <v>64</v>
      </c>
      <c r="J19">
        <v>217141817</v>
      </c>
      <c r="K19">
        <v>0.55502939535200002</v>
      </c>
    </row>
    <row r="20" spans="1:11" x14ac:dyDescent="0.25">
      <c r="A20">
        <v>12</v>
      </c>
      <c r="B20">
        <v>128</v>
      </c>
      <c r="C20">
        <v>39706757</v>
      </c>
      <c r="D20">
        <v>1008313</v>
      </c>
      <c r="E20">
        <v>1342453</v>
      </c>
      <c r="F20">
        <v>1002325</v>
      </c>
      <c r="G20">
        <v>1335906</v>
      </c>
      <c r="H20">
        <v>113953</v>
      </c>
      <c r="I20">
        <v>64</v>
      </c>
      <c r="J20">
        <v>217078635</v>
      </c>
      <c r="K20">
        <v>0.55486789782099999</v>
      </c>
    </row>
    <row r="21" spans="1:11" x14ac:dyDescent="0.25">
      <c r="A21">
        <v>13</v>
      </c>
      <c r="B21">
        <v>1</v>
      </c>
      <c r="C21">
        <v>600385154</v>
      </c>
      <c r="D21">
        <v>15023611</v>
      </c>
      <c r="E21">
        <v>20029765</v>
      </c>
      <c r="F21">
        <v>15019279</v>
      </c>
      <c r="G21">
        <v>20025176</v>
      </c>
      <c r="H21">
        <v>15017791</v>
      </c>
      <c r="I21">
        <v>64</v>
      </c>
      <c r="J21">
        <v>6742139966</v>
      </c>
      <c r="K21">
        <v>1</v>
      </c>
    </row>
    <row r="22" spans="1:11" x14ac:dyDescent="0.25">
      <c r="A22">
        <v>13</v>
      </c>
      <c r="B22">
        <v>2</v>
      </c>
      <c r="C22">
        <v>600385175</v>
      </c>
      <c r="D22">
        <v>15024421</v>
      </c>
      <c r="E22">
        <v>20030772</v>
      </c>
      <c r="F22">
        <v>15019271</v>
      </c>
      <c r="G22">
        <v>20025158</v>
      </c>
      <c r="H22">
        <v>15017672</v>
      </c>
      <c r="I22">
        <v>64</v>
      </c>
      <c r="J22">
        <v>6742122913</v>
      </c>
      <c r="K22">
        <v>0.99999747068400002</v>
      </c>
    </row>
    <row r="23" spans="1:11" x14ac:dyDescent="0.25">
      <c r="A23">
        <v>13</v>
      </c>
      <c r="B23">
        <v>3</v>
      </c>
      <c r="C23">
        <v>600385186</v>
      </c>
      <c r="D23">
        <v>15023546</v>
      </c>
      <c r="E23">
        <v>20029648</v>
      </c>
      <c r="F23">
        <v>15019274</v>
      </c>
      <c r="G23">
        <v>20025166</v>
      </c>
      <c r="H23">
        <v>15017518</v>
      </c>
      <c r="I23">
        <v>64</v>
      </c>
      <c r="J23">
        <v>6742066610</v>
      </c>
      <c r="K23">
        <v>0.99998911977500005</v>
      </c>
    </row>
    <row r="24" spans="1:11" x14ac:dyDescent="0.25">
      <c r="A24">
        <v>13</v>
      </c>
      <c r="B24">
        <v>4</v>
      </c>
      <c r="C24">
        <v>600385154</v>
      </c>
      <c r="D24">
        <v>15023749</v>
      </c>
      <c r="E24">
        <v>20029887</v>
      </c>
      <c r="F24">
        <v>15019279</v>
      </c>
      <c r="G24">
        <v>20025177</v>
      </c>
      <c r="H24">
        <v>15017544</v>
      </c>
      <c r="I24">
        <v>64</v>
      </c>
      <c r="J24">
        <v>6742077208</v>
      </c>
      <c r="K24">
        <v>0.99999069167900001</v>
      </c>
    </row>
    <row r="25" spans="1:11" x14ac:dyDescent="0.25">
      <c r="A25">
        <v>13</v>
      </c>
      <c r="B25">
        <v>8</v>
      </c>
      <c r="C25">
        <v>600385158</v>
      </c>
      <c r="D25">
        <v>15023618</v>
      </c>
      <c r="E25">
        <v>20029753</v>
      </c>
      <c r="F25">
        <v>15019286</v>
      </c>
      <c r="G25">
        <v>20025189</v>
      </c>
      <c r="H25">
        <v>15017517</v>
      </c>
      <c r="I25">
        <v>64</v>
      </c>
      <c r="J25">
        <v>6742068757</v>
      </c>
      <c r="K25">
        <v>0.99998943821999997</v>
      </c>
    </row>
    <row r="26" spans="1:11" x14ac:dyDescent="0.25">
      <c r="A26">
        <v>13</v>
      </c>
      <c r="B26">
        <v>16</v>
      </c>
      <c r="C26">
        <v>600385138</v>
      </c>
      <c r="D26">
        <v>15023407</v>
      </c>
      <c r="E26">
        <v>20029533</v>
      </c>
      <c r="F26">
        <v>15019284</v>
      </c>
      <c r="G26">
        <v>20025184</v>
      </c>
      <c r="H26">
        <v>15017517</v>
      </c>
      <c r="I26">
        <v>64</v>
      </c>
      <c r="J26">
        <v>6742065379</v>
      </c>
      <c r="K26">
        <v>0.99998893719199999</v>
      </c>
    </row>
    <row r="27" spans="1:11" x14ac:dyDescent="0.25">
      <c r="A27">
        <v>13</v>
      </c>
      <c r="B27">
        <v>32</v>
      </c>
      <c r="C27">
        <v>600385159</v>
      </c>
      <c r="D27">
        <v>15023316</v>
      </c>
      <c r="E27">
        <v>20029500</v>
      </c>
      <c r="F27">
        <v>15019284</v>
      </c>
      <c r="G27">
        <v>20025184</v>
      </c>
      <c r="H27">
        <v>15017517</v>
      </c>
      <c r="I27">
        <v>64</v>
      </c>
      <c r="J27">
        <v>6742065154</v>
      </c>
      <c r="K27">
        <v>0.99998890382000005</v>
      </c>
    </row>
    <row r="28" spans="1:11" x14ac:dyDescent="0.25">
      <c r="A28">
        <v>13</v>
      </c>
      <c r="B28">
        <v>64</v>
      </c>
      <c r="C28">
        <v>600385121</v>
      </c>
      <c r="D28">
        <v>15023490</v>
      </c>
      <c r="E28">
        <v>20029634</v>
      </c>
      <c r="F28">
        <v>15019284</v>
      </c>
      <c r="G28">
        <v>20025186</v>
      </c>
      <c r="H28">
        <v>15017517</v>
      </c>
      <c r="I28">
        <v>64</v>
      </c>
      <c r="J28">
        <v>6742066894</v>
      </c>
      <c r="K28">
        <v>0.99998916189800002</v>
      </c>
    </row>
    <row r="29" spans="1:11" x14ac:dyDescent="0.25">
      <c r="A29">
        <v>13</v>
      </c>
      <c r="B29">
        <v>128</v>
      </c>
      <c r="C29">
        <v>600385136</v>
      </c>
      <c r="D29">
        <v>15024053</v>
      </c>
      <c r="E29">
        <v>20030433</v>
      </c>
      <c r="F29">
        <v>15019286</v>
      </c>
      <c r="G29">
        <v>20025191</v>
      </c>
      <c r="H29">
        <v>15017520</v>
      </c>
      <c r="I29">
        <v>64</v>
      </c>
      <c r="J29">
        <v>6742079827</v>
      </c>
      <c r="K29">
        <v>0.999991080132</v>
      </c>
    </row>
  </sheetData>
  <mergeCells count="1">
    <mergeCell ref="A1:B1"/>
  </mergeCells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baseColWidth="10" defaultRowHeight="15.75" x14ac:dyDescent="0.25"/>
  <cols>
    <col min="1" max="1" width="7.5" bestFit="1" customWidth="1"/>
    <col min="2" max="2" width="6.5" bestFit="1" customWidth="1"/>
    <col min="3" max="3" width="9.875" bestFit="1" customWidth="1"/>
    <col min="4" max="8" width="8.875" bestFit="1" customWidth="1"/>
    <col min="9" max="9" width="7" bestFit="1" customWidth="1"/>
    <col min="10" max="10" width="10.875" bestFit="1" customWidth="1"/>
  </cols>
  <sheetData>
    <row r="1" spans="1:16" x14ac:dyDescent="0.25">
      <c r="A1" s="2" t="s">
        <v>38</v>
      </c>
    </row>
    <row r="2" spans="1:16" x14ac:dyDescent="0.25">
      <c r="A2" t="s">
        <v>1</v>
      </c>
      <c r="B2" t="s">
        <v>37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 t="s">
        <v>13</v>
      </c>
      <c r="C3">
        <v>5300329</v>
      </c>
      <c r="D3">
        <v>147100</v>
      </c>
      <c r="E3">
        <v>194334</v>
      </c>
      <c r="F3">
        <v>142199</v>
      </c>
      <c r="G3">
        <v>189062</v>
      </c>
      <c r="H3">
        <v>149191</v>
      </c>
      <c r="I3">
        <v>64</v>
      </c>
      <c r="J3">
        <v>64548871</v>
      </c>
      <c r="K3">
        <v>1</v>
      </c>
      <c r="M3" t="s">
        <v>13</v>
      </c>
      <c r="N3">
        <f>K3</f>
        <v>1</v>
      </c>
      <c r="O3">
        <f>K12</f>
        <v>1</v>
      </c>
      <c r="P3">
        <f>K21</f>
        <v>1</v>
      </c>
    </row>
    <row r="4" spans="1:16" x14ac:dyDescent="0.25">
      <c r="A4">
        <v>11</v>
      </c>
      <c r="B4" t="s">
        <v>29</v>
      </c>
      <c r="C4">
        <v>5300294</v>
      </c>
      <c r="D4">
        <v>146322</v>
      </c>
      <c r="E4">
        <v>193373</v>
      </c>
      <c r="F4">
        <v>142190</v>
      </c>
      <c r="G4">
        <v>189041</v>
      </c>
      <c r="H4">
        <v>28791</v>
      </c>
      <c r="I4">
        <v>64</v>
      </c>
      <c r="J4">
        <v>33109487</v>
      </c>
      <c r="K4">
        <v>0.51293673285200003</v>
      </c>
      <c r="M4" t="s">
        <v>29</v>
      </c>
      <c r="N4">
        <f t="shared" ref="N4:N11" si="0">K4</f>
        <v>0.51293673285200003</v>
      </c>
      <c r="O4">
        <f t="shared" ref="O4:O11" si="1">K13</f>
        <v>0.83765561325299998</v>
      </c>
      <c r="P4">
        <f t="shared" ref="P4:P11" si="2">K22</f>
        <v>0.83768308909</v>
      </c>
    </row>
    <row r="5" spans="1:16" x14ac:dyDescent="0.25">
      <c r="A5">
        <v>11</v>
      </c>
      <c r="B5" t="s">
        <v>28</v>
      </c>
      <c r="C5">
        <v>5300294</v>
      </c>
      <c r="D5">
        <v>146772</v>
      </c>
      <c r="E5">
        <v>193901</v>
      </c>
      <c r="F5">
        <v>142204</v>
      </c>
      <c r="G5">
        <v>189068</v>
      </c>
      <c r="H5">
        <v>28331</v>
      </c>
      <c r="I5">
        <v>64</v>
      </c>
      <c r="J5">
        <v>32998138</v>
      </c>
      <c r="K5">
        <v>0.51121169880700001</v>
      </c>
      <c r="M5" t="s">
        <v>28</v>
      </c>
      <c r="N5">
        <f t="shared" si="0"/>
        <v>0.51121169880700001</v>
      </c>
      <c r="O5">
        <f t="shared" si="1"/>
        <v>0.83763343733700002</v>
      </c>
      <c r="P5">
        <f t="shared" si="2"/>
        <v>0.83768134876300004</v>
      </c>
    </row>
    <row r="6" spans="1:16" x14ac:dyDescent="0.25">
      <c r="A6">
        <v>11</v>
      </c>
      <c r="B6" t="s">
        <v>27</v>
      </c>
      <c r="C6">
        <v>5300294</v>
      </c>
      <c r="D6">
        <v>146695</v>
      </c>
      <c r="E6">
        <v>193791</v>
      </c>
      <c r="F6">
        <v>142204</v>
      </c>
      <c r="G6">
        <v>189068</v>
      </c>
      <c r="H6">
        <v>28327</v>
      </c>
      <c r="I6">
        <v>64</v>
      </c>
      <c r="J6">
        <v>32995455</v>
      </c>
      <c r="K6">
        <v>0.51117013340200002</v>
      </c>
      <c r="M6" t="s">
        <v>27</v>
      </c>
      <c r="N6">
        <f t="shared" si="0"/>
        <v>0.51117013340200002</v>
      </c>
      <c r="O6">
        <f t="shared" si="1"/>
        <v>0.83762582995000001</v>
      </c>
      <c r="P6">
        <f t="shared" si="2"/>
        <v>0.83768226471200002</v>
      </c>
    </row>
    <row r="7" spans="1:16" x14ac:dyDescent="0.25">
      <c r="A7">
        <v>11</v>
      </c>
      <c r="B7" t="s">
        <v>26</v>
      </c>
      <c r="C7">
        <v>5300311</v>
      </c>
      <c r="D7">
        <v>147205</v>
      </c>
      <c r="E7">
        <v>194498</v>
      </c>
      <c r="F7">
        <v>142189</v>
      </c>
      <c r="G7">
        <v>189037</v>
      </c>
      <c r="H7">
        <v>28327</v>
      </c>
      <c r="I7">
        <v>64</v>
      </c>
      <c r="J7">
        <v>33004731</v>
      </c>
      <c r="K7">
        <v>0.51131383847099998</v>
      </c>
      <c r="M7" t="s">
        <v>26</v>
      </c>
      <c r="N7">
        <f t="shared" si="0"/>
        <v>0.51131383847099998</v>
      </c>
      <c r="O7">
        <f t="shared" si="1"/>
        <v>0.405580222908</v>
      </c>
      <c r="P7">
        <f t="shared" si="2"/>
        <v>0.83768169851800001</v>
      </c>
    </row>
    <row r="8" spans="1:16" x14ac:dyDescent="0.25">
      <c r="A8">
        <v>11</v>
      </c>
      <c r="B8" t="s">
        <v>25</v>
      </c>
      <c r="C8">
        <v>5300312</v>
      </c>
      <c r="D8">
        <v>146847</v>
      </c>
      <c r="E8">
        <v>194189</v>
      </c>
      <c r="F8">
        <v>142204</v>
      </c>
      <c r="G8">
        <v>189069</v>
      </c>
      <c r="H8">
        <v>28327</v>
      </c>
      <c r="I8">
        <v>64</v>
      </c>
      <c r="J8">
        <v>33001868</v>
      </c>
      <c r="K8">
        <v>0.51126948448099996</v>
      </c>
      <c r="M8" t="s">
        <v>25</v>
      </c>
      <c r="N8">
        <f t="shared" si="0"/>
        <v>0.51126948448099996</v>
      </c>
      <c r="O8">
        <f t="shared" si="1"/>
        <v>0.40558457105399998</v>
      </c>
      <c r="P8">
        <f t="shared" si="2"/>
        <v>0.83768234012999998</v>
      </c>
    </row>
    <row r="9" spans="1:16" x14ac:dyDescent="0.25">
      <c r="A9">
        <v>11</v>
      </c>
      <c r="B9" t="s">
        <v>36</v>
      </c>
      <c r="C9">
        <v>5300329</v>
      </c>
      <c r="D9">
        <v>146496</v>
      </c>
      <c r="E9">
        <v>193648</v>
      </c>
      <c r="F9">
        <v>142192</v>
      </c>
      <c r="G9">
        <v>189048</v>
      </c>
      <c r="H9">
        <v>28327</v>
      </c>
      <c r="I9">
        <v>64</v>
      </c>
      <c r="J9">
        <v>32992950</v>
      </c>
      <c r="K9">
        <v>0.51113132559700003</v>
      </c>
      <c r="M9" t="s">
        <v>36</v>
      </c>
      <c r="N9">
        <f t="shared" si="0"/>
        <v>0.51113132559700003</v>
      </c>
      <c r="O9">
        <f t="shared" si="1"/>
        <v>0.40560400696600002</v>
      </c>
      <c r="P9">
        <f t="shared" si="2"/>
        <v>0.83768141523499995</v>
      </c>
    </row>
    <row r="10" spans="1:16" x14ac:dyDescent="0.25">
      <c r="A10">
        <v>11</v>
      </c>
      <c r="B10" t="s">
        <v>35</v>
      </c>
      <c r="C10">
        <v>5300308</v>
      </c>
      <c r="D10">
        <v>146341</v>
      </c>
      <c r="E10">
        <v>193433</v>
      </c>
      <c r="F10">
        <v>142197</v>
      </c>
      <c r="G10">
        <v>189060</v>
      </c>
      <c r="H10">
        <v>28327</v>
      </c>
      <c r="I10">
        <v>64</v>
      </c>
      <c r="J10">
        <v>32990200</v>
      </c>
      <c r="K10">
        <v>0.51108872221799995</v>
      </c>
      <c r="M10" t="s">
        <v>35</v>
      </c>
      <c r="N10">
        <f t="shared" si="0"/>
        <v>0.51108872221799995</v>
      </c>
      <c r="O10">
        <f t="shared" si="1"/>
        <v>0.40558613436899998</v>
      </c>
      <c r="P10">
        <f t="shared" si="2"/>
        <v>0.83768105392500003</v>
      </c>
    </row>
    <row r="11" spans="1:16" x14ac:dyDescent="0.25">
      <c r="A11">
        <v>11</v>
      </c>
      <c r="B11" t="s">
        <v>34</v>
      </c>
      <c r="C11">
        <v>5300325</v>
      </c>
      <c r="D11">
        <v>146344</v>
      </c>
      <c r="E11">
        <v>193447</v>
      </c>
      <c r="F11">
        <v>142186</v>
      </c>
      <c r="G11">
        <v>189035</v>
      </c>
      <c r="H11">
        <v>28327</v>
      </c>
      <c r="I11">
        <v>64</v>
      </c>
      <c r="J11">
        <v>32989442</v>
      </c>
      <c r="K11">
        <v>0.51107697917799999</v>
      </c>
      <c r="M11" t="s">
        <v>34</v>
      </c>
      <c r="N11">
        <f t="shared" si="0"/>
        <v>0.51107697917799999</v>
      </c>
      <c r="O11">
        <f t="shared" si="1"/>
        <v>0.40559915452500001</v>
      </c>
      <c r="P11">
        <f t="shared" si="2"/>
        <v>0.39985240226399998</v>
      </c>
    </row>
    <row r="12" spans="1:16" x14ac:dyDescent="0.25">
      <c r="A12">
        <v>12</v>
      </c>
      <c r="B12" t="s">
        <v>13</v>
      </c>
      <c r="C12">
        <v>39706727</v>
      </c>
      <c r="D12">
        <v>1006641</v>
      </c>
      <c r="E12">
        <v>1340495</v>
      </c>
      <c r="F12">
        <v>1002347</v>
      </c>
      <c r="G12">
        <v>1335915</v>
      </c>
      <c r="H12">
        <v>1333686</v>
      </c>
      <c r="I12">
        <v>64</v>
      </c>
      <c r="J12">
        <v>535400655</v>
      </c>
      <c r="K12">
        <v>1</v>
      </c>
    </row>
    <row r="13" spans="1:16" x14ac:dyDescent="0.25">
      <c r="A13">
        <v>12</v>
      </c>
      <c r="B13" t="s">
        <v>29</v>
      </c>
      <c r="C13">
        <v>39706692</v>
      </c>
      <c r="D13">
        <v>1006256</v>
      </c>
      <c r="E13">
        <v>1340028</v>
      </c>
      <c r="F13">
        <v>1002357</v>
      </c>
      <c r="G13">
        <v>1335936</v>
      </c>
      <c r="H13">
        <v>1000685</v>
      </c>
      <c r="I13">
        <v>64</v>
      </c>
      <c r="J13">
        <v>448481364</v>
      </c>
      <c r="K13">
        <v>0.83765561325299998</v>
      </c>
    </row>
    <row r="14" spans="1:16" x14ac:dyDescent="0.25">
      <c r="A14">
        <v>12</v>
      </c>
      <c r="B14" t="s">
        <v>28</v>
      </c>
      <c r="C14">
        <v>39706692</v>
      </c>
      <c r="D14">
        <v>1006834</v>
      </c>
      <c r="E14">
        <v>1340682</v>
      </c>
      <c r="F14">
        <v>1002360</v>
      </c>
      <c r="G14">
        <v>1335940</v>
      </c>
      <c r="H14">
        <v>1000603</v>
      </c>
      <c r="I14">
        <v>64</v>
      </c>
      <c r="J14">
        <v>448469491</v>
      </c>
      <c r="K14">
        <v>0.83763343733700002</v>
      </c>
    </row>
    <row r="15" spans="1:16" x14ac:dyDescent="0.25">
      <c r="A15">
        <v>12</v>
      </c>
      <c r="B15" t="s">
        <v>27</v>
      </c>
      <c r="C15">
        <v>39706717</v>
      </c>
      <c r="D15">
        <v>1006543</v>
      </c>
      <c r="E15">
        <v>1340334</v>
      </c>
      <c r="F15">
        <v>1002364</v>
      </c>
      <c r="G15">
        <v>1335949</v>
      </c>
      <c r="H15">
        <v>1000605</v>
      </c>
      <c r="I15">
        <v>64</v>
      </c>
      <c r="J15">
        <v>448465418</v>
      </c>
      <c r="K15">
        <v>0.83762582995000001</v>
      </c>
    </row>
    <row r="16" spans="1:16" x14ac:dyDescent="0.25">
      <c r="A16">
        <v>12</v>
      </c>
      <c r="B16" t="s">
        <v>26</v>
      </c>
      <c r="C16">
        <v>39706696</v>
      </c>
      <c r="D16">
        <v>1006291</v>
      </c>
      <c r="E16">
        <v>1340077</v>
      </c>
      <c r="F16">
        <v>1002360</v>
      </c>
      <c r="G16">
        <v>1335943</v>
      </c>
      <c r="H16">
        <v>114346</v>
      </c>
      <c r="I16">
        <v>64</v>
      </c>
      <c r="J16">
        <v>217147917</v>
      </c>
      <c r="K16">
        <v>0.405580222908</v>
      </c>
    </row>
    <row r="17" spans="1:11" x14ac:dyDescent="0.25">
      <c r="A17">
        <v>12</v>
      </c>
      <c r="B17" t="s">
        <v>25</v>
      </c>
      <c r="C17">
        <v>39706710</v>
      </c>
      <c r="D17">
        <v>1006501</v>
      </c>
      <c r="E17">
        <v>1340306</v>
      </c>
      <c r="F17">
        <v>1002357</v>
      </c>
      <c r="G17">
        <v>1335938</v>
      </c>
      <c r="H17">
        <v>114343</v>
      </c>
      <c r="I17">
        <v>64</v>
      </c>
      <c r="J17">
        <v>217150245</v>
      </c>
      <c r="K17">
        <v>0.40558457105399998</v>
      </c>
    </row>
    <row r="18" spans="1:11" x14ac:dyDescent="0.25">
      <c r="A18">
        <v>12</v>
      </c>
      <c r="B18" t="s">
        <v>36</v>
      </c>
      <c r="C18">
        <v>39706710</v>
      </c>
      <c r="D18">
        <v>1006956</v>
      </c>
      <c r="E18">
        <v>1340988</v>
      </c>
      <c r="F18">
        <v>1002361</v>
      </c>
      <c r="G18">
        <v>1335943</v>
      </c>
      <c r="H18">
        <v>114343</v>
      </c>
      <c r="I18">
        <v>64</v>
      </c>
      <c r="J18">
        <v>217160651</v>
      </c>
      <c r="K18">
        <v>0.40560400696600002</v>
      </c>
    </row>
    <row r="19" spans="1:11" x14ac:dyDescent="0.25">
      <c r="A19">
        <v>12</v>
      </c>
      <c r="B19" t="s">
        <v>35</v>
      </c>
      <c r="C19">
        <v>39706721</v>
      </c>
      <c r="D19">
        <v>1006518</v>
      </c>
      <c r="E19">
        <v>1340338</v>
      </c>
      <c r="F19">
        <v>1002355</v>
      </c>
      <c r="G19">
        <v>1335933</v>
      </c>
      <c r="H19">
        <v>114345</v>
      </c>
      <c r="I19">
        <v>64</v>
      </c>
      <c r="J19">
        <v>217151082</v>
      </c>
      <c r="K19">
        <v>0.40558613436899998</v>
      </c>
    </row>
    <row r="20" spans="1:11" x14ac:dyDescent="0.25">
      <c r="A20">
        <v>12</v>
      </c>
      <c r="B20" t="s">
        <v>34</v>
      </c>
      <c r="C20">
        <v>39706731</v>
      </c>
      <c r="D20">
        <v>1006993</v>
      </c>
      <c r="E20">
        <v>1340814</v>
      </c>
      <c r="F20">
        <v>1002361</v>
      </c>
      <c r="G20">
        <v>1335946</v>
      </c>
      <c r="H20">
        <v>114344</v>
      </c>
      <c r="I20">
        <v>64</v>
      </c>
      <c r="J20">
        <v>217158053</v>
      </c>
      <c r="K20">
        <v>0.40559915452500001</v>
      </c>
    </row>
    <row r="21" spans="1:11" x14ac:dyDescent="0.25">
      <c r="A21">
        <v>13</v>
      </c>
      <c r="B21" t="s">
        <v>13</v>
      </c>
      <c r="C21">
        <v>600385161</v>
      </c>
      <c r="D21">
        <v>15023936</v>
      </c>
      <c r="E21">
        <v>20030100</v>
      </c>
      <c r="F21">
        <v>15019280</v>
      </c>
      <c r="G21">
        <v>20025174</v>
      </c>
      <c r="H21">
        <v>20022938</v>
      </c>
      <c r="I21">
        <v>64</v>
      </c>
      <c r="J21">
        <v>8048487959</v>
      </c>
      <c r="K21">
        <v>1</v>
      </c>
    </row>
    <row r="22" spans="1:11" x14ac:dyDescent="0.25">
      <c r="A22">
        <v>13</v>
      </c>
      <c r="B22" t="s">
        <v>29</v>
      </c>
      <c r="C22">
        <v>600385126</v>
      </c>
      <c r="D22">
        <v>15023180</v>
      </c>
      <c r="E22">
        <v>20029274</v>
      </c>
      <c r="F22">
        <v>15019285</v>
      </c>
      <c r="G22">
        <v>20025190</v>
      </c>
      <c r="H22">
        <v>15017595</v>
      </c>
      <c r="I22">
        <v>64</v>
      </c>
      <c r="J22">
        <v>6742082256</v>
      </c>
      <c r="K22">
        <v>0.83768308909</v>
      </c>
    </row>
    <row r="23" spans="1:11" x14ac:dyDescent="0.25">
      <c r="A23">
        <v>13</v>
      </c>
      <c r="B23" t="s">
        <v>28</v>
      </c>
      <c r="C23">
        <v>600385126</v>
      </c>
      <c r="D23">
        <v>15023637</v>
      </c>
      <c r="E23">
        <v>20029755</v>
      </c>
      <c r="F23">
        <v>15019281</v>
      </c>
      <c r="G23">
        <v>20025174</v>
      </c>
      <c r="H23">
        <v>15017518</v>
      </c>
      <c r="I23">
        <v>64</v>
      </c>
      <c r="J23">
        <v>6742068249</v>
      </c>
      <c r="K23">
        <v>0.83768134876300004</v>
      </c>
    </row>
    <row r="24" spans="1:11" x14ac:dyDescent="0.25">
      <c r="A24">
        <v>13</v>
      </c>
      <c r="B24" t="s">
        <v>27</v>
      </c>
      <c r="C24">
        <v>600385115</v>
      </c>
      <c r="D24">
        <v>15023955</v>
      </c>
      <c r="E24">
        <v>20030217</v>
      </c>
      <c r="F24">
        <v>15019283</v>
      </c>
      <c r="G24">
        <v>20025185</v>
      </c>
      <c r="H24">
        <v>15017518</v>
      </c>
      <c r="I24">
        <v>64</v>
      </c>
      <c r="J24">
        <v>6742075621</v>
      </c>
      <c r="K24">
        <v>0.83768226471200002</v>
      </c>
    </row>
    <row r="25" spans="1:11" x14ac:dyDescent="0.25">
      <c r="A25">
        <v>13</v>
      </c>
      <c r="B25" t="s">
        <v>26</v>
      </c>
      <c r="C25">
        <v>600385136</v>
      </c>
      <c r="D25">
        <v>15023688</v>
      </c>
      <c r="E25">
        <v>20029923</v>
      </c>
      <c r="F25">
        <v>15019281</v>
      </c>
      <c r="G25">
        <v>20025181</v>
      </c>
      <c r="H25">
        <v>15017517</v>
      </c>
      <c r="I25">
        <v>64</v>
      </c>
      <c r="J25">
        <v>6742071064</v>
      </c>
      <c r="K25">
        <v>0.83768169851800001</v>
      </c>
    </row>
    <row r="26" spans="1:11" x14ac:dyDescent="0.25">
      <c r="A26">
        <v>13</v>
      </c>
      <c r="B26" t="s">
        <v>25</v>
      </c>
      <c r="C26">
        <v>600385144</v>
      </c>
      <c r="D26">
        <v>15024110</v>
      </c>
      <c r="E26">
        <v>20030251</v>
      </c>
      <c r="F26">
        <v>15019284</v>
      </c>
      <c r="G26">
        <v>20025183</v>
      </c>
      <c r="H26">
        <v>15017520</v>
      </c>
      <c r="I26">
        <v>64</v>
      </c>
      <c r="J26">
        <v>6742076228</v>
      </c>
      <c r="K26">
        <v>0.83768234012999998</v>
      </c>
    </row>
    <row r="27" spans="1:11" x14ac:dyDescent="0.25">
      <c r="A27">
        <v>13</v>
      </c>
      <c r="B27" t="s">
        <v>36</v>
      </c>
      <c r="C27">
        <v>600385144</v>
      </c>
      <c r="D27">
        <v>15023569</v>
      </c>
      <c r="E27">
        <v>20029706</v>
      </c>
      <c r="F27">
        <v>15019281</v>
      </c>
      <c r="G27">
        <v>20025186</v>
      </c>
      <c r="H27">
        <v>15017520</v>
      </c>
      <c r="I27">
        <v>64</v>
      </c>
      <c r="J27">
        <v>6742068784</v>
      </c>
      <c r="K27">
        <v>0.83768141523499995</v>
      </c>
    </row>
    <row r="28" spans="1:11" x14ac:dyDescent="0.25">
      <c r="A28">
        <v>13</v>
      </c>
      <c r="B28" t="s">
        <v>35</v>
      </c>
      <c r="C28">
        <v>600385154</v>
      </c>
      <c r="D28">
        <v>15023498</v>
      </c>
      <c r="E28">
        <v>20029599</v>
      </c>
      <c r="F28">
        <v>15019271</v>
      </c>
      <c r="G28">
        <v>20025166</v>
      </c>
      <c r="H28">
        <v>15017518</v>
      </c>
      <c r="I28">
        <v>64</v>
      </c>
      <c r="J28">
        <v>6742065876</v>
      </c>
      <c r="K28">
        <v>0.83768105392500003</v>
      </c>
    </row>
    <row r="29" spans="1:11" x14ac:dyDescent="0.25">
      <c r="A29">
        <v>13</v>
      </c>
      <c r="B29" t="s">
        <v>34</v>
      </c>
      <c r="C29">
        <v>600385171</v>
      </c>
      <c r="D29">
        <v>15024983</v>
      </c>
      <c r="E29">
        <v>20031557</v>
      </c>
      <c r="F29">
        <v>15019287</v>
      </c>
      <c r="G29">
        <v>20025189</v>
      </c>
      <c r="H29">
        <v>1516030</v>
      </c>
      <c r="I29">
        <v>64</v>
      </c>
      <c r="J29">
        <v>3218207245</v>
      </c>
      <c r="K29">
        <v>0.39985240226399998</v>
      </c>
    </row>
  </sheetData>
  <conditionalFormatting sqref="K3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B1"/>
    </sheetView>
  </sheetViews>
  <sheetFormatPr baseColWidth="10" defaultRowHeight="15.75" x14ac:dyDescent="0.25"/>
  <cols>
    <col min="1" max="1" width="7.5" bestFit="1" customWidth="1"/>
    <col min="2" max="2" width="4.875" bestFit="1" customWidth="1"/>
    <col min="3" max="8" width="9.875" bestFit="1" customWidth="1"/>
    <col min="9" max="9" width="7" bestFit="1" customWidth="1"/>
  </cols>
  <sheetData>
    <row r="1" spans="1:16" x14ac:dyDescent="0.25">
      <c r="A1" s="1" t="s">
        <v>40</v>
      </c>
      <c r="B1" s="1"/>
    </row>
    <row r="2" spans="1:16" x14ac:dyDescent="0.25">
      <c r="A2" t="s">
        <v>1</v>
      </c>
      <c r="B2" t="s">
        <v>39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N2">
        <v>11</v>
      </c>
      <c r="O2">
        <v>12</v>
      </c>
      <c r="P2">
        <v>13</v>
      </c>
    </row>
    <row r="3" spans="1:16" x14ac:dyDescent="0.25">
      <c r="A3">
        <v>11</v>
      </c>
      <c r="B3">
        <v>8</v>
      </c>
      <c r="C3">
        <v>5304139</v>
      </c>
      <c r="D3">
        <v>1068418</v>
      </c>
      <c r="E3">
        <v>1073512</v>
      </c>
      <c r="F3">
        <v>1064364</v>
      </c>
      <c r="G3">
        <v>1069207</v>
      </c>
      <c r="H3">
        <v>175107</v>
      </c>
      <c r="I3">
        <v>8</v>
      </c>
      <c r="J3">
        <v>110956749</v>
      </c>
      <c r="K3">
        <v>1</v>
      </c>
      <c r="M3">
        <v>8</v>
      </c>
      <c r="N3">
        <f>K3</f>
        <v>1</v>
      </c>
      <c r="O3">
        <f>K11</f>
        <v>1</v>
      </c>
      <c r="P3">
        <f>K19</f>
        <v>1</v>
      </c>
    </row>
    <row r="4" spans="1:16" x14ac:dyDescent="0.25">
      <c r="A4">
        <v>11</v>
      </c>
      <c r="B4">
        <v>16</v>
      </c>
      <c r="C4">
        <v>5301935</v>
      </c>
      <c r="D4">
        <v>552556</v>
      </c>
      <c r="E4">
        <v>732901</v>
      </c>
      <c r="F4">
        <v>549346</v>
      </c>
      <c r="G4">
        <v>729337</v>
      </c>
      <c r="H4">
        <v>101677</v>
      </c>
      <c r="I4">
        <v>16</v>
      </c>
      <c r="J4">
        <v>79643782</v>
      </c>
      <c r="K4">
        <v>0.71779123593500005</v>
      </c>
      <c r="M4">
        <v>16</v>
      </c>
      <c r="N4">
        <f t="shared" ref="N4:N10" si="0">K4</f>
        <v>0.71779123593500005</v>
      </c>
      <c r="O4">
        <f t="shared" ref="O4:O10" si="1">K12</f>
        <v>0.71376202821000001</v>
      </c>
      <c r="P4">
        <f t="shared" ref="P4:P10" si="2">K20</f>
        <v>0.55757781428800002</v>
      </c>
    </row>
    <row r="5" spans="1:16" x14ac:dyDescent="0.25">
      <c r="A5">
        <v>11</v>
      </c>
      <c r="B5">
        <v>32</v>
      </c>
      <c r="C5">
        <v>5300842</v>
      </c>
      <c r="D5">
        <v>282153</v>
      </c>
      <c r="E5">
        <v>374167</v>
      </c>
      <c r="F5">
        <v>278669</v>
      </c>
      <c r="G5">
        <v>370405</v>
      </c>
      <c r="H5">
        <v>53358</v>
      </c>
      <c r="I5">
        <v>32</v>
      </c>
      <c r="J5">
        <v>48755816</v>
      </c>
      <c r="K5">
        <v>0.43941280219000001</v>
      </c>
      <c r="M5">
        <v>32</v>
      </c>
      <c r="N5">
        <f t="shared" si="0"/>
        <v>0.43941280219000001</v>
      </c>
      <c r="O5">
        <f t="shared" si="1"/>
        <v>0.44219472074400001</v>
      </c>
      <c r="P5">
        <f t="shared" si="2"/>
        <v>0.30210885249199998</v>
      </c>
    </row>
    <row r="6" spans="1:16" x14ac:dyDescent="0.25">
      <c r="A6">
        <v>11</v>
      </c>
      <c r="B6">
        <v>64</v>
      </c>
      <c r="C6">
        <v>5300288</v>
      </c>
      <c r="D6">
        <v>146927</v>
      </c>
      <c r="E6">
        <v>194399</v>
      </c>
      <c r="F6">
        <v>142194</v>
      </c>
      <c r="G6">
        <v>189056</v>
      </c>
      <c r="H6">
        <v>28326</v>
      </c>
      <c r="I6">
        <v>64</v>
      </c>
      <c r="J6">
        <v>33004398</v>
      </c>
      <c r="K6">
        <v>0.297452821009</v>
      </c>
      <c r="M6">
        <v>64</v>
      </c>
      <c r="N6">
        <f t="shared" si="0"/>
        <v>0.297452821009</v>
      </c>
      <c r="O6">
        <f t="shared" si="1"/>
        <v>0.305930880071</v>
      </c>
      <c r="P6">
        <f t="shared" si="2"/>
        <v>0.17436598228799999</v>
      </c>
    </row>
    <row r="7" spans="1:16" x14ac:dyDescent="0.25">
      <c r="A7">
        <v>11</v>
      </c>
      <c r="B7">
        <v>128</v>
      </c>
      <c r="C7">
        <v>5300042</v>
      </c>
      <c r="D7">
        <v>77864</v>
      </c>
      <c r="E7">
        <v>101703</v>
      </c>
      <c r="F7">
        <v>72496</v>
      </c>
      <c r="G7">
        <v>96093</v>
      </c>
      <c r="H7">
        <v>14670</v>
      </c>
      <c r="I7">
        <v>128</v>
      </c>
      <c r="J7">
        <v>34124172</v>
      </c>
      <c r="K7">
        <v>0.30754480739200002</v>
      </c>
      <c r="M7">
        <v>128</v>
      </c>
      <c r="N7">
        <f t="shared" si="0"/>
        <v>0.30754480739200002</v>
      </c>
      <c r="O7">
        <f t="shared" si="1"/>
        <v>0.30933137430399998</v>
      </c>
      <c r="P7">
        <f t="shared" si="2"/>
        <v>0.18351390532</v>
      </c>
    </row>
    <row r="8" spans="1:16" x14ac:dyDescent="0.25">
      <c r="A8">
        <v>11</v>
      </c>
      <c r="B8">
        <v>256</v>
      </c>
      <c r="C8">
        <v>5299893</v>
      </c>
      <c r="D8">
        <v>44473</v>
      </c>
      <c r="E8">
        <v>56755</v>
      </c>
      <c r="F8">
        <v>37166</v>
      </c>
      <c r="G8">
        <v>49104</v>
      </c>
      <c r="H8">
        <v>7597</v>
      </c>
      <c r="I8">
        <v>256</v>
      </c>
      <c r="J8">
        <v>35284921</v>
      </c>
      <c r="K8">
        <v>0.31800608181099999</v>
      </c>
      <c r="M8">
        <v>256</v>
      </c>
      <c r="N8">
        <f t="shared" si="0"/>
        <v>0.31800608181099999</v>
      </c>
      <c r="O8">
        <f t="shared" si="1"/>
        <v>0.31113793507499998</v>
      </c>
      <c r="P8">
        <f t="shared" si="2"/>
        <v>0.18810940841599999</v>
      </c>
    </row>
    <row r="9" spans="1:16" x14ac:dyDescent="0.25">
      <c r="A9">
        <v>11</v>
      </c>
      <c r="B9">
        <v>512</v>
      </c>
      <c r="C9">
        <v>5299837</v>
      </c>
      <c r="D9">
        <v>29826</v>
      </c>
      <c r="E9">
        <v>36528</v>
      </c>
      <c r="F9">
        <v>19129</v>
      </c>
      <c r="G9">
        <v>25185</v>
      </c>
      <c r="H9">
        <v>3940</v>
      </c>
      <c r="I9">
        <v>512</v>
      </c>
      <c r="J9">
        <v>37028562</v>
      </c>
      <c r="K9">
        <v>0.33372068246199998</v>
      </c>
      <c r="M9">
        <v>512</v>
      </c>
      <c r="N9">
        <f t="shared" si="0"/>
        <v>0.33372068246199998</v>
      </c>
      <c r="O9">
        <f t="shared" si="1"/>
        <v>0.31425791251599999</v>
      </c>
      <c r="P9">
        <f t="shared" si="2"/>
        <v>0.19044521243000001</v>
      </c>
    </row>
    <row r="10" spans="1:16" x14ac:dyDescent="0.25">
      <c r="A10">
        <v>11</v>
      </c>
      <c r="B10">
        <v>1024</v>
      </c>
      <c r="C10">
        <v>5299818</v>
      </c>
      <c r="D10">
        <v>21820</v>
      </c>
      <c r="E10">
        <v>25821</v>
      </c>
      <c r="F10">
        <v>9982</v>
      </c>
      <c r="G10">
        <v>13095</v>
      </c>
      <c r="H10">
        <v>2045</v>
      </c>
      <c r="I10">
        <v>1024</v>
      </c>
      <c r="J10">
        <v>39688777</v>
      </c>
      <c r="K10">
        <v>0.35769592528299998</v>
      </c>
      <c r="M10">
        <v>1024</v>
      </c>
      <c r="N10">
        <f t="shared" si="0"/>
        <v>0.35769592528299998</v>
      </c>
      <c r="O10">
        <f t="shared" si="1"/>
        <v>0.31915020871799998</v>
      </c>
      <c r="P10">
        <f t="shared" si="2"/>
        <v>0.19167536364000001</v>
      </c>
    </row>
    <row r="11" spans="1:16" x14ac:dyDescent="0.25">
      <c r="A11">
        <v>12</v>
      </c>
      <c r="B11">
        <v>8</v>
      </c>
      <c r="C11">
        <v>39710393</v>
      </c>
      <c r="D11">
        <v>7949858</v>
      </c>
      <c r="E11">
        <v>7954871</v>
      </c>
      <c r="F11">
        <v>7945539</v>
      </c>
      <c r="G11">
        <v>7950317</v>
      </c>
      <c r="H11">
        <v>861283</v>
      </c>
      <c r="I11">
        <v>8</v>
      </c>
      <c r="J11">
        <v>709800645</v>
      </c>
      <c r="K11">
        <v>1</v>
      </c>
    </row>
    <row r="12" spans="1:16" x14ac:dyDescent="0.25">
      <c r="A12">
        <v>12</v>
      </c>
      <c r="B12">
        <v>16</v>
      </c>
      <c r="C12">
        <v>39708283</v>
      </c>
      <c r="D12">
        <v>3992984</v>
      </c>
      <c r="E12">
        <v>5320197</v>
      </c>
      <c r="F12">
        <v>3990025</v>
      </c>
      <c r="G12">
        <v>5316906</v>
      </c>
      <c r="H12">
        <v>445753</v>
      </c>
      <c r="I12">
        <v>16</v>
      </c>
      <c r="J12">
        <v>506628748</v>
      </c>
      <c r="K12">
        <v>0.71376202821000001</v>
      </c>
    </row>
    <row r="13" spans="1:16" x14ac:dyDescent="0.25">
      <c r="A13">
        <v>12</v>
      </c>
      <c r="B13">
        <v>32</v>
      </c>
      <c r="C13">
        <v>39707230</v>
      </c>
      <c r="D13">
        <v>2003146</v>
      </c>
      <c r="E13">
        <v>2668838</v>
      </c>
      <c r="F13">
        <v>1998971</v>
      </c>
      <c r="G13">
        <v>2664144</v>
      </c>
      <c r="H13">
        <v>225391</v>
      </c>
      <c r="I13">
        <v>32</v>
      </c>
      <c r="J13">
        <v>313870098</v>
      </c>
      <c r="K13">
        <v>0.44219472074400001</v>
      </c>
    </row>
    <row r="14" spans="1:16" x14ac:dyDescent="0.25">
      <c r="A14">
        <v>12</v>
      </c>
      <c r="B14">
        <v>64</v>
      </c>
      <c r="C14">
        <v>39706713</v>
      </c>
      <c r="D14">
        <v>1006619</v>
      </c>
      <c r="E14">
        <v>1340490</v>
      </c>
      <c r="F14">
        <v>1002319</v>
      </c>
      <c r="G14">
        <v>1335899</v>
      </c>
      <c r="H14">
        <v>114336</v>
      </c>
      <c r="I14">
        <v>64</v>
      </c>
      <c r="J14">
        <v>217149936</v>
      </c>
      <c r="K14">
        <v>0.305930880071</v>
      </c>
    </row>
    <row r="15" spans="1:16" x14ac:dyDescent="0.25">
      <c r="A15">
        <v>12</v>
      </c>
      <c r="B15">
        <v>128</v>
      </c>
      <c r="C15">
        <v>39706497</v>
      </c>
      <c r="D15">
        <v>508940</v>
      </c>
      <c r="E15">
        <v>676529</v>
      </c>
      <c r="F15">
        <v>502540</v>
      </c>
      <c r="G15">
        <v>669498</v>
      </c>
      <c r="H15">
        <v>57673</v>
      </c>
      <c r="I15">
        <v>128</v>
      </c>
      <c r="J15">
        <v>219563609</v>
      </c>
      <c r="K15">
        <v>0.30933137430399998</v>
      </c>
    </row>
    <row r="16" spans="1:16" x14ac:dyDescent="0.25">
      <c r="A16">
        <v>12</v>
      </c>
      <c r="B16">
        <v>256</v>
      </c>
      <c r="C16">
        <v>39706351</v>
      </c>
      <c r="D16">
        <v>259270</v>
      </c>
      <c r="E16">
        <v>343291</v>
      </c>
      <c r="F16">
        <v>252170</v>
      </c>
      <c r="G16">
        <v>335787</v>
      </c>
      <c r="H16">
        <v>28724</v>
      </c>
      <c r="I16">
        <v>256</v>
      </c>
      <c r="J16">
        <v>220845907</v>
      </c>
      <c r="K16">
        <v>0.31113793507499998</v>
      </c>
    </row>
    <row r="17" spans="1:11" x14ac:dyDescent="0.25">
      <c r="A17">
        <v>12</v>
      </c>
      <c r="B17">
        <v>512</v>
      </c>
      <c r="C17">
        <v>39706286</v>
      </c>
      <c r="D17">
        <v>135151</v>
      </c>
      <c r="E17">
        <v>177467</v>
      </c>
      <c r="F17">
        <v>126608</v>
      </c>
      <c r="G17">
        <v>168504</v>
      </c>
      <c r="H17">
        <v>14692</v>
      </c>
      <c r="I17">
        <v>512</v>
      </c>
      <c r="J17">
        <v>223060469</v>
      </c>
      <c r="K17">
        <v>0.31425791251599999</v>
      </c>
    </row>
    <row r="18" spans="1:11" x14ac:dyDescent="0.25">
      <c r="A18">
        <v>12</v>
      </c>
      <c r="B18">
        <v>1024</v>
      </c>
      <c r="C18">
        <v>39706274</v>
      </c>
      <c r="D18">
        <v>76963</v>
      </c>
      <c r="E18">
        <v>98982</v>
      </c>
      <c r="F18">
        <v>63692</v>
      </c>
      <c r="G18">
        <v>84727</v>
      </c>
      <c r="H18">
        <v>7423</v>
      </c>
      <c r="I18">
        <v>1024</v>
      </c>
      <c r="J18">
        <v>226533024</v>
      </c>
      <c r="K18">
        <v>0.31915020871799998</v>
      </c>
    </row>
    <row r="19" spans="1:11" x14ac:dyDescent="0.25">
      <c r="A19">
        <v>13</v>
      </c>
      <c r="B19">
        <v>8</v>
      </c>
      <c r="C19">
        <v>600388856</v>
      </c>
      <c r="D19">
        <v>120085678</v>
      </c>
      <c r="E19">
        <v>120090719</v>
      </c>
      <c r="F19">
        <v>120081469</v>
      </c>
      <c r="G19">
        <v>120086285</v>
      </c>
      <c r="H19">
        <v>120080272</v>
      </c>
      <c r="I19">
        <v>8</v>
      </c>
      <c r="J19">
        <v>38666245741</v>
      </c>
      <c r="K19">
        <v>1</v>
      </c>
    </row>
    <row r="20" spans="1:11" x14ac:dyDescent="0.25">
      <c r="A20">
        <v>13</v>
      </c>
      <c r="B20">
        <v>16</v>
      </c>
      <c r="C20">
        <v>600386727</v>
      </c>
      <c r="D20">
        <v>60061336</v>
      </c>
      <c r="E20">
        <v>80077845</v>
      </c>
      <c r="F20">
        <v>60057848</v>
      </c>
      <c r="G20">
        <v>80074013</v>
      </c>
      <c r="H20">
        <v>60055548</v>
      </c>
      <c r="I20">
        <v>16</v>
      </c>
      <c r="J20">
        <v>21559440787</v>
      </c>
      <c r="K20">
        <v>0.55757781428800002</v>
      </c>
    </row>
    <row r="21" spans="1:11" x14ac:dyDescent="0.25">
      <c r="A21">
        <v>13</v>
      </c>
      <c r="B21">
        <v>32</v>
      </c>
      <c r="C21">
        <v>600385655</v>
      </c>
      <c r="D21">
        <v>30036347</v>
      </c>
      <c r="E21">
        <v>40046508</v>
      </c>
      <c r="F21">
        <v>30032889</v>
      </c>
      <c r="G21">
        <v>40042703</v>
      </c>
      <c r="H21">
        <v>30030817</v>
      </c>
      <c r="I21">
        <v>32</v>
      </c>
      <c r="J21">
        <v>11681415131</v>
      </c>
      <c r="K21">
        <v>0.30210885249199998</v>
      </c>
    </row>
    <row r="22" spans="1:11" x14ac:dyDescent="0.25">
      <c r="A22">
        <v>13</v>
      </c>
      <c r="B22">
        <v>64</v>
      </c>
      <c r="C22">
        <v>600385145</v>
      </c>
      <c r="D22">
        <v>15024108</v>
      </c>
      <c r="E22">
        <v>20030310</v>
      </c>
      <c r="F22">
        <v>15019293</v>
      </c>
      <c r="G22">
        <v>20025200</v>
      </c>
      <c r="H22">
        <v>15017520</v>
      </c>
      <c r="I22">
        <v>64</v>
      </c>
      <c r="J22">
        <v>6742077920</v>
      </c>
      <c r="K22">
        <v>0.17436598228799999</v>
      </c>
    </row>
    <row r="23" spans="1:11" x14ac:dyDescent="0.25">
      <c r="A23">
        <v>13</v>
      </c>
      <c r="B23">
        <v>128</v>
      </c>
      <c r="C23">
        <v>600384872</v>
      </c>
      <c r="D23">
        <v>7517139</v>
      </c>
      <c r="E23">
        <v>10020845</v>
      </c>
      <c r="F23">
        <v>7511021</v>
      </c>
      <c r="G23">
        <v>10014140</v>
      </c>
      <c r="H23">
        <v>7509631</v>
      </c>
      <c r="I23">
        <v>128</v>
      </c>
      <c r="J23">
        <v>7095793760</v>
      </c>
      <c r="K23">
        <v>0.18351390532</v>
      </c>
    </row>
    <row r="24" spans="1:11" x14ac:dyDescent="0.25">
      <c r="A24">
        <v>13</v>
      </c>
      <c r="B24">
        <v>256</v>
      </c>
      <c r="C24">
        <v>600384749</v>
      </c>
      <c r="D24">
        <v>3763779</v>
      </c>
      <c r="E24">
        <v>5015816</v>
      </c>
      <c r="F24">
        <v>3756404</v>
      </c>
      <c r="G24">
        <v>5008100</v>
      </c>
      <c r="H24">
        <v>3755391</v>
      </c>
      <c r="I24">
        <v>256</v>
      </c>
      <c r="J24">
        <v>7273484612</v>
      </c>
      <c r="K24">
        <v>0.18810940841599999</v>
      </c>
    </row>
    <row r="25" spans="1:11" x14ac:dyDescent="0.25">
      <c r="A25">
        <v>13</v>
      </c>
      <c r="B25">
        <v>512</v>
      </c>
      <c r="C25">
        <v>600384668</v>
      </c>
      <c r="D25">
        <v>1889547</v>
      </c>
      <c r="E25">
        <v>2515996</v>
      </c>
      <c r="F25">
        <v>1878711</v>
      </c>
      <c r="G25">
        <v>2504644</v>
      </c>
      <c r="H25">
        <v>1878034</v>
      </c>
      <c r="I25">
        <v>512</v>
      </c>
      <c r="J25">
        <v>7363801384</v>
      </c>
      <c r="K25">
        <v>0.19044521243000001</v>
      </c>
    </row>
    <row r="26" spans="1:11" x14ac:dyDescent="0.25">
      <c r="A26">
        <v>13</v>
      </c>
      <c r="B26">
        <v>1024</v>
      </c>
      <c r="C26">
        <v>600384651</v>
      </c>
      <c r="D26">
        <v>951675</v>
      </c>
      <c r="E26">
        <v>1265550</v>
      </c>
      <c r="F26">
        <v>939767</v>
      </c>
      <c r="G26">
        <v>1252822</v>
      </c>
      <c r="H26">
        <v>939266</v>
      </c>
      <c r="I26">
        <v>1024</v>
      </c>
      <c r="J26">
        <v>7411366713</v>
      </c>
      <c r="K26">
        <v>0.19167536364000001</v>
      </c>
    </row>
  </sheetData>
  <mergeCells count="1">
    <mergeCell ref="A1:B1"/>
  </mergeCells>
  <conditionalFormatting sqref="K3:K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7</vt:i4>
      </vt:variant>
      <vt:variant>
        <vt:lpstr>Diagramme</vt:lpstr>
      </vt:variant>
      <vt:variant>
        <vt:i4>7</vt:i4>
      </vt:variant>
      <vt:variant>
        <vt:lpstr>Benannte Bereiche</vt:lpstr>
      </vt:variant>
      <vt:variant>
        <vt:i4>7</vt:i4>
      </vt:variant>
    </vt:vector>
  </HeadingPairs>
  <TitlesOfParts>
    <vt:vector size="21" baseType="lpstr">
      <vt:lpstr>l1dassoc</vt:lpstr>
      <vt:lpstr>l1dsize</vt:lpstr>
      <vt:lpstr>l2uassoc</vt:lpstr>
      <vt:lpstr>l2usize</vt:lpstr>
      <vt:lpstr>l3uassoc</vt:lpstr>
      <vt:lpstr>l3usize</vt:lpstr>
      <vt:lpstr>lsize</vt:lpstr>
      <vt:lpstr>l1assoc-recycles</vt:lpstr>
      <vt:lpstr>l1dsize-relcycles</vt:lpstr>
      <vt:lpstr>l2uassoc-relcycles</vt:lpstr>
      <vt:lpstr>l2usize-relcycles</vt:lpstr>
      <vt:lpstr>l3uassoc-relcycles</vt:lpstr>
      <vt:lpstr>l3usize-relcycles</vt:lpstr>
      <vt:lpstr>lsize-d-relcycles</vt:lpstr>
      <vt:lpstr>l1dassoc!Druckbereich</vt:lpstr>
      <vt:lpstr>l1dsize!Druckbereich</vt:lpstr>
      <vt:lpstr>l2uassoc!Druckbereich</vt:lpstr>
      <vt:lpstr>l2usize!Druckbereich</vt:lpstr>
      <vt:lpstr>l3uassoc!Druckbereich</vt:lpstr>
      <vt:lpstr>l3usize!Druckbereich</vt:lpstr>
      <vt:lpstr>lsize!Druckbereich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autarch princeps</dc:creator>
  <cp:lastModifiedBy>autarch princeps</cp:lastModifiedBy>
  <cp:lastPrinted>2014-11-16T19:37:09Z</cp:lastPrinted>
  <dcterms:created xsi:type="dcterms:W3CDTF">2014-11-11T11:23:53Z</dcterms:created>
  <dcterms:modified xsi:type="dcterms:W3CDTF">2014-11-16T19:49:04Z</dcterms:modified>
</cp:coreProperties>
</file>