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xl/charts/_rels/chart1.xml.rels" ContentType="application/vnd.openxmlformats-package.relationships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" sheetId="1" state="visible" r:id="rId3"/>
    <sheet name="Sheet2" sheetId="2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C96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Ao invés de "comprimida", colocar "zipada"</t>
        </r>
      </text>
    </comment>
    <comment ref="C10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Período do faturamento informado acima</t>
        </r>
      </text>
    </comment>
    <comment ref="C129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for uma empresa como sócio (informar CNPJ, país de origem em caso de ser um sócio PJ no exterior</t>
        </r>
      </text>
    </comment>
    <comment ref="H76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INCLUIR CIDADE/UF</t>
        </r>
      </text>
    </comment>
  </commentList>
</comments>
</file>

<file path=xl/sharedStrings.xml><?xml version="1.0" encoding="utf-8"?>
<sst xmlns="http://schemas.openxmlformats.org/spreadsheetml/2006/main" count="292" uniqueCount="174">
  <si>
    <t xml:space="preserve">Progresso de preenchimento</t>
  </si>
  <si>
    <t xml:space="preserve">Registro D-U-N-S: Formulário para 
informações comerciais.</t>
  </si>
  <si>
    <t xml:space="preserve">Confiança e transparência para negócios 
nacionais e internacionais</t>
  </si>
  <si>
    <t xml:space="preserve">Adicione "NA" para aquelas perguntas que Não Se Aplicam 
à sua empresa para evitar que a resposta fique pendente.</t>
  </si>
  <si>
    <t xml:space="preserve">Contatos</t>
  </si>
  <si>
    <t xml:space="preserve">Responsável pelo preenchimento</t>
  </si>
  <si>
    <t xml:space="preserve">Nome </t>
  </si>
  <si>
    <t xml:space="preserve">Danilo Frediani</t>
  </si>
  <si>
    <t xml:space="preserve">Cargo:</t>
  </si>
  <si>
    <t xml:space="preserve">Proprietário</t>
  </si>
  <si>
    <t xml:space="preserve">E-mail:</t>
  </si>
  <si>
    <t xml:space="preserve">frediani.danilo@gmail.com</t>
  </si>
  <si>
    <t xml:space="preserve">Telefone de contato:</t>
  </si>
  <si>
    <t xml:space="preserve">Este contato poderia dar 
seguimento para sua avaliação ESG?</t>
  </si>
  <si>
    <t xml:space="preserve">Sim </t>
  </si>
  <si>
    <t xml:space="preserve">Nome da pessoa que poderia dar seguimento à avaliação ESG</t>
  </si>
  <si>
    <t xml:space="preserve">DSAD</t>
  </si>
  <si>
    <t xml:space="preserve">asdasd</t>
  </si>
  <si>
    <t xml:space="preserve">asd</t>
  </si>
  <si>
    <t xml:space="preserve">IDENTIFICAÇÃO</t>
  </si>
  <si>
    <t xml:space="preserve">Razão Social:</t>
  </si>
  <si>
    <t xml:space="preserve">43.165.535 DANILO FREDIANI RIBEIRO</t>
  </si>
  <si>
    <t xml:space="preserve">Nome Fantasia:</t>
  </si>
  <si>
    <t xml:space="preserve">Frediani Apps</t>
  </si>
  <si>
    <t xml:space="preserve">CNPJ:</t>
  </si>
  <si>
    <t xml:space="preserve">43.165.535/0001-25</t>
  </si>
  <si>
    <t xml:space="preserve">Insc.Estadual:</t>
  </si>
  <si>
    <t xml:space="preserve">End:</t>
  </si>
  <si>
    <t xml:space="preserve">Rua da independecia</t>
  </si>
  <si>
    <t xml:space="preserve">Nr:</t>
  </si>
  <si>
    <t xml:space="preserve">Complemento:</t>
  </si>
  <si>
    <t xml:space="preserve">144A</t>
  </si>
  <si>
    <t xml:space="preserve">Cidade:</t>
  </si>
  <si>
    <t xml:space="preserve">Sao Paulo</t>
  </si>
  <si>
    <t xml:space="preserve">Estado:</t>
  </si>
  <si>
    <t xml:space="preserve">SP</t>
  </si>
  <si>
    <t xml:space="preserve">Cep:</t>
  </si>
  <si>
    <t xml:space="preserve">Tel:</t>
  </si>
  <si>
    <t xml:space="preserve">Fax:</t>
  </si>
  <si>
    <t xml:space="preserve">FAVOR EXCLUIR ESSA INFORMAÇÃO/LINHA.</t>
  </si>
  <si>
    <t xml:space="preserve"> IMOVEL  </t>
  </si>
  <si>
    <t xml:space="preserve">Imóvel da sede social é:</t>
  </si>
  <si>
    <t xml:space="preserve">Próprio </t>
  </si>
  <si>
    <t xml:space="preserve">Qual valor??</t>
  </si>
  <si>
    <t xml:space="preserve">NA</t>
  </si>
  <si>
    <t xml:space="preserve">SUMÁRIO</t>
  </si>
  <si>
    <t xml:space="preserve">Data da Fundação</t>
  </si>
  <si>
    <t xml:space="preserve">Nº de Funcionários Total:</t>
  </si>
  <si>
    <t xml:space="preserve">Nº de Funcionários Aqui/Matriz:</t>
  </si>
  <si>
    <t xml:space="preserve">PRESENÇA ONLINE</t>
  </si>
  <si>
    <t xml:space="preserve">Home-page:</t>
  </si>
  <si>
    <t xml:space="preserve">Link para o Facebook da empresa: </t>
  </si>
  <si>
    <t xml:space="preserve">Link para o LinkedIn da empresa:</t>
  </si>
  <si>
    <t xml:space="preserve">Link para o Twitter da empresa:</t>
  </si>
  <si>
    <t xml:space="preserve">Link para o Instagram da empresa:</t>
  </si>
  <si>
    <t xml:space="preserve">Link para o canal corporativo no YouTube:</t>
  </si>
  <si>
    <t xml:space="preserve">DIRIGENTES</t>
  </si>
  <si>
    <t xml:space="preserve"> DIRIGENTE 1</t>
  </si>
  <si>
    <t xml:space="preserve"> DIRIGENTE 2</t>
  </si>
  <si>
    <t xml:space="preserve"> DIRIGENTE 3</t>
  </si>
  <si>
    <t xml:space="preserve"> DIRIGENTE 4</t>
  </si>
  <si>
    <t xml:space="preserve"> DIRIGENTE 5</t>
  </si>
  <si>
    <t xml:space="preserve">Se necessário, adicione mais em colunas</t>
  </si>
  <si>
    <t xml:space="preserve">Nome</t>
  </si>
  <si>
    <t xml:space="preserve">Cargo</t>
  </si>
  <si>
    <t xml:space="preserve">Entrou quando na empresa??</t>
  </si>
  <si>
    <t xml:space="preserve">Email para contato:</t>
  </si>
  <si>
    <t xml:space="preserve">PRINCIPAIS FORNECEDORES            </t>
  </si>
  <si>
    <t xml:space="preserve">  ( Médio e Pequeno porte) Mínimo 5</t>
  </si>
  <si>
    <t xml:space="preserve">Razão Social do Fornecedor</t>
  </si>
  <si>
    <t xml:space="preserve">CNPJ  do Fornecedor</t>
  </si>
  <si>
    <t xml:space="preserve">         </t>
  </si>
  <si>
    <t xml:space="preserve">FORNECEDOR 1</t>
  </si>
  <si>
    <t xml:space="preserve">FORNECEDOR 2</t>
  </si>
  <si>
    <t xml:space="preserve">FORNECEDOR 3</t>
  </si>
  <si>
    <t xml:space="preserve">FORNECEDOR 4</t>
  </si>
  <si>
    <t xml:space="preserve">FORNECEDOR 5</t>
  </si>
  <si>
    <t xml:space="preserve">PRINCIPAIS BANCOS:    </t>
  </si>
  <si>
    <t xml:space="preserve">BANCO 1</t>
  </si>
  <si>
    <t xml:space="preserve">BANCO 2</t>
  </si>
  <si>
    <t xml:space="preserve">BANCO 3</t>
  </si>
  <si>
    <t xml:space="preserve">BANCO 4</t>
  </si>
  <si>
    <t xml:space="preserve">BANCO 5</t>
  </si>
  <si>
    <t xml:space="preserve">Agência:</t>
  </si>
  <si>
    <t xml:space="preserve">NUBANK</t>
  </si>
  <si>
    <t xml:space="preserve">Nº Agência:</t>
  </si>
  <si>
    <t xml:space="preserve">NU PAGAMENTOS</t>
  </si>
  <si>
    <t xml:space="preserve">FINANÇAS</t>
  </si>
  <si>
    <t xml:space="preserve">"Por favor, anexe os Anexar os 04 últimos Balanços Encerrados e ultimo balancete  
(Ativo/Passivo/DRE. OBS: Os balanços/balancetes somente serão aceitos mediante a assinatura do contador e reponsável legal pela empresa; na plataforma em uma pasta comprimida.</t>
  </si>
  <si>
    <t xml:space="preserve">Balanços auditados? </t>
  </si>
  <si>
    <t xml:space="preserve">Não</t>
  </si>
  <si>
    <t xml:space="preserve">Por qual auditoria?</t>
  </si>
  <si>
    <t xml:space="preserve">Faturamento Bruto 
dos Últimos 12 meses : R$</t>
  </si>
  <si>
    <t xml:space="preserve">Período </t>
  </si>
  <si>
    <t xml:space="preserve">Seguros</t>
  </si>
  <si>
    <t xml:space="preserve"> A empresa mantém seguros?</t>
  </si>
  <si>
    <t xml:space="preserve">Seguro 1</t>
  </si>
  <si>
    <t xml:space="preserve">Seguro 2</t>
  </si>
  <si>
    <t xml:space="preserve">Seguro 3</t>
  </si>
  <si>
    <t xml:space="preserve">Seguro 4</t>
  </si>
  <si>
    <t xml:space="preserve">Seguro 5</t>
  </si>
  <si>
    <t xml:space="preserve">Seguradora:</t>
  </si>
  <si>
    <t xml:space="preserve">Modalidade</t>
  </si>
  <si>
    <t xml:space="preserve">Valor R$:</t>
  </si>
  <si>
    <t xml:space="preserve">Vencimento:</t>
  </si>
  <si>
    <t xml:space="preserve">HISTÓRICO</t>
  </si>
  <si>
    <t xml:space="preserve">Registrada na Junta 
Comercial de:</t>
  </si>
  <si>
    <t xml:space="preserve">NIREnº</t>
  </si>
  <si>
    <t xml:space="preserve">Data</t>
  </si>
  <si>
    <t xml:space="preserve">Capital atual:  R$</t>
  </si>
  <si>
    <t xml:space="preserve">Seu último aumento de 
Capital ocorreu em </t>
  </si>
  <si>
    <t xml:space="preserve">N° Ações ON</t>
  </si>
  <si>
    <t xml:space="preserve">PN</t>
  </si>
  <si>
    <t xml:space="preserve">Distribuição do Capital:</t>
  </si>
  <si>
    <t xml:space="preserve">Sócio 1</t>
  </si>
  <si>
    <t xml:space="preserve">Sócio 2</t>
  </si>
  <si>
    <t xml:space="preserve">Sócio 3</t>
  </si>
  <si>
    <t xml:space="preserve">Sócio 4</t>
  </si>
  <si>
    <t xml:space="preserve">Sócio 5</t>
  </si>
  <si>
    <t xml:space="preserve">Nome dos Sócios</t>
  </si>
  <si>
    <t xml:space="preserve">% de participação</t>
  </si>
  <si>
    <t xml:space="preserve">OPERAÇÕES </t>
  </si>
  <si>
    <t xml:space="preserve">Horário de atendimento:
Por exemplo: Seg-Sex 9h - 18h</t>
  </si>
  <si>
    <t xml:space="preserve">Ramo de atividade:</t>
  </si>
  <si>
    <t xml:space="preserve">Tecnologia</t>
  </si>
  <si>
    <t xml:space="preserve">Seus produtos/serviços são 
vendidos em condições de: </t>
  </si>
  <si>
    <t xml:space="preserve">Vista  </t>
  </si>
  <si>
    <t xml:space="preserve">Qual Prazo Médio?</t>
  </si>
  <si>
    <t xml:space="preserve">Suas compras são efetuadas:</t>
  </si>
  <si>
    <t xml:space="preserve">Importa:</t>
  </si>
  <si>
    <t xml:space="preserve">Países</t>
  </si>
  <si>
    <t xml:space="preserve">Qual % de importação? </t>
  </si>
  <si>
    <t xml:space="preserve">Qual prazo de pagamento 
no exterior? </t>
  </si>
  <si>
    <t xml:space="preserve">Exporta</t>
  </si>
  <si>
    <t xml:space="preserve">Qual % de exportação?</t>
  </si>
  <si>
    <t xml:space="preserve">Número de clientes ativos 
(aproximadamente)</t>
  </si>
  <si>
    <t xml:space="preserve">Possui veículos próprios?</t>
  </si>
  <si>
    <t xml:space="preserve">Quantos? </t>
  </si>
  <si>
    <t xml:space="preserve">Possui Certificado de ISO? </t>
  </si>
  <si>
    <t xml:space="preserve">Quem Certificou? </t>
  </si>
  <si>
    <t xml:space="preserve">Qual a data de Validade?</t>
  </si>
  <si>
    <t xml:space="preserve">Principais Clientes</t>
  </si>
  <si>
    <t xml:space="preserve">Cidade               </t>
  </si>
  <si>
    <t xml:space="preserve">Estado</t>
  </si>
  <si>
    <t xml:space="preserve">Cliente 1</t>
  </si>
  <si>
    <t xml:space="preserve">Cliente 2</t>
  </si>
  <si>
    <t xml:space="preserve">Cliente 3</t>
  </si>
  <si>
    <t xml:space="preserve">Cliente 4</t>
  </si>
  <si>
    <t xml:space="preserve">Cliente 5</t>
  </si>
  <si>
    <t xml:space="preserve">OUTRAS INSTALAÇÕES </t>
  </si>
  <si>
    <t xml:space="preserve">Possui</t>
  </si>
  <si>
    <t xml:space="preserve">Filial(is)</t>
  </si>
  <si>
    <t xml:space="preserve">Quantas? </t>
  </si>
  <si>
    <t xml:space="preserve">mencionar endereço 
e CNPJ); </t>
  </si>
  <si>
    <t xml:space="preserve">Escritório(s)</t>
  </si>
  <si>
    <t xml:space="preserve">fábrica(s): </t>
  </si>
  <si>
    <t xml:space="preserve">depósitos(s)</t>
  </si>
  <si>
    <t xml:space="preserve"> CONTROLADAS E COLIGADAS</t>
  </si>
  <si>
    <t xml:space="preserve">Possui Controladas/Coligadas, 
participa no capital de alguma outra empresa? </t>
  </si>
  <si>
    <t xml:space="preserve">Colocar razão social completa</t>
  </si>
  <si>
    <t xml:space="preserve">Endereço</t>
  </si>
  <si>
    <t xml:space="preserve">CNPJ</t>
  </si>
  <si>
    <t xml:space="preserve">Percentual de participação  </t>
  </si>
  <si>
    <t xml:space="preserve">Estados civiles </t>
  </si>
  <si>
    <t xml:space="preserve">Solteiro(a) - Soltero(a)</t>
  </si>
  <si>
    <t xml:space="preserve">Casado(a) - Casado(a)</t>
  </si>
  <si>
    <t xml:space="preserve">Divorciado(a) - Divorciado(a)</t>
  </si>
  <si>
    <t xml:space="preserve">Viúvo(a) - Viudo(a)</t>
  </si>
  <si>
    <t xml:space="preserve">Separado(a) judicialmente - Separado(a) judicialmente</t>
  </si>
  <si>
    <t xml:space="preserve">União Estável - Unión Estable</t>
  </si>
  <si>
    <t xml:space="preserve">Yes/No</t>
  </si>
  <si>
    <t xml:space="preserve">Vista e a prazo</t>
  </si>
  <si>
    <t xml:space="preserve">A prazo</t>
  </si>
  <si>
    <t xml:space="preserve">Alugado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</si>
</sst>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dd/mm/yy"/>
    <numFmt numFmtId="167" formatCode="General"/>
  </numFmts>
  <fonts count="2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Open Sans"/>
      <family val="2"/>
      <charset val="1"/>
    </font>
    <font>
      <sz val="11"/>
      <color theme="0"/>
      <name val="Open Sans"/>
      <family val="2"/>
      <charset val="1"/>
    </font>
    <font>
      <b val="true"/>
      <sz val="16"/>
      <color rgb="FF0050F0"/>
      <name val="Open Sans"/>
      <family val="2"/>
      <charset val="1"/>
    </font>
    <font>
      <b val="true"/>
      <sz val="18"/>
      <color theme="1"/>
      <name val="Open Sans"/>
      <family val="2"/>
      <charset val="1"/>
    </font>
    <font>
      <b val="true"/>
      <sz val="11"/>
      <color theme="1"/>
      <name val="Open Sans"/>
      <family val="2"/>
      <charset val="1"/>
    </font>
    <font>
      <b val="true"/>
      <sz val="14"/>
      <color theme="1"/>
      <name val="Open Sans"/>
      <family val="2"/>
      <charset val="1"/>
    </font>
    <font>
      <b val="true"/>
      <sz val="16"/>
      <color theme="0"/>
      <name val="Open Sans"/>
      <family val="2"/>
      <charset val="1"/>
    </font>
    <font>
      <b val="true"/>
      <sz val="12"/>
      <color rgb="FF4B4B4B"/>
      <name val="Open Sans"/>
      <family val="2"/>
      <charset val="1"/>
    </font>
    <font>
      <b val="true"/>
      <sz val="14"/>
      <color rgb="FFFF0000"/>
      <name val="Open Sans"/>
      <family val="2"/>
      <charset val="1"/>
    </font>
    <font>
      <b val="true"/>
      <sz val="11"/>
      <color rgb="FF7C7C7C"/>
      <name val="Open Sans"/>
      <family val="2"/>
      <charset val="1"/>
    </font>
    <font>
      <sz val="12"/>
      <color rgb="FF7C7C7C"/>
      <name val="Open Sans"/>
      <family val="2"/>
      <charset val="1"/>
    </font>
    <font>
      <b val="true"/>
      <i val="true"/>
      <sz val="14"/>
      <color theme="0"/>
      <name val="Open Sans"/>
      <family val="2"/>
      <charset val="1"/>
    </font>
    <font>
      <b val="true"/>
      <i val="true"/>
      <sz val="16"/>
      <color theme="0"/>
      <name val="Open Sans"/>
      <family val="2"/>
      <charset val="1"/>
    </font>
    <font>
      <b val="true"/>
      <sz val="11"/>
      <color theme="0" tint="-0.05"/>
      <name val="Open Sans"/>
      <family val="2"/>
      <charset val="1"/>
    </font>
    <font>
      <b val="true"/>
      <sz val="11"/>
      <color theme="0"/>
      <name val="Open Sans"/>
      <family val="2"/>
      <charset val="1"/>
    </font>
    <font>
      <b val="true"/>
      <sz val="12"/>
      <color theme="0"/>
      <name val="Open Sans"/>
      <family val="2"/>
      <charset val="1"/>
    </font>
    <font>
      <b val="true"/>
      <i val="true"/>
      <sz val="22"/>
      <color rgb="FFFF0000"/>
      <name val="Open Sans"/>
      <family val="2"/>
      <charset val="1"/>
    </font>
    <font>
      <b val="true"/>
      <sz val="20"/>
      <color rgb="FF0050F0"/>
      <name val="Open Sans"/>
      <family val="2"/>
      <charset val="1"/>
    </font>
    <font>
      <b val="true"/>
      <sz val="20"/>
      <color rgb="FF7C7C7C"/>
      <name val="Open Sans"/>
      <family val="2"/>
      <charset val="1"/>
    </font>
    <font>
      <sz val="10"/>
      <name val="Arial"/>
      <family val="2"/>
    </font>
    <font>
      <b val="true"/>
      <sz val="32"/>
      <color rgb="FF00D2FF"/>
      <name val="Open Sans"/>
      <family val="0"/>
    </font>
    <font>
      <sz val="9"/>
      <color rgb="FF595959"/>
      <name val="Aptos Narrow"/>
      <family val="2"/>
    </font>
    <font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50F0"/>
        <bgColor rgb="FF3366FF"/>
      </patternFill>
    </fill>
    <fill>
      <patternFill patternType="solid">
        <fgColor rgb="FF00D2FF"/>
        <bgColor rgb="FF00B0F0"/>
      </patternFill>
    </fill>
    <fill>
      <patternFill patternType="solid">
        <fgColor rgb="FF00B0F0"/>
        <bgColor rgb="FF00D2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0050F0"/>
      </left>
      <right/>
      <top style="medium">
        <color rgb="FF0050F0"/>
      </top>
      <bottom style="medium">
        <color rgb="FF0050F0"/>
      </bottom>
      <diagonal/>
    </border>
    <border diagonalUp="false" diagonalDown="false">
      <left/>
      <right/>
      <top style="medium">
        <color rgb="FF0050F0"/>
      </top>
      <bottom style="medium">
        <color rgb="FF0050F0"/>
      </bottom>
      <diagonal/>
    </border>
    <border diagonalUp="false" diagonalDown="false">
      <left/>
      <right/>
      <top style="medium">
        <color rgb="FF0050F0"/>
      </top>
      <bottom/>
      <diagonal/>
    </border>
    <border diagonalUp="false" diagonalDown="false">
      <left/>
      <right style="medium">
        <color rgb="FF0050F0"/>
      </right>
      <top style="medium">
        <color rgb="FF0050F0"/>
      </top>
      <bottom style="medium">
        <color rgb="FF0050F0"/>
      </bottom>
      <diagonal/>
    </border>
    <border diagonalUp="false" diagonalDown="false">
      <left style="medium">
        <color rgb="FF0050F0"/>
      </left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>
        <color rgb="FF0050F0"/>
      </right>
      <top/>
      <bottom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medium">
        <color rgb="FF0050F0"/>
      </left>
      <right/>
      <top/>
      <bottom style="medium">
        <color rgb="FF0050F0"/>
      </bottom>
      <diagonal/>
    </border>
    <border diagonalUp="false" diagonalDown="false">
      <left/>
      <right/>
      <top/>
      <bottom style="medium">
        <color rgb="FF0050F0"/>
      </bottom>
      <diagonal/>
    </border>
    <border diagonalUp="false" diagonalDown="false">
      <left/>
      <right style="medium">
        <color rgb="FF0050F0"/>
      </right>
      <top/>
      <bottom style="medium">
        <color rgb="FF0050F0"/>
      </bottom>
      <diagonal/>
    </border>
    <border diagonalUp="false" diagonalDown="false">
      <left style="medium">
        <color rgb="FF0050F0"/>
      </left>
      <right/>
      <top style="medium">
        <color rgb="FF0050F0"/>
      </top>
      <bottom/>
      <diagonal/>
    </border>
    <border diagonalUp="false" diagonalDown="false">
      <left/>
      <right style="medium">
        <color rgb="FF0050F0"/>
      </right>
      <top style="medium">
        <color rgb="FF0050F0"/>
      </top>
      <bottom/>
      <diagonal/>
    </border>
    <border diagonalUp="false" diagonalDown="false">
      <left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theme="0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7C7C7C"/>
      </font>
      <fill>
        <patternFill>
          <bgColor theme="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7C7C7C"/>
      <rgbColor rgb="FF9999FF"/>
      <rgbColor rgb="FF993366"/>
      <rgbColor rgb="FFF2F2F2"/>
      <rgbColor rgb="FFCCFFFF"/>
      <rgbColor rgb="FF660066"/>
      <rgbColor rgb="FFFF8080"/>
      <rgbColor rgb="FF0050F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D2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B0F0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B4B4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d9d9d9"/>
              </a:solidFill>
              <a:ln w="165240">
                <a:solidFill>
                  <a:srgbClr val="00d2ff"/>
                </a:solidFill>
                <a:round/>
              </a:ln>
            </c:spPr>
          </c:dPt>
          <c:dPt>
            <c:idx val="1"/>
            <c:spPr>
              <a:solidFill>
                <a:srgbClr val="d9d9d9"/>
              </a:solidFill>
              <a:ln w="88920">
                <a:solidFill>
                  <a:srgbClr val="d9d9d9"/>
                </a:solidFill>
                <a:round/>
              </a:ln>
            </c:spPr>
          </c:dPt>
          <c:dLbls>
            <c:dLbl>
              <c:idx val="0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595959"/>
                      </a:solidFill>
                      <a:uFillTx/>
                      <a:latin typeface="Aptos Narrow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; </c:separator>
            </c:dLbl>
            <c:dLbl>
              <c:idx val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595959"/>
                      </a:solidFill>
                      <a:uFillTx/>
                      <a:latin typeface="Aptos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900" strike="noStrike" u="none">
                    <a:solidFill>
                      <a:srgbClr val="595959"/>
                    </a:solidFill>
                    <a:uFillTx/>
                    <a:latin typeface="Aptos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Form!$AF$3:$AF$4</c:f>
              <c:numCache>
                <c:formatCode>0.0</c:formatCode>
                <c:ptCount val="2"/>
                <c:pt idx="0">
                  <c:v>87.6190476190476</c:v>
                </c:pt>
                <c:pt idx="1">
                  <c:v>12.3809523809524</c:v>
                </c:pt>
              </c:numCache>
            </c:numRef>
          </c:val>
        </c:ser>
        <c:firstSliceAng val="273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241200</xdr:colOff>
      <xdr:row>2</xdr:row>
      <xdr:rowOff>295560</xdr:rowOff>
    </xdr:from>
    <xdr:to>
      <xdr:col>2</xdr:col>
      <xdr:colOff>2351880</xdr:colOff>
      <xdr:row>4</xdr:row>
      <xdr:rowOff>294120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41200" y="714600"/>
          <a:ext cx="2881080" cy="108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244080</xdr:colOff>
      <xdr:row>2</xdr:row>
      <xdr:rowOff>288720</xdr:rowOff>
    </xdr:from>
    <xdr:to>
      <xdr:col>8</xdr:col>
      <xdr:colOff>114840</xdr:colOff>
      <xdr:row>10</xdr:row>
      <xdr:rowOff>390240</xdr:rowOff>
    </xdr:to>
    <xdr:graphicFrame>
      <xdr:nvGraphicFramePr>
        <xdr:cNvPr id="1" name="Chart 4"/>
        <xdr:cNvGraphicFramePr/>
      </xdr:nvGraphicFramePr>
      <xdr:xfrm>
        <a:off x="9473760" y="707760"/>
        <a:ext cx="6863400" cy="307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0.42347634532676</cdr:x>
      <cdr:y>0.334153197470134</cdr:y>
    </cdr:from>
    <cdr:to>
      <cdr:x>0.594303996643239</cdr:x>
      <cdr:y>0.639494026704146</cdr:y>
    </cdr:to>
    <cdr:sp>
      <cdr:nvSpPr>
        <cdr:cNvPr id="2" name="TextBox 1"/>
        <cdr:cNvSpPr/>
      </cdr:nvSpPr>
      <cdr:spPr>
        <a:xfrm>
          <a:off x="2906640" y="1027080"/>
          <a:ext cx="1172520" cy="938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3200" strike="noStrike" u="none">
              <a:solidFill>
                <a:srgbClr val="00d2ff"/>
              </a:solidFill>
              <a:uFillTx/>
              <a:latin typeface="Open Sans"/>
              <a:ea typeface="Open Sans"/>
            </a:rPr>
            <a:t>0.0</a:t>
          </a:r>
          <a:endParaRPr b="0" sz="3200" strike="noStrike" u="none">
            <a:uFillTx/>
            <a:latin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frediani.danilo@gmail.com" TargetMode="External"/><Relationship Id="rId3" Type="http://schemas.openxmlformats.org/officeDocument/2006/relationships/hyperlink" Target="mailto:frediani.danilo@gmail.co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E751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ColWidth="8.6640625" defaultRowHeight="16.5" zeroHeight="false" outlineLevelRow="0" outlineLevelCol="0"/>
  <cols>
    <col collapsed="false" customWidth="false" hidden="false" outlineLevel="0" max="1" min="1" style="1" width="8.67"/>
    <col collapsed="false" customWidth="false" hidden="true" outlineLevel="0" max="2" min="2" style="2" width="8.67"/>
    <col collapsed="false" customWidth="true" hidden="false" outlineLevel="0" max="3" min="3" style="3" width="36.5"/>
    <col collapsed="false" customWidth="true" hidden="false" outlineLevel="0" max="4" min="4" style="3" width="23.83"/>
    <col collapsed="false" customWidth="true" hidden="false" outlineLevel="0" max="5" min="5" style="3" width="34.83"/>
    <col collapsed="false" customWidth="true" hidden="false" outlineLevel="0" max="6" min="6" style="3" width="23.5"/>
    <col collapsed="false" customWidth="true" hidden="false" outlineLevel="0" max="7" min="7" style="3" width="22.33"/>
    <col collapsed="false" customWidth="true" hidden="false" outlineLevel="0" max="8" min="8" style="3" width="32.83"/>
    <col collapsed="false" customWidth="false" hidden="false" outlineLevel="0" max="16384" min="9" style="3" width="8.67"/>
  </cols>
  <sheetData>
    <row r="2" customFormat="false" ht="16.5" hidden="false" customHeight="false" outlineLevel="0" collapsed="false">
      <c r="AE2" s="4" t="n">
        <v>105</v>
      </c>
      <c r="AF2" s="4" t="n">
        <v>100</v>
      </c>
    </row>
    <row r="3" customFormat="false" ht="29.25" hidden="false" customHeight="true" outlineLevel="0" collapsed="false">
      <c r="F3" s="5" t="s">
        <v>0</v>
      </c>
      <c r="G3" s="5"/>
      <c r="H3" s="5"/>
      <c r="I3" s="5"/>
      <c r="AE3" s="4" t="n">
        <f aca="false">B11</f>
        <v>92</v>
      </c>
      <c r="AF3" s="6" t="n">
        <f aca="false">AE3*AF2/AE2</f>
        <v>87.6190476190476</v>
      </c>
    </row>
    <row r="4" customFormat="false" ht="56.25" hidden="false" customHeight="true" outlineLevel="0" collapsed="false">
      <c r="C4" s="7"/>
      <c r="D4" s="8" t="s">
        <v>1</v>
      </c>
      <c r="E4" s="8"/>
      <c r="F4" s="8"/>
      <c r="G4" s="8"/>
      <c r="H4" s="8"/>
      <c r="AE4" s="4"/>
      <c r="AF4" s="6" t="n">
        <f aca="false">100-AF3</f>
        <v>12.3809523809524</v>
      </c>
    </row>
    <row r="5" customFormat="false" ht="45.75" hidden="false" customHeight="true" outlineLevel="0" collapsed="false">
      <c r="D5" s="9" t="s">
        <v>2</v>
      </c>
      <c r="E5" s="9"/>
      <c r="F5" s="9"/>
      <c r="G5" s="9"/>
      <c r="H5" s="9"/>
    </row>
    <row r="8" customFormat="false" ht="36.75" hidden="false" customHeight="true" outlineLevel="0" collapsed="false">
      <c r="C8" s="10" t="s">
        <v>3</v>
      </c>
      <c r="D8" s="10"/>
      <c r="E8" s="10"/>
      <c r="F8" s="10"/>
      <c r="G8" s="10"/>
      <c r="H8" s="10"/>
    </row>
    <row r="11" customFormat="false" ht="37.5" hidden="false" customHeight="true" outlineLevel="0" collapsed="false">
      <c r="B11" s="2" t="n">
        <f aca="false">IF(SUM(B13:B181)&lt;30,0,SUM(B13:B181))</f>
        <v>92</v>
      </c>
    </row>
    <row r="12" customFormat="false" ht="19.7" hidden="false" customHeight="false" outlineLevel="0" collapsed="false">
      <c r="A12" s="11"/>
      <c r="B12" s="12"/>
      <c r="C12" s="13" t="s">
        <v>4</v>
      </c>
      <c r="D12" s="13"/>
      <c r="E12" s="13"/>
      <c r="F12" s="13"/>
      <c r="G12" s="13"/>
      <c r="H12" s="13"/>
      <c r="I12" s="14"/>
    </row>
    <row r="13" customFormat="false" ht="17.35" hidden="false" customHeight="false" outlineLevel="0" collapsed="false">
      <c r="A13" s="15"/>
      <c r="C13" s="16" t="s">
        <v>5</v>
      </c>
      <c r="D13" s="16"/>
      <c r="E13" s="16"/>
      <c r="F13" s="16"/>
      <c r="G13" s="16"/>
      <c r="H13" s="16"/>
      <c r="I13" s="17"/>
    </row>
    <row r="14" customFormat="false" ht="17.35" hidden="false" customHeight="false" outlineLevel="0" collapsed="false">
      <c r="A14" s="18" t="str">
        <f aca="false">IF(OR(LEN(B14)=0,B14=1),"","*")</f>
        <v/>
      </c>
      <c r="B14" s="2" t="n">
        <f aca="false">IF(LEN(D14)=0, 0,1)</f>
        <v>1</v>
      </c>
      <c r="C14" s="19" t="s">
        <v>6</v>
      </c>
      <c r="D14" s="20" t="s">
        <v>7</v>
      </c>
      <c r="E14" s="20"/>
      <c r="F14" s="20"/>
      <c r="G14" s="20"/>
      <c r="H14" s="20"/>
      <c r="I14" s="17"/>
    </row>
    <row r="15" customFormat="false" ht="17.35" hidden="false" customHeight="false" outlineLevel="0" collapsed="false">
      <c r="A15" s="18" t="str">
        <f aca="false">IF(OR(LEN(B15)=0,B15=1),"","*")</f>
        <v/>
      </c>
      <c r="B15" s="2" t="n">
        <f aca="false">IF(LEN(D15)=0, 0,1)</f>
        <v>1</v>
      </c>
      <c r="C15" s="19" t="s">
        <v>8</v>
      </c>
      <c r="D15" s="20" t="s">
        <v>9</v>
      </c>
      <c r="E15" s="20"/>
      <c r="F15" s="20"/>
      <c r="G15" s="20"/>
      <c r="H15" s="20"/>
      <c r="I15" s="17"/>
    </row>
    <row r="16" customFormat="false" ht="17.35" hidden="false" customHeight="false" outlineLevel="0" collapsed="false">
      <c r="A16" s="18" t="str">
        <f aca="false">IF(OR(LEN(B16)=0,B16=1),"","*")</f>
        <v/>
      </c>
      <c r="B16" s="2" t="n">
        <f aca="false">IF(LEN(D16)=0, 0,1)</f>
        <v>1</v>
      </c>
      <c r="C16" s="19" t="s">
        <v>10</v>
      </c>
      <c r="D16" s="20" t="s">
        <v>11</v>
      </c>
      <c r="E16" s="20"/>
      <c r="F16" s="20"/>
      <c r="G16" s="20"/>
      <c r="H16" s="20"/>
      <c r="I16" s="17"/>
    </row>
    <row r="17" customFormat="false" ht="17.35" hidden="false" customHeight="false" outlineLevel="0" collapsed="false">
      <c r="A17" s="18" t="str">
        <f aca="false">IF(OR(LEN(B17)=0,B17=1),"","*")</f>
        <v/>
      </c>
      <c r="B17" s="2" t="n">
        <f aca="false">IF(LEN(D17)=0, 0,1)</f>
        <v>1</v>
      </c>
      <c r="C17" s="19" t="s">
        <v>12</v>
      </c>
      <c r="D17" s="20" t="n">
        <v>5511993569090</v>
      </c>
      <c r="E17" s="20"/>
      <c r="F17" s="20"/>
      <c r="G17" s="20"/>
      <c r="H17" s="20"/>
      <c r="I17" s="17"/>
    </row>
    <row r="18" customFormat="false" ht="37.5" hidden="false" customHeight="true" outlineLevel="0" collapsed="false">
      <c r="A18" s="18" t="str">
        <f aca="false">IF(OR(LEN(B18)=0,B18=1),"","*")</f>
        <v/>
      </c>
      <c r="B18" s="2" t="n">
        <f aca="false">IF(LEN(D18)=0, 0,1)</f>
        <v>1</v>
      </c>
      <c r="C18" s="21" t="s">
        <v>13</v>
      </c>
      <c r="D18" s="20" t="s">
        <v>14</v>
      </c>
      <c r="E18" s="20"/>
      <c r="F18" s="20"/>
      <c r="G18" s="20"/>
      <c r="H18" s="20"/>
      <c r="I18" s="17"/>
    </row>
    <row r="19" customFormat="false" ht="17.35" hidden="false" customHeight="false" outlineLevel="0" collapsed="false">
      <c r="A19" s="18" t="str">
        <f aca="false">IF(OR(LEN(B19)=0,B19=1),"","*")</f>
        <v/>
      </c>
      <c r="C19" s="16" t="s">
        <v>15</v>
      </c>
      <c r="D19" s="16"/>
      <c r="E19" s="16"/>
      <c r="F19" s="16"/>
      <c r="G19" s="16"/>
      <c r="H19" s="16"/>
      <c r="I19" s="17"/>
    </row>
    <row r="20" customFormat="false" ht="17.35" hidden="false" customHeight="false" outlineLevel="0" collapsed="false">
      <c r="A20" s="18" t="str">
        <f aca="false">IF(OR(LEN(B20)=0,$D$18=Sheet2!$A$14,$D$18=""),"","*")</f>
        <v/>
      </c>
      <c r="B20" s="2" t="n">
        <f aca="false">IF(OR(LEN(D20)&gt;0, LEN($D$18)=0,$D$18=Sheet2!$A$140),1,0)</f>
        <v>1</v>
      </c>
      <c r="C20" s="19" t="s">
        <v>6</v>
      </c>
      <c r="D20" s="20" t="s">
        <v>16</v>
      </c>
      <c r="E20" s="20"/>
      <c r="F20" s="20"/>
      <c r="G20" s="20"/>
      <c r="H20" s="20"/>
      <c r="I20" s="17"/>
    </row>
    <row r="21" customFormat="false" ht="17.35" hidden="false" customHeight="false" outlineLevel="0" collapsed="false">
      <c r="A21" s="18" t="str">
        <f aca="false">IF(OR(LEN(B21)=0,$D$18=Sheet2!$A$14,$D$18=""),"","*")</f>
        <v/>
      </c>
      <c r="B21" s="2" t="n">
        <f aca="false">IF(OR(LEN(D21)&gt;0, LEN($D$18)=0,$D$18=Sheet2!$A$140),1,0)</f>
        <v>1</v>
      </c>
      <c r="C21" s="19" t="s">
        <v>8</v>
      </c>
      <c r="D21" s="20" t="s">
        <v>17</v>
      </c>
      <c r="E21" s="20"/>
      <c r="F21" s="20"/>
      <c r="G21" s="20"/>
      <c r="H21" s="20"/>
      <c r="I21" s="17"/>
    </row>
    <row r="22" customFormat="false" ht="17.35" hidden="false" customHeight="false" outlineLevel="0" collapsed="false">
      <c r="A22" s="18" t="str">
        <f aca="false">IF(OR(LEN(B22)=0,$D$18=Sheet2!$A$14,$D$18=""),"","*")</f>
        <v/>
      </c>
      <c r="B22" s="2" t="n">
        <f aca="false">IF(OR(LEN(D22)&gt;0, LEN($D$18)=0,$D$18=Sheet2!$A$140),1,0)</f>
        <v>1</v>
      </c>
      <c r="C22" s="19" t="s">
        <v>10</v>
      </c>
      <c r="D22" s="20" t="s">
        <v>18</v>
      </c>
      <c r="E22" s="20"/>
      <c r="F22" s="20"/>
      <c r="G22" s="20"/>
      <c r="H22" s="20"/>
      <c r="I22" s="17"/>
    </row>
    <row r="23" customFormat="false" ht="17.35" hidden="false" customHeight="false" outlineLevel="0" collapsed="false">
      <c r="A23" s="18" t="str">
        <f aca="false">IF(OR(LEN(B23)=0,$D$18=Sheet2!$A$14,$D$18=""),"","*")</f>
        <v/>
      </c>
      <c r="B23" s="2" t="n">
        <f aca="false">IF(OR(LEN(D23)&gt;0, LEN($D$18)=0,$D$18=Sheet2!$A$140),1,0)</f>
        <v>1</v>
      </c>
      <c r="C23" s="19" t="s">
        <v>12</v>
      </c>
      <c r="D23" s="20" t="s">
        <v>18</v>
      </c>
      <c r="E23" s="20"/>
      <c r="F23" s="20"/>
      <c r="G23" s="20"/>
      <c r="H23" s="20"/>
      <c r="I23" s="17"/>
    </row>
    <row r="24" customFormat="false" ht="17.35" hidden="false" customHeight="false" outlineLevel="0" collapsed="false">
      <c r="A24" s="22" t="str">
        <f aca="false">IF(OR(LEN(B24)=0,B24=1),"","*")</f>
        <v/>
      </c>
      <c r="B24" s="23"/>
      <c r="C24" s="24"/>
      <c r="D24" s="25"/>
      <c r="E24" s="25"/>
      <c r="F24" s="25"/>
      <c r="G24" s="25"/>
      <c r="H24" s="25"/>
      <c r="I24" s="26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</row>
    <row r="25" customFormat="false" ht="19.7" hidden="false" customHeight="false" outlineLevel="0" collapsed="false">
      <c r="A25" s="28" t="str">
        <f aca="false">IF(OR(LEN(B25)=0,B25=1),"","*")</f>
        <v/>
      </c>
      <c r="B25" s="29"/>
      <c r="C25" s="30" t="s">
        <v>19</v>
      </c>
      <c r="D25" s="30"/>
      <c r="E25" s="30"/>
      <c r="F25" s="30"/>
      <c r="G25" s="30"/>
      <c r="H25" s="30"/>
      <c r="I25" s="31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</row>
    <row r="26" customFormat="false" ht="17.35" hidden="false" customHeight="false" outlineLevel="0" collapsed="false">
      <c r="A26" s="18" t="str">
        <f aca="false">IF(OR(LEN(B26)=0,B26=1),"","*")</f>
        <v/>
      </c>
      <c r="B26" s="2" t="n">
        <f aca="false">IF(LEN(D26)=0, 0,1)</f>
        <v>1</v>
      </c>
      <c r="C26" s="32" t="s">
        <v>20</v>
      </c>
      <c r="D26" s="20" t="s">
        <v>21</v>
      </c>
      <c r="E26" s="20"/>
      <c r="F26" s="20"/>
      <c r="G26" s="20"/>
      <c r="H26" s="20"/>
      <c r="I26" s="33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</row>
    <row r="27" customFormat="false" ht="17.35" hidden="false" customHeight="false" outlineLevel="0" collapsed="false">
      <c r="A27" s="18" t="str">
        <f aca="false">IF(OR(LEN(B27)=0,B27=1),"","*")</f>
        <v/>
      </c>
      <c r="B27" s="2" t="n">
        <f aca="false">IF(LEN(D27)=0, 0,1)</f>
        <v>1</v>
      </c>
      <c r="C27" s="27" t="s">
        <v>22</v>
      </c>
      <c r="D27" s="20" t="s">
        <v>23</v>
      </c>
      <c r="E27" s="20"/>
      <c r="F27" s="20"/>
      <c r="G27" s="20"/>
      <c r="H27" s="20"/>
      <c r="I27" s="33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</row>
    <row r="28" customFormat="false" ht="17.35" hidden="false" customHeight="false" outlineLevel="0" collapsed="false">
      <c r="A28" s="18" t="str">
        <f aca="false">IF(OR(LEN(B28)=0,B28=1),"","*")</f>
        <v/>
      </c>
      <c r="B28" s="2" t="n">
        <f aca="false">IF(LEN(D28)=0, 0,1)</f>
        <v>1</v>
      </c>
      <c r="C28" s="27" t="s">
        <v>24</v>
      </c>
      <c r="D28" s="20" t="s">
        <v>25</v>
      </c>
      <c r="E28" s="20"/>
      <c r="F28" s="20"/>
      <c r="G28" s="20"/>
      <c r="H28" s="20"/>
      <c r="I28" s="33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</row>
    <row r="29" customFormat="false" ht="17.35" hidden="false" customHeight="false" outlineLevel="0" collapsed="false">
      <c r="A29" s="18" t="str">
        <f aca="false">IF(OR(LEN(B29)=0,B29=1),"","*")</f>
        <v/>
      </c>
      <c r="B29" s="2" t="n">
        <f aca="false">IF(LEN(D29)=0, 0,1)</f>
        <v>1</v>
      </c>
      <c r="C29" s="27" t="s">
        <v>26</v>
      </c>
      <c r="D29" s="20" t="n">
        <v>131790096118</v>
      </c>
      <c r="E29" s="20"/>
      <c r="F29" s="20"/>
      <c r="G29" s="20"/>
      <c r="H29" s="20"/>
      <c r="I29" s="33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</row>
    <row r="30" customFormat="false" ht="17.35" hidden="false" customHeight="false" outlineLevel="0" collapsed="false">
      <c r="A30" s="18" t="str">
        <f aca="false">IF(OR(LEN(B30)=0,B30=1),"","*")</f>
        <v/>
      </c>
      <c r="B30" s="2" t="n">
        <f aca="false">IF(LEN(D30)=0, 0,1)</f>
        <v>1</v>
      </c>
      <c r="C30" s="27" t="s">
        <v>27</v>
      </c>
      <c r="D30" s="20" t="s">
        <v>28</v>
      </c>
      <c r="E30" s="20"/>
      <c r="F30" s="20"/>
      <c r="G30" s="20"/>
      <c r="H30" s="20"/>
      <c r="I30" s="33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</row>
    <row r="31" customFormat="false" ht="17.35" hidden="false" customHeight="false" outlineLevel="0" collapsed="false">
      <c r="A31" s="18" t="str">
        <f aca="false">IF(OR(LEN(B31)=0,B31=1),"","*")</f>
        <v/>
      </c>
      <c r="B31" s="2" t="n">
        <f aca="false">IF(LEN(D31)=0, 0,1)</f>
        <v>1</v>
      </c>
      <c r="C31" s="27" t="s">
        <v>29</v>
      </c>
      <c r="D31" s="20" t="n">
        <v>706</v>
      </c>
      <c r="E31" s="20"/>
      <c r="F31" s="20"/>
      <c r="G31" s="20"/>
      <c r="H31" s="20"/>
      <c r="I31" s="33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</row>
    <row r="32" customFormat="false" ht="17.35" hidden="false" customHeight="false" outlineLevel="0" collapsed="false">
      <c r="A32" s="18" t="str">
        <f aca="false">IF(OR(LEN(B32)=0,B32=1),"","*")</f>
        <v/>
      </c>
      <c r="B32" s="2" t="n">
        <f aca="false">IF(LEN(D32)=0, 0,1)</f>
        <v>1</v>
      </c>
      <c r="C32" s="27" t="s">
        <v>30</v>
      </c>
      <c r="D32" s="20" t="s">
        <v>31</v>
      </c>
      <c r="E32" s="20"/>
      <c r="F32" s="20"/>
      <c r="G32" s="20"/>
      <c r="H32" s="20"/>
      <c r="I32" s="33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</row>
    <row r="33" customFormat="false" ht="17.35" hidden="false" customHeight="false" outlineLevel="0" collapsed="false">
      <c r="A33" s="18" t="str">
        <f aca="false">IF(OR(LEN(B33)=0,B33=1),"","*")</f>
        <v/>
      </c>
      <c r="B33" s="2" t="n">
        <f aca="false">IF(LEN(D33)=0, 0,1)</f>
        <v>1</v>
      </c>
      <c r="C33" s="27" t="s">
        <v>32</v>
      </c>
      <c r="D33" s="20" t="s">
        <v>33</v>
      </c>
      <c r="E33" s="20"/>
      <c r="F33" s="20"/>
      <c r="G33" s="20"/>
      <c r="H33" s="20"/>
      <c r="I33" s="33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</row>
    <row r="34" customFormat="false" ht="17.35" hidden="false" customHeight="false" outlineLevel="0" collapsed="false">
      <c r="A34" s="18" t="str">
        <f aca="false">IF(OR(LEN(B34)=0,B34=1),"","*")</f>
        <v/>
      </c>
      <c r="B34" s="2" t="n">
        <f aca="false">IF(LEN(D34)=0, 0,1)</f>
        <v>1</v>
      </c>
      <c r="C34" s="27" t="s">
        <v>34</v>
      </c>
      <c r="D34" s="20" t="s">
        <v>35</v>
      </c>
      <c r="E34" s="20"/>
      <c r="F34" s="20"/>
      <c r="G34" s="20"/>
      <c r="H34" s="20"/>
      <c r="I34" s="33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</row>
    <row r="35" customFormat="false" ht="17.35" hidden="false" customHeight="false" outlineLevel="0" collapsed="false">
      <c r="A35" s="18" t="str">
        <f aca="false">IF(OR(LEN(B35)=0,B35=1),"","*")</f>
        <v/>
      </c>
      <c r="B35" s="2" t="n">
        <f aca="false">IF(LEN(D35)=0, 0,1)</f>
        <v>1</v>
      </c>
      <c r="C35" s="27" t="s">
        <v>36</v>
      </c>
      <c r="D35" s="20" t="n">
        <v>1524000</v>
      </c>
      <c r="E35" s="20"/>
      <c r="F35" s="20"/>
      <c r="G35" s="20"/>
      <c r="H35" s="20"/>
      <c r="I35" s="33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</row>
    <row r="36" customFormat="false" ht="17.35" hidden="false" customHeight="false" outlineLevel="0" collapsed="false">
      <c r="A36" s="18" t="str">
        <f aca="false">IF(OR(LEN(B36)=0,B36=1),"","*")</f>
        <v/>
      </c>
      <c r="B36" s="2" t="n">
        <f aca="false">IF(LEN(D36)=0, 0,1)</f>
        <v>1</v>
      </c>
      <c r="C36" s="27" t="s">
        <v>37</v>
      </c>
      <c r="D36" s="20" t="n">
        <v>5511993569090</v>
      </c>
      <c r="E36" s="20"/>
      <c r="F36" s="20"/>
      <c r="G36" s="20"/>
      <c r="H36" s="20"/>
      <c r="I36" s="33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</row>
    <row r="37" customFormat="false" ht="17.35" hidden="false" customHeight="false" outlineLevel="0" collapsed="false">
      <c r="A37" s="18" t="str">
        <f aca="false">IF(OR(LEN(B37)=0,B37=1),"","*")</f>
        <v/>
      </c>
      <c r="B37" s="2" t="n">
        <f aca="false">IF(LEN(D37)=0, 0,1)</f>
        <v>1</v>
      </c>
      <c r="C37" s="27" t="s">
        <v>38</v>
      </c>
      <c r="D37" s="20" t="s">
        <v>39</v>
      </c>
      <c r="E37" s="20"/>
      <c r="F37" s="20"/>
      <c r="G37" s="20"/>
      <c r="H37" s="20"/>
      <c r="I37" s="33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</row>
    <row r="38" customFormat="false" ht="17.35" hidden="false" customHeight="false" outlineLevel="0" collapsed="false">
      <c r="A38" s="18" t="str">
        <f aca="false">IF(OR(LEN(B38)=0,B38=1),"","*")</f>
        <v/>
      </c>
      <c r="B38" s="2" t="n">
        <f aca="false">IF(LEN(D38)=0, 0,1)</f>
        <v>1</v>
      </c>
      <c r="C38" s="27" t="s">
        <v>10</v>
      </c>
      <c r="D38" s="20" t="s">
        <v>11</v>
      </c>
      <c r="E38" s="20"/>
      <c r="F38" s="20"/>
      <c r="G38" s="20"/>
      <c r="H38" s="20"/>
      <c r="I38" s="33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</row>
    <row r="39" customFormat="false" ht="17.35" hidden="false" customHeight="false" outlineLevel="0" collapsed="false">
      <c r="A39" s="22" t="str">
        <f aca="false">IF(OR(LEN(B39)=0,B39=1),"","*")</f>
        <v/>
      </c>
      <c r="B39" s="23"/>
      <c r="C39" s="24"/>
      <c r="D39" s="24"/>
      <c r="E39" s="24"/>
      <c r="F39" s="24"/>
      <c r="G39" s="24"/>
      <c r="H39" s="24"/>
      <c r="I39" s="26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</row>
    <row r="40" customFormat="false" ht="17.35" hidden="false" customHeight="false" outlineLevel="0" collapsed="false">
      <c r="A40" s="28" t="str">
        <f aca="false">IF(OR(LEN(B40)=0,B40=1),"","*")</f>
        <v/>
      </c>
      <c r="B40" s="29"/>
      <c r="C40" s="34" t="s">
        <v>40</v>
      </c>
      <c r="D40" s="34"/>
      <c r="E40" s="34"/>
      <c r="F40" s="34"/>
      <c r="G40" s="34"/>
      <c r="H40" s="34"/>
      <c r="I40" s="31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</row>
    <row r="41" customFormat="false" ht="17.35" hidden="false" customHeight="false" outlineLevel="0" collapsed="false">
      <c r="A41" s="18" t="str">
        <f aca="false">IF(OR(LEN(B41)=0,B41=1),"","*")</f>
        <v/>
      </c>
      <c r="C41" s="27"/>
      <c r="D41" s="27"/>
      <c r="E41" s="27"/>
      <c r="F41" s="27"/>
      <c r="G41" s="27"/>
      <c r="H41" s="27"/>
      <c r="I41" s="33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customFormat="false" ht="17.35" hidden="false" customHeight="false" outlineLevel="0" collapsed="false">
      <c r="A42" s="18" t="str">
        <f aca="false">IF(OR(LEN(B42)=0,B42=1),"","*")</f>
        <v/>
      </c>
      <c r="B42" s="2" t="n">
        <f aca="false">IF(LEN(D42)=0, 0,1)</f>
        <v>1</v>
      </c>
      <c r="C42" s="27" t="s">
        <v>41</v>
      </c>
      <c r="D42" s="35" t="s">
        <v>42</v>
      </c>
      <c r="E42" s="35"/>
      <c r="F42" s="35"/>
      <c r="G42" s="35"/>
      <c r="H42" s="35"/>
      <c r="I42" s="33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 customFormat="false" ht="17.35" hidden="false" customHeight="false" outlineLevel="0" collapsed="false">
      <c r="A43" s="18" t="str">
        <f aca="false">IF(OR(LEN(B43)=0,B43=1),"","*")</f>
        <v/>
      </c>
      <c r="B43" s="2" t="n">
        <f aca="false">IF(LEN(D43)=0, 0,1)</f>
        <v>1</v>
      </c>
      <c r="C43" s="27" t="s">
        <v>43</v>
      </c>
      <c r="D43" s="35" t="s">
        <v>44</v>
      </c>
      <c r="E43" s="35"/>
      <c r="F43" s="35"/>
      <c r="G43" s="35"/>
      <c r="H43" s="35"/>
      <c r="I43" s="33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</row>
    <row r="44" customFormat="false" ht="17.35" hidden="false" customHeight="false" outlineLevel="0" collapsed="false">
      <c r="A44" s="18" t="str">
        <f aca="false">IF(OR(LEN(B44)=0,B44=1),"","*")</f>
        <v/>
      </c>
      <c r="C44" s="27"/>
      <c r="D44" s="27"/>
      <c r="E44" s="27"/>
      <c r="F44" s="27"/>
      <c r="G44" s="27"/>
      <c r="H44" s="27"/>
      <c r="I44" s="33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 customFormat="false" ht="17.35" hidden="false" customHeight="false" outlineLevel="0" collapsed="false">
      <c r="A45" s="22" t="str">
        <f aca="false">IF(OR(LEN(B45)=0,B45=1),"","*")</f>
        <v/>
      </c>
      <c r="B45" s="23"/>
      <c r="C45" s="24"/>
      <c r="D45" s="24"/>
      <c r="E45" s="24"/>
      <c r="F45" s="24"/>
      <c r="G45" s="24"/>
      <c r="H45" s="24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customFormat="false" ht="19.7" hidden="false" customHeight="false" outlineLevel="0" collapsed="false">
      <c r="A46" s="28" t="str">
        <f aca="false">IF(OR(LEN(B46)=0,B46=1),"","*")</f>
        <v/>
      </c>
      <c r="B46" s="29"/>
      <c r="C46" s="36" t="s">
        <v>45</v>
      </c>
      <c r="D46" s="36"/>
      <c r="E46" s="36"/>
      <c r="F46" s="36"/>
      <c r="G46" s="36"/>
      <c r="H46" s="36"/>
      <c r="I46" s="31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customFormat="false" ht="17.35" hidden="false" customHeight="false" outlineLevel="0" collapsed="false">
      <c r="A47" s="18" t="str">
        <f aca="false">IF(OR(LEN(B47)=0,B47=1),"","*")</f>
        <v/>
      </c>
      <c r="B47" s="2" t="n">
        <f aca="false">IF(LEN(D47)=0, 0,1)</f>
        <v>1</v>
      </c>
      <c r="C47" s="27" t="s">
        <v>46</v>
      </c>
      <c r="D47" s="37" t="n">
        <v>44425</v>
      </c>
      <c r="E47" s="37"/>
      <c r="F47" s="37"/>
      <c r="G47" s="37"/>
      <c r="H47" s="37"/>
      <c r="I47" s="33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 customFormat="false" ht="17.35" hidden="false" customHeight="false" outlineLevel="0" collapsed="false">
      <c r="A48" s="18" t="str">
        <f aca="false">IF(OR(LEN(B48)=0,B48=1),"","*")</f>
        <v/>
      </c>
      <c r="B48" s="2" t="n">
        <f aca="false">IF(LEN(D48)=0, 0,1)</f>
        <v>1</v>
      </c>
      <c r="C48" s="27" t="s">
        <v>47</v>
      </c>
      <c r="D48" s="38" t="n">
        <v>1</v>
      </c>
      <c r="E48" s="38"/>
      <c r="F48" s="38"/>
      <c r="G48" s="38"/>
      <c r="H48" s="38"/>
      <c r="I48" s="33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 customFormat="false" ht="17.35" hidden="false" customHeight="false" outlineLevel="0" collapsed="false">
      <c r="A49" s="18" t="str">
        <f aca="false">IF(OR(LEN(B49)=0,B49=1),"","*")</f>
        <v/>
      </c>
      <c r="B49" s="2" t="n">
        <f aca="false">IF(LEN(D49)=0, 0,1)</f>
        <v>1</v>
      </c>
      <c r="C49" s="27" t="s">
        <v>48</v>
      </c>
      <c r="D49" s="38" t="n">
        <v>1</v>
      </c>
      <c r="E49" s="38"/>
      <c r="F49" s="38"/>
      <c r="G49" s="38"/>
      <c r="H49" s="38"/>
      <c r="I49" s="33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customFormat="false" ht="17.35" hidden="false" customHeight="false" outlineLevel="0" collapsed="false">
      <c r="A50" s="22" t="str">
        <f aca="false">IF(OR(LEN(B50)=0,B50=1),"","*")</f>
        <v/>
      </c>
      <c r="B50" s="23"/>
      <c r="C50" s="24"/>
      <c r="D50" s="39"/>
      <c r="E50" s="39"/>
      <c r="F50" s="39"/>
      <c r="G50" s="39"/>
      <c r="H50" s="39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customFormat="false" ht="19.7" hidden="false" customHeight="false" outlineLevel="0" collapsed="false">
      <c r="A51" s="28" t="str">
        <f aca="false">IF(OR(LEN(B51)=0,B51=1),"","*")</f>
        <v/>
      </c>
      <c r="B51" s="29"/>
      <c r="C51" s="30" t="s">
        <v>49</v>
      </c>
      <c r="D51" s="30"/>
      <c r="E51" s="30"/>
      <c r="F51" s="30"/>
      <c r="G51" s="30"/>
      <c r="H51" s="30"/>
      <c r="I51" s="31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customFormat="false" ht="17.35" hidden="false" customHeight="false" outlineLevel="0" collapsed="false">
      <c r="A52" s="18" t="str">
        <f aca="false">IF(OR(LEN(B52)=0,B52=1),"","*")</f>
        <v/>
      </c>
      <c r="B52" s="2" t="n">
        <f aca="false">IF(LEN(D52)=0, 0,1)</f>
        <v>1</v>
      </c>
      <c r="C52" s="27" t="s">
        <v>50</v>
      </c>
      <c r="D52" s="20" t="s">
        <v>44</v>
      </c>
      <c r="E52" s="20"/>
      <c r="F52" s="20"/>
      <c r="G52" s="20"/>
      <c r="H52" s="20"/>
      <c r="I52" s="33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customFormat="false" ht="17.35" hidden="false" customHeight="false" outlineLevel="0" collapsed="false">
      <c r="A53" s="18" t="str">
        <f aca="false">IF(OR(LEN(B53)=0,B53=1),"","*")</f>
        <v/>
      </c>
      <c r="B53" s="2" t="n">
        <f aca="false">IF(LEN(D53)=0, 0,1)</f>
        <v>1</v>
      </c>
      <c r="C53" s="27" t="s">
        <v>51</v>
      </c>
      <c r="D53" s="20" t="s">
        <v>44</v>
      </c>
      <c r="E53" s="20"/>
      <c r="F53" s="20"/>
      <c r="G53" s="20"/>
      <c r="H53" s="20"/>
      <c r="I53" s="33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customFormat="false" ht="17.35" hidden="false" customHeight="false" outlineLevel="0" collapsed="false">
      <c r="A54" s="18" t="str">
        <f aca="false">IF(OR(LEN(B54)=0,B54=1),"","*")</f>
        <v/>
      </c>
      <c r="B54" s="2" t="n">
        <f aca="false">IF(LEN(D54)=0, 0,1)</f>
        <v>1</v>
      </c>
      <c r="C54" s="27" t="s">
        <v>52</v>
      </c>
      <c r="D54" s="20" t="s">
        <v>44</v>
      </c>
      <c r="E54" s="20"/>
      <c r="F54" s="20"/>
      <c r="G54" s="20"/>
      <c r="H54" s="20"/>
      <c r="I54" s="33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customFormat="false" ht="17.35" hidden="false" customHeight="false" outlineLevel="0" collapsed="false">
      <c r="A55" s="18" t="str">
        <f aca="false">IF(OR(LEN(B55)=0,B55=1),"","*")</f>
        <v/>
      </c>
      <c r="B55" s="2" t="n">
        <f aca="false">IF(LEN(D55)=0, 0,1)</f>
        <v>1</v>
      </c>
      <c r="C55" s="27" t="s">
        <v>53</v>
      </c>
      <c r="D55" s="20" t="s">
        <v>44</v>
      </c>
      <c r="E55" s="20"/>
      <c r="F55" s="20"/>
      <c r="G55" s="20"/>
      <c r="H55" s="20"/>
      <c r="I55" s="33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customFormat="false" ht="17.35" hidden="false" customHeight="false" outlineLevel="0" collapsed="false">
      <c r="A56" s="18" t="str">
        <f aca="false">IF(OR(LEN(B56)=0,B56=1),"","*")</f>
        <v/>
      </c>
      <c r="B56" s="2" t="n">
        <f aca="false">IF(LEN(D56)=0, 0,1)</f>
        <v>1</v>
      </c>
      <c r="C56" s="27" t="s">
        <v>54</v>
      </c>
      <c r="D56" s="20" t="s">
        <v>44</v>
      </c>
      <c r="E56" s="20"/>
      <c r="F56" s="20"/>
      <c r="G56" s="20"/>
      <c r="H56" s="20"/>
      <c r="I56" s="33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customFormat="false" ht="28.35" hidden="false" customHeight="false" outlineLevel="0" collapsed="false">
      <c r="A57" s="18" t="str">
        <f aca="false">IF(OR(LEN(B57)=0,B57=1),"","*")</f>
        <v/>
      </c>
      <c r="B57" s="2" t="n">
        <f aca="false">IF(LEN(D57)=0, 0,1)</f>
        <v>1</v>
      </c>
      <c r="C57" s="40" t="s">
        <v>55</v>
      </c>
      <c r="D57" s="20" t="s">
        <v>44</v>
      </c>
      <c r="E57" s="20"/>
      <c r="F57" s="20"/>
      <c r="G57" s="20"/>
      <c r="H57" s="20"/>
      <c r="I57" s="33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customFormat="false" ht="17.35" hidden="false" customHeight="false" outlineLevel="0" collapsed="false">
      <c r="A58" s="18" t="str">
        <f aca="false">IF(OR(LEN(B58)=0,B58=1),"","*")</f>
        <v/>
      </c>
      <c r="C58" s="27"/>
      <c r="D58" s="41"/>
      <c r="E58" s="41"/>
      <c r="F58" s="41"/>
      <c r="G58" s="41"/>
      <c r="H58" s="41"/>
      <c r="I58" s="33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</row>
    <row r="59" customFormat="false" ht="17.35" hidden="false" customHeight="false" outlineLevel="0" collapsed="false">
      <c r="A59" s="18" t="str">
        <f aca="false">IF(OR(LEN(B59)=0,B59=1),"","*")</f>
        <v/>
      </c>
      <c r="C59" s="27"/>
      <c r="D59" s="41"/>
      <c r="E59" s="41"/>
      <c r="F59" s="41"/>
      <c r="G59" s="41"/>
      <c r="H59" s="41"/>
      <c r="I59" s="33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</row>
    <row r="60" customFormat="false" ht="17.35" hidden="false" customHeight="false" outlineLevel="0" collapsed="false">
      <c r="A60" s="22" t="str">
        <f aca="false">IF(OR(LEN(B60)=0,B60=1),"","*")</f>
        <v/>
      </c>
      <c r="B60" s="23"/>
      <c r="C60" s="24"/>
      <c r="D60" s="24"/>
      <c r="E60" s="24"/>
      <c r="F60" s="24"/>
      <c r="G60" s="24"/>
      <c r="H60" s="24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</row>
    <row r="61" customFormat="false" ht="19.7" hidden="false" customHeight="false" outlineLevel="0" collapsed="false">
      <c r="A61" s="28" t="str">
        <f aca="false">IF(OR(LEN(B61)=0,B61=1),"","*")</f>
        <v/>
      </c>
      <c r="B61" s="29"/>
      <c r="C61" s="36" t="s">
        <v>56</v>
      </c>
      <c r="D61" s="36"/>
      <c r="E61" s="36"/>
      <c r="F61" s="36"/>
      <c r="G61" s="36"/>
      <c r="H61" s="36"/>
      <c r="I61" s="31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 customFormat="false" ht="17.35" hidden="false" customHeight="false" outlineLevel="0" collapsed="false">
      <c r="A62" s="18" t="str">
        <f aca="false">IF(OR(LEN(B62)=0,B62=1),"","*")</f>
        <v/>
      </c>
      <c r="C62" s="27"/>
      <c r="D62" s="27"/>
      <c r="E62" s="27"/>
      <c r="F62" s="27"/>
      <c r="G62" s="27"/>
      <c r="H62" s="27"/>
      <c r="I62" s="33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customFormat="false" ht="17.35" hidden="false" customHeight="false" outlineLevel="0" collapsed="false">
      <c r="A63" s="18" t="str">
        <f aca="false">IF(OR(LEN(B63)=0,B63=1),"","*")</f>
        <v/>
      </c>
      <c r="C63" s="27"/>
      <c r="D63" s="27"/>
      <c r="E63" s="27"/>
      <c r="F63" s="27"/>
      <c r="G63" s="27"/>
      <c r="H63" s="27"/>
      <c r="I63" s="33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customFormat="false" ht="17.35" hidden="false" customHeight="false" outlineLevel="0" collapsed="false">
      <c r="A64" s="18" t="str">
        <f aca="false">IF(OR(LEN(B64)=0,B64=1),"","*")</f>
        <v/>
      </c>
      <c r="C64" s="27"/>
      <c r="D64" s="42" t="s">
        <v>57</v>
      </c>
      <c r="E64" s="42" t="s">
        <v>58</v>
      </c>
      <c r="F64" s="42" t="s">
        <v>59</v>
      </c>
      <c r="G64" s="42" t="s">
        <v>60</v>
      </c>
      <c r="H64" s="42" t="s">
        <v>61</v>
      </c>
      <c r="I64" s="33" t="s">
        <v>62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customFormat="false" ht="17.35" hidden="false" customHeight="false" outlineLevel="0" collapsed="false">
      <c r="A65" s="18" t="str">
        <f aca="false">IF(OR(LEN(B65)=0,B65=1),"","*")</f>
        <v/>
      </c>
      <c r="B65" s="2" t="n">
        <f aca="false">IF(LEN(D65)=0, 0,1)</f>
        <v>1</v>
      </c>
      <c r="C65" s="27" t="s">
        <v>63</v>
      </c>
      <c r="D65" s="20" t="s">
        <v>44</v>
      </c>
      <c r="E65" s="20" t="s">
        <v>44</v>
      </c>
      <c r="F65" s="20" t="s">
        <v>44</v>
      </c>
      <c r="G65" s="20" t="s">
        <v>44</v>
      </c>
      <c r="H65" s="20" t="s">
        <v>44</v>
      </c>
      <c r="I65" s="43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5"/>
      <c r="AH65" s="45"/>
      <c r="AI65" s="45"/>
      <c r="AJ65" s="45"/>
      <c r="AK65" s="45"/>
      <c r="AL65" s="45"/>
      <c r="AM65" s="45"/>
    </row>
    <row r="66" customFormat="false" ht="17.35" hidden="false" customHeight="false" outlineLevel="0" collapsed="false">
      <c r="A66" s="18" t="str">
        <f aca="false">IF(OR(LEN(B66)=0,B66=1),"","*")</f>
        <v/>
      </c>
      <c r="B66" s="2" t="n">
        <f aca="false">IF(LEN(D66)=0, 0,1)</f>
        <v>1</v>
      </c>
      <c r="C66" s="27" t="s">
        <v>64</v>
      </c>
      <c r="D66" s="20" t="s">
        <v>44</v>
      </c>
      <c r="E66" s="20" t="s">
        <v>44</v>
      </c>
      <c r="F66" s="20" t="s">
        <v>44</v>
      </c>
      <c r="G66" s="20" t="s">
        <v>44</v>
      </c>
      <c r="H66" s="20" t="s">
        <v>44</v>
      </c>
      <c r="I66" s="43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5"/>
      <c r="AH66" s="45"/>
      <c r="AI66" s="45"/>
      <c r="AJ66" s="45"/>
      <c r="AK66" s="45"/>
      <c r="AL66" s="45"/>
      <c r="AM66" s="45"/>
    </row>
    <row r="67" customFormat="false" ht="17.35" hidden="false" customHeight="false" outlineLevel="0" collapsed="false">
      <c r="A67" s="18" t="str">
        <f aca="false">IF(OR(LEN(B67)=0,B67=1),"","*")</f>
        <v/>
      </c>
      <c r="B67" s="2" t="n">
        <f aca="false">IF(LEN(D67)=0, 0,1)</f>
        <v>1</v>
      </c>
      <c r="C67" s="27" t="s">
        <v>65</v>
      </c>
      <c r="D67" s="20" t="s">
        <v>44</v>
      </c>
      <c r="E67" s="20" t="s">
        <v>44</v>
      </c>
      <c r="F67" s="20" t="s">
        <v>44</v>
      </c>
      <c r="G67" s="20" t="s">
        <v>44</v>
      </c>
      <c r="H67" s="20" t="s">
        <v>44</v>
      </c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5"/>
      <c r="AH67" s="45"/>
      <c r="AI67" s="45"/>
      <c r="AJ67" s="45"/>
      <c r="AK67" s="45"/>
      <c r="AL67" s="45"/>
      <c r="AM67" s="45"/>
    </row>
    <row r="68" customFormat="false" ht="17.35" hidden="false" customHeight="false" outlineLevel="0" collapsed="false">
      <c r="A68" s="18" t="str">
        <f aca="false">IF(OR(LEN(B68)=0,B68=1),"","*")</f>
        <v/>
      </c>
      <c r="B68" s="2" t="n">
        <f aca="false">IF(LEN(D68)=0, 0,1)</f>
        <v>1</v>
      </c>
      <c r="C68" s="32" t="s">
        <v>66</v>
      </c>
      <c r="D68" s="20" t="s">
        <v>44</v>
      </c>
      <c r="E68" s="20" t="s">
        <v>44</v>
      </c>
      <c r="F68" s="20" t="s">
        <v>44</v>
      </c>
      <c r="G68" s="20" t="s">
        <v>44</v>
      </c>
      <c r="H68" s="20" t="s">
        <v>44</v>
      </c>
      <c r="I68" s="33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</row>
    <row r="69" customFormat="false" ht="17.35" hidden="false" customHeight="false" outlineLevel="0" collapsed="false">
      <c r="A69" s="18" t="str">
        <f aca="false">IF(OR(LEN(B69)=0,B69=1),"","*")</f>
        <v/>
      </c>
      <c r="C69" s="27"/>
      <c r="D69" s="27"/>
      <c r="E69" s="27"/>
      <c r="F69" s="27"/>
      <c r="G69" s="27"/>
      <c r="H69" s="27"/>
      <c r="I69" s="33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 customFormat="false" ht="17.35" hidden="false" customHeight="false" outlineLevel="0" collapsed="false">
      <c r="A70" s="18" t="str">
        <f aca="false">IF(OR(LEN(B70)=0,B70=1),"","*")</f>
        <v/>
      </c>
      <c r="C70" s="27"/>
      <c r="D70" s="27"/>
      <c r="E70" s="27"/>
      <c r="F70" s="27"/>
      <c r="G70" s="27"/>
      <c r="H70" s="27"/>
      <c r="I70" s="33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</row>
    <row r="71" customFormat="false" ht="17.35" hidden="false" customHeight="false" outlineLevel="0" collapsed="false">
      <c r="A71" s="18" t="str">
        <f aca="false">IF(OR(LEN(B71)=0,B71=1),"","*")</f>
        <v/>
      </c>
      <c r="C71" s="27"/>
      <c r="D71" s="27"/>
      <c r="E71" s="27"/>
      <c r="F71" s="27"/>
      <c r="G71" s="27"/>
      <c r="H71" s="27"/>
      <c r="I71" s="33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</row>
    <row r="72" customFormat="false" ht="17.35" hidden="false" customHeight="false" outlineLevel="0" collapsed="false">
      <c r="A72" s="22" t="str">
        <f aca="false">IF(OR(LEN(B72)=0,B72=1),"","*")</f>
        <v/>
      </c>
      <c r="B72" s="23"/>
      <c r="C72" s="24"/>
      <c r="D72" s="24"/>
      <c r="E72" s="24"/>
      <c r="F72" s="24"/>
      <c r="G72" s="24"/>
      <c r="H72" s="24"/>
      <c r="I72" s="26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</row>
    <row r="73" customFormat="false" ht="19.7" hidden="false" customHeight="false" outlineLevel="0" collapsed="false">
      <c r="A73" s="28" t="str">
        <f aca="false">IF(OR(LEN(B73)=0,B73=1),"","*")</f>
        <v/>
      </c>
      <c r="B73" s="29"/>
      <c r="C73" s="30" t="s">
        <v>67</v>
      </c>
      <c r="D73" s="30"/>
      <c r="E73" s="30"/>
      <c r="F73" s="30"/>
      <c r="G73" s="30"/>
      <c r="H73" s="30"/>
      <c r="I73" s="31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</row>
    <row r="74" customFormat="false" ht="17.35" hidden="false" customHeight="false" outlineLevel="0" collapsed="false">
      <c r="A74" s="18" t="str">
        <f aca="false">IF(OR(LEN(B74)=0,B74=1),"","*")</f>
        <v/>
      </c>
      <c r="C74" s="46" t="s">
        <v>68</v>
      </c>
      <c r="D74" s="46"/>
      <c r="E74" s="46"/>
      <c r="F74" s="46"/>
      <c r="G74" s="46"/>
      <c r="H74" s="46"/>
      <c r="I74" s="33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</row>
    <row r="75" customFormat="false" ht="17.35" hidden="false" customHeight="false" outlineLevel="0" collapsed="false">
      <c r="A75" s="18" t="str">
        <f aca="false">IF(OR(LEN(B75)=0,B75=1),"","*")</f>
        <v/>
      </c>
      <c r="C75" s="41"/>
      <c r="D75" s="41"/>
      <c r="E75" s="41"/>
      <c r="F75" s="41"/>
      <c r="G75" s="41"/>
      <c r="H75" s="41"/>
      <c r="I75" s="33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</row>
    <row r="76" customFormat="false" ht="36" hidden="false" customHeight="true" outlineLevel="0" collapsed="false">
      <c r="A76" s="18" t="str">
        <f aca="false">IF(OR(LEN(B76)=0,B76=1),"","*")</f>
        <v/>
      </c>
      <c r="C76" s="27"/>
      <c r="D76" s="47" t="s">
        <v>69</v>
      </c>
      <c r="E76" s="47"/>
      <c r="F76" s="48" t="s">
        <v>70</v>
      </c>
      <c r="G76" s="48"/>
      <c r="H76" s="27" t="s">
        <v>71</v>
      </c>
      <c r="I76" s="33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</row>
    <row r="77" customFormat="false" ht="17.35" hidden="false" customHeight="true" outlineLevel="0" collapsed="false">
      <c r="A77" s="18" t="str">
        <f aca="false">IF(OR(LEN(B77)=0,B77=1),"","*")</f>
        <v/>
      </c>
      <c r="B77" s="2" t="n">
        <f aca="false">IF(OR(LEN(D77)=0,LEN(F77)=0), 0,1)</f>
        <v>1</v>
      </c>
      <c r="C77" s="42" t="s">
        <v>72</v>
      </c>
      <c r="D77" s="49" t="s">
        <v>44</v>
      </c>
      <c r="E77" s="49"/>
      <c r="F77" s="20" t="s">
        <v>44</v>
      </c>
      <c r="G77" s="20"/>
      <c r="H77" s="27"/>
      <c r="I77" s="33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</row>
    <row r="78" customFormat="false" ht="17.35" hidden="false" customHeight="true" outlineLevel="0" collapsed="false">
      <c r="A78" s="18" t="str">
        <f aca="false">IF(OR(LEN(B78)=0,B78=1),"","*")</f>
        <v/>
      </c>
      <c r="B78" s="2" t="n">
        <f aca="false">IF(OR(LEN(D78)=0,LEN(F78)=0), 0,1)</f>
        <v>1</v>
      </c>
      <c r="C78" s="42" t="s">
        <v>73</v>
      </c>
      <c r="D78" s="49" t="s">
        <v>44</v>
      </c>
      <c r="E78" s="49"/>
      <c r="F78" s="20" t="s">
        <v>44</v>
      </c>
      <c r="G78" s="20"/>
      <c r="H78" s="27"/>
      <c r="I78" s="33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</row>
    <row r="79" customFormat="false" ht="17.35" hidden="false" customHeight="true" outlineLevel="0" collapsed="false">
      <c r="A79" s="18" t="str">
        <f aca="false">IF(OR(LEN(B79)=0,B79=1),"","*")</f>
        <v/>
      </c>
      <c r="B79" s="2" t="n">
        <f aca="false">IF(OR(LEN(D79)=0,LEN(F79)=0), 0,1)</f>
        <v>1</v>
      </c>
      <c r="C79" s="42" t="s">
        <v>74</v>
      </c>
      <c r="D79" s="49" t="s">
        <v>44</v>
      </c>
      <c r="E79" s="49"/>
      <c r="F79" s="20" t="s">
        <v>44</v>
      </c>
      <c r="G79" s="20"/>
      <c r="H79" s="27"/>
      <c r="I79" s="33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</row>
    <row r="80" customFormat="false" ht="17.35" hidden="false" customHeight="true" outlineLevel="0" collapsed="false">
      <c r="A80" s="18" t="str">
        <f aca="false">IF(OR(LEN(B80)=0,B80=1),"","*")</f>
        <v/>
      </c>
      <c r="B80" s="2" t="n">
        <f aca="false">IF(OR(LEN(D80)=0,LEN(F80)=0), 0,1)</f>
        <v>1</v>
      </c>
      <c r="C80" s="42" t="s">
        <v>75</v>
      </c>
      <c r="D80" s="49" t="s">
        <v>44</v>
      </c>
      <c r="E80" s="49"/>
      <c r="F80" s="20" t="s">
        <v>44</v>
      </c>
      <c r="G80" s="20"/>
      <c r="H80" s="27"/>
      <c r="I80" s="33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</row>
    <row r="81" customFormat="false" ht="17.35" hidden="false" customHeight="true" outlineLevel="0" collapsed="false">
      <c r="A81" s="18" t="str">
        <f aca="false">IF(OR(LEN(B81)=0,B81=1),"","*")</f>
        <v/>
      </c>
      <c r="B81" s="2" t="n">
        <f aca="false">IF(OR(LEN(D81)=0,LEN(F81)=0), 0,1)</f>
        <v>1</v>
      </c>
      <c r="C81" s="42" t="s">
        <v>76</v>
      </c>
      <c r="D81" s="49" t="s">
        <v>44</v>
      </c>
      <c r="E81" s="49"/>
      <c r="F81" s="20" t="s">
        <v>44</v>
      </c>
      <c r="G81" s="20"/>
      <c r="H81" s="27"/>
      <c r="I81" s="33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</row>
    <row r="82" customFormat="false" ht="17.35" hidden="false" customHeight="false" outlineLevel="0" collapsed="false">
      <c r="A82" s="18" t="str">
        <f aca="false">IF(OR(LEN(B82)=0,B82=1),"","*")</f>
        <v/>
      </c>
      <c r="C82" s="27"/>
      <c r="D82" s="27"/>
      <c r="E82" s="27"/>
      <c r="F82" s="27"/>
      <c r="G82" s="27"/>
      <c r="H82" s="27"/>
      <c r="I82" s="33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</row>
    <row r="83" customFormat="false" ht="17.35" hidden="false" customHeight="false" outlineLevel="0" collapsed="false">
      <c r="A83" s="18" t="str">
        <f aca="false">IF(OR(LEN(B83)=0,B83=1),"","*")</f>
        <v/>
      </c>
      <c r="C83" s="27"/>
      <c r="D83" s="27"/>
      <c r="E83" s="27"/>
      <c r="F83" s="27"/>
      <c r="G83" s="27"/>
      <c r="H83" s="27"/>
      <c r="I83" s="33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</row>
    <row r="84" customFormat="false" ht="17.35" hidden="false" customHeight="false" outlineLevel="0" collapsed="false">
      <c r="A84" s="18" t="str">
        <f aca="false">IF(OR(LEN(B84)=0,B84=1),"","*")</f>
        <v/>
      </c>
      <c r="C84" s="27"/>
      <c r="D84" s="27"/>
      <c r="E84" s="27"/>
      <c r="F84" s="27"/>
      <c r="G84" s="27"/>
      <c r="H84" s="27"/>
      <c r="I84" s="33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</row>
    <row r="85" customFormat="false" ht="17.35" hidden="false" customHeight="false" outlineLevel="0" collapsed="false">
      <c r="A85" s="22" t="str">
        <f aca="false">IF(OR(LEN(B85)=0,B85=1),"","*")</f>
        <v/>
      </c>
      <c r="B85" s="23"/>
      <c r="C85" s="24"/>
      <c r="D85" s="24"/>
      <c r="E85" s="24"/>
      <c r="F85" s="24"/>
      <c r="G85" s="24"/>
      <c r="H85" s="24"/>
      <c r="I85" s="26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</row>
    <row r="86" customFormat="false" ht="19.7" hidden="false" customHeight="false" outlineLevel="0" collapsed="false">
      <c r="A86" s="28" t="str">
        <f aca="false">IF(OR(LEN(B86)=0,B86=1),"","*")</f>
        <v/>
      </c>
      <c r="B86" s="29"/>
      <c r="C86" s="36" t="s">
        <v>77</v>
      </c>
      <c r="D86" s="36"/>
      <c r="E86" s="36"/>
      <c r="F86" s="36"/>
      <c r="G86" s="36"/>
      <c r="H86" s="36"/>
      <c r="I86" s="31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</row>
    <row r="87" customFormat="false" ht="19.7" hidden="false" customHeight="false" outlineLevel="0" collapsed="false">
      <c r="A87" s="18" t="str">
        <f aca="false">IF(OR(LEN(B87)=0,B87=1),"","*")</f>
        <v/>
      </c>
      <c r="C87" s="50"/>
      <c r="D87" s="50"/>
      <c r="E87" s="50"/>
      <c r="F87" s="50"/>
      <c r="G87" s="50"/>
      <c r="H87" s="50"/>
      <c r="I87" s="33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</row>
    <row r="88" customFormat="false" ht="17.35" hidden="false" customHeight="false" outlineLevel="0" collapsed="false">
      <c r="A88" s="18" t="str">
        <f aca="false">IF(OR(LEN(B88)=0,B88=1),"","*")</f>
        <v/>
      </c>
      <c r="C88" s="27"/>
      <c r="D88" s="27" t="s">
        <v>78</v>
      </c>
      <c r="E88" s="27" t="s">
        <v>79</v>
      </c>
      <c r="F88" s="27" t="s">
        <v>80</v>
      </c>
      <c r="G88" s="27" t="s">
        <v>81</v>
      </c>
      <c r="H88" s="27" t="s">
        <v>82</v>
      </c>
      <c r="I88" s="33" t="s">
        <v>62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</row>
    <row r="89" customFormat="false" ht="17.35" hidden="false" customHeight="false" outlineLevel="0" collapsed="false">
      <c r="A89" s="18" t="str">
        <f aca="false">IF(OR(LEN(B89)=0,B89=1),"","*")</f>
        <v/>
      </c>
      <c r="B89" s="2" t="n">
        <f aca="false">IF(LEN(D89)=0, 0,1)</f>
        <v>1</v>
      </c>
      <c r="C89" s="27" t="s">
        <v>83</v>
      </c>
      <c r="D89" s="51" t="s">
        <v>84</v>
      </c>
      <c r="E89" s="20" t="s">
        <v>44</v>
      </c>
      <c r="F89" s="20" t="s">
        <v>44</v>
      </c>
      <c r="G89" s="20" t="s">
        <v>44</v>
      </c>
      <c r="H89" s="20" t="s">
        <v>44</v>
      </c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</row>
    <row r="90" customFormat="false" ht="17.35" hidden="false" customHeight="false" outlineLevel="0" collapsed="false">
      <c r="A90" s="18" t="str">
        <f aca="false">IF(OR(LEN(B90)=0,B90=1),"","*")</f>
        <v/>
      </c>
      <c r="B90" s="2" t="n">
        <f aca="false">IF(LEN(D90)=0, 0,1)</f>
        <v>1</v>
      </c>
      <c r="C90" s="27" t="s">
        <v>85</v>
      </c>
      <c r="D90" s="51" t="n">
        <v>1</v>
      </c>
      <c r="E90" s="20" t="s">
        <v>44</v>
      </c>
      <c r="F90" s="20" t="s">
        <v>44</v>
      </c>
      <c r="G90" s="20" t="s">
        <v>44</v>
      </c>
      <c r="H90" s="20" t="s">
        <v>44</v>
      </c>
      <c r="I90" s="43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</row>
    <row r="91" customFormat="false" ht="17.35" hidden="false" customHeight="false" outlineLevel="0" collapsed="false">
      <c r="A91" s="18" t="str">
        <f aca="false">IF(OR(LEN(B91)=0,B91=1),"","*")</f>
        <v/>
      </c>
      <c r="B91" s="2" t="n">
        <f aca="false">IF(LEN(D91)=0, 0,1)</f>
        <v>1</v>
      </c>
      <c r="C91" s="27" t="s">
        <v>6</v>
      </c>
      <c r="D91" s="51" t="s">
        <v>86</v>
      </c>
      <c r="E91" s="20" t="s">
        <v>44</v>
      </c>
      <c r="F91" s="20" t="s">
        <v>44</v>
      </c>
      <c r="G91" s="20" t="s">
        <v>44</v>
      </c>
      <c r="H91" s="20" t="s">
        <v>44</v>
      </c>
      <c r="I91" s="43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</row>
    <row r="92" customFormat="false" ht="17.35" hidden="false" customHeight="false" outlineLevel="0" collapsed="false">
      <c r="A92" s="18" t="str">
        <f aca="false">IF(OR(LEN(B92)=0,B92=1),"","*")</f>
        <v/>
      </c>
      <c r="C92" s="27"/>
      <c r="D92" s="27"/>
      <c r="E92" s="27"/>
      <c r="F92" s="27"/>
      <c r="G92" s="27"/>
      <c r="H92" s="27"/>
      <c r="I92" s="33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</row>
    <row r="93" customFormat="false" ht="17.35" hidden="false" customHeight="false" outlineLevel="0" collapsed="false">
      <c r="A93" s="18" t="str">
        <f aca="false">IF(OR(LEN(B93)=0,B93=1),"","*")</f>
        <v/>
      </c>
      <c r="C93" s="27"/>
      <c r="D93" s="27"/>
      <c r="E93" s="27"/>
      <c r="F93" s="27"/>
      <c r="G93" s="27"/>
      <c r="H93" s="27"/>
      <c r="I93" s="33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</row>
    <row r="94" customFormat="false" ht="17.35" hidden="false" customHeight="false" outlineLevel="0" collapsed="false">
      <c r="A94" s="22" t="str">
        <f aca="false">IF(OR(LEN(B94)=0,B94=1),"","*")</f>
        <v/>
      </c>
      <c r="B94" s="23"/>
      <c r="C94" s="24"/>
      <c r="D94" s="24"/>
      <c r="E94" s="24"/>
      <c r="F94" s="24"/>
      <c r="G94" s="24"/>
      <c r="H94" s="24"/>
      <c r="I94" s="26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</row>
    <row r="95" customFormat="false" ht="19.7" hidden="false" customHeight="false" outlineLevel="0" collapsed="false">
      <c r="A95" s="28" t="str">
        <f aca="false">IF(OR(LEN(B95)=0,B95=1),"","*")</f>
        <v/>
      </c>
      <c r="B95" s="29"/>
      <c r="C95" s="36" t="s">
        <v>87</v>
      </c>
      <c r="D95" s="36"/>
      <c r="E95" s="36"/>
      <c r="F95" s="36"/>
      <c r="G95" s="36"/>
      <c r="H95" s="36"/>
      <c r="I95" s="31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</row>
    <row r="96" customFormat="false" ht="77.25" hidden="false" customHeight="true" outlineLevel="0" collapsed="false">
      <c r="A96" s="18" t="str">
        <f aca="false">IF(OR(LEN(B96)=0,B96=1),"","*")</f>
        <v/>
      </c>
      <c r="C96" s="52" t="s">
        <v>88</v>
      </c>
      <c r="D96" s="52"/>
      <c r="E96" s="52"/>
      <c r="F96" s="52"/>
      <c r="G96" s="52"/>
      <c r="H96" s="52"/>
      <c r="I96" s="33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</row>
    <row r="97" customFormat="false" ht="32.25" hidden="false" customHeight="true" outlineLevel="0" collapsed="false">
      <c r="A97" s="18" t="str">
        <f aca="false">IF(OR(LEN(B97)=0,B97=1),"","*")</f>
        <v/>
      </c>
      <c r="B97" s="2" t="n">
        <f aca="false">IF(LEN(D97)=0, 0,1)</f>
        <v>1</v>
      </c>
      <c r="C97" s="21" t="s">
        <v>89</v>
      </c>
      <c r="D97" s="38" t="s">
        <v>90</v>
      </c>
      <c r="E97" s="38"/>
      <c r="F97" s="38"/>
      <c r="G97" s="38"/>
      <c r="H97" s="38"/>
      <c r="I97" s="33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</row>
    <row r="98" customFormat="false" ht="32.25" hidden="false" customHeight="true" outlineLevel="0" collapsed="false">
      <c r="A98" s="18" t="str">
        <f aca="false">IF(OR(LEN(B98)=0,B98=1),"","*")</f>
        <v/>
      </c>
      <c r="B98" s="2" t="n">
        <f aca="false">IF(OR(LEN(D98)&gt;0,D97=Sheet2!A15,LEN(D97)=0),1,0)</f>
        <v>1</v>
      </c>
      <c r="C98" s="21" t="s">
        <v>91</v>
      </c>
      <c r="D98" s="38"/>
      <c r="E98" s="38"/>
      <c r="F98" s="38"/>
      <c r="G98" s="38"/>
      <c r="H98" s="38"/>
      <c r="I98" s="33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</row>
    <row r="99" customFormat="false" ht="28.35" hidden="false" customHeight="false" outlineLevel="0" collapsed="false">
      <c r="A99" s="18" t="str">
        <f aca="false">IF(OR(LEN(B99)=0,B99=1),"","*")</f>
        <v/>
      </c>
      <c r="B99" s="2" t="n">
        <f aca="false">IF(LEN(D99)=0, 0,1)</f>
        <v>1</v>
      </c>
      <c r="C99" s="40" t="s">
        <v>92</v>
      </c>
      <c r="D99" s="38" t="n">
        <v>0</v>
      </c>
      <c r="E99" s="38"/>
      <c r="F99" s="38"/>
      <c r="G99" s="38"/>
      <c r="H99" s="38"/>
      <c r="I99" s="33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</row>
    <row r="100" customFormat="false" ht="17.35" hidden="false" customHeight="false" outlineLevel="0" collapsed="false">
      <c r="A100" s="18" t="str">
        <f aca="false">IF(OR(LEN(B100)=0,B100=1),"","*")</f>
        <v/>
      </c>
      <c r="B100" s="2" t="n">
        <f aca="false">IF(LEN(D100)=0, 0,1)</f>
        <v>1</v>
      </c>
      <c r="C100" s="27" t="s">
        <v>93</v>
      </c>
      <c r="D100" s="53" t="n">
        <v>0</v>
      </c>
      <c r="E100" s="53"/>
      <c r="F100" s="53"/>
      <c r="G100" s="53"/>
      <c r="H100" s="53"/>
      <c r="I100" s="33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</row>
    <row r="101" customFormat="false" ht="17.35" hidden="false" customHeight="false" outlineLevel="0" collapsed="false">
      <c r="A101" s="18" t="str">
        <f aca="false">IF(OR(LEN(B101)=0,B101=1),"","*")</f>
        <v/>
      </c>
      <c r="C101" s="27"/>
      <c r="D101" s="54"/>
      <c r="E101" s="54"/>
      <c r="F101" s="54"/>
      <c r="G101" s="54"/>
      <c r="H101" s="54"/>
      <c r="I101" s="33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</row>
    <row r="102" customFormat="false" ht="17.35" hidden="false" customHeight="false" outlineLevel="0" collapsed="false">
      <c r="A102" s="18" t="str">
        <f aca="false">IF(OR(LEN(B102)=0,B102=1),"","*")</f>
        <v/>
      </c>
      <c r="C102" s="27"/>
      <c r="D102" s="27"/>
      <c r="E102" s="27"/>
      <c r="F102" s="27"/>
      <c r="G102" s="27"/>
      <c r="H102" s="27"/>
      <c r="I102" s="33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</row>
    <row r="103" customFormat="false" ht="17.35" hidden="false" customHeight="false" outlineLevel="0" collapsed="false">
      <c r="A103" s="22" t="str">
        <f aca="false">IF(OR(LEN(B103)=0,B103=1),"","*")</f>
        <v/>
      </c>
      <c r="B103" s="23"/>
      <c r="C103" s="24"/>
      <c r="D103" s="24"/>
      <c r="E103" s="24"/>
      <c r="F103" s="24"/>
      <c r="G103" s="24"/>
      <c r="H103" s="24"/>
      <c r="I103" s="26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</row>
    <row r="104" customFormat="false" ht="19.7" hidden="false" customHeight="false" outlineLevel="0" collapsed="false">
      <c r="A104" s="28" t="str">
        <f aca="false">IF(OR(LEN(B104)=0,B104=1),"","*")</f>
        <v/>
      </c>
      <c r="B104" s="29"/>
      <c r="C104" s="30" t="s">
        <v>94</v>
      </c>
      <c r="D104" s="30"/>
      <c r="E104" s="30"/>
      <c r="F104" s="30"/>
      <c r="G104" s="30"/>
      <c r="H104" s="30"/>
      <c r="I104" s="31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</row>
    <row r="105" customFormat="false" ht="17.35" hidden="false" customHeight="false" outlineLevel="0" collapsed="false">
      <c r="A105" s="18" t="str">
        <f aca="false">IF(OR(LEN(B105)=0,B105=1),"","*")</f>
        <v/>
      </c>
      <c r="C105" s="27"/>
      <c r="D105" s="27"/>
      <c r="E105" s="27"/>
      <c r="F105" s="27"/>
      <c r="G105" s="27"/>
      <c r="H105" s="27"/>
      <c r="I105" s="33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</row>
    <row r="106" customFormat="false" ht="17.35" hidden="false" customHeight="false" outlineLevel="0" collapsed="false">
      <c r="A106" s="18" t="str">
        <f aca="false">IF(OR(LEN(B106)=0,B106=1),"","*")</f>
        <v/>
      </c>
      <c r="B106" s="2" t="n">
        <f aca="false">IF(LEN(D106)=0, 0,1)</f>
        <v>1</v>
      </c>
      <c r="C106" s="27" t="s">
        <v>95</v>
      </c>
      <c r="D106" s="38" t="s">
        <v>90</v>
      </c>
      <c r="E106" s="38"/>
      <c r="F106" s="38"/>
      <c r="G106" s="38"/>
      <c r="H106" s="38"/>
      <c r="I106" s="33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</row>
    <row r="107" customFormat="false" ht="17.35" hidden="false" customHeight="false" outlineLevel="0" collapsed="false">
      <c r="A107" s="18" t="str">
        <f aca="false">IF(OR(LEN(B107)=0,B107=1),"","*")</f>
        <v/>
      </c>
      <c r="C107" s="55" t="n">
        <f aca="false">IF(OR(LEN(D106)=0,D106=Sheet2!A15),0,1)</f>
        <v>0</v>
      </c>
      <c r="D107" s="41"/>
      <c r="E107" s="41"/>
      <c r="F107" s="41"/>
      <c r="G107" s="41"/>
      <c r="H107" s="41"/>
      <c r="I107" s="33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</row>
    <row r="108" customFormat="false" ht="17.35" hidden="false" customHeight="false" outlineLevel="0" collapsed="false">
      <c r="A108" s="18" t="str">
        <f aca="false">IF(OR(LEN(B108)=0,B108=1),"","*")</f>
        <v/>
      </c>
      <c r="C108" s="27"/>
      <c r="D108" s="41" t="s">
        <v>96</v>
      </c>
      <c r="E108" s="41" t="s">
        <v>97</v>
      </c>
      <c r="F108" s="41" t="s">
        <v>98</v>
      </c>
      <c r="G108" s="41" t="s">
        <v>99</v>
      </c>
      <c r="H108" s="41" t="s">
        <v>100</v>
      </c>
      <c r="I108" s="33" t="s">
        <v>62</v>
      </c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</row>
    <row r="109" customFormat="false" ht="17.35" hidden="false" customHeight="false" outlineLevel="0" collapsed="false">
      <c r="A109" s="18" t="str">
        <f aca="false">IF(OR(LEN(B109)=0,B109=1),"","*")</f>
        <v/>
      </c>
      <c r="B109" s="2" t="n">
        <f aca="false">IF(OR(LEN(D109)&gt;0,LEN($D$106)=0,$D$106=Sheet2!$A$15), 1,0)</f>
        <v>1</v>
      </c>
      <c r="C109" s="32" t="s">
        <v>101</v>
      </c>
      <c r="D109" s="20"/>
      <c r="E109" s="20"/>
      <c r="F109" s="20"/>
      <c r="G109" s="20"/>
      <c r="H109" s="20"/>
      <c r="I109" s="43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27"/>
      <c r="Z109" s="27"/>
      <c r="AA109" s="27"/>
      <c r="AB109" s="27"/>
      <c r="AC109" s="27"/>
      <c r="AD109" s="27"/>
      <c r="AE109" s="27"/>
      <c r="AF109" s="27"/>
    </row>
    <row r="110" customFormat="false" ht="17.35" hidden="false" customHeight="false" outlineLevel="0" collapsed="false">
      <c r="A110" s="18" t="str">
        <f aca="false">IF(OR(LEN(B110)=0,B110=1),"","*")</f>
        <v/>
      </c>
      <c r="B110" s="2" t="n">
        <f aca="false">IF(OR(LEN(D110)&gt;0,LEN($D$106)=0,$D$106=Sheet2!$A$15), 1,0)</f>
        <v>1</v>
      </c>
      <c r="C110" s="27" t="s">
        <v>102</v>
      </c>
      <c r="D110" s="20"/>
      <c r="E110" s="20"/>
      <c r="F110" s="20"/>
      <c r="G110" s="20"/>
      <c r="H110" s="20"/>
      <c r="I110" s="43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27"/>
      <c r="Z110" s="27"/>
      <c r="AA110" s="27"/>
      <c r="AB110" s="27"/>
      <c r="AC110" s="27"/>
      <c r="AD110" s="27"/>
      <c r="AE110" s="27"/>
      <c r="AF110" s="27"/>
    </row>
    <row r="111" customFormat="false" ht="17.35" hidden="false" customHeight="false" outlineLevel="0" collapsed="false">
      <c r="A111" s="18" t="str">
        <f aca="false">IF(OR(LEN(B111)=0,B111=1),"","*")</f>
        <v/>
      </c>
      <c r="B111" s="2" t="n">
        <f aca="false">IF(OR(LEN(D111)&gt;0,LEN($D$106)=0,$D$106=Sheet2!$A$15), 1,0)</f>
        <v>1</v>
      </c>
      <c r="C111" s="27" t="s">
        <v>103</v>
      </c>
      <c r="D111" s="20"/>
      <c r="E111" s="20"/>
      <c r="F111" s="20"/>
      <c r="G111" s="20"/>
      <c r="H111" s="20"/>
      <c r="I111" s="43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27"/>
      <c r="Z111" s="27"/>
      <c r="AA111" s="27"/>
      <c r="AB111" s="27"/>
      <c r="AC111" s="27"/>
      <c r="AD111" s="27"/>
      <c r="AE111" s="27"/>
      <c r="AF111" s="27"/>
    </row>
    <row r="112" customFormat="false" ht="17.35" hidden="false" customHeight="false" outlineLevel="0" collapsed="false">
      <c r="A112" s="18" t="str">
        <f aca="false">IF(OR(LEN(B112)=0,B112=1),"","*")</f>
        <v/>
      </c>
      <c r="B112" s="2" t="n">
        <f aca="false">IF(OR(LEN(D112)&gt;0,LEN($D$106)=0,$D$106=Sheet2!$A$15), 1,0)</f>
        <v>1</v>
      </c>
      <c r="C112" s="27" t="s">
        <v>104</v>
      </c>
      <c r="D112" s="20"/>
      <c r="E112" s="20"/>
      <c r="F112" s="20"/>
      <c r="G112" s="20"/>
      <c r="H112" s="20"/>
      <c r="I112" s="43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27"/>
      <c r="Z112" s="27"/>
      <c r="AA112" s="27"/>
      <c r="AB112" s="27"/>
      <c r="AC112" s="27"/>
      <c r="AD112" s="27"/>
      <c r="AE112" s="27"/>
      <c r="AF112" s="27"/>
    </row>
    <row r="113" customFormat="false" ht="17.35" hidden="false" customHeight="false" outlineLevel="0" collapsed="false">
      <c r="A113" s="18" t="str">
        <f aca="false">IF(OR(LEN(B113)=0,B113=1),"","*")</f>
        <v/>
      </c>
      <c r="C113" s="27"/>
      <c r="D113" s="19"/>
      <c r="E113" s="19"/>
      <c r="F113" s="19"/>
      <c r="G113" s="19"/>
      <c r="H113" s="19"/>
      <c r="I113" s="33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</row>
    <row r="114" customFormat="false" ht="17.35" hidden="false" customHeight="false" outlineLevel="0" collapsed="false">
      <c r="A114" s="22" t="str">
        <f aca="false">IF(OR(LEN(B114)=0,B114=1),"","*")</f>
        <v/>
      </c>
      <c r="B114" s="23"/>
      <c r="C114" s="24"/>
      <c r="D114" s="24"/>
      <c r="E114" s="24"/>
      <c r="F114" s="24"/>
      <c r="G114" s="24"/>
      <c r="H114" s="24"/>
      <c r="I114" s="26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</row>
    <row r="115" customFormat="false" ht="19.7" hidden="false" customHeight="false" outlineLevel="0" collapsed="false">
      <c r="A115" s="28" t="str">
        <f aca="false">IF(OR(LEN(B115)=0,B115=1),"","*")</f>
        <v/>
      </c>
      <c r="B115" s="29"/>
      <c r="C115" s="36" t="s">
        <v>105</v>
      </c>
      <c r="D115" s="36"/>
      <c r="E115" s="36"/>
      <c r="F115" s="36"/>
      <c r="G115" s="36"/>
      <c r="H115" s="36"/>
      <c r="I115" s="31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</row>
    <row r="116" customFormat="false" ht="17.35" hidden="false" customHeight="false" outlineLevel="0" collapsed="false">
      <c r="A116" s="18" t="str">
        <f aca="false">IF(OR(LEN(B116)=0,B116=1),"","*")</f>
        <v/>
      </c>
      <c r="C116" s="27"/>
      <c r="D116" s="27"/>
      <c r="E116" s="27"/>
      <c r="F116" s="27"/>
      <c r="G116" s="27"/>
      <c r="H116" s="27"/>
      <c r="I116" s="33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</row>
    <row r="117" customFormat="false" ht="28.35" hidden="false" customHeight="false" outlineLevel="0" collapsed="false">
      <c r="A117" s="18" t="str">
        <f aca="false">IF(OR(LEN(B117)=0,B117=1),"","*")</f>
        <v/>
      </c>
      <c r="B117" s="2" t="n">
        <f aca="false">IF(LEN(D117)=0, 0,1)</f>
        <v>1</v>
      </c>
      <c r="C117" s="40" t="s">
        <v>106</v>
      </c>
      <c r="D117" s="38" t="s">
        <v>44</v>
      </c>
      <c r="E117" s="38"/>
      <c r="F117" s="38"/>
      <c r="G117" s="38"/>
      <c r="H117" s="38"/>
      <c r="I117" s="33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</row>
    <row r="118" customFormat="false" ht="17.35" hidden="false" customHeight="false" outlineLevel="0" collapsed="false">
      <c r="A118" s="18" t="str">
        <f aca="false">IF(OR(LEN(B118)=0,B118=1),"","*")</f>
        <v/>
      </c>
      <c r="B118" s="2" t="n">
        <f aca="false">IF(LEN(D118)=0, 0,1)</f>
        <v>1</v>
      </c>
      <c r="C118" s="27" t="s">
        <v>107</v>
      </c>
      <c r="D118" s="38" t="s">
        <v>44</v>
      </c>
      <c r="E118" s="38"/>
      <c r="F118" s="38"/>
      <c r="G118" s="38"/>
      <c r="H118" s="38"/>
      <c r="I118" s="33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</row>
    <row r="119" customFormat="false" ht="17.35" hidden="false" customHeight="false" outlineLevel="0" collapsed="false">
      <c r="A119" s="18" t="str">
        <f aca="false">IF(OR(LEN(B119)=0,B119=1),"","*")</f>
        <v/>
      </c>
      <c r="B119" s="2" t="n">
        <f aca="false">IF(LEN(D119)=0, 0,1)</f>
        <v>1</v>
      </c>
      <c r="C119" s="27" t="s">
        <v>108</v>
      </c>
      <c r="D119" s="38" t="s">
        <v>44</v>
      </c>
      <c r="E119" s="38"/>
      <c r="F119" s="38"/>
      <c r="G119" s="38"/>
      <c r="H119" s="38"/>
      <c r="I119" s="33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</row>
    <row r="120" customFormat="false" ht="17.35" hidden="false" customHeight="false" outlineLevel="0" collapsed="false">
      <c r="A120" s="18" t="str">
        <f aca="false">IF(OR(LEN(B120)=0,B120=1),"","*")</f>
        <v/>
      </c>
      <c r="B120" s="2" t="n">
        <f aca="false">IF(LEN(D120)=0, 0,1)</f>
        <v>1</v>
      </c>
      <c r="C120" s="27" t="s">
        <v>109</v>
      </c>
      <c r="D120" s="38" t="s">
        <v>44</v>
      </c>
      <c r="E120" s="38"/>
      <c r="F120" s="38"/>
      <c r="G120" s="38"/>
      <c r="H120" s="38"/>
      <c r="I120" s="33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</row>
    <row r="121" customFormat="false" ht="28.35" hidden="false" customHeight="false" outlineLevel="0" collapsed="false">
      <c r="A121" s="18" t="str">
        <f aca="false">IF(OR(LEN(B121)=0,B121=1),"","*")</f>
        <v/>
      </c>
      <c r="B121" s="2" t="n">
        <f aca="false">IF(LEN(D121)=0, 0,1)</f>
        <v>1</v>
      </c>
      <c r="C121" s="40" t="s">
        <v>110</v>
      </c>
      <c r="D121" s="38" t="s">
        <v>44</v>
      </c>
      <c r="E121" s="38"/>
      <c r="F121" s="38"/>
      <c r="G121" s="38"/>
      <c r="H121" s="38"/>
      <c r="I121" s="33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</row>
    <row r="122" customFormat="false" ht="17.35" hidden="false" customHeight="false" outlineLevel="0" collapsed="false">
      <c r="A122" s="18" t="str">
        <f aca="false">IF(OR(LEN(B122)=0,B122=1),"","*")</f>
        <v/>
      </c>
      <c r="B122" s="2" t="n">
        <f aca="false">IF(LEN(D122)=0, 0,1)</f>
        <v>1</v>
      </c>
      <c r="C122" s="27" t="s">
        <v>111</v>
      </c>
      <c r="D122" s="38" t="s">
        <v>44</v>
      </c>
      <c r="E122" s="38"/>
      <c r="F122" s="38"/>
      <c r="G122" s="38"/>
      <c r="H122" s="38"/>
      <c r="I122" s="33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</row>
    <row r="123" customFormat="false" ht="17.35" hidden="false" customHeight="false" outlineLevel="0" collapsed="false">
      <c r="A123" s="18" t="str">
        <f aca="false">IF(OR(LEN(B123)=0,B123=1),"","*")</f>
        <v/>
      </c>
      <c r="B123" s="2" t="n">
        <f aca="false">IF(LEN(D123)=0, 0,1)</f>
        <v>1</v>
      </c>
      <c r="C123" s="27" t="s">
        <v>112</v>
      </c>
      <c r="D123" s="38" t="s">
        <v>44</v>
      </c>
      <c r="E123" s="38"/>
      <c r="F123" s="38"/>
      <c r="G123" s="38"/>
      <c r="H123" s="38"/>
      <c r="I123" s="33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</row>
    <row r="124" customFormat="false" ht="17.35" hidden="false" customHeight="false" outlineLevel="0" collapsed="false">
      <c r="A124" s="18" t="str">
        <f aca="false">IF(OR(LEN(B124)=0,B124=1),"","*")</f>
        <v/>
      </c>
      <c r="C124" s="27"/>
      <c r="D124" s="27"/>
      <c r="E124" s="27"/>
      <c r="F124" s="27"/>
      <c r="G124" s="27"/>
      <c r="H124" s="27"/>
      <c r="I124" s="33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</row>
    <row r="125" customFormat="false" ht="17.35" hidden="false" customHeight="false" outlineLevel="0" collapsed="false">
      <c r="A125" s="18" t="str">
        <f aca="false">IF(OR(LEN(B125)=0,B125=1),"","*")</f>
        <v/>
      </c>
      <c r="C125" s="27"/>
      <c r="D125" s="27"/>
      <c r="E125" s="27"/>
      <c r="F125" s="27"/>
      <c r="G125" s="27"/>
      <c r="H125" s="27"/>
      <c r="I125" s="33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</row>
    <row r="126" customFormat="false" ht="17.35" hidden="false" customHeight="false" outlineLevel="0" collapsed="false">
      <c r="A126" s="18" t="str">
        <f aca="false">IF(OR(LEN(B126)=0,B126=1),"","*")</f>
        <v/>
      </c>
      <c r="C126" s="56" t="s">
        <v>113</v>
      </c>
      <c r="D126" s="56"/>
      <c r="E126" s="56"/>
      <c r="F126" s="56"/>
      <c r="G126" s="56"/>
      <c r="H126" s="56"/>
      <c r="I126" s="33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</row>
    <row r="127" customFormat="false" ht="17.35" hidden="false" customHeight="false" outlineLevel="0" collapsed="false">
      <c r="A127" s="18" t="str">
        <f aca="false">IF(OR(LEN(B127)=0,B127=1),"","*")</f>
        <v/>
      </c>
      <c r="C127" s="27"/>
      <c r="D127" s="27"/>
      <c r="E127" s="27"/>
      <c r="F127" s="27"/>
      <c r="G127" s="27"/>
      <c r="H127" s="27"/>
      <c r="I127" s="33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</row>
    <row r="128" customFormat="false" ht="17.35" hidden="false" customHeight="false" outlineLevel="0" collapsed="false">
      <c r="A128" s="18" t="str">
        <f aca="false">IF(OR(LEN(B128)=0,B128=1),"","*")</f>
        <v/>
      </c>
      <c r="C128" s="27"/>
      <c r="D128" s="42" t="s">
        <v>114</v>
      </c>
      <c r="E128" s="42" t="s">
        <v>115</v>
      </c>
      <c r="F128" s="42" t="s">
        <v>116</v>
      </c>
      <c r="G128" s="42" t="s">
        <v>117</v>
      </c>
      <c r="H128" s="42" t="s">
        <v>118</v>
      </c>
      <c r="I128" s="33" t="s">
        <v>62</v>
      </c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</row>
    <row r="129" customFormat="false" ht="17.35" hidden="false" customHeight="false" outlineLevel="0" collapsed="false">
      <c r="A129" s="18" t="str">
        <f aca="false">IF(OR(LEN(B129)=0,B129=1),"","*")</f>
        <v/>
      </c>
      <c r="B129" s="2" t="n">
        <f aca="false">IF(LEN(D129)=0, 0,1)</f>
        <v>1</v>
      </c>
      <c r="C129" s="27" t="s">
        <v>119</v>
      </c>
      <c r="D129" s="38" t="s">
        <v>44</v>
      </c>
      <c r="E129" s="20" t="s">
        <v>44</v>
      </c>
      <c r="F129" s="20" t="s">
        <v>44</v>
      </c>
      <c r="G129" s="20" t="s">
        <v>44</v>
      </c>
      <c r="H129" s="20" t="s">
        <v>44</v>
      </c>
      <c r="I129" s="43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</row>
    <row r="130" customFormat="false" ht="17.35" hidden="false" customHeight="false" outlineLevel="0" collapsed="false">
      <c r="A130" s="18" t="str">
        <f aca="false">IF(OR(LEN(B130)=0,B130=1),"","*")</f>
        <v/>
      </c>
      <c r="B130" s="2" t="n">
        <f aca="false">IF(LEN(D130)=0, 0,1)</f>
        <v>1</v>
      </c>
      <c r="C130" s="27" t="s">
        <v>120</v>
      </c>
      <c r="D130" s="38" t="s">
        <v>44</v>
      </c>
      <c r="E130" s="20" t="s">
        <v>44</v>
      </c>
      <c r="F130" s="20" t="s">
        <v>44</v>
      </c>
      <c r="G130" s="20" t="s">
        <v>44</v>
      </c>
      <c r="H130" s="20" t="s">
        <v>44</v>
      </c>
      <c r="I130" s="43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</row>
    <row r="131" customFormat="false" ht="17.35" hidden="false" customHeight="false" outlineLevel="0" collapsed="false">
      <c r="A131" s="22" t="str">
        <f aca="false">IF(OR(LEN(B131)=0,B131=1),"","*")</f>
        <v/>
      </c>
      <c r="B131" s="23"/>
      <c r="C131" s="24"/>
      <c r="D131" s="57"/>
      <c r="E131" s="57"/>
      <c r="F131" s="57"/>
      <c r="G131" s="57"/>
      <c r="H131" s="57"/>
      <c r="I131" s="26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</row>
    <row r="132" customFormat="false" ht="19.7" hidden="false" customHeight="false" outlineLevel="0" collapsed="false">
      <c r="A132" s="28" t="str">
        <f aca="false">IF(OR(LEN(B132)=0,B132=1),"","*")</f>
        <v/>
      </c>
      <c r="B132" s="29"/>
      <c r="C132" s="36" t="s">
        <v>121</v>
      </c>
      <c r="D132" s="36"/>
      <c r="E132" s="36"/>
      <c r="F132" s="36"/>
      <c r="G132" s="36"/>
      <c r="H132" s="36"/>
      <c r="I132" s="31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</row>
    <row r="133" customFormat="false" ht="19.7" hidden="false" customHeight="false" outlineLevel="0" collapsed="false">
      <c r="A133" s="18" t="str">
        <f aca="false">IF(OR(LEN(B133)=0,B133=1),"","*")</f>
        <v/>
      </c>
      <c r="C133" s="50"/>
      <c r="D133" s="50"/>
      <c r="E133" s="50"/>
      <c r="F133" s="50"/>
      <c r="G133" s="50"/>
      <c r="H133" s="50"/>
      <c r="I133" s="33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</row>
    <row r="134" customFormat="false" ht="28.35" hidden="false" customHeight="false" outlineLevel="0" collapsed="false">
      <c r="A134" s="18" t="str">
        <f aca="false">IF(OR(LEN(B134)=0,B134=1),"","*")</f>
        <v/>
      </c>
      <c r="B134" s="2" t="n">
        <f aca="false">IF(LEN(D134)=0, 0,1)</f>
        <v>1</v>
      </c>
      <c r="C134" s="40" t="s">
        <v>122</v>
      </c>
      <c r="D134" s="20" t="s">
        <v>44</v>
      </c>
      <c r="E134" s="20"/>
      <c r="F134" s="20"/>
      <c r="G134" s="20"/>
      <c r="H134" s="20"/>
      <c r="I134" s="33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</row>
    <row r="135" customFormat="false" ht="17.35" hidden="false" customHeight="false" outlineLevel="0" collapsed="false">
      <c r="A135" s="18" t="str">
        <f aca="false">IF(OR(LEN(B135)=0,B135=1),"","*")</f>
        <v/>
      </c>
      <c r="B135" s="2" t="n">
        <f aca="false">IF(LEN(D135)=0, 0,1)</f>
        <v>1</v>
      </c>
      <c r="C135" s="32" t="s">
        <v>123</v>
      </c>
      <c r="D135" s="20" t="s">
        <v>124</v>
      </c>
      <c r="E135" s="20"/>
      <c r="F135" s="20"/>
      <c r="G135" s="20"/>
      <c r="H135" s="20"/>
      <c r="I135" s="33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</row>
    <row r="136" customFormat="false" ht="28.35" hidden="false" customHeight="false" outlineLevel="0" collapsed="false">
      <c r="A136" s="18" t="str">
        <f aca="false">IF(OR(LEN(B136)=0,B136=1),"","*")</f>
        <v/>
      </c>
      <c r="B136" s="2" t="n">
        <f aca="false">IF(LEN(D136)=0, 0,1)</f>
        <v>1</v>
      </c>
      <c r="C136" s="40" t="s">
        <v>125</v>
      </c>
      <c r="D136" s="20" t="s">
        <v>126</v>
      </c>
      <c r="E136" s="20"/>
      <c r="F136" s="20"/>
      <c r="G136" s="20"/>
      <c r="H136" s="20"/>
      <c r="I136" s="33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</row>
    <row r="137" customFormat="false" ht="17.35" hidden="false" customHeight="false" outlineLevel="0" collapsed="false">
      <c r="A137" s="18" t="str">
        <f aca="false">IF(OR(LEN(B137)=0,B137=1),"","*")</f>
        <v/>
      </c>
      <c r="B137" s="2" t="n">
        <f aca="false">IF(OR(LEN(D137)&gt;0,D136=Sheet2!A18,LEN(Form!D136)=0), 1,0)</f>
        <v>1</v>
      </c>
      <c r="C137" s="27" t="s">
        <v>127</v>
      </c>
      <c r="D137" s="20"/>
      <c r="E137" s="20"/>
      <c r="F137" s="20"/>
      <c r="G137" s="20"/>
      <c r="H137" s="20"/>
      <c r="I137" s="33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</row>
    <row r="138" customFormat="false" ht="17.35" hidden="false" customHeight="false" outlineLevel="0" collapsed="false">
      <c r="A138" s="18" t="str">
        <f aca="false">IF(OR(LEN(B138)=0,B138=1),"","*")</f>
        <v/>
      </c>
      <c r="B138" s="2" t="n">
        <f aca="false">IF(LEN(D138)=0, 0,1)</f>
        <v>1</v>
      </c>
      <c r="C138" s="27" t="s">
        <v>128</v>
      </c>
      <c r="D138" s="20" t="s">
        <v>126</v>
      </c>
      <c r="E138" s="20"/>
      <c r="F138" s="20"/>
      <c r="G138" s="20"/>
      <c r="H138" s="20"/>
      <c r="I138" s="33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</row>
    <row r="139" customFormat="false" ht="17.35" hidden="false" customHeight="false" outlineLevel="0" collapsed="false">
      <c r="A139" s="18" t="str">
        <f aca="false">IF(OR(LEN(B139)=0,B139=1),"","*")</f>
        <v/>
      </c>
      <c r="B139" s="2" t="n">
        <f aca="false">IF(OR(LEN(D139)&gt;0,D138=Sheet2!A18,LEN(Form!D138)=0), 1,0)</f>
        <v>1</v>
      </c>
      <c r="C139" s="27" t="s">
        <v>127</v>
      </c>
      <c r="D139" s="20"/>
      <c r="E139" s="20"/>
      <c r="F139" s="20"/>
      <c r="G139" s="20"/>
      <c r="H139" s="20"/>
      <c r="I139" s="33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</row>
    <row r="140" customFormat="false" ht="17.35" hidden="false" customHeight="false" outlineLevel="0" collapsed="false">
      <c r="A140" s="18" t="str">
        <f aca="false">IF(OR(LEN(B140)=0,B140=1),"","*")</f>
        <v/>
      </c>
      <c r="B140" s="2" t="n">
        <f aca="false">IF(LEN(D140)=0, 0,1)</f>
        <v>1</v>
      </c>
      <c r="C140" s="27" t="s">
        <v>129</v>
      </c>
      <c r="D140" s="20" t="s">
        <v>90</v>
      </c>
      <c r="E140" s="20"/>
      <c r="F140" s="20"/>
      <c r="G140" s="20"/>
      <c r="H140" s="20"/>
      <c r="I140" s="33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</row>
    <row r="141" customFormat="false" ht="17.35" hidden="false" customHeight="false" outlineLevel="0" collapsed="false">
      <c r="A141" s="18" t="str">
        <f aca="false">IF(OR(LEN(B141)=0,B141=1),"","*")</f>
        <v/>
      </c>
      <c r="B141" s="2" t="n">
        <f aca="false">IF(OR(LEN(D141)&gt;0,D140=Sheet2!A15,LEN(Form!D140)=0), 1,0)</f>
        <v>1</v>
      </c>
      <c r="C141" s="27" t="s">
        <v>130</v>
      </c>
      <c r="D141" s="20"/>
      <c r="E141" s="20"/>
      <c r="F141" s="20"/>
      <c r="G141" s="20"/>
      <c r="H141" s="20"/>
      <c r="I141" s="33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</row>
    <row r="142" customFormat="false" ht="17.35" hidden="false" customHeight="false" outlineLevel="0" collapsed="false">
      <c r="A142" s="18" t="str">
        <f aca="false">IF(OR(LEN(B142)=0,B142=1),"","*")</f>
        <v/>
      </c>
      <c r="B142" s="2" t="n">
        <f aca="false">IF(OR(LEN(D142)&gt;0,D140=Sheet2!A15,LEN(Form!D140)=0), 1,0)</f>
        <v>1</v>
      </c>
      <c r="C142" s="27" t="s">
        <v>131</v>
      </c>
      <c r="D142" s="20"/>
      <c r="E142" s="20"/>
      <c r="F142" s="20"/>
      <c r="G142" s="20"/>
      <c r="H142" s="20"/>
      <c r="I142" s="33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</row>
    <row r="143" customFormat="false" ht="28.35" hidden="false" customHeight="false" outlineLevel="0" collapsed="false">
      <c r="A143" s="18" t="str">
        <f aca="false">IF(OR(LEN(B143)=0,B143=1),"","*")</f>
        <v>*</v>
      </c>
      <c r="B143" s="2" t="n">
        <f aca="false">IF(OR(LEN(D141)&gt;0,D143=Sheet2!A15,LEN(Form!D140)=0), 1,0)</f>
        <v>0</v>
      </c>
      <c r="C143" s="40" t="s">
        <v>132</v>
      </c>
      <c r="D143" s="20"/>
      <c r="E143" s="20"/>
      <c r="F143" s="20"/>
      <c r="G143" s="20"/>
      <c r="H143" s="20"/>
      <c r="I143" s="33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</row>
    <row r="144" customFormat="false" ht="17.35" hidden="false" customHeight="false" outlineLevel="0" collapsed="false">
      <c r="A144" s="18" t="str">
        <f aca="false">IF(OR(LEN(B144)=0,B144=1),"","*")</f>
        <v/>
      </c>
      <c r="B144" s="2" t="n">
        <f aca="false">IF(LEN(D144)=0, 0,1)</f>
        <v>1</v>
      </c>
      <c r="C144" s="27" t="s">
        <v>133</v>
      </c>
      <c r="D144" s="20" t="s">
        <v>90</v>
      </c>
      <c r="E144" s="20"/>
      <c r="F144" s="20"/>
      <c r="G144" s="20"/>
      <c r="H144" s="20"/>
      <c r="I144" s="33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</row>
    <row r="145" customFormat="false" ht="17.35" hidden="false" customHeight="false" outlineLevel="0" collapsed="false">
      <c r="A145" s="18" t="str">
        <f aca="false">IF(OR(LEN(B145)=0,B145=1),"","*")</f>
        <v/>
      </c>
      <c r="B145" s="2" t="n">
        <f aca="false">IF(OR(LEN(D145)&gt;0,D144=Sheet2!A15,LEN(Form!D144)=0), 1,0)</f>
        <v>1</v>
      </c>
      <c r="C145" s="27" t="s">
        <v>130</v>
      </c>
      <c r="D145" s="20"/>
      <c r="E145" s="20"/>
      <c r="F145" s="20"/>
      <c r="G145" s="20"/>
      <c r="H145" s="20"/>
      <c r="I145" s="33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</row>
    <row r="146" customFormat="false" ht="17.35" hidden="false" customHeight="false" outlineLevel="0" collapsed="false">
      <c r="A146" s="18" t="str">
        <f aca="false">IF(OR(LEN(B146)=0,B146=1),"","*")</f>
        <v/>
      </c>
      <c r="B146" s="2" t="n">
        <f aca="false">IF(OR(LEN(D146)&gt;0,D144=Sheet2!A15,LEN(Form!D144)=0), 1,0)</f>
        <v>1</v>
      </c>
      <c r="C146" s="27" t="s">
        <v>134</v>
      </c>
      <c r="D146" s="20"/>
      <c r="E146" s="20"/>
      <c r="F146" s="20"/>
      <c r="G146" s="20"/>
      <c r="H146" s="20"/>
      <c r="I146" s="33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</row>
    <row r="147" customFormat="false" ht="28.35" hidden="false" customHeight="false" outlineLevel="0" collapsed="false">
      <c r="A147" s="18" t="str">
        <f aca="false">IF(OR(LEN(B147)=0,B147=1),"","*")</f>
        <v/>
      </c>
      <c r="B147" s="2" t="n">
        <f aca="false">IF(OR(LEN(D146)&gt;0,D144=Sheet2!A15,LEN(Form!D144)=0), 1,0)</f>
        <v>1</v>
      </c>
      <c r="C147" s="40" t="s">
        <v>132</v>
      </c>
      <c r="D147" s="20"/>
      <c r="E147" s="20"/>
      <c r="F147" s="20"/>
      <c r="G147" s="20"/>
      <c r="H147" s="20"/>
      <c r="I147" s="33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</row>
    <row r="148" customFormat="false" ht="17.35" hidden="false" customHeight="false" outlineLevel="0" collapsed="false">
      <c r="A148" s="18" t="str">
        <f aca="false">IF(OR(LEN(B148)=0,B148=1),"","*")</f>
        <v/>
      </c>
      <c r="B148" s="2" t="n">
        <f aca="false">IF(OR(LEN(D148)&gt;0,D144=Sheet2!A15,LEN(Form!D144)=0), 1,0)</f>
        <v>1</v>
      </c>
      <c r="C148" s="27" t="s">
        <v>134</v>
      </c>
      <c r="D148" s="20"/>
      <c r="E148" s="20"/>
      <c r="F148" s="20"/>
      <c r="G148" s="20"/>
      <c r="H148" s="20"/>
      <c r="I148" s="33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</row>
    <row r="149" customFormat="false" ht="28.35" hidden="false" customHeight="false" outlineLevel="0" collapsed="false">
      <c r="A149" s="18" t="str">
        <f aca="false">IF(OR(LEN(B149)=0,B149=1),"","*")</f>
        <v/>
      </c>
      <c r="B149" s="2" t="n">
        <f aca="false">IF(LEN(D149)=0, 0,1)</f>
        <v>1</v>
      </c>
      <c r="C149" s="40" t="s">
        <v>135</v>
      </c>
      <c r="D149" s="20" t="n">
        <v>0</v>
      </c>
      <c r="E149" s="20"/>
      <c r="F149" s="20"/>
      <c r="G149" s="20"/>
      <c r="H149" s="20"/>
      <c r="I149" s="33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</row>
    <row r="150" customFormat="false" ht="17.35" hidden="false" customHeight="false" outlineLevel="0" collapsed="false">
      <c r="A150" s="18" t="str">
        <f aca="false">IF(OR(LEN(B150)=0,B150=1),"","*")</f>
        <v/>
      </c>
      <c r="B150" s="2" t="n">
        <f aca="false">IF(LEN(D150)=0, 0,1)</f>
        <v>1</v>
      </c>
      <c r="C150" s="27" t="s">
        <v>136</v>
      </c>
      <c r="D150" s="20" t="s">
        <v>90</v>
      </c>
      <c r="E150" s="20"/>
      <c r="F150" s="20"/>
      <c r="G150" s="20"/>
      <c r="H150" s="20"/>
      <c r="I150" s="33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</row>
    <row r="151" customFormat="false" ht="17.35" hidden="false" customHeight="false" outlineLevel="0" collapsed="false">
      <c r="A151" s="18" t="str">
        <f aca="false">IF(OR(LEN(B151)=0,B151=1),"","*")</f>
        <v/>
      </c>
      <c r="B151" s="2" t="n">
        <f aca="false">IF(OR(LEN(D151)&gt;0,D150=Sheet2!A15,LEN(Form!D150)=0), 1,0)</f>
        <v>1</v>
      </c>
      <c r="C151" s="27" t="s">
        <v>137</v>
      </c>
      <c r="D151" s="20"/>
      <c r="E151" s="20"/>
      <c r="F151" s="20"/>
      <c r="G151" s="20"/>
      <c r="H151" s="20"/>
      <c r="I151" s="33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</row>
    <row r="152" customFormat="false" ht="17.35" hidden="false" customHeight="false" outlineLevel="0" collapsed="false">
      <c r="A152" s="18" t="str">
        <f aca="false">IF(OR(LEN(B152)=0,B152=1),"","*")</f>
        <v/>
      </c>
      <c r="B152" s="2" t="n">
        <f aca="false">IF(LEN(D152)=0, 0,1)</f>
        <v>1</v>
      </c>
      <c r="C152" s="27" t="s">
        <v>138</v>
      </c>
      <c r="D152" s="20" t="s">
        <v>90</v>
      </c>
      <c r="E152" s="20"/>
      <c r="F152" s="20"/>
      <c r="G152" s="20"/>
      <c r="H152" s="20"/>
      <c r="I152" s="33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</row>
    <row r="153" customFormat="false" ht="17.35" hidden="false" customHeight="false" outlineLevel="0" collapsed="false">
      <c r="A153" s="18" t="str">
        <f aca="false">IF(OR(LEN(B153)=0,B153=1),"","*")</f>
        <v/>
      </c>
      <c r="B153" s="2" t="n">
        <f aca="false">IF(OR(LEN(D153)&gt;0,D152=Sheet2!A15,LEN(Form!D152)=0), 1,0)</f>
        <v>1</v>
      </c>
      <c r="C153" s="27" t="s">
        <v>139</v>
      </c>
      <c r="D153" s="20"/>
      <c r="E153" s="20"/>
      <c r="F153" s="20"/>
      <c r="G153" s="20"/>
      <c r="H153" s="20"/>
      <c r="I153" s="33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</row>
    <row r="154" customFormat="false" ht="17.35" hidden="false" customHeight="false" outlineLevel="0" collapsed="false">
      <c r="A154" s="18" t="str">
        <f aca="false">IF(OR(LEN(B154)=0,B154=1),"","*")</f>
        <v/>
      </c>
      <c r="B154" s="2" t="n">
        <f aca="false">IF(OR(LEN(D154)&gt;0,D152=Sheet2!A15,LEN(Form!D152)=0), 1,0)</f>
        <v>1</v>
      </c>
      <c r="C154" s="27" t="s">
        <v>140</v>
      </c>
      <c r="D154" s="20"/>
      <c r="E154" s="20"/>
      <c r="F154" s="20"/>
      <c r="G154" s="20"/>
      <c r="H154" s="20"/>
      <c r="I154" s="33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</row>
    <row r="155" customFormat="false" ht="17.35" hidden="false" customHeight="false" outlineLevel="0" collapsed="false">
      <c r="A155" s="18" t="str">
        <f aca="false">IF(OR(LEN(B155)=0,B155=1),"","*")</f>
        <v/>
      </c>
      <c r="C155" s="27"/>
      <c r="D155" s="27"/>
      <c r="E155" s="27"/>
      <c r="F155" s="27"/>
      <c r="G155" s="27"/>
      <c r="H155" s="27"/>
      <c r="I155" s="33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</row>
    <row r="156" customFormat="false" ht="17.35" hidden="false" customHeight="false" outlineLevel="0" collapsed="false">
      <c r="A156" s="18" t="str">
        <f aca="false">IF(OR(LEN(B156)=0,B156=1),"","*")</f>
        <v/>
      </c>
      <c r="C156" s="56" t="s">
        <v>141</v>
      </c>
      <c r="D156" s="56"/>
      <c r="E156" s="56"/>
      <c r="F156" s="56"/>
      <c r="G156" s="56"/>
      <c r="H156" s="56"/>
      <c r="I156" s="33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</row>
    <row r="157" customFormat="false" ht="17.35" hidden="false" customHeight="false" outlineLevel="0" collapsed="false">
      <c r="A157" s="18" t="str">
        <f aca="false">IF(OR(LEN(B157)=0,B157=1),"","*")</f>
        <v/>
      </c>
      <c r="C157" s="27"/>
      <c r="D157" s="27"/>
      <c r="E157" s="27"/>
      <c r="F157" s="27"/>
      <c r="G157" s="27"/>
      <c r="H157" s="27"/>
      <c r="I157" s="33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</row>
    <row r="158" customFormat="false" ht="17.35" hidden="false" customHeight="false" outlineLevel="0" collapsed="false">
      <c r="A158" s="18" t="str">
        <f aca="false">IF(OR(LEN(B158)=0,B158=1),"","*")</f>
        <v/>
      </c>
      <c r="C158" s="27"/>
      <c r="D158" s="58" t="s">
        <v>6</v>
      </c>
      <c r="E158" s="58"/>
      <c r="F158" s="27" t="s">
        <v>142</v>
      </c>
      <c r="G158" s="27" t="s">
        <v>143</v>
      </c>
      <c r="H158" s="27"/>
      <c r="I158" s="33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</row>
    <row r="159" customFormat="false" ht="17.35" hidden="false" customHeight="false" outlineLevel="0" collapsed="false">
      <c r="A159" s="18" t="str">
        <f aca="false">IF(OR(LEN(B159)=0,B159=1),"","*")</f>
        <v/>
      </c>
      <c r="B159" s="2" t="n">
        <f aca="false">IF(OR(LEN(D159)=0,LEN(F159)=0,LEN(G159)=0), 0,1)</f>
        <v>1</v>
      </c>
      <c r="C159" s="42" t="s">
        <v>144</v>
      </c>
      <c r="D159" s="20" t="s">
        <v>44</v>
      </c>
      <c r="E159" s="20"/>
      <c r="F159" s="20" t="s">
        <v>44</v>
      </c>
      <c r="G159" s="20" t="s">
        <v>44</v>
      </c>
      <c r="H159" s="27"/>
      <c r="I159" s="33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</row>
    <row r="160" customFormat="false" ht="17.35" hidden="false" customHeight="false" outlineLevel="0" collapsed="false">
      <c r="A160" s="18" t="str">
        <f aca="false">IF(OR(LEN(B160)=0,B160=1),"","*")</f>
        <v/>
      </c>
      <c r="B160" s="2" t="n">
        <f aca="false">IF(OR(LEN(D160)=0,LEN(F160)=0,LEN(G160)=0), 0,1)</f>
        <v>1</v>
      </c>
      <c r="C160" s="42" t="s">
        <v>145</v>
      </c>
      <c r="D160" s="20" t="s">
        <v>44</v>
      </c>
      <c r="E160" s="20"/>
      <c r="F160" s="20" t="s">
        <v>44</v>
      </c>
      <c r="G160" s="20" t="s">
        <v>44</v>
      </c>
      <c r="H160" s="27"/>
      <c r="I160" s="33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</row>
    <row r="161" customFormat="false" ht="17.35" hidden="false" customHeight="false" outlineLevel="0" collapsed="false">
      <c r="A161" s="18" t="str">
        <f aca="false">IF(OR(LEN(B161)=0,B161=1),"","*")</f>
        <v/>
      </c>
      <c r="B161" s="2" t="n">
        <f aca="false">IF(OR(LEN(D161)=0,LEN(F161)=0,LEN(G161)=0), 0,1)</f>
        <v>1</v>
      </c>
      <c r="C161" s="42" t="s">
        <v>146</v>
      </c>
      <c r="D161" s="20" t="s">
        <v>44</v>
      </c>
      <c r="E161" s="20"/>
      <c r="F161" s="20" t="s">
        <v>44</v>
      </c>
      <c r="G161" s="20" t="s">
        <v>44</v>
      </c>
      <c r="H161" s="27"/>
      <c r="I161" s="33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</row>
    <row r="162" customFormat="false" ht="17.35" hidden="false" customHeight="false" outlineLevel="0" collapsed="false">
      <c r="A162" s="18" t="str">
        <f aca="false">IF(OR(LEN(B162)=0,B162=1),"","*")</f>
        <v/>
      </c>
      <c r="B162" s="2" t="n">
        <f aca="false">IF(OR(LEN(D162)=0,LEN(F162)=0,LEN(G162)=0), 0,1)</f>
        <v>1</v>
      </c>
      <c r="C162" s="42" t="s">
        <v>147</v>
      </c>
      <c r="D162" s="20" t="s">
        <v>44</v>
      </c>
      <c r="E162" s="20"/>
      <c r="F162" s="20" t="s">
        <v>44</v>
      </c>
      <c r="G162" s="20" t="s">
        <v>44</v>
      </c>
      <c r="H162" s="27"/>
      <c r="I162" s="33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</row>
    <row r="163" customFormat="false" ht="17.35" hidden="false" customHeight="false" outlineLevel="0" collapsed="false">
      <c r="A163" s="18" t="str">
        <f aca="false">IF(OR(LEN(B163)=0,B163=1),"","*")</f>
        <v/>
      </c>
      <c r="B163" s="2" t="n">
        <f aca="false">IF(OR(LEN(D163)=0,LEN(F163)=0,LEN(G163)=0), 0,1)</f>
        <v>1</v>
      </c>
      <c r="C163" s="42" t="s">
        <v>148</v>
      </c>
      <c r="D163" s="20" t="s">
        <v>44</v>
      </c>
      <c r="E163" s="20"/>
      <c r="F163" s="20" t="s">
        <v>44</v>
      </c>
      <c r="G163" s="20" t="s">
        <v>44</v>
      </c>
      <c r="H163" s="27"/>
      <c r="I163" s="33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</row>
    <row r="164" customFormat="false" ht="17.35" hidden="false" customHeight="false" outlineLevel="0" collapsed="false">
      <c r="A164" s="22" t="str">
        <f aca="false">IF(OR(LEN(B164)=0,B164=1),"","*")</f>
        <v/>
      </c>
      <c r="B164" s="23"/>
      <c r="C164" s="24"/>
      <c r="D164" s="24"/>
      <c r="E164" s="24"/>
      <c r="F164" s="24"/>
      <c r="G164" s="24"/>
      <c r="H164" s="24"/>
      <c r="I164" s="26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</row>
    <row r="165" customFormat="false" ht="19.7" hidden="false" customHeight="false" outlineLevel="0" collapsed="false">
      <c r="A165" s="28" t="str">
        <f aca="false">IF(OR(LEN(B165)=0,B165=1),"","*")</f>
        <v/>
      </c>
      <c r="B165" s="29"/>
      <c r="C165" s="36" t="s">
        <v>149</v>
      </c>
      <c r="D165" s="36"/>
      <c r="E165" s="36"/>
      <c r="F165" s="36"/>
      <c r="G165" s="36"/>
      <c r="H165" s="36"/>
      <c r="I165" s="31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</row>
    <row r="166" customFormat="false" ht="17.35" hidden="false" customHeight="false" outlineLevel="0" collapsed="false">
      <c r="A166" s="18" t="str">
        <f aca="false">IF(OR(LEN(B166)=0,B166=1),"","*")</f>
        <v/>
      </c>
      <c r="C166" s="27"/>
      <c r="D166" s="27"/>
      <c r="E166" s="27"/>
      <c r="F166" s="27"/>
      <c r="G166" s="27"/>
      <c r="H166" s="27"/>
      <c r="I166" s="33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</row>
    <row r="167" customFormat="false" ht="17.35" hidden="false" customHeight="false" outlineLevel="0" collapsed="false">
      <c r="A167" s="18" t="str">
        <f aca="false">IF(OR(LEN(B167)=0,B167=1),"","*")</f>
        <v/>
      </c>
      <c r="D167" s="42" t="s">
        <v>150</v>
      </c>
      <c r="E167" s="27"/>
      <c r="G167" s="27"/>
      <c r="H167" s="27"/>
      <c r="I167" s="33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</row>
    <row r="168" customFormat="false" ht="33" hidden="false" customHeight="true" outlineLevel="0" collapsed="false">
      <c r="A168" s="18" t="str">
        <f aca="false">IF(OR(LEN(B168)=0,B168=1),"","*")</f>
        <v/>
      </c>
      <c r="B168" s="2" t="n">
        <f aca="false">IF(OR(LEN(D168)=0,AND(D168=Sheet2!$A$14,LEN(Form!F168)=0),AND(D168=Sheet2!$A$14,LEN(Form!H168)=0)), 0,1)</f>
        <v>1</v>
      </c>
      <c r="C168" s="27" t="s">
        <v>151</v>
      </c>
      <c r="D168" s="38" t="s">
        <v>90</v>
      </c>
      <c r="E168" s="42" t="s">
        <v>152</v>
      </c>
      <c r="F168" s="38"/>
      <c r="G168" s="40" t="s">
        <v>153</v>
      </c>
      <c r="H168" s="35"/>
      <c r="I168" s="33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</row>
    <row r="169" customFormat="false" ht="38.25" hidden="false" customHeight="true" outlineLevel="0" collapsed="false">
      <c r="A169" s="18" t="str">
        <f aca="false">IF(OR(LEN(B169)=0,B169=1),"","*")</f>
        <v/>
      </c>
      <c r="B169" s="2" t="n">
        <f aca="false">IF(OR(LEN(D169)=0,AND(D169=Sheet2!$A$14,LEN(Form!F169)=0),AND(D169=Sheet2!$A$14,LEN(Form!H169)=0)), 0,1)</f>
        <v>1</v>
      </c>
      <c r="C169" s="27" t="s">
        <v>154</v>
      </c>
      <c r="D169" s="38" t="s">
        <v>90</v>
      </c>
      <c r="E169" s="42" t="s">
        <v>152</v>
      </c>
      <c r="F169" s="38"/>
      <c r="G169" s="40" t="s">
        <v>153</v>
      </c>
      <c r="H169" s="35"/>
      <c r="I169" s="33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</row>
    <row r="170" customFormat="false" ht="33.75" hidden="false" customHeight="true" outlineLevel="0" collapsed="false">
      <c r="A170" s="18" t="str">
        <f aca="false">IF(OR(LEN(B170)=0,B170=1),"","*")</f>
        <v/>
      </c>
      <c r="B170" s="2" t="n">
        <f aca="false">IF(OR(LEN(D170)=0,AND(D170=Sheet2!$A$14,LEN(Form!F170)=0),AND(D170=Sheet2!$A$14,LEN(Form!H170)=0)), 0,1)</f>
        <v>1</v>
      </c>
      <c r="C170" s="27" t="s">
        <v>155</v>
      </c>
      <c r="D170" s="38" t="s">
        <v>90</v>
      </c>
      <c r="E170" s="42" t="s">
        <v>152</v>
      </c>
      <c r="F170" s="38"/>
      <c r="G170" s="40" t="s">
        <v>153</v>
      </c>
      <c r="H170" s="35"/>
      <c r="I170" s="33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</row>
    <row r="171" customFormat="false" ht="45.75" hidden="false" customHeight="true" outlineLevel="0" collapsed="false">
      <c r="A171" s="18" t="str">
        <f aca="false">IF(OR(LEN(B171)=0,B171=1),"","*")</f>
        <v/>
      </c>
      <c r="B171" s="2" t="n">
        <f aca="false">IF(OR(LEN(D171)=0,AND(D171=Sheet2!$A$14,LEN(Form!F171)=0),AND(D171=Sheet2!$A$14,LEN(Form!H171)=0)), 0,1)</f>
        <v>1</v>
      </c>
      <c r="C171" s="27" t="s">
        <v>156</v>
      </c>
      <c r="D171" s="38" t="s">
        <v>90</v>
      </c>
      <c r="E171" s="42" t="s">
        <v>152</v>
      </c>
      <c r="F171" s="38"/>
      <c r="G171" s="40" t="s">
        <v>153</v>
      </c>
      <c r="H171" s="35"/>
      <c r="I171" s="33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</row>
    <row r="172" customFormat="false" ht="17.35" hidden="false" customHeight="false" outlineLevel="0" collapsed="false">
      <c r="A172" s="22" t="str">
        <f aca="false">IF(OR(LEN(B172)=0,B172=1),"","*")</f>
        <v/>
      </c>
      <c r="B172" s="23"/>
      <c r="C172" s="59"/>
      <c r="D172" s="24"/>
      <c r="E172" s="24"/>
      <c r="F172" s="24"/>
      <c r="G172" s="24"/>
      <c r="H172" s="24"/>
      <c r="I172" s="26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</row>
    <row r="173" customFormat="false" ht="25.5" hidden="false" customHeight="true" outlineLevel="0" collapsed="false">
      <c r="A173" s="28" t="str">
        <f aca="false">IF(OR(LEN(B173)=0,B173=1),"","*")</f>
        <v/>
      </c>
      <c r="B173" s="29"/>
      <c r="C173" s="36" t="s">
        <v>157</v>
      </c>
      <c r="D173" s="36"/>
      <c r="E173" s="36"/>
      <c r="F173" s="36"/>
      <c r="G173" s="36"/>
      <c r="H173" s="36"/>
      <c r="I173" s="31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</row>
    <row r="174" customFormat="false" ht="41.75" hidden="false" customHeight="false" outlineLevel="0" collapsed="false">
      <c r="A174" s="18" t="str">
        <f aca="false">IF(OR(LEN(B174)=0,B174=1),"","*")</f>
        <v>*</v>
      </c>
      <c r="B174" s="2" t="n">
        <f aca="false">IF(LEN(D175)=0, 0,1)</f>
        <v>0</v>
      </c>
      <c r="C174" s="40" t="s">
        <v>158</v>
      </c>
      <c r="D174" s="38" t="s">
        <v>90</v>
      </c>
      <c r="E174" s="38"/>
      <c r="F174" s="38"/>
      <c r="G174" s="38"/>
      <c r="H174" s="38"/>
      <c r="I174" s="33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</row>
    <row r="175" customFormat="false" ht="17.35" hidden="false" customHeight="false" outlineLevel="0" collapsed="false">
      <c r="A175" s="18" t="str">
        <f aca="false">IF(OR(LEN(B175)=0,B175=1),"","*")</f>
        <v>*</v>
      </c>
      <c r="B175" s="2" t="n">
        <f aca="false">IF(OR(LEN(D175)&gt;0,$D$174=Sheet2!$A$14,LEN(Form!$D$174)=0), 1,0)</f>
        <v>0</v>
      </c>
      <c r="C175" s="27" t="s">
        <v>159</v>
      </c>
      <c r="D175" s="38"/>
      <c r="E175" s="38"/>
      <c r="F175" s="38"/>
      <c r="G175" s="38"/>
      <c r="H175" s="38"/>
      <c r="I175" s="33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</row>
    <row r="176" customFormat="false" ht="17.35" hidden="false" customHeight="false" outlineLevel="0" collapsed="false">
      <c r="A176" s="18" t="str">
        <f aca="false">IF(OR(LEN(B176)=0,B176=1),"","*")</f>
        <v>*</v>
      </c>
      <c r="B176" s="2" t="n">
        <f aca="false">IF(OR(LEN(D176)&gt;0,$D$174=Sheet2!$A$14,LEN(Form!$D$174)=0), 1,0)</f>
        <v>0</v>
      </c>
      <c r="C176" s="27" t="s">
        <v>160</v>
      </c>
      <c r="D176" s="35"/>
      <c r="E176" s="35"/>
      <c r="F176" s="35"/>
      <c r="G176" s="35"/>
      <c r="H176" s="35"/>
      <c r="I176" s="33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</row>
    <row r="177" customFormat="false" ht="17.35" hidden="false" customHeight="false" outlineLevel="0" collapsed="false">
      <c r="A177" s="18" t="str">
        <f aca="false">IF(OR(LEN(B177)=0,B177=1),"","*")</f>
        <v>*</v>
      </c>
      <c r="B177" s="2" t="n">
        <f aca="false">IF(OR(LEN(D177)&gt;0,$D$174=Sheet2!$A$14,LEN(Form!$D$174)=0), 1,0)</f>
        <v>0</v>
      </c>
      <c r="C177" s="27" t="s">
        <v>161</v>
      </c>
      <c r="D177" s="35"/>
      <c r="E177" s="35"/>
      <c r="F177" s="35"/>
      <c r="G177" s="35"/>
      <c r="H177" s="35"/>
      <c r="I177" s="33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</row>
    <row r="178" customFormat="false" ht="17.35" hidden="false" customHeight="false" outlineLevel="0" collapsed="false">
      <c r="A178" s="18" t="str">
        <f aca="false">IF(OR(LEN(B178)=0,B178=1),"","*")</f>
        <v>*</v>
      </c>
      <c r="B178" s="2" t="n">
        <f aca="false">IF(OR(LEN(D178)&gt;0,$D$174=Sheet2!$A$14,LEN(Form!$D$174)=0), 1,0)</f>
        <v>0</v>
      </c>
      <c r="C178" s="27" t="s">
        <v>162</v>
      </c>
      <c r="D178" s="35"/>
      <c r="E178" s="35"/>
      <c r="F178" s="35"/>
      <c r="G178" s="35"/>
      <c r="H178" s="35"/>
      <c r="I178" s="33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</row>
    <row r="179" customFormat="false" ht="17.35" hidden="false" customHeight="false" outlineLevel="0" collapsed="false">
      <c r="A179" s="18" t="str">
        <f aca="false">IF(OR(LEN(B179)=0,B179=1),"","*")</f>
        <v/>
      </c>
      <c r="B179" s="42"/>
      <c r="C179" s="27"/>
      <c r="D179" s="27"/>
      <c r="E179" s="27"/>
      <c r="F179" s="27"/>
      <c r="G179" s="27"/>
      <c r="H179" s="27"/>
      <c r="I179" s="33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</row>
    <row r="180" customFormat="false" ht="17.35" hidden="false" customHeight="false" outlineLevel="0" collapsed="false">
      <c r="A180" s="18" t="str">
        <f aca="false">IF(OR(LEN(B180)=0,B180=1),"","*")</f>
        <v/>
      </c>
      <c r="B180" s="42"/>
      <c r="C180" s="27"/>
      <c r="D180" s="27"/>
      <c r="E180" s="27"/>
      <c r="F180" s="27"/>
      <c r="G180" s="27"/>
      <c r="H180" s="27"/>
      <c r="I180" s="33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</row>
    <row r="181" customFormat="false" ht="17.35" hidden="false" customHeight="false" outlineLevel="0" collapsed="false">
      <c r="A181" s="22" t="str">
        <f aca="false">IF(OR(LEN(B181)=0,B181=1),"","*")</f>
        <v/>
      </c>
      <c r="B181" s="60"/>
      <c r="C181" s="24"/>
      <c r="D181" s="24"/>
      <c r="E181" s="24"/>
      <c r="F181" s="24"/>
      <c r="G181" s="24"/>
      <c r="H181" s="24"/>
      <c r="I181" s="26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</row>
    <row r="182" customFormat="false" ht="17.35" hidden="false" customHeight="false" outlineLevel="0" collapsed="false">
      <c r="A182" s="61" t="str">
        <f aca="false">IF(OR(LEN(B182)=0,B182=1),"","*")</f>
        <v/>
      </c>
      <c r="B182" s="42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</row>
    <row r="183" customFormat="false" ht="17.35" hidden="false" customHeight="false" outlineLevel="0" collapsed="false">
      <c r="A183" s="61" t="str">
        <f aca="false">IF(OR(LEN(B183)=0,B183=1),"","*")</f>
        <v/>
      </c>
      <c r="B183" s="42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</row>
    <row r="184" customFormat="false" ht="26.8" hidden="false" customHeight="false" outlineLevel="0" collapsed="false">
      <c r="A184" s="61" t="str">
        <f aca="false">IF(OR(LEN(B184)=0,B184=1),"","*")</f>
        <v/>
      </c>
      <c r="B184" s="42"/>
      <c r="C184" s="62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</row>
    <row r="185" customFormat="false" ht="24.45" hidden="false" customHeight="false" outlineLevel="0" collapsed="false">
      <c r="A185" s="61" t="str">
        <f aca="false">IF(OR(LEN(B185)=0,B185=1),"","*")</f>
        <v/>
      </c>
      <c r="B185" s="42"/>
      <c r="C185" s="63"/>
      <c r="D185" s="64"/>
      <c r="E185" s="64"/>
      <c r="F185" s="64"/>
      <c r="G185" s="64"/>
      <c r="H185" s="64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</row>
    <row r="186" customFormat="false" ht="241.5" hidden="false" customHeight="true" outlineLevel="0" collapsed="false">
      <c r="A186" s="61" t="str">
        <f aca="false">IF(OR(LEN(B186)=0,B186=1),"","*")</f>
        <v/>
      </c>
      <c r="B186" s="42"/>
      <c r="C186" s="65"/>
      <c r="D186" s="65"/>
      <c r="E186" s="65"/>
      <c r="F186" s="65"/>
      <c r="G186" s="65"/>
      <c r="H186" s="65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</row>
    <row r="187" customFormat="false" ht="17.35" hidden="false" customHeight="false" outlineLevel="0" collapsed="false">
      <c r="A187" s="61" t="str">
        <f aca="false">IF(OR(LEN(B187)=0,B187=1),"","*")</f>
        <v/>
      </c>
      <c r="B187" s="42"/>
      <c r="C187" s="32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</row>
    <row r="188" customFormat="false" ht="17.35" hidden="false" customHeight="false" outlineLevel="0" collapsed="false">
      <c r="A188" s="61" t="str">
        <f aca="false">IF(OR(LEN(B188)=0,B188=1),"","*")</f>
        <v/>
      </c>
      <c r="B188" s="42"/>
      <c r="C188" s="32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</row>
    <row r="189" customFormat="false" ht="17.35" hidden="false" customHeight="false" outlineLevel="0" collapsed="false">
      <c r="A189" s="61" t="str">
        <f aca="false">IF(OR(LEN(B189)=0,B189=1),"","*")</f>
        <v/>
      </c>
      <c r="B189" s="42"/>
      <c r="C189" s="32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</row>
    <row r="190" customFormat="false" ht="17.35" hidden="false" customHeight="false" outlineLevel="0" collapsed="false">
      <c r="A190" s="61" t="str">
        <f aca="false">IF(OR(LEN(B190)=0,B190=1),"","*")</f>
        <v/>
      </c>
      <c r="B190" s="42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</row>
    <row r="191" customFormat="false" ht="17.35" hidden="false" customHeight="false" outlineLevel="0" collapsed="false">
      <c r="A191" s="61" t="str">
        <f aca="false">IF(OR(LEN(B191)=0,B191=1),"","*")</f>
        <v/>
      </c>
      <c r="B191" s="42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</row>
    <row r="192" customFormat="false" ht="17.35" hidden="false" customHeight="false" outlineLevel="0" collapsed="false">
      <c r="A192" s="61" t="str">
        <f aca="false">IF(OR(LEN(B192)=0,B192=1),"","*")</f>
        <v/>
      </c>
      <c r="B192" s="42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</row>
    <row r="193" customFormat="false" ht="17.35" hidden="false" customHeight="false" outlineLevel="0" collapsed="false">
      <c r="A193" s="61" t="str">
        <f aca="false">IF(OR(LEN(B193)=0,B193=1),"","*")</f>
        <v/>
      </c>
      <c r="B193" s="42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</row>
    <row r="194" customFormat="false" ht="17.35" hidden="false" customHeight="false" outlineLevel="0" collapsed="false">
      <c r="A194" s="61" t="str">
        <f aca="false">IF(OR(LEN(B194)=0,B194=1),"","*")</f>
        <v/>
      </c>
      <c r="B194" s="42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</row>
    <row r="195" customFormat="false" ht="17.35" hidden="false" customHeight="false" outlineLevel="0" collapsed="false">
      <c r="A195" s="61" t="str">
        <f aca="false">IF(OR(LEN(B195)=0,B195=1),"","*")</f>
        <v/>
      </c>
      <c r="B195" s="42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</row>
    <row r="196" customFormat="false" ht="17.35" hidden="false" customHeight="false" outlineLevel="0" collapsed="false">
      <c r="A196" s="61" t="str">
        <f aca="false">IF(OR(LEN(B196)=0,B196=1),"","*")</f>
        <v/>
      </c>
      <c r="B196" s="42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</row>
    <row r="197" customFormat="false" ht="17.35" hidden="false" customHeight="false" outlineLevel="0" collapsed="false">
      <c r="A197" s="61" t="str">
        <f aca="false">IF(OR(LEN(B197)=0,B197=1),"","*")</f>
        <v/>
      </c>
      <c r="B197" s="42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</row>
    <row r="198" customFormat="false" ht="17.35" hidden="false" customHeight="false" outlineLevel="0" collapsed="false">
      <c r="A198" s="61" t="str">
        <f aca="false">IF(OR(LEN(B198)=0,B198=1),"","*")</f>
        <v/>
      </c>
      <c r="B198" s="42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</row>
    <row r="199" customFormat="false" ht="17.35" hidden="false" customHeight="false" outlineLevel="0" collapsed="false">
      <c r="A199" s="61" t="str">
        <f aca="false">IF(OR(LEN(B199)=0,B199=1),"","*")</f>
        <v/>
      </c>
      <c r="B199" s="42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</row>
    <row r="200" customFormat="false" ht="17.35" hidden="false" customHeight="false" outlineLevel="0" collapsed="false">
      <c r="A200" s="61" t="str">
        <f aca="false">IF(OR(LEN(B200)=0,B200=1),"","*")</f>
        <v/>
      </c>
      <c r="B200" s="42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</row>
    <row r="201" customFormat="false" ht="17.35" hidden="false" customHeight="false" outlineLevel="0" collapsed="false">
      <c r="A201" s="61" t="str">
        <f aca="false">IF(OR(LEN(B201)=0,B201=1),"","*")</f>
        <v/>
      </c>
      <c r="B201" s="42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</row>
    <row r="202" customFormat="false" ht="17.35" hidden="false" customHeight="false" outlineLevel="0" collapsed="false">
      <c r="A202" s="61" t="str">
        <f aca="false">IF(OR(LEN(B202)=0,B202=1),"","*")</f>
        <v/>
      </c>
      <c r="B202" s="42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</row>
    <row r="203" customFormat="false" ht="17.35" hidden="false" customHeight="false" outlineLevel="0" collapsed="false">
      <c r="A203" s="61" t="str">
        <f aca="false">IF(OR(LEN(B203)=0,B203=1),"","*")</f>
        <v/>
      </c>
      <c r="B203" s="42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</row>
    <row r="204" customFormat="false" ht="17.35" hidden="false" customHeight="false" outlineLevel="0" collapsed="false">
      <c r="A204" s="61" t="str">
        <f aca="false">IF(OR(LEN(B204)=0,B204=1),"","*")</f>
        <v/>
      </c>
      <c r="B204" s="42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</row>
    <row r="205" customFormat="false" ht="17.35" hidden="false" customHeight="false" outlineLevel="0" collapsed="false">
      <c r="A205" s="61" t="str">
        <f aca="false">IF(OR(LEN(B205)=0,B205=1),"","*")</f>
        <v/>
      </c>
      <c r="B205" s="42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</row>
    <row r="206" customFormat="false" ht="17.35" hidden="false" customHeight="false" outlineLevel="0" collapsed="false">
      <c r="A206" s="61" t="str">
        <f aca="false">IF(OR(LEN(B206)=0,B206=1),"","*")</f>
        <v/>
      </c>
      <c r="B206" s="42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</row>
    <row r="207" customFormat="false" ht="17.35" hidden="false" customHeight="false" outlineLevel="0" collapsed="false">
      <c r="A207" s="61" t="str">
        <f aca="false">IF(OR(LEN(B207)=0,B207=1),"","*")</f>
        <v/>
      </c>
      <c r="B207" s="42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</row>
    <row r="208" customFormat="false" ht="17.35" hidden="false" customHeight="false" outlineLevel="0" collapsed="false">
      <c r="A208" s="61" t="str">
        <f aca="false">IF(OR(LEN(B208)=0,B208=1),"","*")</f>
        <v/>
      </c>
      <c r="B208" s="42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</row>
    <row r="209" customFormat="false" ht="17.35" hidden="false" customHeight="false" outlineLevel="0" collapsed="false">
      <c r="A209" s="61" t="str">
        <f aca="false">IF(OR(LEN(B209)=0,B209=1),"","*")</f>
        <v/>
      </c>
      <c r="B209" s="42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</row>
    <row r="210" customFormat="false" ht="17.35" hidden="false" customHeight="false" outlineLevel="0" collapsed="false">
      <c r="A210" s="61" t="str">
        <f aca="false">IF(OR(LEN(B210)=0,B210=1),"","*")</f>
        <v/>
      </c>
      <c r="B210" s="42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</row>
    <row r="211" customFormat="false" ht="17.35" hidden="false" customHeight="false" outlineLevel="0" collapsed="false">
      <c r="A211" s="61" t="str">
        <f aca="false">IF(OR(LEN(B211)=0,B211=1),"","*")</f>
        <v/>
      </c>
      <c r="B211" s="42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</row>
    <row r="212" customFormat="false" ht="17.35" hidden="false" customHeight="false" outlineLevel="0" collapsed="false">
      <c r="A212" s="61" t="str">
        <f aca="false">IF(OR(LEN(B212)=0,B212=1),"","*")</f>
        <v/>
      </c>
      <c r="B212" s="42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</row>
    <row r="213" customFormat="false" ht="17.35" hidden="false" customHeight="false" outlineLevel="0" collapsed="false">
      <c r="A213" s="61" t="str">
        <f aca="false">IF(OR(LEN(B213)=0,B213=1),"","*")</f>
        <v/>
      </c>
      <c r="B213" s="42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</row>
    <row r="214" customFormat="false" ht="17.35" hidden="false" customHeight="false" outlineLevel="0" collapsed="false">
      <c r="A214" s="61" t="str">
        <f aca="false">IF(OR(LEN(B214)=0,B214=1),"","*")</f>
        <v/>
      </c>
      <c r="B214" s="42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</row>
    <row r="215" customFormat="false" ht="17.35" hidden="false" customHeight="false" outlineLevel="0" collapsed="false">
      <c r="A215" s="61" t="str">
        <f aca="false">IF(OR(LEN(B215)=0,B215=1),"","*")</f>
        <v/>
      </c>
      <c r="B215" s="42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</row>
    <row r="216" customFormat="false" ht="17.35" hidden="false" customHeight="false" outlineLevel="0" collapsed="false">
      <c r="A216" s="61" t="str">
        <f aca="false">IF(OR(LEN(B216)=0,B216=1),"","*")</f>
        <v/>
      </c>
      <c r="B216" s="42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</row>
    <row r="217" customFormat="false" ht="17.35" hidden="false" customHeight="false" outlineLevel="0" collapsed="false">
      <c r="A217" s="61" t="str">
        <f aca="false">IF(OR(LEN(B217)=0,B217=1),"","*")</f>
        <v/>
      </c>
      <c r="B217" s="42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</row>
    <row r="218" customFormat="false" ht="17.35" hidden="false" customHeight="false" outlineLevel="0" collapsed="false">
      <c r="A218" s="61" t="str">
        <f aca="false">IF(OR(LEN(B218)=0,B218=1),"","*")</f>
        <v/>
      </c>
      <c r="B218" s="42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</row>
    <row r="219" customFormat="false" ht="17.35" hidden="false" customHeight="false" outlineLevel="0" collapsed="false">
      <c r="A219" s="61" t="str">
        <f aca="false">IF(OR(LEN(B219)=0,B219=1),"","*")</f>
        <v/>
      </c>
      <c r="B219" s="42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</row>
    <row r="220" customFormat="false" ht="17.35" hidden="false" customHeight="false" outlineLevel="0" collapsed="false">
      <c r="A220" s="61" t="str">
        <f aca="false">IF(OR(LEN(B220)=0,B220=1),"","*")</f>
        <v/>
      </c>
      <c r="B220" s="42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</row>
    <row r="221" customFormat="false" ht="17.35" hidden="false" customHeight="false" outlineLevel="0" collapsed="false">
      <c r="A221" s="61" t="str">
        <f aca="false">IF(OR(LEN(B221)=0,B221=1),"","*")</f>
        <v/>
      </c>
      <c r="B221" s="42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</row>
    <row r="222" customFormat="false" ht="17.35" hidden="false" customHeight="false" outlineLevel="0" collapsed="false">
      <c r="A222" s="61" t="str">
        <f aca="false">IF(OR(LEN(B222)=0,B222=1),"","*")</f>
        <v/>
      </c>
      <c r="B222" s="42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</row>
    <row r="223" customFormat="false" ht="17.35" hidden="false" customHeight="false" outlineLevel="0" collapsed="false">
      <c r="A223" s="61" t="str">
        <f aca="false">IF(OR(LEN(B223)=0,B223=1),"","*")</f>
        <v/>
      </c>
      <c r="B223" s="42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</row>
    <row r="224" customFormat="false" ht="17.35" hidden="false" customHeight="false" outlineLevel="0" collapsed="false">
      <c r="A224" s="61" t="str">
        <f aca="false">IF(OR(LEN(B224)=0,B224=1),"","*")</f>
        <v/>
      </c>
      <c r="B224" s="42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</row>
    <row r="225" customFormat="false" ht="17.35" hidden="false" customHeight="false" outlineLevel="0" collapsed="false">
      <c r="A225" s="61" t="str">
        <f aca="false">IF(OR(LEN(B225)=0,B225=1),"","*")</f>
        <v/>
      </c>
      <c r="B225" s="42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</row>
    <row r="226" customFormat="false" ht="17.35" hidden="false" customHeight="false" outlineLevel="0" collapsed="false">
      <c r="A226" s="61" t="str">
        <f aca="false">IF(OR(LEN(B226)=0,B226=1),"","*")</f>
        <v/>
      </c>
      <c r="B226" s="42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</row>
    <row r="227" customFormat="false" ht="17.35" hidden="false" customHeight="false" outlineLevel="0" collapsed="false">
      <c r="A227" s="61" t="str">
        <f aca="false">IF(OR(LEN(B227)=0,B227=1),"","*")</f>
        <v/>
      </c>
      <c r="B227" s="42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</row>
    <row r="228" customFormat="false" ht="17.35" hidden="false" customHeight="false" outlineLevel="0" collapsed="false">
      <c r="A228" s="61" t="str">
        <f aca="false">IF(OR(LEN(B228)=0,B228=1),"","*")</f>
        <v/>
      </c>
      <c r="B228" s="42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</row>
    <row r="229" customFormat="false" ht="17.35" hidden="false" customHeight="false" outlineLevel="0" collapsed="false">
      <c r="A229" s="61" t="str">
        <f aca="false">IF(OR(LEN(B229)=0,B229=1),"","*")</f>
        <v/>
      </c>
      <c r="B229" s="42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</row>
    <row r="230" customFormat="false" ht="17.35" hidden="false" customHeight="false" outlineLevel="0" collapsed="false">
      <c r="A230" s="61" t="str">
        <f aca="false">IF(OR(LEN(B230)=0,B230=1),"","*")</f>
        <v/>
      </c>
      <c r="B230" s="42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</row>
    <row r="231" customFormat="false" ht="17.35" hidden="false" customHeight="false" outlineLevel="0" collapsed="false">
      <c r="A231" s="61" t="str">
        <f aca="false">IF(OR(LEN(B231)=0,B231=1),"","*")</f>
        <v/>
      </c>
      <c r="B231" s="42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</row>
    <row r="232" customFormat="false" ht="17.35" hidden="false" customHeight="false" outlineLevel="0" collapsed="false">
      <c r="A232" s="61" t="str">
        <f aca="false">IF(OR(LEN(B232)=0,B232=1),"","*")</f>
        <v/>
      </c>
      <c r="B232" s="42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</row>
    <row r="233" customFormat="false" ht="17.35" hidden="false" customHeight="false" outlineLevel="0" collapsed="false">
      <c r="A233" s="61" t="str">
        <f aca="false">IF(OR(LEN(B233)=0,B233=1),"","*")</f>
        <v/>
      </c>
      <c r="B233" s="42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</row>
    <row r="234" customFormat="false" ht="17.35" hidden="false" customHeight="false" outlineLevel="0" collapsed="false">
      <c r="A234" s="61" t="str">
        <f aca="false">IF(OR(LEN(B234)=0,B234=1),"","*")</f>
        <v/>
      </c>
      <c r="B234" s="42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</row>
    <row r="235" customFormat="false" ht="17.35" hidden="false" customHeight="false" outlineLevel="0" collapsed="false">
      <c r="A235" s="61" t="str">
        <f aca="false">IF(OR(LEN(B235)=0,B235=1),"","*")</f>
        <v/>
      </c>
      <c r="B235" s="42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</row>
    <row r="236" customFormat="false" ht="17.35" hidden="false" customHeight="false" outlineLevel="0" collapsed="false">
      <c r="A236" s="61" t="str">
        <f aca="false">IF(OR(LEN(B236)=0,B236=1),"","*")</f>
        <v/>
      </c>
      <c r="B236" s="42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</row>
    <row r="237" customFormat="false" ht="17.35" hidden="false" customHeight="false" outlineLevel="0" collapsed="false">
      <c r="A237" s="61" t="str">
        <f aca="false">IF(OR(LEN(B237)=0,B237=1),"","*")</f>
        <v/>
      </c>
      <c r="B237" s="42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</row>
    <row r="238" customFormat="false" ht="17.35" hidden="false" customHeight="false" outlineLevel="0" collapsed="false">
      <c r="A238" s="61" t="str">
        <f aca="false">IF(OR(LEN(B238)=0,B238=1),"","*")</f>
        <v/>
      </c>
      <c r="B238" s="42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</row>
    <row r="239" customFormat="false" ht="17.35" hidden="false" customHeight="false" outlineLevel="0" collapsed="false">
      <c r="A239" s="61" t="str">
        <f aca="false">IF(OR(LEN(B239)=0,B239=1),"","*")</f>
        <v/>
      </c>
      <c r="B239" s="42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</row>
    <row r="240" customFormat="false" ht="17.35" hidden="false" customHeight="false" outlineLevel="0" collapsed="false">
      <c r="A240" s="61" t="str">
        <f aca="false">IF(OR(LEN(B240)=0,B240=1),"","*")</f>
        <v/>
      </c>
      <c r="B240" s="42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</row>
    <row r="241" customFormat="false" ht="17.35" hidden="false" customHeight="false" outlineLevel="0" collapsed="false">
      <c r="A241" s="61" t="str">
        <f aca="false">IF(OR(LEN(B241)=0,B241=1),"","*")</f>
        <v/>
      </c>
      <c r="B241" s="42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</row>
    <row r="242" customFormat="false" ht="17.35" hidden="false" customHeight="false" outlineLevel="0" collapsed="false">
      <c r="A242" s="61" t="str">
        <f aca="false">IF(OR(LEN(B242)=0,B242=1),"","*")</f>
        <v/>
      </c>
      <c r="B242" s="42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</row>
    <row r="243" customFormat="false" ht="17.35" hidden="false" customHeight="false" outlineLevel="0" collapsed="false">
      <c r="A243" s="61" t="str">
        <f aca="false">IF(OR(LEN(B243)=0,B243=1),"","*")</f>
        <v/>
      </c>
      <c r="B243" s="42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</row>
    <row r="244" customFormat="false" ht="17.35" hidden="false" customHeight="false" outlineLevel="0" collapsed="false">
      <c r="A244" s="61" t="str">
        <f aca="false">IF(OR(LEN(B244)=0,B244=1),"","*")</f>
        <v/>
      </c>
      <c r="B244" s="42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</row>
    <row r="245" customFormat="false" ht="17.35" hidden="false" customHeight="false" outlineLevel="0" collapsed="false">
      <c r="A245" s="61" t="str">
        <f aca="false">IF(OR(LEN(B245)=0,B245=1),"","*")</f>
        <v/>
      </c>
      <c r="B245" s="42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</row>
    <row r="246" customFormat="false" ht="17.35" hidden="false" customHeight="false" outlineLevel="0" collapsed="false">
      <c r="A246" s="61" t="str">
        <f aca="false">IF(OR(LEN(B246)=0,B246=1),"","*")</f>
        <v/>
      </c>
      <c r="B246" s="42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</row>
    <row r="247" customFormat="false" ht="17.35" hidden="false" customHeight="false" outlineLevel="0" collapsed="false">
      <c r="A247" s="61" t="str">
        <f aca="false">IF(OR(LEN(B247)=0,B247=1),"","*")</f>
        <v/>
      </c>
      <c r="B247" s="42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</row>
    <row r="248" customFormat="false" ht="17.35" hidden="false" customHeight="false" outlineLevel="0" collapsed="false">
      <c r="A248" s="61" t="str">
        <f aca="false">IF(OR(LEN(B248)=0,B248=1),"","*")</f>
        <v/>
      </c>
      <c r="B248" s="42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</row>
    <row r="249" customFormat="false" ht="17.35" hidden="false" customHeight="false" outlineLevel="0" collapsed="false">
      <c r="A249" s="61" t="str">
        <f aca="false">IF(OR(LEN(B249)=0,B249=1),"","*")</f>
        <v/>
      </c>
      <c r="B249" s="42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</row>
    <row r="250" customFormat="false" ht="17.35" hidden="false" customHeight="false" outlineLevel="0" collapsed="false">
      <c r="A250" s="61" t="str">
        <f aca="false">IF(OR(LEN(B250)=0,B250=1),"","*")</f>
        <v/>
      </c>
      <c r="B250" s="42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</row>
    <row r="251" customFormat="false" ht="17.35" hidden="false" customHeight="false" outlineLevel="0" collapsed="false">
      <c r="A251" s="61" t="str">
        <f aca="false">IF(OR(LEN(B251)=0,B251=1),"","*")</f>
        <v/>
      </c>
      <c r="B251" s="42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</row>
    <row r="252" customFormat="false" ht="17.35" hidden="false" customHeight="false" outlineLevel="0" collapsed="false">
      <c r="A252" s="61" t="str">
        <f aca="false">IF(OR(LEN(B252)=0,B252=1),"","*")</f>
        <v/>
      </c>
      <c r="B252" s="42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</row>
    <row r="253" customFormat="false" ht="17.35" hidden="false" customHeight="false" outlineLevel="0" collapsed="false">
      <c r="A253" s="61" t="str">
        <f aca="false">IF(OR(LEN(B253)=0,B253=1),"","*")</f>
        <v/>
      </c>
      <c r="B253" s="42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</row>
    <row r="254" customFormat="false" ht="17.35" hidden="false" customHeight="false" outlineLevel="0" collapsed="false">
      <c r="A254" s="61" t="str">
        <f aca="false">IF(OR(LEN(B254)=0,B254=1),"","*")</f>
        <v/>
      </c>
      <c r="B254" s="42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</row>
    <row r="255" customFormat="false" ht="17.35" hidden="false" customHeight="false" outlineLevel="0" collapsed="false">
      <c r="A255" s="61" t="str">
        <f aca="false">IF(OR(LEN(B255)=0,B255=1),"","*")</f>
        <v/>
      </c>
      <c r="B255" s="42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</row>
    <row r="256" customFormat="false" ht="17.35" hidden="false" customHeight="false" outlineLevel="0" collapsed="false">
      <c r="A256" s="61" t="str">
        <f aca="false">IF(OR(LEN(B256)=0,B256=1),"","*")</f>
        <v/>
      </c>
      <c r="B256" s="42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</row>
    <row r="257" customFormat="false" ht="17.35" hidden="false" customHeight="false" outlineLevel="0" collapsed="false">
      <c r="A257" s="61" t="str">
        <f aca="false">IF(OR(LEN(B257)=0,B257=1),"","*")</f>
        <v/>
      </c>
      <c r="B257" s="42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</row>
    <row r="258" customFormat="false" ht="17.35" hidden="false" customHeight="false" outlineLevel="0" collapsed="false">
      <c r="A258" s="61" t="str">
        <f aca="false">IF(OR(LEN(B258)=0,B258=1),"","*")</f>
        <v/>
      </c>
      <c r="B258" s="42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</row>
    <row r="259" customFormat="false" ht="17.35" hidden="false" customHeight="false" outlineLevel="0" collapsed="false">
      <c r="A259" s="61" t="str">
        <f aca="false">IF(OR(LEN(B259)=0,B259=1),"","*")</f>
        <v/>
      </c>
      <c r="B259" s="42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</row>
    <row r="260" customFormat="false" ht="17.35" hidden="false" customHeight="false" outlineLevel="0" collapsed="false">
      <c r="A260" s="61" t="str">
        <f aca="false">IF(OR(LEN(B260)=0,B260=1),"","*")</f>
        <v/>
      </c>
      <c r="B260" s="42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</row>
    <row r="261" customFormat="false" ht="17.35" hidden="false" customHeight="false" outlineLevel="0" collapsed="false">
      <c r="A261" s="61" t="str">
        <f aca="false">IF(OR(LEN(B261)=0,B261=1),"","*")</f>
        <v/>
      </c>
      <c r="B261" s="42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</row>
    <row r="262" customFormat="false" ht="17.35" hidden="false" customHeight="false" outlineLevel="0" collapsed="false">
      <c r="A262" s="61" t="str">
        <f aca="false">IF(OR(LEN(B262)=0,B262=1),"","*")</f>
        <v/>
      </c>
      <c r="B262" s="42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</row>
    <row r="263" customFormat="false" ht="17.35" hidden="false" customHeight="false" outlineLevel="0" collapsed="false">
      <c r="A263" s="61" t="str">
        <f aca="false">IF(OR(LEN(B263)=0,B263=1),"","*")</f>
        <v/>
      </c>
      <c r="B263" s="42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</row>
    <row r="264" customFormat="false" ht="17.35" hidden="false" customHeight="false" outlineLevel="0" collapsed="false">
      <c r="A264" s="61" t="str">
        <f aca="false">IF(OR(LEN(B264)=0,B264=1),"","*")</f>
        <v/>
      </c>
      <c r="B264" s="42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</row>
    <row r="265" customFormat="false" ht="17.35" hidden="false" customHeight="false" outlineLevel="0" collapsed="false">
      <c r="A265" s="61" t="str">
        <f aca="false">IF(OR(LEN(B265)=0,B265=1),"","*")</f>
        <v/>
      </c>
      <c r="B265" s="42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</row>
    <row r="266" customFormat="false" ht="17.35" hidden="false" customHeight="false" outlineLevel="0" collapsed="false">
      <c r="A266" s="61" t="str">
        <f aca="false">IF(OR(LEN(B266)=0,B266=1),"","*")</f>
        <v/>
      </c>
      <c r="B266" s="42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</row>
    <row r="267" customFormat="false" ht="17.35" hidden="false" customHeight="false" outlineLevel="0" collapsed="false">
      <c r="A267" s="61" t="str">
        <f aca="false">IF(OR(LEN(B267)=0,B267=1),"","*")</f>
        <v/>
      </c>
      <c r="B267" s="42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</row>
    <row r="268" customFormat="false" ht="17.35" hidden="false" customHeight="false" outlineLevel="0" collapsed="false">
      <c r="A268" s="61" t="str">
        <f aca="false">IF(OR(LEN(B268)=0,B268=1),"","*")</f>
        <v/>
      </c>
      <c r="B268" s="42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</row>
    <row r="269" customFormat="false" ht="17.35" hidden="false" customHeight="false" outlineLevel="0" collapsed="false">
      <c r="A269" s="61" t="str">
        <f aca="false">IF(OR(LEN(B269)=0,B269=1),"","*")</f>
        <v/>
      </c>
      <c r="B269" s="42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</row>
    <row r="270" customFormat="false" ht="17.35" hidden="false" customHeight="false" outlineLevel="0" collapsed="false">
      <c r="A270" s="61" t="str">
        <f aca="false">IF(OR(LEN(B270)=0,B270=1),"","*")</f>
        <v/>
      </c>
      <c r="B270" s="42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</row>
    <row r="271" customFormat="false" ht="17.35" hidden="false" customHeight="false" outlineLevel="0" collapsed="false">
      <c r="A271" s="61" t="str">
        <f aca="false">IF(OR(LEN(B271)=0,B271=1),"","*")</f>
        <v/>
      </c>
      <c r="B271" s="42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</row>
    <row r="272" customFormat="false" ht="17.35" hidden="false" customHeight="false" outlineLevel="0" collapsed="false">
      <c r="A272" s="61" t="str">
        <f aca="false">IF(OR(LEN(B272)=0,B272=1),"","*")</f>
        <v/>
      </c>
      <c r="B272" s="42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</row>
    <row r="273" customFormat="false" ht="17.35" hidden="false" customHeight="false" outlineLevel="0" collapsed="false">
      <c r="A273" s="61" t="str">
        <f aca="false">IF(OR(LEN(B273)=0,B273=1),"","*")</f>
        <v/>
      </c>
      <c r="B273" s="42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</row>
    <row r="274" customFormat="false" ht="17.35" hidden="false" customHeight="false" outlineLevel="0" collapsed="false">
      <c r="A274" s="61" t="str">
        <f aca="false">IF(OR(LEN(B274)=0,B274=1),"","*")</f>
        <v/>
      </c>
      <c r="B274" s="42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</row>
    <row r="275" customFormat="false" ht="17.35" hidden="false" customHeight="false" outlineLevel="0" collapsed="false">
      <c r="A275" s="61" t="str">
        <f aca="false">IF(OR(LEN(B275)=0,B275=1),"","*")</f>
        <v/>
      </c>
      <c r="B275" s="42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</row>
    <row r="276" customFormat="false" ht="17.35" hidden="false" customHeight="false" outlineLevel="0" collapsed="false">
      <c r="A276" s="61" t="str">
        <f aca="false">IF(OR(LEN(B276)=0,B276=1),"","*")</f>
        <v/>
      </c>
      <c r="B276" s="42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</row>
    <row r="277" customFormat="false" ht="17.35" hidden="false" customHeight="false" outlineLevel="0" collapsed="false">
      <c r="A277" s="61" t="str">
        <f aca="false">IF(OR(LEN(B277)=0,B277=1),"","*")</f>
        <v/>
      </c>
      <c r="B277" s="42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</row>
    <row r="278" customFormat="false" ht="17.35" hidden="false" customHeight="false" outlineLevel="0" collapsed="false">
      <c r="A278" s="61" t="str">
        <f aca="false">IF(OR(LEN(B278)=0,B278=1),"","*")</f>
        <v/>
      </c>
      <c r="B278" s="42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</row>
    <row r="279" customFormat="false" ht="17.35" hidden="false" customHeight="false" outlineLevel="0" collapsed="false">
      <c r="A279" s="61" t="str">
        <f aca="false">IF(OR(LEN(B279)=0,B279=1),"","*")</f>
        <v/>
      </c>
      <c r="B279" s="42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</row>
    <row r="280" customFormat="false" ht="17.35" hidden="false" customHeight="false" outlineLevel="0" collapsed="false">
      <c r="A280" s="61" t="str">
        <f aca="false">IF(OR(LEN(B280)=0,B280=1),"","*")</f>
        <v/>
      </c>
      <c r="B280" s="42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</row>
    <row r="281" customFormat="false" ht="17.35" hidden="false" customHeight="false" outlineLevel="0" collapsed="false">
      <c r="A281" s="61" t="str">
        <f aca="false">IF(OR(LEN(B281)=0,B281=1),"","*")</f>
        <v/>
      </c>
      <c r="B281" s="42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</row>
    <row r="282" customFormat="false" ht="17.35" hidden="false" customHeight="false" outlineLevel="0" collapsed="false">
      <c r="A282" s="61" t="str">
        <f aca="false">IF(OR(LEN(B282)=0,B282=1),"","*")</f>
        <v/>
      </c>
      <c r="B282" s="42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</row>
    <row r="283" customFormat="false" ht="17.35" hidden="false" customHeight="false" outlineLevel="0" collapsed="false">
      <c r="A283" s="61" t="str">
        <f aca="false">IF(OR(LEN(B283)=0,B283=1),"","*")</f>
        <v/>
      </c>
      <c r="B283" s="42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</row>
    <row r="284" customFormat="false" ht="17.35" hidden="false" customHeight="false" outlineLevel="0" collapsed="false">
      <c r="A284" s="61" t="str">
        <f aca="false">IF(OR(LEN(B284)=0,B284=1),"","*")</f>
        <v/>
      </c>
      <c r="B284" s="42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</row>
    <row r="285" customFormat="false" ht="17.35" hidden="false" customHeight="false" outlineLevel="0" collapsed="false">
      <c r="A285" s="61" t="str">
        <f aca="false">IF(OR(LEN(B285)=0,B285=1),"","*")</f>
        <v/>
      </c>
      <c r="B285" s="42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</row>
    <row r="286" customFormat="false" ht="17.35" hidden="false" customHeight="false" outlineLevel="0" collapsed="false">
      <c r="A286" s="61" t="str">
        <f aca="false">IF(OR(LEN(B286)=0,B286=1),"","*")</f>
        <v/>
      </c>
      <c r="B286" s="42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</row>
    <row r="287" customFormat="false" ht="17.35" hidden="false" customHeight="false" outlineLevel="0" collapsed="false">
      <c r="A287" s="61" t="str">
        <f aca="false">IF(OR(LEN(B287)=0,B287=1),"","*")</f>
        <v/>
      </c>
      <c r="B287" s="42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</row>
    <row r="288" customFormat="false" ht="17.35" hidden="false" customHeight="false" outlineLevel="0" collapsed="false">
      <c r="A288" s="61" t="str">
        <f aca="false">IF(OR(LEN(B288)=0,B288=1),"","*")</f>
        <v/>
      </c>
      <c r="B288" s="42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</row>
    <row r="289" customFormat="false" ht="17.35" hidden="false" customHeight="false" outlineLevel="0" collapsed="false">
      <c r="A289" s="61" t="str">
        <f aca="false">IF(OR(LEN(B289)=0,B289=1),"","*")</f>
        <v/>
      </c>
      <c r="B289" s="42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</row>
    <row r="290" customFormat="false" ht="17.35" hidden="false" customHeight="false" outlineLevel="0" collapsed="false">
      <c r="A290" s="61" t="str">
        <f aca="false">IF(OR(LEN(B290)=0,B290=1),"","*")</f>
        <v/>
      </c>
      <c r="B290" s="42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</row>
    <row r="291" customFormat="false" ht="17.35" hidden="false" customHeight="false" outlineLevel="0" collapsed="false">
      <c r="A291" s="61" t="str">
        <f aca="false">IF(OR(LEN(B291)=0,B291=1),"","*")</f>
        <v/>
      </c>
      <c r="B291" s="42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</row>
    <row r="292" customFormat="false" ht="17.35" hidden="false" customHeight="false" outlineLevel="0" collapsed="false">
      <c r="A292" s="61" t="str">
        <f aca="false">IF(OR(LEN(B292)=0,B292=1),"","*")</f>
        <v/>
      </c>
      <c r="B292" s="42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</row>
    <row r="293" customFormat="false" ht="17.35" hidden="false" customHeight="false" outlineLevel="0" collapsed="false">
      <c r="A293" s="61" t="str">
        <f aca="false">IF(OR(LEN(B293)=0,B293=1),"","*")</f>
        <v/>
      </c>
      <c r="B293" s="42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</row>
    <row r="294" customFormat="false" ht="17.35" hidden="false" customHeight="false" outlineLevel="0" collapsed="false">
      <c r="A294" s="61" t="str">
        <f aca="false">IF(OR(LEN(B294)=0,B294=1),"","*")</f>
        <v/>
      </c>
      <c r="B294" s="42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</row>
    <row r="295" customFormat="false" ht="17.35" hidden="false" customHeight="false" outlineLevel="0" collapsed="false">
      <c r="A295" s="61" t="str">
        <f aca="false">IF(OR(LEN(B295)=0,B295=1),"","*")</f>
        <v/>
      </c>
      <c r="B295" s="42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</row>
    <row r="296" customFormat="false" ht="17.35" hidden="false" customHeight="false" outlineLevel="0" collapsed="false">
      <c r="A296" s="61" t="str">
        <f aca="false">IF(OR(LEN(B296)=0,B296=1),"","*")</f>
        <v/>
      </c>
      <c r="B296" s="42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</row>
    <row r="297" customFormat="false" ht="17.35" hidden="false" customHeight="false" outlineLevel="0" collapsed="false">
      <c r="A297" s="61" t="str">
        <f aca="false">IF(OR(LEN(B297)=0,B297=1),"","*")</f>
        <v/>
      </c>
      <c r="B297" s="42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</row>
    <row r="298" customFormat="false" ht="17.35" hidden="false" customHeight="false" outlineLevel="0" collapsed="false">
      <c r="A298" s="61" t="str">
        <f aca="false">IF(OR(LEN(B298)=0,B298=1),"","*")</f>
        <v/>
      </c>
      <c r="B298" s="42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</row>
    <row r="299" customFormat="false" ht="17.35" hidden="false" customHeight="false" outlineLevel="0" collapsed="false">
      <c r="A299" s="61" t="str">
        <f aca="false">IF(OR(LEN(B299)=0,B299=1),"","*")</f>
        <v/>
      </c>
      <c r="B299" s="42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</row>
    <row r="300" customFormat="false" ht="17.35" hidden="false" customHeight="false" outlineLevel="0" collapsed="false">
      <c r="A300" s="61" t="str">
        <f aca="false">IF(OR(LEN(B300)=0,B300=1),"","*")</f>
        <v/>
      </c>
      <c r="B300" s="42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</row>
    <row r="301" customFormat="false" ht="17.35" hidden="false" customHeight="false" outlineLevel="0" collapsed="false">
      <c r="A301" s="61" t="str">
        <f aca="false">IF(OR(LEN(B301)=0,B301=1),"","*")</f>
        <v/>
      </c>
      <c r="B301" s="42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</row>
    <row r="302" customFormat="false" ht="17.35" hidden="false" customHeight="false" outlineLevel="0" collapsed="false">
      <c r="A302" s="61" t="str">
        <f aca="false">IF(OR(LEN(B302)=0,B302=1),"","*")</f>
        <v/>
      </c>
      <c r="B302" s="42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</row>
    <row r="303" customFormat="false" ht="17.35" hidden="false" customHeight="false" outlineLevel="0" collapsed="false">
      <c r="A303" s="61" t="str">
        <f aca="false">IF(OR(LEN(B303)=0,B303=1),"","*")</f>
        <v/>
      </c>
      <c r="B303" s="42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</row>
    <row r="304" customFormat="false" ht="17.35" hidden="false" customHeight="false" outlineLevel="0" collapsed="false">
      <c r="A304" s="61" t="str">
        <f aca="false">IF(OR(LEN(B304)=0,B304=1),"","*")</f>
        <v/>
      </c>
      <c r="B304" s="42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</row>
    <row r="305" customFormat="false" ht="17.35" hidden="false" customHeight="false" outlineLevel="0" collapsed="false">
      <c r="A305" s="61" t="str">
        <f aca="false">IF(OR(LEN(B305)=0,B305=1),"","*")</f>
        <v/>
      </c>
      <c r="B305" s="42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</row>
    <row r="306" customFormat="false" ht="17.35" hidden="false" customHeight="false" outlineLevel="0" collapsed="false">
      <c r="A306" s="61" t="str">
        <f aca="false">IF(OR(LEN(B306)=0,B306=1),"","*")</f>
        <v/>
      </c>
      <c r="B306" s="42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</row>
    <row r="307" customFormat="false" ht="17.35" hidden="false" customHeight="false" outlineLevel="0" collapsed="false">
      <c r="A307" s="61" t="str">
        <f aca="false">IF(OR(LEN(B307)=0,B307=1),"","*")</f>
        <v/>
      </c>
      <c r="B307" s="42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</row>
    <row r="308" customFormat="false" ht="17.35" hidden="false" customHeight="false" outlineLevel="0" collapsed="false">
      <c r="A308" s="61" t="str">
        <f aca="false">IF(OR(LEN(B308)=0,B308=1),"","*")</f>
        <v/>
      </c>
      <c r="B308" s="42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</row>
    <row r="309" customFormat="false" ht="17.35" hidden="false" customHeight="false" outlineLevel="0" collapsed="false">
      <c r="A309" s="61" t="str">
        <f aca="false">IF(OR(LEN(B309)=0,B309=1),"","*")</f>
        <v/>
      </c>
      <c r="B309" s="42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</row>
    <row r="310" customFormat="false" ht="17.35" hidden="false" customHeight="false" outlineLevel="0" collapsed="false">
      <c r="A310" s="61" t="str">
        <f aca="false">IF(OR(LEN(B310)=0,B310=1),"","*")</f>
        <v/>
      </c>
      <c r="B310" s="42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</row>
    <row r="311" customFormat="false" ht="17.35" hidden="false" customHeight="false" outlineLevel="0" collapsed="false">
      <c r="A311" s="61" t="str">
        <f aca="false">IF(OR(LEN(B311)=0,B311=1),"","*")</f>
        <v/>
      </c>
      <c r="B311" s="42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</row>
    <row r="312" customFormat="false" ht="17.35" hidden="false" customHeight="false" outlineLevel="0" collapsed="false">
      <c r="A312" s="61" t="str">
        <f aca="false">IF(OR(LEN(B312)=0,B312=1),"","*")</f>
        <v/>
      </c>
      <c r="B312" s="42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</row>
    <row r="313" customFormat="false" ht="17.35" hidden="false" customHeight="false" outlineLevel="0" collapsed="false">
      <c r="A313" s="61" t="str">
        <f aca="false">IF(OR(LEN(B313)=0,B313=1),"","*")</f>
        <v/>
      </c>
      <c r="B313" s="42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</row>
    <row r="314" customFormat="false" ht="17.35" hidden="false" customHeight="false" outlineLevel="0" collapsed="false">
      <c r="A314" s="61" t="str">
        <f aca="false">IF(OR(LEN(B314)=0,B314=1),"","*")</f>
        <v/>
      </c>
      <c r="B314" s="42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</row>
    <row r="315" customFormat="false" ht="17.35" hidden="false" customHeight="false" outlineLevel="0" collapsed="false">
      <c r="A315" s="61" t="str">
        <f aca="false">IF(OR(LEN(B315)=0,B315=1),"","*")</f>
        <v/>
      </c>
      <c r="B315" s="42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</row>
    <row r="316" customFormat="false" ht="17.35" hidden="false" customHeight="false" outlineLevel="0" collapsed="false">
      <c r="A316" s="61" t="str">
        <f aca="false">IF(OR(LEN(B316)=0,B316=1),"","*")</f>
        <v/>
      </c>
      <c r="B316" s="42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</row>
    <row r="317" customFormat="false" ht="17.35" hidden="false" customHeight="false" outlineLevel="0" collapsed="false">
      <c r="A317" s="61" t="str">
        <f aca="false">IF(OR(LEN(B317)=0,B317=1),"","*")</f>
        <v/>
      </c>
      <c r="B317" s="42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</row>
    <row r="318" customFormat="false" ht="17.35" hidden="false" customHeight="false" outlineLevel="0" collapsed="false">
      <c r="A318" s="61" t="str">
        <f aca="false">IF(OR(LEN(B318)=0,B318=1),"","*")</f>
        <v/>
      </c>
      <c r="B318" s="42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</row>
    <row r="319" customFormat="false" ht="17.35" hidden="false" customHeight="false" outlineLevel="0" collapsed="false">
      <c r="A319" s="61" t="str">
        <f aca="false">IF(OR(LEN(B319)=0,B319=1),"","*")</f>
        <v/>
      </c>
      <c r="B319" s="42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</row>
    <row r="320" customFormat="false" ht="17.35" hidden="false" customHeight="false" outlineLevel="0" collapsed="false">
      <c r="A320" s="61" t="str">
        <f aca="false">IF(OR(LEN(B320)=0,B320=1),"","*")</f>
        <v/>
      </c>
      <c r="B320" s="42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</row>
    <row r="321" customFormat="false" ht="17.35" hidden="false" customHeight="false" outlineLevel="0" collapsed="false">
      <c r="A321" s="61" t="str">
        <f aca="false">IF(OR(LEN(B321)=0,B321=1),"","*")</f>
        <v/>
      </c>
      <c r="B321" s="42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</row>
    <row r="322" customFormat="false" ht="17.35" hidden="false" customHeight="false" outlineLevel="0" collapsed="false">
      <c r="A322" s="61" t="str">
        <f aca="false">IF(OR(LEN(B322)=0,B322=1),"","*")</f>
        <v/>
      </c>
      <c r="B322" s="42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</row>
    <row r="323" customFormat="false" ht="17.35" hidden="false" customHeight="false" outlineLevel="0" collapsed="false">
      <c r="A323" s="61" t="str">
        <f aca="false">IF(OR(LEN(B323)=0,B323=1),"","*")</f>
        <v/>
      </c>
      <c r="B323" s="42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</row>
    <row r="324" customFormat="false" ht="17.35" hidden="false" customHeight="false" outlineLevel="0" collapsed="false">
      <c r="A324" s="61" t="str">
        <f aca="false">IF(OR(LEN(B324)=0,B324=1),"","*")</f>
        <v/>
      </c>
      <c r="B324" s="42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</row>
    <row r="325" customFormat="false" ht="17.35" hidden="false" customHeight="false" outlineLevel="0" collapsed="false">
      <c r="A325" s="61" t="str">
        <f aca="false">IF(OR(LEN(B325)=0,B325=1),"","*")</f>
        <v/>
      </c>
      <c r="B325" s="42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</row>
    <row r="326" customFormat="false" ht="17.35" hidden="false" customHeight="false" outlineLevel="0" collapsed="false">
      <c r="A326" s="61" t="str">
        <f aca="false">IF(OR(LEN(B326)=0,B326=1),"","*")</f>
        <v/>
      </c>
      <c r="B326" s="42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</row>
    <row r="327" customFormat="false" ht="17.35" hidden="false" customHeight="false" outlineLevel="0" collapsed="false">
      <c r="A327" s="61" t="str">
        <f aca="false">IF(OR(LEN(B327)=0,B327=1),"","*")</f>
        <v/>
      </c>
      <c r="B327" s="42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</row>
    <row r="328" customFormat="false" ht="16.5" hidden="false" customHeight="false" outlineLevel="0" collapsed="false">
      <c r="B328" s="42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</row>
    <row r="329" customFormat="false" ht="16.5" hidden="false" customHeight="false" outlineLevel="0" collapsed="false">
      <c r="B329" s="42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</row>
    <row r="330" customFormat="false" ht="16.5" hidden="false" customHeight="false" outlineLevel="0" collapsed="false">
      <c r="B330" s="42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</row>
    <row r="331" customFormat="false" ht="16.5" hidden="false" customHeight="false" outlineLevel="0" collapsed="false">
      <c r="B331" s="42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</row>
    <row r="332" customFormat="false" ht="16.5" hidden="false" customHeight="false" outlineLevel="0" collapsed="false">
      <c r="B332" s="42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</row>
    <row r="333" customFormat="false" ht="16.5" hidden="false" customHeight="false" outlineLevel="0" collapsed="false">
      <c r="B333" s="42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</row>
    <row r="334" customFormat="false" ht="16.5" hidden="false" customHeight="false" outlineLevel="0" collapsed="false">
      <c r="B334" s="42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</row>
    <row r="335" customFormat="false" ht="16.5" hidden="false" customHeight="false" outlineLevel="0" collapsed="false">
      <c r="B335" s="42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</row>
    <row r="336" customFormat="false" ht="16.5" hidden="false" customHeight="false" outlineLevel="0" collapsed="false">
      <c r="B336" s="42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</row>
    <row r="337" customFormat="false" ht="16.5" hidden="false" customHeight="false" outlineLevel="0" collapsed="false">
      <c r="B337" s="42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</row>
    <row r="338" customFormat="false" ht="16.5" hidden="false" customHeight="false" outlineLevel="0" collapsed="false">
      <c r="B338" s="42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</row>
    <row r="339" customFormat="false" ht="16.5" hidden="false" customHeight="false" outlineLevel="0" collapsed="false">
      <c r="B339" s="42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</row>
    <row r="340" customFormat="false" ht="16.5" hidden="false" customHeight="false" outlineLevel="0" collapsed="false">
      <c r="B340" s="42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</row>
    <row r="341" customFormat="false" ht="16.5" hidden="false" customHeight="false" outlineLevel="0" collapsed="false">
      <c r="B341" s="42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</row>
    <row r="342" customFormat="false" ht="16.5" hidden="false" customHeight="false" outlineLevel="0" collapsed="false">
      <c r="B342" s="42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</row>
    <row r="343" customFormat="false" ht="16.5" hidden="false" customHeight="false" outlineLevel="0" collapsed="false">
      <c r="B343" s="42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</row>
    <row r="344" customFormat="false" ht="16.5" hidden="false" customHeight="false" outlineLevel="0" collapsed="false">
      <c r="B344" s="42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</row>
    <row r="345" customFormat="false" ht="16.5" hidden="false" customHeight="false" outlineLevel="0" collapsed="false">
      <c r="B345" s="42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</row>
    <row r="346" customFormat="false" ht="16.5" hidden="false" customHeight="false" outlineLevel="0" collapsed="false">
      <c r="B346" s="42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</row>
    <row r="347" customFormat="false" ht="16.5" hidden="false" customHeight="false" outlineLevel="0" collapsed="false">
      <c r="B347" s="42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</row>
    <row r="348" customFormat="false" ht="16.5" hidden="false" customHeight="false" outlineLevel="0" collapsed="false">
      <c r="B348" s="42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</row>
    <row r="349" customFormat="false" ht="16.5" hidden="false" customHeight="false" outlineLevel="0" collapsed="false">
      <c r="B349" s="42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</row>
    <row r="350" customFormat="false" ht="16.5" hidden="false" customHeight="false" outlineLevel="0" collapsed="false">
      <c r="B350" s="42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</row>
    <row r="351" customFormat="false" ht="16.5" hidden="false" customHeight="false" outlineLevel="0" collapsed="false">
      <c r="B351" s="42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</row>
    <row r="352" customFormat="false" ht="16.5" hidden="false" customHeight="false" outlineLevel="0" collapsed="false">
      <c r="B352" s="42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</row>
    <row r="353" customFormat="false" ht="16.5" hidden="false" customHeight="false" outlineLevel="0" collapsed="false">
      <c r="B353" s="42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</row>
    <row r="354" customFormat="false" ht="16.5" hidden="false" customHeight="false" outlineLevel="0" collapsed="false">
      <c r="B354" s="42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</row>
    <row r="355" customFormat="false" ht="16.5" hidden="false" customHeight="false" outlineLevel="0" collapsed="false">
      <c r="B355" s="42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</row>
    <row r="356" customFormat="false" ht="16.5" hidden="false" customHeight="false" outlineLevel="0" collapsed="false">
      <c r="B356" s="42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</row>
    <row r="357" customFormat="false" ht="16.5" hidden="false" customHeight="false" outlineLevel="0" collapsed="false">
      <c r="B357" s="42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</row>
    <row r="358" customFormat="false" ht="16.5" hidden="false" customHeight="false" outlineLevel="0" collapsed="false">
      <c r="B358" s="42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</row>
    <row r="359" customFormat="false" ht="16.5" hidden="false" customHeight="false" outlineLevel="0" collapsed="false">
      <c r="B359" s="42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</row>
    <row r="360" customFormat="false" ht="16.5" hidden="false" customHeight="false" outlineLevel="0" collapsed="false">
      <c r="B360" s="42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</row>
    <row r="361" customFormat="false" ht="16.5" hidden="false" customHeight="false" outlineLevel="0" collapsed="false">
      <c r="B361" s="42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</row>
    <row r="362" customFormat="false" ht="16.5" hidden="false" customHeight="false" outlineLevel="0" collapsed="false">
      <c r="B362" s="42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</row>
    <row r="363" customFormat="false" ht="16.5" hidden="false" customHeight="false" outlineLevel="0" collapsed="false">
      <c r="B363" s="42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</row>
    <row r="364" customFormat="false" ht="16.5" hidden="false" customHeight="false" outlineLevel="0" collapsed="false">
      <c r="B364" s="42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</row>
    <row r="365" customFormat="false" ht="16.5" hidden="false" customHeight="false" outlineLevel="0" collapsed="false">
      <c r="B365" s="42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</row>
    <row r="366" customFormat="false" ht="16.5" hidden="false" customHeight="false" outlineLevel="0" collapsed="false">
      <c r="B366" s="42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</row>
    <row r="367" customFormat="false" ht="16.5" hidden="false" customHeight="false" outlineLevel="0" collapsed="false">
      <c r="B367" s="42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</row>
    <row r="368" customFormat="false" ht="16.5" hidden="false" customHeight="false" outlineLevel="0" collapsed="false">
      <c r="B368" s="42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</row>
    <row r="369" customFormat="false" ht="16.5" hidden="false" customHeight="false" outlineLevel="0" collapsed="false">
      <c r="B369" s="42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</row>
    <row r="370" customFormat="false" ht="16.5" hidden="false" customHeight="false" outlineLevel="0" collapsed="false">
      <c r="B370" s="42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</row>
    <row r="371" customFormat="false" ht="16.5" hidden="false" customHeight="false" outlineLevel="0" collapsed="false">
      <c r="B371" s="42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</row>
    <row r="372" customFormat="false" ht="16.5" hidden="false" customHeight="false" outlineLevel="0" collapsed="false">
      <c r="B372" s="42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</row>
    <row r="373" customFormat="false" ht="16.5" hidden="false" customHeight="false" outlineLevel="0" collapsed="false">
      <c r="B373" s="42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</row>
    <row r="374" customFormat="false" ht="16.5" hidden="false" customHeight="false" outlineLevel="0" collapsed="false">
      <c r="B374" s="42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</row>
    <row r="375" customFormat="false" ht="16.5" hidden="false" customHeight="false" outlineLevel="0" collapsed="false">
      <c r="B375" s="42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</row>
    <row r="376" customFormat="false" ht="16.5" hidden="false" customHeight="false" outlineLevel="0" collapsed="false">
      <c r="B376" s="42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</row>
    <row r="377" customFormat="false" ht="16.5" hidden="false" customHeight="false" outlineLevel="0" collapsed="false">
      <c r="B377" s="42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</row>
    <row r="378" customFormat="false" ht="16.5" hidden="false" customHeight="false" outlineLevel="0" collapsed="false">
      <c r="B378" s="42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</row>
    <row r="379" customFormat="false" ht="16.5" hidden="false" customHeight="false" outlineLevel="0" collapsed="false">
      <c r="B379" s="42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</row>
    <row r="380" customFormat="false" ht="16.5" hidden="false" customHeight="false" outlineLevel="0" collapsed="false">
      <c r="B380" s="42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</row>
    <row r="381" customFormat="false" ht="16.5" hidden="false" customHeight="false" outlineLevel="0" collapsed="false">
      <c r="B381" s="42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</row>
    <row r="382" customFormat="false" ht="16.5" hidden="false" customHeight="false" outlineLevel="0" collapsed="false">
      <c r="B382" s="42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</row>
    <row r="383" customFormat="false" ht="16.5" hidden="false" customHeight="false" outlineLevel="0" collapsed="false">
      <c r="B383" s="42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</row>
    <row r="384" customFormat="false" ht="16.5" hidden="false" customHeight="false" outlineLevel="0" collapsed="false">
      <c r="B384" s="42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</row>
    <row r="385" customFormat="false" ht="16.5" hidden="false" customHeight="false" outlineLevel="0" collapsed="false">
      <c r="B385" s="42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</row>
    <row r="386" customFormat="false" ht="16.5" hidden="false" customHeight="false" outlineLevel="0" collapsed="false">
      <c r="B386" s="42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</row>
    <row r="387" customFormat="false" ht="16.5" hidden="false" customHeight="false" outlineLevel="0" collapsed="false">
      <c r="B387" s="42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</row>
    <row r="388" customFormat="false" ht="16.5" hidden="false" customHeight="false" outlineLevel="0" collapsed="false">
      <c r="B388" s="42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</row>
    <row r="389" customFormat="false" ht="16.5" hidden="false" customHeight="false" outlineLevel="0" collapsed="false">
      <c r="B389" s="42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</row>
    <row r="390" customFormat="false" ht="16.5" hidden="false" customHeight="false" outlineLevel="0" collapsed="false">
      <c r="B390" s="42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</row>
    <row r="391" customFormat="false" ht="16.5" hidden="false" customHeight="false" outlineLevel="0" collapsed="false">
      <c r="B391" s="42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</row>
    <row r="392" customFormat="false" ht="16.5" hidden="false" customHeight="false" outlineLevel="0" collapsed="false">
      <c r="B392" s="42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</row>
    <row r="393" customFormat="false" ht="16.5" hidden="false" customHeight="false" outlineLevel="0" collapsed="false">
      <c r="B393" s="42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</row>
    <row r="394" customFormat="false" ht="16.5" hidden="false" customHeight="false" outlineLevel="0" collapsed="false">
      <c r="B394" s="42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</row>
    <row r="395" customFormat="false" ht="16.5" hidden="false" customHeight="false" outlineLevel="0" collapsed="false">
      <c r="B395" s="42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</row>
    <row r="396" customFormat="false" ht="16.5" hidden="false" customHeight="false" outlineLevel="0" collapsed="false">
      <c r="B396" s="42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</row>
    <row r="397" customFormat="false" ht="16.5" hidden="false" customHeight="false" outlineLevel="0" collapsed="false">
      <c r="B397" s="42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</row>
    <row r="398" customFormat="false" ht="16.5" hidden="false" customHeight="false" outlineLevel="0" collapsed="false">
      <c r="B398" s="42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</row>
    <row r="399" customFormat="false" ht="16.5" hidden="false" customHeight="false" outlineLevel="0" collapsed="false">
      <c r="B399" s="42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</row>
    <row r="400" customFormat="false" ht="16.5" hidden="false" customHeight="false" outlineLevel="0" collapsed="false">
      <c r="B400" s="42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</row>
    <row r="401" customFormat="false" ht="16.5" hidden="false" customHeight="false" outlineLevel="0" collapsed="false">
      <c r="B401" s="42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</row>
    <row r="402" customFormat="false" ht="16.5" hidden="false" customHeight="false" outlineLevel="0" collapsed="false">
      <c r="B402" s="42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</row>
    <row r="403" customFormat="false" ht="16.5" hidden="false" customHeight="false" outlineLevel="0" collapsed="false">
      <c r="B403" s="42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</row>
    <row r="404" customFormat="false" ht="16.5" hidden="false" customHeight="false" outlineLevel="0" collapsed="false">
      <c r="B404" s="42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</row>
    <row r="405" customFormat="false" ht="16.5" hidden="false" customHeight="false" outlineLevel="0" collapsed="false">
      <c r="B405" s="42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</row>
    <row r="406" customFormat="false" ht="16.5" hidden="false" customHeight="false" outlineLevel="0" collapsed="false">
      <c r="B406" s="42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</row>
    <row r="407" customFormat="false" ht="16.5" hidden="false" customHeight="false" outlineLevel="0" collapsed="false">
      <c r="B407" s="42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</row>
    <row r="408" customFormat="false" ht="16.5" hidden="false" customHeight="false" outlineLevel="0" collapsed="false">
      <c r="B408" s="42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</row>
    <row r="409" customFormat="false" ht="16.5" hidden="false" customHeight="false" outlineLevel="0" collapsed="false">
      <c r="B409" s="42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</row>
    <row r="410" customFormat="false" ht="16.5" hidden="false" customHeight="false" outlineLevel="0" collapsed="false">
      <c r="B410" s="42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</row>
    <row r="411" customFormat="false" ht="16.5" hidden="false" customHeight="false" outlineLevel="0" collapsed="false">
      <c r="B411" s="42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</row>
    <row r="412" customFormat="false" ht="16.5" hidden="false" customHeight="false" outlineLevel="0" collapsed="false">
      <c r="B412" s="42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</row>
    <row r="413" customFormat="false" ht="16.5" hidden="false" customHeight="false" outlineLevel="0" collapsed="false">
      <c r="B413" s="42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</row>
    <row r="414" customFormat="false" ht="16.5" hidden="false" customHeight="false" outlineLevel="0" collapsed="false">
      <c r="B414" s="42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</row>
    <row r="415" customFormat="false" ht="16.5" hidden="false" customHeight="false" outlineLevel="0" collapsed="false">
      <c r="B415" s="42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</row>
    <row r="416" customFormat="false" ht="16.5" hidden="false" customHeight="false" outlineLevel="0" collapsed="false">
      <c r="B416" s="42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</row>
    <row r="417" customFormat="false" ht="16.5" hidden="false" customHeight="false" outlineLevel="0" collapsed="false">
      <c r="B417" s="42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</row>
    <row r="418" customFormat="false" ht="16.5" hidden="false" customHeight="false" outlineLevel="0" collapsed="false">
      <c r="B418" s="42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</row>
    <row r="419" customFormat="false" ht="16.5" hidden="false" customHeight="false" outlineLevel="0" collapsed="false">
      <c r="B419" s="42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</row>
    <row r="420" customFormat="false" ht="16.5" hidden="false" customHeight="false" outlineLevel="0" collapsed="false">
      <c r="B420" s="42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</row>
    <row r="421" customFormat="false" ht="16.5" hidden="false" customHeight="false" outlineLevel="0" collapsed="false">
      <c r="B421" s="42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</row>
    <row r="422" customFormat="false" ht="16.5" hidden="false" customHeight="false" outlineLevel="0" collapsed="false">
      <c r="B422" s="42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</row>
    <row r="423" customFormat="false" ht="16.5" hidden="false" customHeight="false" outlineLevel="0" collapsed="false">
      <c r="B423" s="42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</row>
    <row r="424" customFormat="false" ht="16.5" hidden="false" customHeight="false" outlineLevel="0" collapsed="false">
      <c r="B424" s="42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</row>
    <row r="425" customFormat="false" ht="16.5" hidden="false" customHeight="false" outlineLevel="0" collapsed="false">
      <c r="B425" s="42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</row>
    <row r="426" customFormat="false" ht="16.5" hidden="false" customHeight="false" outlineLevel="0" collapsed="false">
      <c r="B426" s="42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</row>
    <row r="427" customFormat="false" ht="16.5" hidden="false" customHeight="false" outlineLevel="0" collapsed="false">
      <c r="B427" s="42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</row>
    <row r="428" customFormat="false" ht="16.5" hidden="false" customHeight="false" outlineLevel="0" collapsed="false">
      <c r="B428" s="42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</row>
    <row r="429" customFormat="false" ht="16.5" hidden="false" customHeight="false" outlineLevel="0" collapsed="false">
      <c r="B429" s="42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</row>
    <row r="430" customFormat="false" ht="16.5" hidden="false" customHeight="false" outlineLevel="0" collapsed="false">
      <c r="B430" s="42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</row>
    <row r="431" customFormat="false" ht="16.5" hidden="false" customHeight="false" outlineLevel="0" collapsed="false">
      <c r="B431" s="42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</row>
    <row r="432" customFormat="false" ht="16.5" hidden="false" customHeight="false" outlineLevel="0" collapsed="false">
      <c r="B432" s="42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</row>
    <row r="433" customFormat="false" ht="16.5" hidden="false" customHeight="false" outlineLevel="0" collapsed="false">
      <c r="B433" s="42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</row>
    <row r="434" customFormat="false" ht="16.5" hidden="false" customHeight="false" outlineLevel="0" collapsed="false">
      <c r="B434" s="42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</row>
    <row r="435" customFormat="false" ht="16.5" hidden="false" customHeight="false" outlineLevel="0" collapsed="false">
      <c r="B435" s="42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</row>
    <row r="436" customFormat="false" ht="16.5" hidden="false" customHeight="false" outlineLevel="0" collapsed="false">
      <c r="B436" s="42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</row>
    <row r="437" customFormat="false" ht="16.5" hidden="false" customHeight="false" outlineLevel="0" collapsed="false">
      <c r="B437" s="42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</row>
    <row r="438" customFormat="false" ht="16.5" hidden="false" customHeight="false" outlineLevel="0" collapsed="false">
      <c r="B438" s="42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</row>
    <row r="439" customFormat="false" ht="16.5" hidden="false" customHeight="false" outlineLevel="0" collapsed="false">
      <c r="B439" s="42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</row>
    <row r="440" customFormat="false" ht="16.5" hidden="false" customHeight="false" outlineLevel="0" collapsed="false">
      <c r="B440" s="42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</row>
    <row r="441" customFormat="false" ht="16.5" hidden="false" customHeight="false" outlineLevel="0" collapsed="false">
      <c r="B441" s="42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</row>
    <row r="442" customFormat="false" ht="16.5" hidden="false" customHeight="false" outlineLevel="0" collapsed="false">
      <c r="B442" s="42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</row>
    <row r="443" customFormat="false" ht="16.5" hidden="false" customHeight="false" outlineLevel="0" collapsed="false">
      <c r="B443" s="42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</row>
    <row r="444" customFormat="false" ht="16.5" hidden="false" customHeight="false" outlineLevel="0" collapsed="false">
      <c r="B444" s="42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</row>
    <row r="445" customFormat="false" ht="16.5" hidden="false" customHeight="false" outlineLevel="0" collapsed="false">
      <c r="B445" s="42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</row>
    <row r="446" customFormat="false" ht="16.5" hidden="false" customHeight="false" outlineLevel="0" collapsed="false">
      <c r="B446" s="42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</row>
    <row r="447" customFormat="false" ht="16.5" hidden="false" customHeight="false" outlineLevel="0" collapsed="false">
      <c r="B447" s="42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</row>
    <row r="448" customFormat="false" ht="16.5" hidden="false" customHeight="false" outlineLevel="0" collapsed="false">
      <c r="B448" s="42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</row>
    <row r="449" customFormat="false" ht="16.5" hidden="false" customHeight="false" outlineLevel="0" collapsed="false">
      <c r="B449" s="42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</row>
    <row r="450" customFormat="false" ht="16.5" hidden="false" customHeight="false" outlineLevel="0" collapsed="false">
      <c r="B450" s="42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</row>
    <row r="451" customFormat="false" ht="16.5" hidden="false" customHeight="false" outlineLevel="0" collapsed="false">
      <c r="B451" s="42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</row>
    <row r="452" customFormat="false" ht="16.5" hidden="false" customHeight="false" outlineLevel="0" collapsed="false">
      <c r="B452" s="42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</row>
    <row r="453" customFormat="false" ht="16.5" hidden="false" customHeight="false" outlineLevel="0" collapsed="false">
      <c r="B453" s="42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</row>
    <row r="454" customFormat="false" ht="16.5" hidden="false" customHeight="false" outlineLevel="0" collapsed="false">
      <c r="B454" s="42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</row>
    <row r="455" customFormat="false" ht="16.5" hidden="false" customHeight="false" outlineLevel="0" collapsed="false">
      <c r="B455" s="42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</row>
    <row r="456" customFormat="false" ht="16.5" hidden="false" customHeight="false" outlineLevel="0" collapsed="false">
      <c r="B456" s="42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</row>
    <row r="457" customFormat="false" ht="16.5" hidden="false" customHeight="false" outlineLevel="0" collapsed="false">
      <c r="B457" s="42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</row>
    <row r="458" customFormat="false" ht="16.5" hidden="false" customHeight="false" outlineLevel="0" collapsed="false">
      <c r="B458" s="42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</row>
    <row r="459" customFormat="false" ht="16.5" hidden="false" customHeight="false" outlineLevel="0" collapsed="false">
      <c r="B459" s="42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</row>
    <row r="460" customFormat="false" ht="16.5" hidden="false" customHeight="false" outlineLevel="0" collapsed="false">
      <c r="B460" s="42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</row>
    <row r="461" customFormat="false" ht="16.5" hidden="false" customHeight="false" outlineLevel="0" collapsed="false">
      <c r="B461" s="42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</row>
    <row r="462" customFormat="false" ht="16.5" hidden="false" customHeight="false" outlineLevel="0" collapsed="false">
      <c r="B462" s="42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</row>
    <row r="463" customFormat="false" ht="16.5" hidden="false" customHeight="false" outlineLevel="0" collapsed="false">
      <c r="B463" s="42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</row>
    <row r="464" customFormat="false" ht="16.5" hidden="false" customHeight="false" outlineLevel="0" collapsed="false">
      <c r="B464" s="42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</row>
    <row r="465" customFormat="false" ht="16.5" hidden="false" customHeight="false" outlineLevel="0" collapsed="false">
      <c r="B465" s="42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</row>
    <row r="466" customFormat="false" ht="16.5" hidden="false" customHeight="false" outlineLevel="0" collapsed="false">
      <c r="B466" s="42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</row>
    <row r="467" customFormat="false" ht="16.5" hidden="false" customHeight="false" outlineLevel="0" collapsed="false">
      <c r="B467" s="42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</row>
    <row r="468" customFormat="false" ht="16.5" hidden="false" customHeight="false" outlineLevel="0" collapsed="false">
      <c r="B468" s="42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</row>
    <row r="469" customFormat="false" ht="16.5" hidden="false" customHeight="false" outlineLevel="0" collapsed="false">
      <c r="B469" s="42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</row>
    <row r="470" customFormat="false" ht="16.5" hidden="false" customHeight="false" outlineLevel="0" collapsed="false">
      <c r="B470" s="42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</row>
    <row r="471" customFormat="false" ht="16.5" hidden="false" customHeight="false" outlineLevel="0" collapsed="false">
      <c r="B471" s="42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</row>
    <row r="472" customFormat="false" ht="16.5" hidden="false" customHeight="false" outlineLevel="0" collapsed="false">
      <c r="B472" s="42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</row>
    <row r="473" customFormat="false" ht="16.5" hidden="false" customHeight="false" outlineLevel="0" collapsed="false">
      <c r="B473" s="42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</row>
    <row r="474" customFormat="false" ht="16.5" hidden="false" customHeight="false" outlineLevel="0" collapsed="false">
      <c r="B474" s="42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</row>
    <row r="475" customFormat="false" ht="16.5" hidden="false" customHeight="false" outlineLevel="0" collapsed="false">
      <c r="B475" s="42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</row>
    <row r="476" customFormat="false" ht="16.5" hidden="false" customHeight="false" outlineLevel="0" collapsed="false">
      <c r="B476" s="42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</row>
    <row r="477" customFormat="false" ht="16.5" hidden="false" customHeight="false" outlineLevel="0" collapsed="false">
      <c r="B477" s="42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</row>
    <row r="478" customFormat="false" ht="16.5" hidden="false" customHeight="false" outlineLevel="0" collapsed="false">
      <c r="B478" s="42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</row>
    <row r="479" customFormat="false" ht="16.5" hidden="false" customHeight="false" outlineLevel="0" collapsed="false">
      <c r="B479" s="42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</row>
    <row r="480" customFormat="false" ht="16.5" hidden="false" customHeight="false" outlineLevel="0" collapsed="false">
      <c r="B480" s="42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</row>
    <row r="481" customFormat="false" ht="16.5" hidden="false" customHeight="false" outlineLevel="0" collapsed="false">
      <c r="B481" s="42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</row>
    <row r="482" customFormat="false" ht="16.5" hidden="false" customHeight="false" outlineLevel="0" collapsed="false">
      <c r="B482" s="42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</row>
    <row r="483" customFormat="false" ht="16.5" hidden="false" customHeight="false" outlineLevel="0" collapsed="false">
      <c r="B483" s="42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</row>
    <row r="484" customFormat="false" ht="16.5" hidden="false" customHeight="false" outlineLevel="0" collapsed="false">
      <c r="B484" s="42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</row>
    <row r="485" customFormat="false" ht="16.5" hidden="false" customHeight="false" outlineLevel="0" collapsed="false">
      <c r="B485" s="42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</row>
    <row r="486" customFormat="false" ht="16.5" hidden="false" customHeight="false" outlineLevel="0" collapsed="false">
      <c r="B486" s="42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</row>
    <row r="487" customFormat="false" ht="16.5" hidden="false" customHeight="false" outlineLevel="0" collapsed="false">
      <c r="B487" s="42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</row>
    <row r="488" customFormat="false" ht="16.5" hidden="false" customHeight="false" outlineLevel="0" collapsed="false">
      <c r="B488" s="42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</row>
    <row r="489" customFormat="false" ht="16.5" hidden="false" customHeight="false" outlineLevel="0" collapsed="false">
      <c r="B489" s="42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</row>
    <row r="490" customFormat="false" ht="16.5" hidden="false" customHeight="false" outlineLevel="0" collapsed="false">
      <c r="B490" s="42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</row>
    <row r="491" customFormat="false" ht="16.5" hidden="false" customHeight="false" outlineLevel="0" collapsed="false">
      <c r="B491" s="42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</row>
    <row r="492" customFormat="false" ht="16.5" hidden="false" customHeight="false" outlineLevel="0" collapsed="false">
      <c r="B492" s="42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</row>
    <row r="493" customFormat="false" ht="16.5" hidden="false" customHeight="false" outlineLevel="0" collapsed="false">
      <c r="B493" s="42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</row>
    <row r="494" customFormat="false" ht="16.5" hidden="false" customHeight="false" outlineLevel="0" collapsed="false">
      <c r="B494" s="42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</row>
    <row r="495" customFormat="false" ht="16.5" hidden="false" customHeight="false" outlineLevel="0" collapsed="false">
      <c r="B495" s="42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</row>
    <row r="496" customFormat="false" ht="16.5" hidden="false" customHeight="false" outlineLevel="0" collapsed="false">
      <c r="B496" s="42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</row>
    <row r="497" customFormat="false" ht="16.5" hidden="false" customHeight="false" outlineLevel="0" collapsed="false">
      <c r="B497" s="42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</row>
    <row r="498" customFormat="false" ht="16.5" hidden="false" customHeight="false" outlineLevel="0" collapsed="false">
      <c r="B498" s="42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</row>
    <row r="499" customFormat="false" ht="16.5" hidden="false" customHeight="false" outlineLevel="0" collapsed="false">
      <c r="B499" s="42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</row>
    <row r="500" customFormat="false" ht="16.5" hidden="false" customHeight="false" outlineLevel="0" collapsed="false">
      <c r="B500" s="42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</row>
    <row r="501" customFormat="false" ht="16.5" hidden="false" customHeight="false" outlineLevel="0" collapsed="false">
      <c r="B501" s="42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</row>
    <row r="502" customFormat="false" ht="16.5" hidden="false" customHeight="false" outlineLevel="0" collapsed="false">
      <c r="B502" s="42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</row>
    <row r="503" customFormat="false" ht="16.5" hidden="false" customHeight="false" outlineLevel="0" collapsed="false">
      <c r="B503" s="42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</row>
    <row r="504" customFormat="false" ht="16.5" hidden="false" customHeight="false" outlineLevel="0" collapsed="false">
      <c r="B504" s="42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</row>
    <row r="505" customFormat="false" ht="16.5" hidden="false" customHeight="false" outlineLevel="0" collapsed="false">
      <c r="B505" s="42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</row>
    <row r="506" customFormat="false" ht="16.5" hidden="false" customHeight="false" outlineLevel="0" collapsed="false">
      <c r="B506" s="42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</row>
    <row r="507" customFormat="false" ht="16.5" hidden="false" customHeight="false" outlineLevel="0" collapsed="false">
      <c r="B507" s="42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</row>
    <row r="508" customFormat="false" ht="16.5" hidden="false" customHeight="false" outlineLevel="0" collapsed="false">
      <c r="B508" s="42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</row>
    <row r="509" customFormat="false" ht="16.5" hidden="false" customHeight="false" outlineLevel="0" collapsed="false">
      <c r="B509" s="42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</row>
    <row r="510" customFormat="false" ht="16.5" hidden="false" customHeight="false" outlineLevel="0" collapsed="false">
      <c r="B510" s="42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</row>
    <row r="511" customFormat="false" ht="16.5" hidden="false" customHeight="false" outlineLevel="0" collapsed="false">
      <c r="B511" s="42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</row>
    <row r="512" customFormat="false" ht="16.5" hidden="false" customHeight="false" outlineLevel="0" collapsed="false">
      <c r="B512" s="42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</row>
    <row r="513" customFormat="false" ht="16.5" hidden="false" customHeight="false" outlineLevel="0" collapsed="false">
      <c r="B513" s="42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</row>
    <row r="514" customFormat="false" ht="16.5" hidden="false" customHeight="false" outlineLevel="0" collapsed="false">
      <c r="B514" s="42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</row>
    <row r="515" customFormat="false" ht="16.5" hidden="false" customHeight="false" outlineLevel="0" collapsed="false">
      <c r="B515" s="42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</row>
    <row r="516" customFormat="false" ht="16.5" hidden="false" customHeight="false" outlineLevel="0" collapsed="false">
      <c r="B516" s="42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</row>
    <row r="517" customFormat="false" ht="16.5" hidden="false" customHeight="false" outlineLevel="0" collapsed="false">
      <c r="B517" s="42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</row>
    <row r="518" customFormat="false" ht="16.5" hidden="false" customHeight="false" outlineLevel="0" collapsed="false">
      <c r="B518" s="42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</row>
    <row r="519" customFormat="false" ht="16.5" hidden="false" customHeight="false" outlineLevel="0" collapsed="false">
      <c r="B519" s="42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</row>
    <row r="520" customFormat="false" ht="16.5" hidden="false" customHeight="false" outlineLevel="0" collapsed="false">
      <c r="B520" s="42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</row>
    <row r="521" customFormat="false" ht="16.5" hidden="false" customHeight="false" outlineLevel="0" collapsed="false">
      <c r="B521" s="42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</row>
    <row r="522" customFormat="false" ht="16.5" hidden="false" customHeight="false" outlineLevel="0" collapsed="false">
      <c r="B522" s="42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</row>
    <row r="523" customFormat="false" ht="16.5" hidden="false" customHeight="false" outlineLevel="0" collapsed="false">
      <c r="B523" s="42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</row>
    <row r="524" customFormat="false" ht="16.5" hidden="false" customHeight="false" outlineLevel="0" collapsed="false">
      <c r="B524" s="42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</row>
    <row r="525" customFormat="false" ht="16.5" hidden="false" customHeight="false" outlineLevel="0" collapsed="false">
      <c r="B525" s="42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</row>
    <row r="526" customFormat="false" ht="16.5" hidden="false" customHeight="false" outlineLevel="0" collapsed="false">
      <c r="B526" s="42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</row>
    <row r="527" customFormat="false" ht="16.5" hidden="false" customHeight="false" outlineLevel="0" collapsed="false">
      <c r="B527" s="42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</row>
    <row r="528" customFormat="false" ht="16.5" hidden="false" customHeight="false" outlineLevel="0" collapsed="false">
      <c r="B528" s="42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</row>
    <row r="529" customFormat="false" ht="16.5" hidden="false" customHeight="false" outlineLevel="0" collapsed="false">
      <c r="B529" s="42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</row>
    <row r="530" customFormat="false" ht="16.5" hidden="false" customHeight="false" outlineLevel="0" collapsed="false">
      <c r="B530" s="42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</row>
    <row r="531" customFormat="false" ht="16.5" hidden="false" customHeight="false" outlineLevel="0" collapsed="false">
      <c r="B531" s="42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</row>
    <row r="532" customFormat="false" ht="16.5" hidden="false" customHeight="false" outlineLevel="0" collapsed="false">
      <c r="B532" s="42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</row>
    <row r="533" customFormat="false" ht="16.5" hidden="false" customHeight="false" outlineLevel="0" collapsed="false">
      <c r="B533" s="42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</row>
    <row r="534" customFormat="false" ht="16.5" hidden="false" customHeight="false" outlineLevel="0" collapsed="false">
      <c r="B534" s="42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</row>
    <row r="535" customFormat="false" ht="16.5" hidden="false" customHeight="false" outlineLevel="0" collapsed="false">
      <c r="B535" s="42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</row>
    <row r="536" customFormat="false" ht="16.5" hidden="false" customHeight="false" outlineLevel="0" collapsed="false">
      <c r="B536" s="42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</row>
    <row r="537" customFormat="false" ht="16.5" hidden="false" customHeight="false" outlineLevel="0" collapsed="false">
      <c r="B537" s="42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</row>
    <row r="538" customFormat="false" ht="16.5" hidden="false" customHeight="false" outlineLevel="0" collapsed="false">
      <c r="B538" s="42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</row>
    <row r="539" customFormat="false" ht="16.5" hidden="false" customHeight="false" outlineLevel="0" collapsed="false">
      <c r="B539" s="42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</row>
    <row r="540" customFormat="false" ht="16.5" hidden="false" customHeight="false" outlineLevel="0" collapsed="false">
      <c r="B540" s="42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</row>
    <row r="541" customFormat="false" ht="16.5" hidden="false" customHeight="false" outlineLevel="0" collapsed="false">
      <c r="B541" s="42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</row>
    <row r="542" customFormat="false" ht="16.5" hidden="false" customHeight="false" outlineLevel="0" collapsed="false">
      <c r="B542" s="42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</row>
    <row r="543" customFormat="false" ht="16.5" hidden="false" customHeight="false" outlineLevel="0" collapsed="false">
      <c r="B543" s="42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</row>
    <row r="544" customFormat="false" ht="16.5" hidden="false" customHeight="false" outlineLevel="0" collapsed="false">
      <c r="B544" s="42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</row>
    <row r="545" customFormat="false" ht="16.5" hidden="false" customHeight="false" outlineLevel="0" collapsed="false">
      <c r="B545" s="42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</row>
    <row r="546" customFormat="false" ht="16.5" hidden="false" customHeight="false" outlineLevel="0" collapsed="false">
      <c r="B546" s="42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</row>
    <row r="547" customFormat="false" ht="16.5" hidden="false" customHeight="false" outlineLevel="0" collapsed="false">
      <c r="B547" s="42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</row>
    <row r="548" customFormat="false" ht="16.5" hidden="false" customHeight="false" outlineLevel="0" collapsed="false">
      <c r="B548" s="42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</row>
    <row r="549" customFormat="false" ht="16.5" hidden="false" customHeight="false" outlineLevel="0" collapsed="false">
      <c r="B549" s="42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</row>
    <row r="550" customFormat="false" ht="16.5" hidden="false" customHeight="false" outlineLevel="0" collapsed="false">
      <c r="B550" s="42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</row>
    <row r="551" customFormat="false" ht="16.5" hidden="false" customHeight="false" outlineLevel="0" collapsed="false">
      <c r="B551" s="42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</row>
    <row r="552" customFormat="false" ht="16.5" hidden="false" customHeight="false" outlineLevel="0" collapsed="false">
      <c r="B552" s="42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</row>
    <row r="553" customFormat="false" ht="16.5" hidden="false" customHeight="false" outlineLevel="0" collapsed="false">
      <c r="B553" s="42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</row>
    <row r="554" customFormat="false" ht="16.5" hidden="false" customHeight="false" outlineLevel="0" collapsed="false">
      <c r="B554" s="42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</row>
    <row r="555" customFormat="false" ht="16.5" hidden="false" customHeight="false" outlineLevel="0" collapsed="false">
      <c r="B555" s="42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</row>
    <row r="556" customFormat="false" ht="16.5" hidden="false" customHeight="false" outlineLevel="0" collapsed="false">
      <c r="B556" s="42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</row>
    <row r="557" customFormat="false" ht="16.5" hidden="false" customHeight="false" outlineLevel="0" collapsed="false">
      <c r="B557" s="42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</row>
    <row r="558" customFormat="false" ht="16.5" hidden="false" customHeight="false" outlineLevel="0" collapsed="false">
      <c r="B558" s="42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</row>
    <row r="559" customFormat="false" ht="16.5" hidden="false" customHeight="false" outlineLevel="0" collapsed="false">
      <c r="B559" s="42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</row>
    <row r="560" customFormat="false" ht="16.5" hidden="false" customHeight="false" outlineLevel="0" collapsed="false">
      <c r="B560" s="42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</row>
    <row r="561" customFormat="false" ht="16.5" hidden="false" customHeight="false" outlineLevel="0" collapsed="false">
      <c r="B561" s="42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</row>
    <row r="562" customFormat="false" ht="16.5" hidden="false" customHeight="false" outlineLevel="0" collapsed="false">
      <c r="B562" s="42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</row>
    <row r="563" customFormat="false" ht="16.5" hidden="false" customHeight="false" outlineLevel="0" collapsed="false">
      <c r="B563" s="42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</row>
    <row r="564" customFormat="false" ht="16.5" hidden="false" customHeight="false" outlineLevel="0" collapsed="false">
      <c r="B564" s="42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</row>
    <row r="565" customFormat="false" ht="16.5" hidden="false" customHeight="false" outlineLevel="0" collapsed="false">
      <c r="B565" s="42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</row>
    <row r="566" customFormat="false" ht="16.5" hidden="false" customHeight="false" outlineLevel="0" collapsed="false">
      <c r="B566" s="42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</row>
    <row r="567" customFormat="false" ht="16.5" hidden="false" customHeight="false" outlineLevel="0" collapsed="false">
      <c r="B567" s="42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</row>
    <row r="568" customFormat="false" ht="16.5" hidden="false" customHeight="false" outlineLevel="0" collapsed="false">
      <c r="B568" s="42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</row>
    <row r="569" customFormat="false" ht="16.5" hidden="false" customHeight="false" outlineLevel="0" collapsed="false">
      <c r="B569" s="42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</row>
    <row r="570" customFormat="false" ht="16.5" hidden="false" customHeight="false" outlineLevel="0" collapsed="false">
      <c r="B570" s="42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</row>
    <row r="571" customFormat="false" ht="16.5" hidden="false" customHeight="false" outlineLevel="0" collapsed="false">
      <c r="B571" s="42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</row>
    <row r="572" customFormat="false" ht="16.5" hidden="false" customHeight="false" outlineLevel="0" collapsed="false">
      <c r="B572" s="42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</row>
    <row r="573" customFormat="false" ht="16.5" hidden="false" customHeight="false" outlineLevel="0" collapsed="false">
      <c r="B573" s="42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</row>
    <row r="574" customFormat="false" ht="16.5" hidden="false" customHeight="false" outlineLevel="0" collapsed="false">
      <c r="B574" s="42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</row>
    <row r="575" customFormat="false" ht="16.5" hidden="false" customHeight="false" outlineLevel="0" collapsed="false">
      <c r="B575" s="42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</row>
    <row r="576" customFormat="false" ht="16.5" hidden="false" customHeight="false" outlineLevel="0" collapsed="false">
      <c r="B576" s="42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</row>
    <row r="577" customFormat="false" ht="16.5" hidden="false" customHeight="false" outlineLevel="0" collapsed="false">
      <c r="B577" s="42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</row>
    <row r="578" customFormat="false" ht="16.5" hidden="false" customHeight="false" outlineLevel="0" collapsed="false">
      <c r="B578" s="42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</row>
    <row r="579" customFormat="false" ht="16.5" hidden="false" customHeight="false" outlineLevel="0" collapsed="false">
      <c r="B579" s="42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</row>
    <row r="580" customFormat="false" ht="16.5" hidden="false" customHeight="false" outlineLevel="0" collapsed="false">
      <c r="B580" s="42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</row>
    <row r="581" customFormat="false" ht="16.5" hidden="false" customHeight="false" outlineLevel="0" collapsed="false">
      <c r="B581" s="42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</row>
    <row r="582" customFormat="false" ht="16.5" hidden="false" customHeight="false" outlineLevel="0" collapsed="false">
      <c r="B582" s="42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</row>
    <row r="583" customFormat="false" ht="16.5" hidden="false" customHeight="false" outlineLevel="0" collapsed="false">
      <c r="B583" s="42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</row>
    <row r="584" customFormat="false" ht="16.5" hidden="false" customHeight="false" outlineLevel="0" collapsed="false">
      <c r="B584" s="42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</row>
    <row r="585" customFormat="false" ht="16.5" hidden="false" customHeight="false" outlineLevel="0" collapsed="false">
      <c r="B585" s="42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</row>
    <row r="586" customFormat="false" ht="16.5" hidden="false" customHeight="false" outlineLevel="0" collapsed="false">
      <c r="B586" s="42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</row>
    <row r="587" customFormat="false" ht="16.5" hidden="false" customHeight="false" outlineLevel="0" collapsed="false">
      <c r="B587" s="42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</row>
    <row r="588" customFormat="false" ht="16.5" hidden="false" customHeight="false" outlineLevel="0" collapsed="false">
      <c r="B588" s="42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</row>
    <row r="589" customFormat="false" ht="16.5" hidden="false" customHeight="false" outlineLevel="0" collapsed="false">
      <c r="B589" s="42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</row>
    <row r="590" customFormat="false" ht="16.5" hidden="false" customHeight="false" outlineLevel="0" collapsed="false">
      <c r="B590" s="42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</row>
    <row r="591" customFormat="false" ht="16.5" hidden="false" customHeight="false" outlineLevel="0" collapsed="false">
      <c r="B591" s="42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</row>
    <row r="592" customFormat="false" ht="16.5" hidden="false" customHeight="false" outlineLevel="0" collapsed="false">
      <c r="B592" s="42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</row>
    <row r="593" customFormat="false" ht="16.5" hidden="false" customHeight="false" outlineLevel="0" collapsed="false">
      <c r="B593" s="42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</row>
    <row r="594" customFormat="false" ht="16.5" hidden="false" customHeight="false" outlineLevel="0" collapsed="false">
      <c r="B594" s="42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</row>
    <row r="595" customFormat="false" ht="16.5" hidden="false" customHeight="false" outlineLevel="0" collapsed="false">
      <c r="B595" s="42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</row>
    <row r="596" customFormat="false" ht="16.5" hidden="false" customHeight="false" outlineLevel="0" collapsed="false">
      <c r="B596" s="42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</row>
    <row r="597" customFormat="false" ht="16.5" hidden="false" customHeight="false" outlineLevel="0" collapsed="false">
      <c r="B597" s="42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</row>
    <row r="598" customFormat="false" ht="16.5" hidden="false" customHeight="false" outlineLevel="0" collapsed="false">
      <c r="B598" s="42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</row>
    <row r="599" customFormat="false" ht="16.5" hidden="false" customHeight="false" outlineLevel="0" collapsed="false">
      <c r="B599" s="42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</row>
    <row r="600" customFormat="false" ht="16.5" hidden="false" customHeight="false" outlineLevel="0" collapsed="false">
      <c r="B600" s="42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</row>
    <row r="601" customFormat="false" ht="16.5" hidden="false" customHeight="false" outlineLevel="0" collapsed="false">
      <c r="B601" s="42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</row>
    <row r="602" customFormat="false" ht="16.5" hidden="false" customHeight="false" outlineLevel="0" collapsed="false">
      <c r="B602" s="42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</row>
    <row r="603" customFormat="false" ht="16.5" hidden="false" customHeight="false" outlineLevel="0" collapsed="false">
      <c r="B603" s="42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</row>
    <row r="604" customFormat="false" ht="16.5" hidden="false" customHeight="false" outlineLevel="0" collapsed="false">
      <c r="B604" s="42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</row>
    <row r="605" customFormat="false" ht="16.5" hidden="false" customHeight="false" outlineLevel="0" collapsed="false">
      <c r="B605" s="42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</row>
    <row r="606" customFormat="false" ht="16.5" hidden="false" customHeight="false" outlineLevel="0" collapsed="false">
      <c r="B606" s="42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</row>
    <row r="607" customFormat="false" ht="16.5" hidden="false" customHeight="false" outlineLevel="0" collapsed="false">
      <c r="B607" s="42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</row>
    <row r="608" customFormat="false" ht="16.5" hidden="false" customHeight="false" outlineLevel="0" collapsed="false">
      <c r="B608" s="42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</row>
    <row r="609" customFormat="false" ht="16.5" hidden="false" customHeight="false" outlineLevel="0" collapsed="false">
      <c r="B609" s="42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</row>
    <row r="610" customFormat="false" ht="16.5" hidden="false" customHeight="false" outlineLevel="0" collapsed="false">
      <c r="B610" s="42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</row>
    <row r="611" customFormat="false" ht="16.5" hidden="false" customHeight="false" outlineLevel="0" collapsed="false">
      <c r="B611" s="42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</row>
    <row r="612" customFormat="false" ht="16.5" hidden="false" customHeight="false" outlineLevel="0" collapsed="false">
      <c r="B612" s="42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</row>
    <row r="613" customFormat="false" ht="16.5" hidden="false" customHeight="false" outlineLevel="0" collapsed="false">
      <c r="B613" s="42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</row>
    <row r="614" customFormat="false" ht="16.5" hidden="false" customHeight="false" outlineLevel="0" collapsed="false">
      <c r="B614" s="42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</row>
    <row r="615" customFormat="false" ht="16.5" hidden="false" customHeight="false" outlineLevel="0" collapsed="false">
      <c r="B615" s="42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</row>
    <row r="616" customFormat="false" ht="16.5" hidden="false" customHeight="false" outlineLevel="0" collapsed="false">
      <c r="B616" s="42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</row>
    <row r="617" customFormat="false" ht="16.5" hidden="false" customHeight="false" outlineLevel="0" collapsed="false">
      <c r="B617" s="42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</row>
    <row r="618" customFormat="false" ht="16.5" hidden="false" customHeight="false" outlineLevel="0" collapsed="false">
      <c r="B618" s="42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</row>
    <row r="619" customFormat="false" ht="16.5" hidden="false" customHeight="false" outlineLevel="0" collapsed="false">
      <c r="B619" s="42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</row>
    <row r="620" customFormat="false" ht="16.5" hidden="false" customHeight="false" outlineLevel="0" collapsed="false">
      <c r="B620" s="42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</row>
    <row r="621" customFormat="false" ht="16.5" hidden="false" customHeight="false" outlineLevel="0" collapsed="false">
      <c r="B621" s="42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</row>
    <row r="622" customFormat="false" ht="16.5" hidden="false" customHeight="false" outlineLevel="0" collapsed="false">
      <c r="B622" s="42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</row>
    <row r="623" customFormat="false" ht="16.5" hidden="false" customHeight="false" outlineLevel="0" collapsed="false">
      <c r="B623" s="42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</row>
    <row r="624" customFormat="false" ht="16.5" hidden="false" customHeight="false" outlineLevel="0" collapsed="false">
      <c r="B624" s="42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</row>
    <row r="625" customFormat="false" ht="16.5" hidden="false" customHeight="false" outlineLevel="0" collapsed="false">
      <c r="B625" s="42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</row>
    <row r="626" customFormat="false" ht="16.5" hidden="false" customHeight="false" outlineLevel="0" collapsed="false">
      <c r="B626" s="42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</row>
    <row r="627" customFormat="false" ht="16.5" hidden="false" customHeight="false" outlineLevel="0" collapsed="false">
      <c r="B627" s="42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</row>
    <row r="628" customFormat="false" ht="16.5" hidden="false" customHeight="false" outlineLevel="0" collapsed="false">
      <c r="B628" s="42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</row>
    <row r="629" customFormat="false" ht="16.5" hidden="false" customHeight="false" outlineLevel="0" collapsed="false">
      <c r="B629" s="42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</row>
    <row r="630" customFormat="false" ht="16.5" hidden="false" customHeight="false" outlineLevel="0" collapsed="false">
      <c r="B630" s="42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</row>
    <row r="631" customFormat="false" ht="16.5" hidden="false" customHeight="false" outlineLevel="0" collapsed="false">
      <c r="B631" s="42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</row>
    <row r="632" customFormat="false" ht="16.5" hidden="false" customHeight="false" outlineLevel="0" collapsed="false">
      <c r="B632" s="42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</row>
    <row r="633" customFormat="false" ht="16.5" hidden="false" customHeight="false" outlineLevel="0" collapsed="false">
      <c r="B633" s="42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</row>
    <row r="634" customFormat="false" ht="16.5" hidden="false" customHeight="false" outlineLevel="0" collapsed="false">
      <c r="B634" s="42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</row>
    <row r="635" customFormat="false" ht="16.5" hidden="false" customHeight="false" outlineLevel="0" collapsed="false">
      <c r="B635" s="42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</row>
    <row r="636" customFormat="false" ht="16.5" hidden="false" customHeight="false" outlineLevel="0" collapsed="false">
      <c r="B636" s="42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</row>
    <row r="637" customFormat="false" ht="16.5" hidden="false" customHeight="false" outlineLevel="0" collapsed="false">
      <c r="B637" s="42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</row>
    <row r="638" customFormat="false" ht="16.5" hidden="false" customHeight="false" outlineLevel="0" collapsed="false">
      <c r="B638" s="42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</row>
    <row r="639" customFormat="false" ht="16.5" hidden="false" customHeight="false" outlineLevel="0" collapsed="false">
      <c r="B639" s="42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</row>
    <row r="640" customFormat="false" ht="16.5" hidden="false" customHeight="false" outlineLevel="0" collapsed="false">
      <c r="B640" s="42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</row>
    <row r="641" customFormat="false" ht="16.5" hidden="false" customHeight="false" outlineLevel="0" collapsed="false">
      <c r="B641" s="42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</row>
    <row r="642" customFormat="false" ht="16.5" hidden="false" customHeight="false" outlineLevel="0" collapsed="false">
      <c r="B642" s="42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</row>
    <row r="643" customFormat="false" ht="16.5" hidden="false" customHeight="false" outlineLevel="0" collapsed="false">
      <c r="B643" s="42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</row>
    <row r="644" customFormat="false" ht="16.5" hidden="false" customHeight="false" outlineLevel="0" collapsed="false">
      <c r="B644" s="42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</row>
    <row r="645" customFormat="false" ht="16.5" hidden="false" customHeight="false" outlineLevel="0" collapsed="false">
      <c r="B645" s="42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</row>
    <row r="646" customFormat="false" ht="16.5" hidden="false" customHeight="false" outlineLevel="0" collapsed="false">
      <c r="B646" s="42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</row>
    <row r="647" customFormat="false" ht="16.5" hidden="false" customHeight="false" outlineLevel="0" collapsed="false">
      <c r="B647" s="42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</row>
    <row r="648" customFormat="false" ht="16.5" hidden="false" customHeight="false" outlineLevel="0" collapsed="false">
      <c r="B648" s="42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</row>
    <row r="649" customFormat="false" ht="16.5" hidden="false" customHeight="false" outlineLevel="0" collapsed="false">
      <c r="B649" s="42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</row>
    <row r="650" customFormat="false" ht="16.5" hidden="false" customHeight="false" outlineLevel="0" collapsed="false">
      <c r="B650" s="42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</row>
    <row r="651" customFormat="false" ht="16.5" hidden="false" customHeight="false" outlineLevel="0" collapsed="false">
      <c r="B651" s="42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</row>
    <row r="652" customFormat="false" ht="16.5" hidden="false" customHeight="false" outlineLevel="0" collapsed="false">
      <c r="B652" s="42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</row>
    <row r="653" customFormat="false" ht="16.5" hidden="false" customHeight="false" outlineLevel="0" collapsed="false">
      <c r="B653" s="42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</row>
    <row r="654" customFormat="false" ht="16.5" hidden="false" customHeight="false" outlineLevel="0" collapsed="false">
      <c r="B654" s="42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</row>
    <row r="655" customFormat="false" ht="16.5" hidden="false" customHeight="false" outlineLevel="0" collapsed="false">
      <c r="B655" s="42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</row>
    <row r="656" customFormat="false" ht="16.5" hidden="false" customHeight="false" outlineLevel="0" collapsed="false">
      <c r="B656" s="42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</row>
    <row r="657" customFormat="false" ht="16.5" hidden="false" customHeight="false" outlineLevel="0" collapsed="false">
      <c r="B657" s="42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</row>
    <row r="658" customFormat="false" ht="16.5" hidden="false" customHeight="false" outlineLevel="0" collapsed="false">
      <c r="B658" s="42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</row>
    <row r="659" customFormat="false" ht="16.5" hidden="false" customHeight="false" outlineLevel="0" collapsed="false">
      <c r="B659" s="42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</row>
    <row r="660" customFormat="false" ht="16.5" hidden="false" customHeight="false" outlineLevel="0" collapsed="false">
      <c r="B660" s="42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</row>
    <row r="661" customFormat="false" ht="16.5" hidden="false" customHeight="false" outlineLevel="0" collapsed="false">
      <c r="B661" s="42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</row>
    <row r="662" customFormat="false" ht="16.5" hidden="false" customHeight="false" outlineLevel="0" collapsed="false">
      <c r="B662" s="42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</row>
    <row r="663" customFormat="false" ht="16.5" hidden="false" customHeight="false" outlineLevel="0" collapsed="false">
      <c r="B663" s="42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</row>
    <row r="664" customFormat="false" ht="16.5" hidden="false" customHeight="false" outlineLevel="0" collapsed="false">
      <c r="B664" s="42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</row>
    <row r="665" customFormat="false" ht="16.5" hidden="false" customHeight="false" outlineLevel="0" collapsed="false">
      <c r="B665" s="42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</row>
    <row r="666" customFormat="false" ht="16.5" hidden="false" customHeight="false" outlineLevel="0" collapsed="false">
      <c r="B666" s="42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</row>
    <row r="667" customFormat="false" ht="16.5" hidden="false" customHeight="false" outlineLevel="0" collapsed="false">
      <c r="B667" s="42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</row>
    <row r="668" customFormat="false" ht="16.5" hidden="false" customHeight="false" outlineLevel="0" collapsed="false">
      <c r="B668" s="42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</row>
    <row r="669" customFormat="false" ht="16.5" hidden="false" customHeight="false" outlineLevel="0" collapsed="false">
      <c r="B669" s="42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</row>
    <row r="670" customFormat="false" ht="16.5" hidden="false" customHeight="false" outlineLevel="0" collapsed="false">
      <c r="B670" s="42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</row>
    <row r="671" customFormat="false" ht="16.5" hidden="false" customHeight="false" outlineLevel="0" collapsed="false">
      <c r="B671" s="42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</row>
    <row r="672" customFormat="false" ht="16.5" hidden="false" customHeight="false" outlineLevel="0" collapsed="false">
      <c r="B672" s="42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</row>
    <row r="673" customFormat="false" ht="16.5" hidden="false" customHeight="false" outlineLevel="0" collapsed="false">
      <c r="B673" s="42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</row>
    <row r="674" customFormat="false" ht="16.5" hidden="false" customHeight="false" outlineLevel="0" collapsed="false">
      <c r="B674" s="42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</row>
    <row r="675" customFormat="false" ht="16.5" hidden="false" customHeight="false" outlineLevel="0" collapsed="false">
      <c r="B675" s="42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</row>
    <row r="676" customFormat="false" ht="16.5" hidden="false" customHeight="false" outlineLevel="0" collapsed="false">
      <c r="B676" s="42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</row>
    <row r="677" customFormat="false" ht="16.5" hidden="false" customHeight="false" outlineLevel="0" collapsed="false">
      <c r="B677" s="42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</row>
    <row r="678" customFormat="false" ht="16.5" hidden="false" customHeight="false" outlineLevel="0" collapsed="false">
      <c r="B678" s="42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</row>
    <row r="679" customFormat="false" ht="16.5" hidden="false" customHeight="false" outlineLevel="0" collapsed="false">
      <c r="B679" s="42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</row>
    <row r="680" customFormat="false" ht="16.5" hidden="false" customHeight="false" outlineLevel="0" collapsed="false">
      <c r="B680" s="42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</row>
    <row r="681" customFormat="false" ht="16.5" hidden="false" customHeight="false" outlineLevel="0" collapsed="false">
      <c r="B681" s="42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</row>
    <row r="682" customFormat="false" ht="16.5" hidden="false" customHeight="false" outlineLevel="0" collapsed="false">
      <c r="B682" s="42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</row>
    <row r="683" customFormat="false" ht="16.5" hidden="false" customHeight="false" outlineLevel="0" collapsed="false">
      <c r="B683" s="42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</row>
    <row r="684" customFormat="false" ht="16.5" hidden="false" customHeight="false" outlineLevel="0" collapsed="false">
      <c r="B684" s="42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</row>
    <row r="685" customFormat="false" ht="16.5" hidden="false" customHeight="false" outlineLevel="0" collapsed="false">
      <c r="B685" s="42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</row>
    <row r="686" customFormat="false" ht="16.5" hidden="false" customHeight="false" outlineLevel="0" collapsed="false">
      <c r="B686" s="42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</row>
    <row r="687" customFormat="false" ht="16.5" hidden="false" customHeight="false" outlineLevel="0" collapsed="false">
      <c r="B687" s="42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</row>
    <row r="688" customFormat="false" ht="16.5" hidden="false" customHeight="false" outlineLevel="0" collapsed="false">
      <c r="B688" s="42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</row>
    <row r="689" customFormat="false" ht="16.5" hidden="false" customHeight="false" outlineLevel="0" collapsed="false">
      <c r="B689" s="42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</row>
    <row r="690" customFormat="false" ht="16.5" hidden="false" customHeight="false" outlineLevel="0" collapsed="false">
      <c r="B690" s="42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</row>
    <row r="691" customFormat="false" ht="16.5" hidden="false" customHeight="false" outlineLevel="0" collapsed="false">
      <c r="B691" s="42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</row>
    <row r="692" customFormat="false" ht="16.5" hidden="false" customHeight="false" outlineLevel="0" collapsed="false">
      <c r="B692" s="42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</row>
    <row r="693" customFormat="false" ht="16.5" hidden="false" customHeight="false" outlineLevel="0" collapsed="false">
      <c r="B693" s="42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</row>
    <row r="694" customFormat="false" ht="16.5" hidden="false" customHeight="false" outlineLevel="0" collapsed="false">
      <c r="B694" s="42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</row>
    <row r="695" customFormat="false" ht="16.5" hidden="false" customHeight="false" outlineLevel="0" collapsed="false">
      <c r="B695" s="42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</row>
    <row r="696" customFormat="false" ht="16.5" hidden="false" customHeight="false" outlineLevel="0" collapsed="false">
      <c r="B696" s="42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</row>
    <row r="697" customFormat="false" ht="16.5" hidden="false" customHeight="false" outlineLevel="0" collapsed="false">
      <c r="B697" s="42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</row>
    <row r="698" customFormat="false" ht="16.5" hidden="false" customHeight="false" outlineLevel="0" collapsed="false">
      <c r="B698" s="42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</row>
    <row r="699" customFormat="false" ht="16.5" hidden="false" customHeight="false" outlineLevel="0" collapsed="false">
      <c r="B699" s="42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</row>
    <row r="700" customFormat="false" ht="16.5" hidden="false" customHeight="false" outlineLevel="0" collapsed="false">
      <c r="B700" s="42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</row>
    <row r="701" customFormat="false" ht="16.5" hidden="false" customHeight="false" outlineLevel="0" collapsed="false">
      <c r="B701" s="42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</row>
    <row r="702" customFormat="false" ht="16.5" hidden="false" customHeight="false" outlineLevel="0" collapsed="false">
      <c r="B702" s="42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</row>
    <row r="703" customFormat="false" ht="16.5" hidden="false" customHeight="false" outlineLevel="0" collapsed="false">
      <c r="B703" s="42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</row>
    <row r="704" customFormat="false" ht="16.5" hidden="false" customHeight="false" outlineLevel="0" collapsed="false">
      <c r="B704" s="42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</row>
    <row r="705" customFormat="false" ht="16.5" hidden="false" customHeight="false" outlineLevel="0" collapsed="false">
      <c r="B705" s="42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</row>
    <row r="706" customFormat="false" ht="16.5" hidden="false" customHeight="false" outlineLevel="0" collapsed="false">
      <c r="B706" s="42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</row>
    <row r="707" customFormat="false" ht="16.5" hidden="false" customHeight="false" outlineLevel="0" collapsed="false">
      <c r="B707" s="42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</row>
    <row r="708" customFormat="false" ht="16.5" hidden="false" customHeight="false" outlineLevel="0" collapsed="false">
      <c r="B708" s="42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</row>
    <row r="709" customFormat="false" ht="16.5" hidden="false" customHeight="false" outlineLevel="0" collapsed="false">
      <c r="B709" s="42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</row>
    <row r="710" customFormat="false" ht="16.5" hidden="false" customHeight="false" outlineLevel="0" collapsed="false">
      <c r="B710" s="42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</row>
    <row r="711" customFormat="false" ht="16.5" hidden="false" customHeight="false" outlineLevel="0" collapsed="false">
      <c r="B711" s="42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</row>
    <row r="712" customFormat="false" ht="16.5" hidden="false" customHeight="false" outlineLevel="0" collapsed="false">
      <c r="B712" s="42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</row>
    <row r="713" customFormat="false" ht="16.5" hidden="false" customHeight="false" outlineLevel="0" collapsed="false">
      <c r="B713" s="42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</row>
    <row r="714" customFormat="false" ht="16.5" hidden="false" customHeight="false" outlineLevel="0" collapsed="false">
      <c r="B714" s="42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</row>
    <row r="715" customFormat="false" ht="16.5" hidden="false" customHeight="false" outlineLevel="0" collapsed="false">
      <c r="B715" s="42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</row>
    <row r="716" customFormat="false" ht="16.5" hidden="false" customHeight="false" outlineLevel="0" collapsed="false">
      <c r="B716" s="42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</row>
    <row r="717" customFormat="false" ht="16.5" hidden="false" customHeight="false" outlineLevel="0" collapsed="false">
      <c r="B717" s="42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</row>
    <row r="718" customFormat="false" ht="16.5" hidden="false" customHeight="false" outlineLevel="0" collapsed="false">
      <c r="B718" s="42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</row>
    <row r="719" customFormat="false" ht="16.5" hidden="false" customHeight="false" outlineLevel="0" collapsed="false">
      <c r="B719" s="42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</row>
    <row r="720" customFormat="false" ht="16.5" hidden="false" customHeight="false" outlineLevel="0" collapsed="false">
      <c r="B720" s="42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</row>
    <row r="721" customFormat="false" ht="16.5" hidden="false" customHeight="false" outlineLevel="0" collapsed="false">
      <c r="B721" s="42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</row>
    <row r="722" customFormat="false" ht="16.5" hidden="false" customHeight="false" outlineLevel="0" collapsed="false">
      <c r="B722" s="42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</row>
    <row r="723" customFormat="false" ht="16.5" hidden="false" customHeight="false" outlineLevel="0" collapsed="false">
      <c r="B723" s="42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</row>
    <row r="724" customFormat="false" ht="16.5" hidden="false" customHeight="false" outlineLevel="0" collapsed="false">
      <c r="B724" s="42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</row>
    <row r="725" customFormat="false" ht="16.5" hidden="false" customHeight="false" outlineLevel="0" collapsed="false">
      <c r="B725" s="42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</row>
    <row r="726" customFormat="false" ht="16.5" hidden="false" customHeight="false" outlineLevel="0" collapsed="false">
      <c r="B726" s="42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</row>
    <row r="727" customFormat="false" ht="16.5" hidden="false" customHeight="false" outlineLevel="0" collapsed="false">
      <c r="B727" s="42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</row>
    <row r="728" customFormat="false" ht="16.5" hidden="false" customHeight="false" outlineLevel="0" collapsed="false">
      <c r="B728" s="42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</row>
    <row r="729" customFormat="false" ht="16.5" hidden="false" customHeight="false" outlineLevel="0" collapsed="false">
      <c r="B729" s="42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</row>
    <row r="730" customFormat="false" ht="16.5" hidden="false" customHeight="false" outlineLevel="0" collapsed="false">
      <c r="B730" s="42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</row>
    <row r="731" customFormat="false" ht="16.5" hidden="false" customHeight="false" outlineLevel="0" collapsed="false">
      <c r="B731" s="42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</row>
    <row r="732" customFormat="false" ht="16.5" hidden="false" customHeight="false" outlineLevel="0" collapsed="false">
      <c r="B732" s="42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</row>
    <row r="733" customFormat="false" ht="16.5" hidden="false" customHeight="false" outlineLevel="0" collapsed="false">
      <c r="B733" s="42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</row>
    <row r="734" customFormat="false" ht="16.5" hidden="false" customHeight="false" outlineLevel="0" collapsed="false">
      <c r="B734" s="42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</row>
    <row r="735" customFormat="false" ht="16.5" hidden="false" customHeight="false" outlineLevel="0" collapsed="false">
      <c r="B735" s="42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</row>
    <row r="736" customFormat="false" ht="16.5" hidden="false" customHeight="false" outlineLevel="0" collapsed="false">
      <c r="B736" s="42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</row>
    <row r="737" customFormat="false" ht="16.5" hidden="false" customHeight="false" outlineLevel="0" collapsed="false">
      <c r="B737" s="42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</row>
    <row r="738" customFormat="false" ht="16.5" hidden="false" customHeight="false" outlineLevel="0" collapsed="false">
      <c r="B738" s="42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</row>
    <row r="739" customFormat="false" ht="16.5" hidden="false" customHeight="false" outlineLevel="0" collapsed="false">
      <c r="B739" s="42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</row>
    <row r="740" customFormat="false" ht="16.5" hidden="false" customHeight="false" outlineLevel="0" collapsed="false">
      <c r="B740" s="42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</row>
    <row r="741" customFormat="false" ht="16.5" hidden="false" customHeight="false" outlineLevel="0" collapsed="false">
      <c r="B741" s="42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</row>
    <row r="742" customFormat="false" ht="16.5" hidden="false" customHeight="false" outlineLevel="0" collapsed="false">
      <c r="B742" s="42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</row>
    <row r="743" customFormat="false" ht="16.5" hidden="false" customHeight="false" outlineLevel="0" collapsed="false">
      <c r="B743" s="42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</row>
    <row r="744" customFormat="false" ht="16.5" hidden="false" customHeight="false" outlineLevel="0" collapsed="false">
      <c r="B744" s="42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</row>
    <row r="745" customFormat="false" ht="16.5" hidden="false" customHeight="false" outlineLevel="0" collapsed="false">
      <c r="B745" s="42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</row>
    <row r="746" customFormat="false" ht="16.5" hidden="false" customHeight="false" outlineLevel="0" collapsed="false">
      <c r="B746" s="42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</row>
    <row r="747" customFormat="false" ht="16.5" hidden="false" customHeight="false" outlineLevel="0" collapsed="false">
      <c r="B747" s="42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</row>
    <row r="748" customFormat="false" ht="16.5" hidden="false" customHeight="false" outlineLevel="0" collapsed="false">
      <c r="B748" s="42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</row>
    <row r="749" customFormat="false" ht="16.5" hidden="false" customHeight="false" outlineLevel="0" collapsed="false">
      <c r="B749" s="42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</row>
    <row r="750" customFormat="false" ht="16.5" hidden="false" customHeight="false" outlineLevel="0" collapsed="false">
      <c r="B750" s="42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</row>
    <row r="751" customFormat="false" ht="16.5" hidden="false" customHeight="false" outlineLevel="0" collapsed="false">
      <c r="D751" s="27"/>
    </row>
  </sheetData>
  <sheetProtection algorithmName="SHA-512" hashValue="qTtkVq8FKoPYNvOfJup4lQ8xIBeT7E/ctw5Y3PE2EWJIJC6/vz80gTUHb46S3aXoiR4bTewRT/dDtU+zhhxELQ==" saltValue="XX+rv/MtLB7Aa4Ce1cc1bA==" spinCount="100000" sheet="true" objects="true" scenarios="true"/>
  <mergeCells count="115">
    <mergeCell ref="F3:I3"/>
    <mergeCell ref="D4:H4"/>
    <mergeCell ref="D5:H5"/>
    <mergeCell ref="C8:H8"/>
    <mergeCell ref="C12:H12"/>
    <mergeCell ref="C13:H13"/>
    <mergeCell ref="D14:H14"/>
    <mergeCell ref="D15:H15"/>
    <mergeCell ref="D16:H16"/>
    <mergeCell ref="D17:H17"/>
    <mergeCell ref="D18:H18"/>
    <mergeCell ref="C19:H19"/>
    <mergeCell ref="D20:H20"/>
    <mergeCell ref="D21:H21"/>
    <mergeCell ref="D22:H22"/>
    <mergeCell ref="D23:H23"/>
    <mergeCell ref="C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36:H36"/>
    <mergeCell ref="D37:H37"/>
    <mergeCell ref="D38:H38"/>
    <mergeCell ref="C40:H40"/>
    <mergeCell ref="D42:H42"/>
    <mergeCell ref="D43:H43"/>
    <mergeCell ref="C46:H46"/>
    <mergeCell ref="D47:H47"/>
    <mergeCell ref="D48:H48"/>
    <mergeCell ref="D49:H49"/>
    <mergeCell ref="C51:H51"/>
    <mergeCell ref="D52:H52"/>
    <mergeCell ref="D53:H53"/>
    <mergeCell ref="D54:H54"/>
    <mergeCell ref="D55:H55"/>
    <mergeCell ref="D56:H56"/>
    <mergeCell ref="D57:H57"/>
    <mergeCell ref="C61:H61"/>
    <mergeCell ref="C73:H73"/>
    <mergeCell ref="C74:H74"/>
    <mergeCell ref="D76:E76"/>
    <mergeCell ref="F76:G76"/>
    <mergeCell ref="D77:E77"/>
    <mergeCell ref="F77:G77"/>
    <mergeCell ref="D78:E78"/>
    <mergeCell ref="F78:G78"/>
    <mergeCell ref="D79:E79"/>
    <mergeCell ref="F79:G79"/>
    <mergeCell ref="D80:E80"/>
    <mergeCell ref="F80:G80"/>
    <mergeCell ref="D81:E81"/>
    <mergeCell ref="F81:G81"/>
    <mergeCell ref="C86:H86"/>
    <mergeCell ref="C95:H95"/>
    <mergeCell ref="C96:H96"/>
    <mergeCell ref="D97:H97"/>
    <mergeCell ref="D98:H98"/>
    <mergeCell ref="D99:H99"/>
    <mergeCell ref="D100:H100"/>
    <mergeCell ref="D101:H101"/>
    <mergeCell ref="C104:H104"/>
    <mergeCell ref="D106:H106"/>
    <mergeCell ref="C115:H115"/>
    <mergeCell ref="D117:H117"/>
    <mergeCell ref="D118:H118"/>
    <mergeCell ref="D119:H119"/>
    <mergeCell ref="D120:H120"/>
    <mergeCell ref="D121:H121"/>
    <mergeCell ref="D122:H122"/>
    <mergeCell ref="D123:H123"/>
    <mergeCell ref="C126:H126"/>
    <mergeCell ref="C132:H132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C156:H156"/>
    <mergeCell ref="D158:E158"/>
    <mergeCell ref="D159:E159"/>
    <mergeCell ref="D160:E160"/>
    <mergeCell ref="D161:E161"/>
    <mergeCell ref="D162:E162"/>
    <mergeCell ref="D163:E163"/>
    <mergeCell ref="C165:H165"/>
    <mergeCell ref="C173:H173"/>
    <mergeCell ref="D174:H174"/>
    <mergeCell ref="D175:H175"/>
    <mergeCell ref="D176:H176"/>
    <mergeCell ref="D177:H177"/>
    <mergeCell ref="D178:H178"/>
    <mergeCell ref="C186:H186"/>
  </mergeCells>
  <conditionalFormatting sqref="C175:H178">
    <cfRule type="expression" priority="3" aboveAverage="0" equalAverage="0" bottom="0" percent="0" rank="0" text="" dxfId="1">
      <formula>$D$174=""</formula>
    </cfRule>
  </conditionalFormatting>
  <conditionalFormatting sqref="E171:H171">
    <cfRule type="expression" priority="5" aboveAverage="0" equalAverage="0" bottom="0" percent="0" rank="0" text="" dxfId="3">
      <formula>$D$171=""</formula>
    </cfRule>
  </conditionalFormatting>
  <conditionalFormatting sqref="E170:H170">
    <cfRule type="expression" priority="7" aboveAverage="0" equalAverage="0" bottom="0" percent="0" rank="0" text="" dxfId="5">
      <formula>$D$170=""</formula>
    </cfRule>
  </conditionalFormatting>
  <conditionalFormatting sqref="E169:H169">
    <cfRule type="expression" priority="9" aboveAverage="0" equalAverage="0" bottom="0" percent="0" rank="0" text="" dxfId="7">
      <formula>$D$169=""</formula>
    </cfRule>
  </conditionalFormatting>
  <conditionalFormatting sqref="E168:H168">
    <cfRule type="expression" priority="11" aboveAverage="0" equalAverage="0" bottom="0" percent="0" rank="0" text="" dxfId="9">
      <formula>$D$168=""</formula>
    </cfRule>
  </conditionalFormatting>
  <conditionalFormatting sqref="C153:H154">
    <cfRule type="expression" priority="13" aboveAverage="0" equalAverage="0" bottom="0" percent="0" rank="0" text="" dxfId="11">
      <formula>$A$152="*"</formula>
    </cfRule>
  </conditionalFormatting>
  <conditionalFormatting sqref="C151:H151">
    <cfRule type="expression" priority="15" aboveAverage="0" equalAverage="0" bottom="0" percent="0" rank="0" text="" dxfId="13">
      <formula>$A$150="*"</formula>
    </cfRule>
  </conditionalFormatting>
  <conditionalFormatting sqref="C145:H148">
    <cfRule type="expression" priority="17" aboveAverage="0" equalAverage="0" bottom="0" percent="0" rank="0" text="" dxfId="15">
      <formula>$A$144="*"</formula>
    </cfRule>
  </conditionalFormatting>
  <conditionalFormatting sqref="C141:H143">
    <cfRule type="expression" priority="19" aboveAverage="0" equalAverage="0" bottom="0" percent="0" rank="0" text="" dxfId="17">
      <formula>$A$140="*"</formula>
    </cfRule>
  </conditionalFormatting>
  <conditionalFormatting sqref="C139:H139">
    <cfRule type="expression" priority="21" aboveAverage="0" equalAverage="0" bottom="0" percent="0" rank="0" text="" dxfId="19">
      <formula>$A$138="*"</formula>
    </cfRule>
  </conditionalFormatting>
  <conditionalFormatting sqref="C137:H137">
    <cfRule type="expression" priority="23" aboveAverage="0" equalAverage="0" bottom="0" percent="0" rank="0" text="" dxfId="21">
      <formula>$A$136="*"</formula>
    </cfRule>
  </conditionalFormatting>
  <conditionalFormatting sqref="C108:AC112">
    <cfRule type="expression" priority="24" aboveAverage="0" equalAverage="0" bottom="0" percent="0" rank="0" text="" dxfId="22">
      <formula>$C$107=0</formula>
    </cfRule>
  </conditionalFormatting>
  <dataValidations count="3">
    <dataValidation allowBlank="true" errorStyle="stop" operator="between" showDropDown="false" showErrorMessage="true" showInputMessage="true" sqref="D18:H18 D97:H97 D106:H106 D140:H140 D144:H144 D150:H150 D152:H152 D168:D171 D174:H174" type="list">
      <formula1>Sheet2!$A$14:$A$15</formula1>
      <formula2>0</formula2>
    </dataValidation>
    <dataValidation allowBlank="true" errorStyle="stop" operator="between" showDropDown="false" showErrorMessage="true" showInputMessage="true" sqref="D136:H136 D138:H138" type="list">
      <formula1>Sheet2!$A$18:$A$20</formula1>
      <formula2>0</formula2>
    </dataValidation>
    <dataValidation allowBlank="true" errorStyle="stop" operator="between" showDropDown="false" showErrorMessage="true" showInputMessage="true" sqref="D42:H42" type="list">
      <formula1>Sheet2!$A$24:$A$25</formula1>
      <formula2>0</formula2>
    </dataValidation>
  </dataValidations>
  <hyperlinks>
    <hyperlink ref="D16" r:id="rId2" display="frediani.danilo@gmail.com"/>
    <hyperlink ref="D38" r:id="rId3" display="frediani.danilo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D521625-C2F9-4F42-89D7-A43F7AFC20FD}">
            <xm:f>$D$174=Sheet2!$A$15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C175:H178</xm:sqref>
        </x14:conditionalFormatting>
        <x14:conditionalFormatting xmlns:xm="http://schemas.microsoft.com/office/excel/2006/main">
          <x14:cfRule type="expression" priority="4" id="{8F877AB0-F5E2-4738-96C0-803153F11C94}">
            <xm:f>$D$171=Sheet2!$A$15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E171:H171</xm:sqref>
        </x14:conditionalFormatting>
        <x14:conditionalFormatting xmlns:xm="http://schemas.microsoft.com/office/excel/2006/main">
          <x14:cfRule type="expression" priority="6" id="{30D09B91-6540-4984-A8F8-1FD18ED333B7}">
            <xm:f>$D$170=Sheet2!$A$15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E170:H170</xm:sqref>
        </x14:conditionalFormatting>
        <x14:conditionalFormatting xmlns:xm="http://schemas.microsoft.com/office/excel/2006/main">
          <x14:cfRule type="expression" priority="8" id="{E6C64E9F-FF1C-4CAA-BE8C-A55FE96449CE}">
            <xm:f>$D$169=Sheet2!$A$15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E169:H169</xm:sqref>
        </x14:conditionalFormatting>
        <x14:conditionalFormatting xmlns:xm="http://schemas.microsoft.com/office/excel/2006/main">
          <x14:cfRule type="expression" priority="10" id="{8B477944-2D99-447B-8A6E-8C4D73EB3D32}">
            <xm:f>$D$168=Sheet2!$A$15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E168:H168</xm:sqref>
        </x14:conditionalFormatting>
        <x14:conditionalFormatting xmlns:xm="http://schemas.microsoft.com/office/excel/2006/main">
          <x14:cfRule type="expression" priority="12" id="{97E1515C-874E-44D3-B3E0-292F39BFB342}">
            <xm:f>$D$152=Sheet2!$A$15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C153:H154</xm:sqref>
        </x14:conditionalFormatting>
        <x14:conditionalFormatting xmlns:xm="http://schemas.microsoft.com/office/excel/2006/main">
          <x14:cfRule type="expression" priority="14" id="{20415030-DBEA-4DD3-8A5D-4F6FA269EF83}">
            <xm:f>$D$150=Sheet2!$A$15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 style="thin"/>
                <bottom style="thin"/>
                <diagonal/>
              </border>
            </x14:dxf>
          </x14:cfRule>
          <xm:sqref>C151:H151</xm:sqref>
        </x14:conditionalFormatting>
        <x14:conditionalFormatting xmlns:xm="http://schemas.microsoft.com/office/excel/2006/main">
          <x14:cfRule type="expression" priority="16" id="{3C6B1EF1-7BCB-4C75-9488-C3511A4997A0}">
            <xm:f>$D$144=Sheet2!$A$15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C145:H148</xm:sqref>
        </x14:conditionalFormatting>
        <x14:conditionalFormatting xmlns:xm="http://schemas.microsoft.com/office/excel/2006/main">
          <x14:cfRule type="expression" priority="18" id="{C256B5D1-D310-41AD-8643-5EB2DAB6525C}">
            <xm:f>$D$140=Sheet2!$A$15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C141:H143</xm:sqref>
        </x14:conditionalFormatting>
        <x14:conditionalFormatting xmlns:xm="http://schemas.microsoft.com/office/excel/2006/main">
          <x14:cfRule type="expression" priority="20" id="{355840A6-1545-4336-A83F-E2DD803E7BD2}">
            <xm:f>$D$138=Sheet2!$A$18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C139:H139</xm:sqref>
        </x14:conditionalFormatting>
        <x14:conditionalFormatting xmlns:xm="http://schemas.microsoft.com/office/excel/2006/main">
          <x14:cfRule type="expression" priority="22" id="{B043722F-B782-4538-B99F-7E7A45DEDC8A}">
            <xm:f>$D$136=Sheet2!$A$18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C137:H137</xm:sqref>
        </x14:conditionalFormatting>
        <x14:conditionalFormatting xmlns:xm="http://schemas.microsoft.com/office/excel/2006/main">
          <x14:cfRule type="expression" priority="25" id="{A7003717-2F4D-4C3E-B1CC-F8C0E755DA60}">
            <xm:f>OR($D$18="",$D$18=Sheet2!$A$14)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C19:H24</xm:sqref>
        </x14:conditionalFormatting>
        <x14:conditionalFormatting xmlns:xm="http://schemas.microsoft.com/office/excel/2006/main">
          <x14:cfRule type="expression" priority="26" id="{8DA4B944-F4FE-4CA2-ABEB-FCB660262AAF}">
            <xm:f>OR(AND($A$98="",$A$97="*"),$D$97=Sheet2!$A$15)</xm:f>
            <x14:dxf>
              <font>
                <color rgb="FFFFFFFF"/>
              </font>
              <fill>
                <patternFill>
                  <bgColor theme="0"/>
                </patternFill>
              </fill>
              <border diagonalUp="false" diagonalDown="false">
                <left/>
                <right/>
                <top style="thin"/>
                <bottom style="thin"/>
                <diagonal/>
              </border>
            </x14:dxf>
          </x14:cfRule>
          <xm:sqref>C98:H98</xm:sqref>
        </x14:conditionalFormatting>
        <x14:conditionalFormatting xmlns:xm="http://schemas.microsoft.com/office/excel/2006/main">
          <x14:cfRule type="expression" priority="27" id="{6633E182-C255-49A1-A76F-6F4FD9F356B0}">
            <xm:f>$D$144=Sheet2!$A$15</xm:f>
            <x14:dxf>
              <font>
                <color rgb="FF7C7C7C"/>
              </font>
              <fill>
                <patternFill>
                  <bgColor theme="0"/>
                </patternFill>
              </fill>
              <border diagonalUp="false" diagonalDown="false">
                <left style="thin"/>
                <right style="thin"/>
                <top style="thin"/>
                <bottom style="thin"/>
                <diagonal/>
              </border>
            </x14:dxf>
          </x14:cfRule>
          <xm:sqref>C144:H144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2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0" activeCellId="0" sqref="A20"/>
    </sheetView>
  </sheetViews>
  <sheetFormatPr defaultColWidth="8.83203125" defaultRowHeight="15" zeroHeight="false" outlineLevelRow="0" outlineLevelCol="0"/>
  <sheetData>
    <row r="2" customFormat="false" ht="15" hidden="false" customHeight="false" outlineLevel="0" collapsed="false">
      <c r="A2" s="0" t="s">
        <v>163</v>
      </c>
    </row>
    <row r="3" customFormat="false" ht="15" hidden="false" customHeight="false" outlineLevel="0" collapsed="false">
      <c r="A3" s="0" t="s">
        <v>164</v>
      </c>
    </row>
    <row r="4" customFormat="false" ht="15" hidden="false" customHeight="false" outlineLevel="0" collapsed="false">
      <c r="A4" s="0" t="s">
        <v>165</v>
      </c>
    </row>
    <row r="5" customFormat="false" ht="15" hidden="false" customHeight="false" outlineLevel="0" collapsed="false">
      <c r="A5" s="0" t="s">
        <v>166</v>
      </c>
    </row>
    <row r="6" customFormat="false" ht="15" hidden="false" customHeight="false" outlineLevel="0" collapsed="false">
      <c r="A6" s="0" t="s">
        <v>167</v>
      </c>
    </row>
    <row r="7" customFormat="false" ht="15" hidden="false" customHeight="false" outlineLevel="0" collapsed="false">
      <c r="A7" s="0" t="s">
        <v>168</v>
      </c>
    </row>
    <row r="8" customFormat="false" ht="15" hidden="false" customHeight="false" outlineLevel="0" collapsed="false">
      <c r="A8" s="0" t="s">
        <v>169</v>
      </c>
    </row>
    <row r="13" customFormat="false" ht="15" hidden="false" customHeight="false" outlineLevel="0" collapsed="false">
      <c r="A13" s="0" t="s">
        <v>170</v>
      </c>
    </row>
    <row r="14" customFormat="false" ht="15" hidden="false" customHeight="false" outlineLevel="0" collapsed="false">
      <c r="A14" s="0" t="s">
        <v>14</v>
      </c>
    </row>
    <row r="15" customFormat="false" ht="15" hidden="false" customHeight="false" outlineLevel="0" collapsed="false">
      <c r="A15" s="0" t="s">
        <v>90</v>
      </c>
    </row>
    <row r="18" customFormat="false" ht="15" hidden="false" customHeight="false" outlineLevel="0" collapsed="false">
      <c r="A18" s="66" t="s">
        <v>126</v>
      </c>
    </row>
    <row r="19" s="66" customFormat="true" ht="15" hidden="false" customHeight="false" outlineLevel="0" collapsed="false">
      <c r="A19" s="66" t="s">
        <v>171</v>
      </c>
    </row>
    <row r="20" customFormat="false" ht="15" hidden="false" customHeight="false" outlineLevel="0" collapsed="false">
      <c r="A20" s="0" t="s">
        <v>172</v>
      </c>
    </row>
    <row r="24" customFormat="false" ht="15" hidden="false" customHeight="false" outlineLevel="0" collapsed="false">
      <c r="A24" s="0" t="s">
        <v>42</v>
      </c>
    </row>
    <row r="25" customFormat="false" ht="15" hidden="false" customHeight="false" outlineLevel="0" collapsed="false">
      <c r="A25" s="0" t="s">
        <v>173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A473D36EB6D54C869F85A05899BCA1" ma:contentTypeVersion="18" ma:contentTypeDescription="Create a new document." ma:contentTypeScope="" ma:versionID="7d7dcf7450f5083fa8dde85ee3fea784">
  <xsd:schema xmlns:xsd="http://www.w3.org/2001/XMLSchema" xmlns:xs="http://www.w3.org/2001/XMLSchema" xmlns:p="http://schemas.microsoft.com/office/2006/metadata/properties" xmlns:ns3="b2cf7ad1-2234-4375-aac2-9bb0c8503c8f" xmlns:ns4="62c99173-73ac-4e3e-9c6d-29da435afa84" targetNamespace="http://schemas.microsoft.com/office/2006/metadata/properties" ma:root="true" ma:fieldsID="b51512b83eb20a20dfd5a6c952993682" ns3:_="" ns4:_="">
    <xsd:import namespace="b2cf7ad1-2234-4375-aac2-9bb0c8503c8f"/>
    <xsd:import namespace="62c99173-73ac-4e3e-9c6d-29da435afa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7ad1-2234-4375-aac2-9bb0c8503c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99173-73ac-4e3e-9c6d-29da435af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c99173-73ac-4e3e-9c6d-29da435afa84" xsi:nil="true"/>
  </documentManagement>
</p:properties>
</file>

<file path=customXml/itemProps1.xml><?xml version="1.0" encoding="utf-8"?>
<ds:datastoreItem xmlns:ds="http://schemas.openxmlformats.org/officeDocument/2006/customXml" ds:itemID="{B992803F-72E8-4243-A2B6-ED3A9788D3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C1C648-D1E0-4B51-9AED-28761E773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7ad1-2234-4375-aac2-9bb0c8503c8f"/>
    <ds:schemaRef ds:uri="62c99173-73ac-4e3e-9c6d-29da435af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20ADFB-656C-4221-A1E5-2C3366232782}">
  <ds:schemaRefs>
    <ds:schemaRef ds:uri="b2cf7ad1-2234-4375-aac2-9bb0c8503c8f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62c99173-73ac-4e3e-9c6d-29da435afa84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2024-02-22T00:01:15Z</dcterms:created>
  <dc:creator>Christian Perez</dc:creator>
  <dc:description/>
  <dc:language>pt-BR</dc:language>
  <cp:lastModifiedBy/>
  <dcterms:modified xsi:type="dcterms:W3CDTF">2025-10-23T13:46:21Z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0x0101007CA473D36EB6D54C869F85A05899BCA1</vt:lpwstr>
  </property>
</Properties>
</file>