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OneDrive\Dokumente\_Stachel\"/>
    </mc:Choice>
  </mc:AlternateContent>
  <xr:revisionPtr revIDLastSave="0" documentId="8_{A0E53152-800A-4864-9D01-C7EAC66FCA0A}" xr6:coauthVersionLast="36" xr6:coauthVersionMax="36" xr10:uidLastSave="{00000000-0000-0000-0000-000000000000}"/>
  <bookViews>
    <workbookView xWindow="120" yWindow="12" windowWidth="12840" windowHeight="5724" xr2:uid="{00000000-000D-0000-FFFF-FFFF00000000}"/>
  </bookViews>
  <sheets>
    <sheet name="Table 1" sheetId="1" r:id="rId1"/>
    <sheet name="Tabelle1" sheetId="2" r:id="rId2"/>
  </sheets>
  <calcPr calcId="191029"/>
</workbook>
</file>

<file path=xl/calcChain.xml><?xml version="1.0" encoding="utf-8"?>
<calcChain xmlns="http://schemas.openxmlformats.org/spreadsheetml/2006/main">
  <c r="M3" i="2" l="1"/>
  <c r="N3" i="2"/>
  <c r="O3" i="2"/>
  <c r="M4" i="2"/>
  <c r="N4" i="2"/>
  <c r="O4" i="2"/>
  <c r="M5" i="2"/>
  <c r="N5" i="2"/>
  <c r="O5" i="2"/>
  <c r="M6" i="2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M86" i="2"/>
  <c r="N86" i="2"/>
  <c r="O86" i="2"/>
  <c r="M87" i="2"/>
  <c r="N87" i="2"/>
  <c r="O87" i="2"/>
  <c r="M88" i="2"/>
  <c r="N88" i="2"/>
  <c r="O88" i="2"/>
  <c r="M89" i="2"/>
  <c r="N89" i="2"/>
  <c r="O89" i="2"/>
  <c r="M90" i="2"/>
  <c r="N90" i="2"/>
  <c r="O90" i="2"/>
  <c r="M91" i="2"/>
  <c r="N91" i="2"/>
  <c r="O91" i="2"/>
  <c r="M92" i="2"/>
  <c r="N92" i="2"/>
  <c r="O92" i="2"/>
  <c r="M93" i="2"/>
  <c r="N93" i="2"/>
  <c r="O93" i="2"/>
  <c r="M94" i="2"/>
  <c r="N94" i="2"/>
  <c r="O94" i="2"/>
  <c r="M95" i="2"/>
  <c r="N95" i="2"/>
  <c r="O95" i="2"/>
  <c r="M96" i="2"/>
  <c r="N96" i="2"/>
  <c r="O96" i="2"/>
  <c r="M97" i="2"/>
  <c r="N97" i="2"/>
  <c r="O97" i="2"/>
  <c r="M98" i="2"/>
  <c r="N98" i="2"/>
  <c r="O98" i="2"/>
  <c r="M99" i="2"/>
  <c r="N99" i="2"/>
  <c r="O99" i="2"/>
  <c r="O2" i="2"/>
  <c r="N2" i="2"/>
  <c r="M2" i="2"/>
</calcChain>
</file>

<file path=xl/sharedStrings.xml><?xml version="1.0" encoding="utf-8"?>
<sst xmlns="http://schemas.openxmlformats.org/spreadsheetml/2006/main" count="2382" uniqueCount="623">
  <si>
    <r>
      <rPr>
        <sz val="9"/>
        <color rgb="FFFFFFFF"/>
        <rFont val="Calibri"/>
        <family val="34"/>
      </rPr>
      <t>Nr.</t>
    </r>
  </si>
  <si>
    <r>
      <rPr>
        <sz val="9"/>
        <color rgb="FFFFFFFF"/>
        <rFont val="Calibri"/>
        <family val="34"/>
      </rPr>
      <t>Projekt</t>
    </r>
  </si>
  <si>
    <r>
      <rPr>
        <sz val="9"/>
        <color rgb="FFFFFFFF"/>
        <rFont val="Calibri"/>
        <family val="34"/>
      </rPr>
      <t>Hintergrund</t>
    </r>
  </si>
  <si>
    <r>
      <rPr>
        <sz val="9"/>
        <color rgb="FFFFFFFF"/>
        <rFont val="Calibri"/>
        <family val="34"/>
      </rPr>
      <t>Maßnahme</t>
    </r>
  </si>
  <si>
    <r>
      <rPr>
        <sz val="9"/>
        <color rgb="FFFFFFFF"/>
        <rFont val="Calibri"/>
        <family val="34"/>
      </rPr>
      <t>Stand/Projektphase</t>
    </r>
  </si>
  <si>
    <r>
      <rPr>
        <sz val="9"/>
        <color rgb="FFFFFFFF"/>
        <rFont val="Calibri"/>
        <family val="34"/>
      </rPr>
      <t>Zuständigkeit</t>
    </r>
  </si>
  <si>
    <r>
      <rPr>
        <sz val="9"/>
        <color rgb="FFFFFFFF"/>
        <rFont val="Calibri"/>
        <family val="34"/>
      </rPr>
      <t>Bemerkungen</t>
    </r>
  </si>
  <si>
    <r>
      <rPr>
        <sz val="6"/>
        <rFont val="Calibri"/>
        <family val="34"/>
      </rPr>
      <t>Skalitzer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Straße
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bis
</t>
    </r>
    <r>
      <rPr>
        <sz val="6"/>
        <rFont val="Calibri"/>
        <family val="34"/>
      </rPr>
      <t>Schlesisches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</si>
  <si>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Schlesisches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ihrer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unzureichend.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</si>
  <si>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mindestens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</t>
    </r>
  </si>
  <si>
    <r>
      <rPr>
        <sz val="6"/>
        <rFont val="Calibri"/>
        <family val="34"/>
      </rPr>
      <t>Idee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Vision</t>
    </r>
  </si>
  <si>
    <r>
      <rPr>
        <sz val="6"/>
        <rFont val="Calibri"/>
        <family val="34"/>
      </rPr>
      <t>SenUMVK/SGA</t>
    </r>
  </si>
  <si>
    <r>
      <rPr>
        <sz val="6"/>
        <rFont val="Calibri"/>
        <family val="34"/>
      </rPr>
      <t>Gitschiner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Straße
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Lindenstraße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bis
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</si>
  <si>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Lindenstraße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es
</t>
    </r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Gitschiner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wichtige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durchgängiges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Radverkehrsnetz.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besteht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Idee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entstehen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lassen.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müsste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aufgehoben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</si>
  <si>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netto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mindestens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</t>
    </r>
  </si>
  <si>
    <r>
      <rPr>
        <sz val="6"/>
        <rFont val="Calibri"/>
        <family val="34"/>
      </rPr>
      <t>Bauausführung</t>
    </r>
  </si>
  <si>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(Böcklerstraße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fertiggestellt
</t>
    </r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(Prinzenstraße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Böcklerstraße)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2023
</t>
    </r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(Alexandrinenstraße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Prinzenstraße)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2023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(Bauverzögerung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BWB)
</t>
    </r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4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(Zossener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Alexandrinenstraße)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Fertigstellung
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(Bauverzögerung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BWB)</t>
    </r>
  </si>
  <si>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Damm</t>
    </r>
  </si>
  <si>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Damm.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Mischverkehr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geführt.</t>
    </r>
  </si>
  <si>
    <r>
      <rPr>
        <sz val="6"/>
        <rFont val="Calibri"/>
        <family val="34"/>
      </rPr>
      <t>Errichten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Aufhebung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Fahrbahnrand</t>
    </r>
  </si>
  <si>
    <r>
      <rPr>
        <sz val="6"/>
        <rFont val="Calibri"/>
        <family val="34"/>
      </rPr>
      <t>fertiggestellt</t>
    </r>
  </si>
  <si>
    <r>
      <rPr>
        <sz val="6"/>
        <rFont val="Calibri"/>
        <family val="34"/>
      </rPr>
      <t>Beschluss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BVV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10.05.2017.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2021</t>
    </r>
  </si>
  <si>
    <r>
      <rPr>
        <sz val="6"/>
        <rFont val="Calibri"/>
        <family val="34"/>
      </rPr>
      <t>Yorckstraße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Gneisenaustraße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Katzbachstraße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Südstern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</si>
  <si>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Seitenbereichen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genügt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heutigen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zukünftigen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Anforderungen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</si>
  <si>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Mittelstreifen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</si>
  <si>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Machbarkeitsstudie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ergab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Konfliktpotenzial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Kreuzungspunkten.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Parallel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Alternativen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geprüft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jeweils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Fahrbahnrand.</t>
    </r>
  </si>
  <si>
    <r>
      <rPr>
        <sz val="6"/>
        <rFont val="Calibri"/>
        <family val="34"/>
      </rPr>
      <t>Hasenheide</t>
    </r>
  </si>
  <si>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Hasenheide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keine
</t>
    </r>
    <r>
      <rPr>
        <sz val="6"/>
        <rFont val="Calibri"/>
        <family val="34"/>
      </rPr>
      <t>Radverkehrsanlage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vorhanden.</t>
    </r>
  </si>
  <si>
    <r>
      <rPr>
        <sz val="6"/>
        <rFont val="Calibri"/>
        <family val="34"/>
      </rPr>
      <t>Einrichten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Südseite</t>
    </r>
  </si>
  <si>
    <r>
      <rPr>
        <sz val="6"/>
        <rFont val="Calibri"/>
        <family val="34"/>
      </rPr>
      <t>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größtenteils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2019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Neubaumaßnahme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Wohnhauses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Lückenschluss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erfolgen.</t>
    </r>
  </si>
  <si>
    <r>
      <rPr>
        <sz val="6"/>
        <rFont val="Calibri"/>
        <family val="34"/>
      </rPr>
      <t>Oranienstraße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Moritzplatz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Bahnhof</t>
    </r>
  </si>
  <si>
    <r>
      <rPr>
        <sz val="6"/>
        <rFont val="Calibri"/>
        <family val="34"/>
      </rPr>
      <t>Starke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Behinderung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zweiten
</t>
    </r>
    <r>
      <rPr>
        <sz val="6"/>
        <rFont val="Calibri"/>
        <family val="34"/>
      </rPr>
      <t>Reihe,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Lieferverkehr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zugeparkte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Lieferbereiche</t>
    </r>
  </si>
  <si>
    <r>
      <rPr>
        <sz val="6"/>
        <rFont val="Calibri"/>
        <family val="34"/>
      </rPr>
      <t>Komplettumbau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Förderung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Umweltverbundes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(Bus,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Fußverkehr),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Aufenthaltsqualitätssteigerung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Berücksichtigung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ansässigen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Gewerbes</t>
    </r>
  </si>
  <si>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</si>
  <si>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Oranienstraße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Untersuchungsgebiet
</t>
    </r>
    <r>
      <rPr>
        <sz val="6"/>
        <rFont val="Calibri"/>
        <family val="34"/>
      </rPr>
      <t>Verkehrskonzept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Luisenstadt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Kreuzberg.
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Bürgerbeteiligungsverfahren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2023,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2025</t>
    </r>
  </si>
  <si>
    <r>
      <rPr>
        <sz val="6"/>
        <rFont val="Calibri"/>
        <family val="34"/>
      </rPr>
      <t>Oranienstraße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zwischen
</t>
    </r>
    <r>
      <rPr>
        <sz val="6"/>
        <rFont val="Calibri"/>
        <family val="34"/>
      </rPr>
      <t>Moritzplatz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Lindenstraße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</si>
  <si>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</si>
  <si>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</si>
  <si>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Jakobstraße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Axel-Springer-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2019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fertiggestellt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Alexandrinenstraße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Jakobstraße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fertiggestellt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Stallschreiberstraße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Alexandrinenstraße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Umbau,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Frühjahr
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avisiert</t>
    </r>
  </si>
  <si>
    <r>
      <rPr>
        <sz val="6"/>
        <rFont val="Calibri"/>
        <family val="34"/>
      </rPr>
      <t xml:space="preserve">Mehringdamm
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Fidicinstraße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bis
</t>
    </r>
    <r>
      <rPr>
        <sz val="6"/>
        <rFont val="Calibri"/>
        <family val="34"/>
      </rPr>
      <t>Bergmannstraße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</si>
  <si>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</si>
  <si>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Radwegs</t>
    </r>
  </si>
  <si>
    <r>
      <rPr>
        <sz val="6"/>
        <rFont val="Calibri"/>
        <family val="34"/>
      </rPr>
      <t xml:space="preserve">Mehringdamm
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Bergmannstraße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bis
</t>
    </r>
    <r>
      <rPr>
        <sz val="6"/>
        <rFont val="Calibri"/>
        <family val="34"/>
      </rPr>
      <t>Blücherstraße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(Ostseite)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</si>
  <si>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</si>
  <si>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Radwegs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</si>
  <si>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Radwegverbeiterung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2,30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Bergmannstraße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Gneisenaustraße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Frühjahr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2022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Mehringdamm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Gneisenaustraße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Blücherstraße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</t>
    </r>
  </si>
  <si>
    <r>
      <rPr>
        <sz val="6"/>
        <rFont val="Calibri"/>
        <family val="34"/>
      </rPr>
      <t>Bergmannstraße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Mehringdamm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Friesenstraße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gesamte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Bergmannkiez</t>
    </r>
  </si>
  <si>
    <r>
      <rPr>
        <sz val="6"/>
        <rFont val="Calibri"/>
        <family val="34"/>
      </rPr>
      <t>Modellprojekt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Fußverkehrsstrategie,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Aufenthaltsqualität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</si>
  <si>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Begegnungszone,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flächendeckenden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Verkehrsberuhigung</t>
    </r>
  </si>
  <si>
    <r>
      <rPr>
        <sz val="6"/>
        <rFont val="Calibri"/>
        <family val="34"/>
      </rPr>
      <t>siehe: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www.berlin.de/bergmannkiez/modellprojekt/</t>
    </r>
  </si>
  <si>
    <r>
      <rPr>
        <sz val="6"/>
        <rFont val="Calibri"/>
        <family val="34"/>
      </rPr>
      <t>10a</t>
    </r>
  </si>
  <si>
    <r>
      <rPr>
        <sz val="6"/>
        <rFont val="Calibri"/>
        <family val="34"/>
      </rPr>
      <t>Sperrung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Achse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Zossener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Friesenstraße</t>
    </r>
  </si>
  <si>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Kfz-Durchgangsverkehrsaufkommen</t>
    </r>
  </si>
  <si>
    <r>
      <rPr>
        <sz val="6"/>
        <rFont val="Calibri"/>
        <family val="34"/>
      </rPr>
      <t>Verhinderung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Kfz-Durchgangsverkehrs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Achse
</t>
    </r>
    <r>
      <rPr>
        <sz val="6"/>
        <rFont val="Calibri"/>
        <family val="34"/>
      </rPr>
      <t>Zossener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Friesenstraße</t>
    </r>
  </si>
  <si>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</si>
  <si>
    <r>
      <rPr>
        <sz val="6"/>
        <rFont val="Calibri"/>
        <family val="34"/>
      </rPr>
      <t>SGA</t>
    </r>
  </si>
  <si>
    <r>
      <rPr>
        <sz val="6"/>
        <rFont val="Calibri"/>
        <family val="34"/>
      </rPr>
      <t>Prüfgutachten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erstellt</t>
    </r>
  </si>
  <si>
    <r>
      <rPr>
        <sz val="6"/>
        <rFont val="Calibri"/>
        <family val="34"/>
      </rPr>
      <t>10b</t>
    </r>
  </si>
  <si>
    <r>
      <rPr>
        <sz val="6"/>
        <rFont val="Calibri"/>
        <family val="34"/>
      </rPr>
      <t>Sperrung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Katzbachstraße</t>
    </r>
  </si>
  <si>
    <r>
      <rPr>
        <sz val="6"/>
        <rFont val="Calibri"/>
        <family val="34"/>
      </rPr>
      <t>Verhinderung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Kfz-Durchgangsverkehrs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Achse
</t>
    </r>
    <r>
      <rPr>
        <sz val="6"/>
        <rFont val="Calibri"/>
        <family val="34"/>
      </rPr>
      <t>Katzbachstraße</t>
    </r>
  </si>
  <si>
    <r>
      <rPr>
        <sz val="6"/>
        <rFont val="Calibri"/>
        <family val="34"/>
      </rPr>
      <t>Kanaluferstraßen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(Hallesches
</t>
    </r>
    <r>
      <rPr>
        <sz val="6"/>
        <rFont val="Calibri"/>
        <family val="34"/>
      </rPr>
      <t>Ufer)</t>
    </r>
  </si>
  <si>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genannten
</t>
    </r>
    <r>
      <rPr>
        <sz val="6"/>
        <rFont val="Calibri"/>
        <family val="34"/>
      </rPr>
      <t>Abschnitt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</si>
  <si>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mögliche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Kombination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mit
</t>
    </r>
    <r>
      <rPr>
        <sz val="6"/>
        <rFont val="Calibri"/>
        <family val="34"/>
      </rPr>
      <t>Busspur</t>
    </r>
  </si>
  <si>
    <r>
      <rPr>
        <sz val="6"/>
        <rFont val="Calibri"/>
        <family val="34"/>
      </rPr>
      <t xml:space="preserve">Kanaluferstraßen
</t>
    </r>
    <r>
      <rPr>
        <sz val="6"/>
        <rFont val="Calibri"/>
        <family val="34"/>
      </rPr>
      <t>(Schöneberger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Ufer)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</si>
  <si>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Aufhebung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des
</t>
    </r>
    <r>
      <rPr>
        <sz val="6"/>
        <rFont val="Calibri"/>
        <family val="34"/>
      </rPr>
      <t>Parkstreifens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</si>
  <si>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 xml:space="preserve">Kanaluferstraßen
</t>
    </r>
    <r>
      <rPr>
        <sz val="6"/>
        <rFont val="Calibri"/>
        <family val="34"/>
      </rPr>
      <t>(Tempelhofer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Ufer)</t>
    </r>
  </si>
  <si>
    <r>
      <rPr>
        <sz val="6"/>
        <rFont val="Calibri"/>
        <family val="34"/>
      </rPr>
      <t>Kanaluferstraßen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(Waterloo
</t>
    </r>
    <r>
      <rPr>
        <sz val="6"/>
        <rFont val="Calibri"/>
        <family val="34"/>
      </rPr>
      <t>Ufer)</t>
    </r>
  </si>
  <si>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genannten
</t>
    </r>
    <r>
      <rPr>
        <sz val="6"/>
        <rFont val="Calibri"/>
        <family val="34"/>
      </rPr>
      <t>Abschnitt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</si>
  <si>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</si>
  <si>
    <r>
      <rPr>
        <sz val="6"/>
        <rFont val="Calibri"/>
        <family val="34"/>
      </rPr>
      <t>fehlende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Finanzierung</t>
    </r>
  </si>
  <si>
    <r>
      <rPr>
        <sz val="6"/>
        <rFont val="Calibri"/>
        <family val="34"/>
      </rPr>
      <t>geplante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</si>
  <si>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Wiener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</si>
  <si>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zugeparkte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unübersichtliche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den
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Südseite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</si>
  <si>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</si>
  <si>
    <r>
      <rPr>
        <sz val="6"/>
        <rFont val="Calibri"/>
        <family val="34"/>
      </rPr>
      <t>Aktuell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verläuft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teilweise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überparkt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unübersichtlich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geführt.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Anstelle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alternative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Führungsform
</t>
    </r>
    <r>
      <rPr>
        <sz val="6"/>
        <rFont val="Calibri"/>
        <family val="34"/>
      </rPr>
      <t>besser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geeignet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ist.</t>
    </r>
  </si>
  <si>
    <r>
      <rPr>
        <sz val="6"/>
        <rFont val="Calibri"/>
        <family val="34"/>
      </rPr>
      <t>Mariannenstraße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Reichenberger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</si>
  <si>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gehört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übergeordneten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Radroutennetz.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gepflastert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unkomfortabel</t>
    </r>
  </si>
  <si>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</si>
  <si>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>Blücherstraße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–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Urbanstraße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</si>
  <si>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Bussonderfahrstreifens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frei</t>
    </r>
  </si>
  <si>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Machbarkeit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</si>
  <si>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abzustimmen.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Radwegeausbau.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scheint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sinnvoller,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bedeutet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weniger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Kfz-Verkehr,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Abstimmung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erforderlich.
</t>
    </r>
    <r>
      <rPr>
        <sz val="6"/>
        <rFont val="Calibri"/>
        <family val="34"/>
      </rPr>
      <t>Letzter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Abstimmungsstand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SenUMVK/BVG/Bezirk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sieht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Bussonderfahrstreifens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vor.</t>
    </r>
  </si>
  <si>
    <r>
      <rPr>
        <sz val="6"/>
        <rFont val="Calibri"/>
        <family val="34"/>
      </rPr>
      <t>Prinzenstraße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vom
</t>
    </r>
    <r>
      <rPr>
        <sz val="6"/>
        <rFont val="Calibri"/>
        <family val="34"/>
      </rPr>
      <t>Moritzplatz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Ritterstraße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</si>
  <si>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Hochbaumaßnahme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Herbst
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</si>
  <si>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Prinzenstraße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Ritterstraße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Gitschiner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</si>
  <si>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Einrichten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ehemaligen
</t>
    </r>
    <r>
      <rPr>
        <sz val="6"/>
        <rFont val="Calibri"/>
        <family val="34"/>
      </rPr>
      <t>Radwegen</t>
    </r>
  </si>
  <si>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Bäumen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technisch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möglich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ist.</t>
    </r>
  </si>
  <si>
    <r>
      <rPr>
        <sz val="6"/>
        <rFont val="Calibri"/>
        <family val="34"/>
      </rPr>
      <t>Stresemannstraße</t>
    </r>
  </si>
  <si>
    <r>
      <rPr>
        <sz val="6"/>
        <rFont val="Calibri"/>
        <family val="34"/>
      </rPr>
      <t>Komplettumbau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</si>
  <si>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Straßenbahngleisen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dem
</t>
    </r>
    <r>
      <rPr>
        <sz val="6"/>
        <rFont val="Calibri"/>
        <family val="34"/>
      </rPr>
      <t>Abschnitt.</t>
    </r>
  </si>
  <si>
    <r>
      <rPr>
        <sz val="6"/>
        <rFont val="Calibri"/>
        <family val="34"/>
      </rPr>
      <t>Hallesches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Tor/Blücherplatz</t>
    </r>
  </si>
  <si>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Mehringplatz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Blücherplatz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herrscht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geschaffen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</si>
  <si>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Mehringplatz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Blücherplatz,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Hallesche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Tor-Brücke</t>
    </r>
  </si>
  <si>
    <r>
      <rPr>
        <sz val="6"/>
        <rFont val="Calibri"/>
        <family val="34"/>
      </rPr>
      <t>Möckernstraße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Möckernbrücke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Yorckstraße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(Westseite)</t>
    </r>
  </si>
  <si>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westlichen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Möckernstraße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Verkehrsaufkommens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besonders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schützen.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</si>
  <si>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Aufhebung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des
</t>
    </r>
    <r>
      <rPr>
        <sz val="6"/>
        <rFont val="Calibri"/>
        <family val="34"/>
      </rPr>
      <t>Parkstreifens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Fahrbahnrand</t>
    </r>
  </si>
  <si>
    <r>
      <rPr>
        <sz val="6"/>
        <rFont val="Calibri"/>
        <family val="34"/>
      </rPr>
      <t>Bergmannstraße,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Teilstück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Marheinekeplatz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</si>
  <si>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Gegenrichtung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übergeordneten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Radroutennetzes</t>
    </r>
  </si>
  <si>
    <r>
      <rPr>
        <sz val="6"/>
        <rFont val="Calibri"/>
        <family val="34"/>
      </rPr>
      <t>Verlegung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Bergmannstraße</t>
    </r>
  </si>
  <si>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LSA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Bergmannstraße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Zossener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Friesenstraße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betrachten.</t>
    </r>
  </si>
  <si>
    <r>
      <rPr>
        <sz val="6"/>
        <rFont val="Calibri"/>
        <family val="34"/>
      </rPr>
      <t>Reichenberger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östlich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</si>
  <si>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Reichenberger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östlich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durchgängig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gepflastert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geeignet.</t>
    </r>
  </si>
  <si>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</si>
  <si>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Entscheidung,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vollständige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lediglich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anhängig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Finanzierung</t>
    </r>
  </si>
  <si>
    <r>
      <rPr>
        <sz val="6"/>
        <rFont val="Calibri"/>
        <family val="34"/>
      </rPr>
      <t>Körtestraße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Fichtestraße</t>
    </r>
  </si>
  <si>
    <r>
      <rPr>
        <sz val="6"/>
        <rFont val="Calibri"/>
        <family val="34"/>
      </rPr>
      <t>Beide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gehörten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übergeordneten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Radroutennetz.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Entsprechend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angeordnet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</si>
  <si>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</si>
  <si>
    <r>
      <rPr>
        <sz val="6"/>
        <rFont val="Calibri"/>
        <family val="34"/>
      </rPr>
      <t>Vorerst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Fichtestraße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umzugestalten</t>
    </r>
  </si>
  <si>
    <r>
      <rPr>
        <sz val="6"/>
        <rFont val="Calibri"/>
        <family val="34"/>
      </rPr>
      <t>Glogauer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</si>
  <si>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Glogauer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Zubringer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Durchfahrt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Oberbaumbrücke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befahrene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Radstrecke.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umgewidmet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</si>
  <si>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Ehrenbergstraße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Elsenbrücke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Südseite</t>
    </r>
  </si>
  <si>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gemeinsam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geführt</t>
    </r>
  </si>
  <si>
    <r>
      <rPr>
        <sz val="6"/>
        <rFont val="Calibri"/>
        <family val="34"/>
      </rPr>
      <t>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Südseite</t>
    </r>
  </si>
  <si>
    <r>
      <rPr>
        <sz val="6"/>
        <rFont val="Calibri"/>
        <family val="34"/>
      </rPr>
      <t>Ausschreibung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Vergabe</t>
    </r>
  </si>
  <si>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erfolgen.</t>
    </r>
  </si>
  <si>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Ehrenbergstraße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Elsenbrücke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Nordseite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</si>
  <si>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Nordseite</t>
    </r>
  </si>
  <si>
    <r>
      <rPr>
        <sz val="6"/>
        <rFont val="Calibri"/>
        <family val="34"/>
      </rPr>
      <t>Friedrichsberger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Palisadenstraße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Friedenstraße</t>
    </r>
  </si>
  <si>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Palisadenstraße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Mischverkehr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geführt.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können.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</si>
  <si>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</si>
  <si>
    <r>
      <rPr>
        <sz val="6"/>
        <rFont val="Calibri"/>
        <family val="34"/>
      </rPr>
      <t>Weidenweg,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Holteistraße,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Weichselstraße,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Kopernikusstraße,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Wühlischstraße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Warschauer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Wismar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</si>
  <si>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genannten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verläuft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Straßenbahntrasse,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Fahrradpiktogramme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Schienen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prüfen.</t>
    </r>
  </si>
  <si>
    <r>
      <rPr>
        <sz val="6"/>
        <rFont val="Calibri"/>
        <family val="34"/>
      </rPr>
      <t>Anordnung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Piktogrammen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den
</t>
    </r>
    <r>
      <rPr>
        <sz val="6"/>
        <rFont val="Calibri"/>
        <family val="34"/>
      </rPr>
      <t>Straßenschienen</t>
    </r>
  </si>
  <si>
    <r>
      <rPr>
        <sz val="6"/>
        <rFont val="Calibri"/>
        <family val="34"/>
      </rPr>
      <t>verworfen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abgebrochen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</si>
  <si>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rechtlichen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Zulässigkeit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gegeben,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verworfen</t>
    </r>
  </si>
  <si>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</si>
  <si>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bildet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wichtige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Frankfurter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Bahnhof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Ostkreuz.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</t>
    </r>
  </si>
  <si>
    <r>
      <rPr>
        <sz val="6"/>
        <rFont val="Calibri"/>
        <family val="34"/>
      </rPr>
      <t>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Aufhebung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für
</t>
    </r>
    <r>
      <rPr>
        <sz val="6"/>
        <rFont val="Calibri"/>
        <family val="34"/>
      </rPr>
      <t>Kfz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erforderlich</t>
    </r>
  </si>
  <si>
    <r>
      <rPr>
        <sz val="6"/>
        <rFont val="Calibri"/>
        <family val="34"/>
      </rPr>
      <t>Konzept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Studie</t>
    </r>
  </si>
  <si>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geprüft,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kurzfristig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Fahrbahnrand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unterbunden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offen</t>
    </r>
  </si>
  <si>
    <r>
      <rPr>
        <sz val="6"/>
        <rFont val="Calibri"/>
        <family val="34"/>
      </rPr>
      <t>Straßenzug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Rüdersdorfer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Wedekindstraße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</si>
  <si>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Aktuell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teilweise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kann.</t>
    </r>
  </si>
  <si>
    <r>
      <rPr>
        <sz val="6"/>
        <rFont val="Calibri"/>
        <family val="34"/>
      </rPr>
      <t>Fertigstellungstermin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offen</t>
    </r>
  </si>
  <si>
    <r>
      <rPr>
        <sz val="6"/>
        <rFont val="Calibri"/>
        <family val="34"/>
      </rPr>
      <t>Revaler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Warschauer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Modersohnstraße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</si>
  <si>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Revaler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komplette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</si>
  <si>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Straße;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geschützten
</t>
    </r>
    <r>
      <rPr>
        <sz val="6"/>
        <rFont val="Calibri"/>
        <family val="34"/>
      </rPr>
      <t>Radfahrstreifens</t>
    </r>
  </si>
  <si>
    <r>
      <rPr>
        <sz val="6"/>
        <rFont val="Calibri"/>
        <family val="34"/>
      </rPr>
      <t>Strausberger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</si>
  <si>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Lichtenberger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Strausberger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schlechte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ungünstige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Signalisierung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</t>
    </r>
  </si>
  <si>
    <r>
      <rPr>
        <sz val="6"/>
        <rFont val="Calibri"/>
        <family val="34"/>
      </rPr>
      <t>Änderung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Signalsteuerung</t>
    </r>
  </si>
  <si>
    <r>
      <rPr>
        <sz val="6"/>
        <rFont val="Calibri"/>
        <family val="34"/>
      </rPr>
      <t>SenUMVK</t>
    </r>
  </si>
  <si>
    <r>
      <rPr>
        <sz val="6"/>
        <rFont val="Calibri"/>
        <family val="34"/>
      </rPr>
      <t>Zuständig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SenUMVK/Alliander</t>
    </r>
  </si>
  <si>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Postbahnhof,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Helen-Ernst
</t>
    </r>
    <r>
      <rPr>
        <sz val="6"/>
        <rFont val="Calibri"/>
        <family val="34"/>
      </rPr>
      <t>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nördlicher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Rudolfkiez</t>
    </r>
  </si>
  <si>
    <r>
      <rPr>
        <sz val="6"/>
        <rFont val="Calibri"/>
        <family val="34"/>
      </rPr>
      <t>Aktuell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Alternative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befahrenen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Mühlenstraße
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Deswegen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besteht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Idee,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nördlich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Verkehrsachse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Alternativroute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entstehen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lassen.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</si>
  <si>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Alternativstrecke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</si>
  <si>
    <r>
      <rPr>
        <sz val="6"/>
        <rFont val="Calibri"/>
        <family val="34"/>
      </rPr>
      <t>Teilstücke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Streckenabschnitts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privatem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Klärung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Grundstücksverhältnisse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erforderlich.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SGA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Interessenbekundungsverfahrens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Interesse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Verlängerung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angemeldet.</t>
    </r>
  </si>
  <si>
    <r>
      <rPr>
        <sz val="6"/>
        <rFont val="Calibri"/>
        <family val="34"/>
      </rPr>
      <t>Frankfurter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Niederbarnimstraße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Bhf.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Frankfurter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</si>
  <si>
    <r>
      <rPr>
        <sz val="6"/>
        <rFont val="Calibri"/>
        <family val="34"/>
      </rPr>
      <t>Beengte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Verhältnisse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zu
</t>
    </r>
    <r>
      <rPr>
        <sz val="6"/>
        <rFont val="Calibri"/>
        <family val="34"/>
      </rPr>
      <t>Konflikten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Fußgehende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</si>
  <si>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größtenteils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fertiggestellt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freigegeben.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Letzter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Weichselstraße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Jessnerstraße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Beendigung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Arbeiten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BWB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fertiggestellt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voraussichtlich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2022.</t>
    </r>
  </si>
  <si>
    <r>
      <rPr>
        <sz val="6"/>
        <rFont val="Calibri"/>
        <family val="34"/>
      </rPr>
      <t>Modersohnstraße,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Gärtnerstraße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Mainzer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</si>
  <si>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Modersohnstraße,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Gärtnerstraße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Mainzer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bilden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wichtige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Fahrradroute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Kiez.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angeordnet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gepflasterte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Gärtnerstraße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</si>
  <si>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Gärtnerstraße,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einer
</t>
    </r>
    <r>
      <rPr>
        <sz val="6"/>
        <rFont val="Calibri"/>
        <family val="34"/>
      </rPr>
      <t>Fahrradstraße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</si>
  <si>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Gärtnerstraße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(bezirkliche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I-Maßnahme)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2021/2022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Berliner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Wasserbetriebe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2021)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Straßenbauplanung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SGA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durchgeführt.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</si>
  <si>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Corinthstraße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</si>
  <si>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Corinthstraße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stellt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wichtige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Kiez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Verbindungsfunktion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angeordnet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</si>
  <si>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Sonntagstraße,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Neue
</t>
    </r>
    <r>
      <rPr>
        <sz val="6"/>
        <rFont val="Calibri"/>
        <family val="34"/>
      </rPr>
      <t>Bahnhofstraße</t>
    </r>
  </si>
  <si>
    <r>
      <rPr>
        <sz val="6"/>
        <rFont val="Calibri"/>
        <family val="34"/>
      </rPr>
      <t>Straßenbahnplanung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Schlechter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</si>
  <si>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>Straßenbahngleise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+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Maßnahmen</t>
    </r>
  </si>
  <si>
    <r>
      <rPr>
        <sz val="6"/>
        <rFont val="Calibri"/>
        <family val="34"/>
      </rPr>
      <t>unklar</t>
    </r>
  </si>
  <si>
    <r>
      <rPr>
        <sz val="6"/>
        <rFont val="Calibri"/>
        <family val="34"/>
      </rPr>
      <t>SenUMVK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</si>
  <si>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Straßenbahngleisen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Lösungen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Ruhenden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finden.</t>
    </r>
  </si>
  <si>
    <r>
      <rPr>
        <sz val="6"/>
        <rFont val="Calibri"/>
        <family val="34"/>
      </rPr>
      <t>Rigaer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Weidenweg,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Palisadenstraße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Bersarinplatz</t>
    </r>
  </si>
  <si>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Alternativroute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befahrenen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Frankfurter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Karl-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Marx-Allee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Erschließung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dortigen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Wohngebiete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angeordnet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</si>
  <si>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Petersburger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Bersarinplatz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Landsberger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</si>
  <si>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gesamte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</si>
  <si>
    <r>
      <rPr>
        <sz val="6"/>
        <rFont val="Calibri"/>
        <family val="34"/>
      </rPr>
      <t>Komplettumbau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Straßenquerschnitts</t>
    </r>
  </si>
  <si>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Popup-Radweg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endgültige
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in
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</si>
  <si>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Karl-Marx-Allee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Kommune</t>
    </r>
  </si>
  <si>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Radmarkierung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Zufahrten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Pariser
</t>
    </r>
    <r>
      <rPr>
        <sz val="6"/>
        <rFont val="Calibri"/>
        <family val="34"/>
      </rPr>
      <t>Kommune</t>
    </r>
  </si>
  <si>
    <r>
      <rPr>
        <sz val="6"/>
        <rFont val="Calibri"/>
        <family val="34"/>
      </rPr>
      <t>Markierung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Zufahrten</t>
    </r>
  </si>
  <si>
    <r>
      <rPr>
        <sz val="6"/>
        <rFont val="Calibri"/>
        <family val="34"/>
      </rPr>
      <t>Zuständig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SenUMVK/Alliander</t>
    </r>
  </si>
  <si>
    <r>
      <rPr>
        <sz val="6"/>
        <rFont val="Calibri"/>
        <family val="34"/>
      </rPr>
      <t>Karl-Marx-Allee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Straußberger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Kommune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</si>
  <si>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heutigen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genügen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Anforderungen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mehr.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</si>
  <si>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</si>
  <si>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</si>
  <si>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Karl-Marx-Allee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Kommune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Kosmos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</si>
  <si>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genügten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Anforderungen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mehr.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</si>
  <si>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Radweges</t>
    </r>
  </si>
  <si>
    <r>
      <rPr>
        <sz val="6"/>
        <rFont val="Calibri"/>
        <family val="34"/>
      </rPr>
      <t>Karl-Marx-Allee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zwischen
</t>
    </r>
    <r>
      <rPr>
        <sz val="6"/>
        <rFont val="Calibri"/>
        <family val="34"/>
      </rPr>
      <t>Kosmos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Frankfurter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</si>
  <si>
    <r>
      <rPr>
        <sz val="6"/>
        <rFont val="Calibri"/>
        <family val="34"/>
      </rPr>
      <t>Querung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von
</t>
    </r>
    <r>
      <rPr>
        <sz val="6"/>
        <rFont val="Calibri"/>
        <family val="34"/>
      </rPr>
      <t>Glogauer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Parkmitte</t>
    </r>
  </si>
  <si>
    <r>
      <rPr>
        <sz val="6"/>
        <rFont val="Calibri"/>
        <family val="34"/>
      </rPr>
      <t>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übergeordneten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Radroutennetzes</t>
    </r>
  </si>
  <si>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Radwegs</t>
    </r>
  </si>
  <si>
    <r>
      <rPr>
        <sz val="6"/>
        <rFont val="Calibri"/>
        <family val="34"/>
      </rPr>
      <t>Jugendverkehrsschule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</si>
  <si>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Friedrichshain-Kreuzberg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betreibt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Jugendverkehrsschule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Park).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vergangenen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Übungsplatzes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zunehmend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verschlechtert.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Zukunft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fundierte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Radfahrausbildung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anbieten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können,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mussten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Infrastrukturanlagen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(Fahrbahn,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Verkehrszeichen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Markierungen)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genannten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Standort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erneuert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</si>
  <si>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Wege-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Übungsflächen,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Neuanlage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Grünflächen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einschließlich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Versickerungsflächen</t>
    </r>
  </si>
  <si>
    <r>
      <rPr>
        <sz val="6"/>
        <rFont val="Calibri"/>
        <family val="34"/>
      </rPr>
      <t>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Wegweisung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RR10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Dresdener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</si>
  <si>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Stück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Radroute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gehört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Grundstück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des
</t>
    </r>
    <r>
      <rPr>
        <sz val="6"/>
        <rFont val="Calibri"/>
        <family val="34"/>
      </rPr>
      <t>NKZ</t>
    </r>
  </si>
  <si>
    <r>
      <rPr>
        <sz val="6"/>
        <rFont val="Calibri"/>
        <family val="34"/>
      </rPr>
      <t>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Wegweisung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RR10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einschl.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Gehwegüberfahrt,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Grundhafter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Erneuerung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Entwässerung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</si>
  <si>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Reichenberger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Dresdener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2018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umgewidmet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nun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z.T.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umgebaut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werden.
</t>
    </r>
    <r>
      <rPr>
        <sz val="6"/>
        <rFont val="Calibri"/>
        <family val="34"/>
      </rPr>
      <t>Lichtplanung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Stromnetz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Berlin.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nach
</t>
    </r>
    <r>
      <rPr>
        <sz val="6"/>
        <rFont val="Calibri"/>
        <family val="34"/>
      </rPr>
      <t>Sanierungsmaßnahme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Hochbau.</t>
    </r>
  </si>
  <si>
    <r>
      <rPr>
        <sz val="6"/>
        <rFont val="Calibri"/>
        <family val="34"/>
      </rPr>
      <t>Hornstraße-Yorckstraße</t>
    </r>
  </si>
  <si>
    <r>
      <rPr>
        <sz val="6"/>
        <rFont val="Calibri"/>
        <family val="34"/>
      </rPr>
      <t>Viele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Yorckstraße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Großbeerenstraße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Gleisdreieck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gelangen.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</si>
  <si>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Yorckstraße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Großbeerenstraße</t>
    </r>
  </si>
  <si>
    <r>
      <rPr>
        <sz val="6"/>
        <rFont val="Calibri"/>
        <family val="34"/>
      </rPr>
      <t>Bauplanungsunterlage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noch
</t>
    </r>
    <r>
      <rPr>
        <sz val="6"/>
        <rFont val="Calibri"/>
        <family val="34"/>
      </rPr>
      <t>Fertigstellungstermin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offen</t>
    </r>
  </si>
  <si>
    <r>
      <rPr>
        <sz val="6"/>
        <rFont val="Calibri"/>
        <family val="34"/>
      </rPr>
      <t>Wegeausbau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Kynaststraße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Paul-und-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Paula-Ufer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</si>
  <si>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Verbindungsweg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Kynaststraße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Paul-und-Paula-Ufer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Ebenso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ausgebaut.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übergeordneten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Radroutennetzes.</t>
    </r>
  </si>
  <si>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Verbindungsweges,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Uferwegs</t>
    </r>
  </si>
  <si>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</si>
  <si>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im
</t>
    </r>
    <r>
      <rPr>
        <sz val="6"/>
        <rFont val="Calibri"/>
        <family val="34"/>
      </rPr>
      <t>Nebennetz</t>
    </r>
  </si>
  <si>
    <r>
      <rPr>
        <sz val="6"/>
        <rFont val="Calibri"/>
        <family val="34"/>
      </rPr>
      <t>Kreuzungen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größtenteils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zugeparkt</t>
    </r>
  </si>
  <si>
    <r>
      <rPr>
        <sz val="6"/>
        <rFont val="Calibri"/>
        <family val="34"/>
      </rPr>
      <t>Nutzung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gewonnenen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Fahrradbügel</t>
    </r>
  </si>
  <si>
    <r>
      <rPr>
        <sz val="6"/>
        <rFont val="Calibri"/>
        <family val="34"/>
      </rPr>
      <t>kontinuierliche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Bearbeitung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Umsetzung</t>
    </r>
  </si>
  <si>
    <r>
      <rPr>
        <sz val="6"/>
        <rFont val="Calibri"/>
        <family val="34"/>
      </rPr>
      <t>erfolgt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sukzessiv</t>
    </r>
  </si>
  <si>
    <r>
      <rPr>
        <sz val="6"/>
        <rFont val="Calibri"/>
        <family val="34"/>
      </rPr>
      <t>Zossener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</si>
  <si>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Aufhebung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erforderlich.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Zossener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gefährlich.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schützen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</si>
  <si>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Aufhebung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erforderlich</t>
    </r>
  </si>
  <si>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</t>
    </r>
  </si>
  <si>
    <r>
      <rPr>
        <sz val="6"/>
        <rFont val="Calibri"/>
        <family val="34"/>
      </rPr>
      <t>Mühlenstraße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Kommune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Öberbaumbrücke</t>
    </r>
  </si>
  <si>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Fußgängeraufkommens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Senat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Höhe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East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Gallery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Gehwegs.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Zusammenhang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entstehen.</t>
    </r>
  </si>
  <si>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Zusammenhang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East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Gallery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entstehen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</si>
  <si>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Grundsatzentscheidung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geradeausfahrenden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LSA-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Knoten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steht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aus.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Entwurfsplanung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erstellt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</si>
  <si>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Gürtelstraße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</si>
  <si>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Schutzstreifen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Gürtelstraße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können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überholen.</t>
    </r>
  </si>
  <si>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</t>
    </r>
  </si>
  <si>
    <r>
      <rPr>
        <sz val="6"/>
        <rFont val="Calibri"/>
        <family val="34"/>
      </rPr>
      <t>Alexandrinenstraße</t>
    </r>
  </si>
  <si>
    <r>
      <rPr>
        <sz val="6"/>
        <rFont val="Calibri"/>
        <family val="34"/>
      </rPr>
      <t>Beengte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Verhältnisse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zu
</t>
    </r>
    <r>
      <rPr>
        <sz val="6"/>
        <rFont val="Calibri"/>
        <family val="34"/>
      </rPr>
      <t>Konflikten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</si>
  <si>
    <r>
      <rPr>
        <sz val="6"/>
        <rFont val="Calibri"/>
        <family val="34"/>
      </rPr>
      <t>Änderung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Radverkehrsführung</t>
    </r>
  </si>
  <si>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überlegt,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zurückzubauen,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schaffen.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problematisch,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Wurzelschäden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anzutreffen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Baumfällungen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wären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notwendig.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zukünftig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benutzen</t>
    </r>
  </si>
  <si>
    <r>
      <rPr>
        <sz val="6"/>
        <rFont val="Calibri"/>
        <family val="34"/>
      </rPr>
      <t>Yorckstraße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Katzbachstraße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Möckernstraße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(Südseite)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</si>
  <si>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befanden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</si>
  <si>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2,20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</t>
    </r>
  </si>
  <si>
    <r>
      <rPr>
        <sz val="6"/>
        <rFont val="Calibri"/>
        <family val="34"/>
      </rPr>
      <t>Fahrradparken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Bereich
</t>
    </r>
    <r>
      <rPr>
        <sz val="6"/>
        <rFont val="Calibri"/>
        <family val="34"/>
      </rPr>
      <t>Schleiermacherstraße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</si>
  <si>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Fahrradabstellanlagen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reichten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Insbesondere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Kitas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fehlen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ausreichende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Abstellmöglichkeiten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</si>
  <si>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Fahrradabstellanlagen</t>
    </r>
  </si>
  <si>
    <r>
      <rPr>
        <sz val="6"/>
        <rFont val="Calibri"/>
        <family val="34"/>
      </rPr>
      <t>Fahrradparken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Bereich
</t>
    </r>
    <r>
      <rPr>
        <sz val="6"/>
        <rFont val="Calibri"/>
        <family val="34"/>
      </rPr>
      <t>Hausburgschule</t>
    </r>
  </si>
  <si>
    <r>
      <rPr>
        <sz val="6"/>
        <rFont val="Calibri"/>
        <family val="34"/>
      </rPr>
      <t>Fahrradparken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Rosa-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Parks-Grundschule</t>
    </r>
  </si>
  <si>
    <r>
      <rPr>
        <sz val="6"/>
        <rFont val="Calibri"/>
        <family val="34"/>
      </rPr>
      <t xml:space="preserve">Sammelprojekt
</t>
    </r>
    <r>
      <rPr>
        <sz val="6"/>
        <rFont val="Calibri"/>
        <family val="34"/>
      </rPr>
      <t>Fahrradparken</t>
    </r>
  </si>
  <si>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Anfrage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ausgewählter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Kita,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Jugendeinrichtungen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sonstigen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Kreuzberger-Bügel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öffentlichen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Gelände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usw.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gestellt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</si>
  <si>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Schaffung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Fahrradabstellanlagen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ausrechender
</t>
    </r>
    <r>
      <rPr>
        <sz val="6"/>
        <rFont val="Calibri"/>
        <family val="34"/>
      </rPr>
      <t>Anzahl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Kitas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</t>
    </r>
  </si>
  <si>
    <r>
      <rPr>
        <sz val="6"/>
        <rFont val="Calibri"/>
        <family val="34"/>
      </rPr>
      <t>Böcklerpark</t>
    </r>
  </si>
  <si>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im
</t>
    </r>
    <r>
      <rPr>
        <sz val="6"/>
        <rFont val="Calibri"/>
        <family val="34"/>
      </rPr>
      <t>Einmündungsbereich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ehemaligen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Luisenstädter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Kanals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</si>
  <si>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Radweges</t>
    </r>
  </si>
  <si>
    <r>
      <rPr>
        <sz val="6"/>
        <rFont val="Calibri"/>
        <family val="34"/>
      </rPr>
      <t>Radbahn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U1</t>
    </r>
  </si>
  <si>
    <r>
      <rPr>
        <sz val="6"/>
        <rFont val="Calibri"/>
        <family val="34"/>
      </rPr>
      <t>paper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e.V.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entwickelte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Idee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dem
</t>
    </r>
    <r>
      <rPr>
        <sz val="6"/>
        <rFont val="Calibri"/>
        <family val="34"/>
      </rPr>
      <t>Viadukt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U1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</si>
  <si>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U1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</si>
  <si>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läuft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"Reallabor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Radbahn"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städtebaulichen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Denkmalschutz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paper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e.V.</t>
    </r>
    <r>
      <rPr>
        <sz val="6"/>
        <rFont val="Times New Roman"/>
        <family val="18"/>
      </rPr>
      <t xml:space="preserve">          </t>
    </r>
    <r>
      <rPr>
        <sz val="6"/>
        <rFont val="Calibri"/>
        <family val="34"/>
      </rPr>
      <t xml:space="preserve"> 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</t>
    </r>
  </si>
  <si>
    <r>
      <rPr>
        <sz val="6"/>
        <rFont val="Calibri"/>
        <family val="34"/>
      </rPr>
      <t>Lichtenberger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</si>
  <si>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Kraftfahrzeugen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blockiert</t>
    </r>
  </si>
  <si>
    <r>
      <rPr>
        <sz val="6"/>
        <rFont val="Calibri"/>
        <family val="34"/>
      </rPr>
      <t>Nextbike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Verleihstationen</t>
    </r>
  </si>
  <si>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Unternehmen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Nextbike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Senatsverwaltung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2016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Vertrag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öffentliches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Fahrradverleihsystem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festen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Stationen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unterzeichnet.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Konzept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sieht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engmaschige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Verteilung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Stationen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ÖPNV-Haltestellen,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Sehenswürdigkeiten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sowie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Gebieten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Wohn-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Unternehmensdichte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innerhalb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S-Bahn-Rings.</t>
    </r>
  </si>
  <si>
    <r>
      <rPr>
        <sz val="6"/>
        <rFont val="Calibri"/>
        <family val="34"/>
      </rPr>
      <t>Standortherrichtung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Fahrradverleihsystemen</t>
    </r>
  </si>
  <si>
    <r>
      <rPr>
        <sz val="6"/>
        <rFont val="Calibri"/>
        <family val="34"/>
      </rPr>
      <t>Grünberger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Warschauer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Wismarplatz</t>
    </r>
  </si>
  <si>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</si>
  <si>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</si>
  <si>
    <r>
      <rPr>
        <sz val="6"/>
        <rFont val="Calibri"/>
        <family val="34"/>
      </rPr>
      <t>*Untersuchung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Untersuchung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RVA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&amp;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Friedrichshain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Vermessungen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vor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Verkehrsorganisatorische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nötig,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unterzubringen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(z.B.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Einbahnstraßen)</t>
    </r>
  </si>
  <si>
    <r>
      <rPr>
        <sz val="6"/>
        <rFont val="Calibri"/>
        <family val="34"/>
      </rPr>
      <t>Ebertystraße</t>
    </r>
  </si>
  <si>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Ebertystraße</t>
    </r>
  </si>
  <si>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SGA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bemüht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Herabstufung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aus
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übergeordneten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Straßennetz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Nebennetz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zul.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Höchstgeschwindigkeit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km/h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anordnen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können.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Fertigstellungstermin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offen</t>
    </r>
  </si>
  <si>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Kommune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</si>
  <si>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</si>
  <si>
    <r>
      <rPr>
        <sz val="6"/>
        <rFont val="Calibri"/>
        <family val="34"/>
      </rPr>
      <t>Ausbau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</si>
  <si>
    <r>
      <rPr>
        <sz val="6"/>
        <rFont val="Calibri"/>
        <family val="34"/>
      </rPr>
      <t>Stralauer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</si>
  <si>
    <r>
      <rPr>
        <sz val="6"/>
        <rFont val="Calibri"/>
        <family val="34"/>
      </rPr>
      <t>Holzmarktstraße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</si>
  <si>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</t>
    </r>
  </si>
  <si>
    <r>
      <rPr>
        <sz val="6"/>
        <rFont val="Calibri"/>
        <family val="34"/>
      </rPr>
      <t>Tamara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Danz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</si>
  <si>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Fahrzeuge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</si>
  <si>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2019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erfolgt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Restleistung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Hochbaumaßnahme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konnte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jetzigen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Zeitpunkt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</t>
    </r>
  </si>
  <si>
    <r>
      <rPr>
        <sz val="6"/>
        <rFont val="Calibri"/>
        <family val="34"/>
      </rPr>
      <t>Bersarinplatz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Weidenweg</t>
    </r>
  </si>
  <si>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Bersarinplatz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Weidenweg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(Ostseite)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keine
</t>
    </r>
    <r>
      <rPr>
        <sz val="6"/>
        <rFont val="Calibri"/>
        <family val="34"/>
      </rPr>
      <t>Radwegeverbindung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</si>
  <si>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Radweges</t>
    </r>
  </si>
  <si>
    <r>
      <rPr>
        <sz val="6"/>
        <rFont val="Calibri"/>
        <family val="34"/>
      </rPr>
      <t>Abgeschlossen</t>
    </r>
  </si>
  <si>
    <r>
      <rPr>
        <sz val="6"/>
        <rFont val="Calibri"/>
        <family val="34"/>
      </rPr>
      <t>Verkehrswende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Wrangelkiez</t>
    </r>
  </si>
  <si>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Machbarkeitsuntersuchung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Umgestaltung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des
</t>
    </r>
    <r>
      <rPr>
        <sz val="6"/>
        <rFont val="Calibri"/>
        <family val="34"/>
      </rPr>
      <t>Wrangelkiez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Autofreien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erbracht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</si>
  <si>
    <r>
      <rPr>
        <sz val="6"/>
        <rFont val="Calibri"/>
        <family val="34"/>
      </rPr>
      <t>Umgestaltung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Wrangelkiez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Autofreien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Zone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</si>
  <si>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Machbarkeitsstudie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Ergebnisse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Ausschuss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Ordnung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Frühjahr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vorgestellt.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temporäre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Verkehrsberuhigung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wissenschaftlich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Berlin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betreut.</t>
    </r>
  </si>
  <si>
    <r>
      <rPr>
        <sz val="6"/>
        <rFont val="Calibri"/>
        <family val="34"/>
      </rPr>
      <t>Friedrichshain-West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</si>
  <si>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Beteiligungsverfahrens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Wohnungsverdichtung,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Mobilitätskonzept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Aussagen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Verkehrssituation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Untersuchungsgebiet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tätigen</t>
    </r>
  </si>
  <si>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Verkehrssituation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urbanes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nachhaltiges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Zukunftsquartier</t>
    </r>
  </si>
  <si>
    <r>
      <rPr>
        <sz val="6"/>
        <rFont val="Calibri"/>
        <family val="34"/>
      </rPr>
      <t>SenUMVK/SenSW/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SGA/Stapl</t>
    </r>
  </si>
  <si>
    <r>
      <rPr>
        <sz val="6"/>
        <rFont val="Calibri"/>
        <family val="34"/>
      </rPr>
      <t>Mobilitätskonzept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West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Abschlussbericht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</si>
  <si>
    <r>
      <rPr>
        <sz val="6"/>
        <rFont val="Calibri"/>
        <family val="34"/>
      </rPr>
      <t>Gutachten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Kreuzberg</t>
    </r>
  </si>
  <si>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Region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innerhalb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S-Bahnrings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Parkraumbewirtschaftungszonen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entstehen.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Kreuzberg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Parkraumbewirtschaftungszonen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aufteilen</t>
    </r>
  </si>
  <si>
    <r>
      <rPr>
        <sz val="6"/>
        <rFont val="Calibri"/>
        <family val="34"/>
      </rPr>
      <t>Beauftragung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Gutachtens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flächendeckenden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Kreuzberg</t>
    </r>
  </si>
  <si>
    <r>
      <rPr>
        <sz val="6"/>
        <rFont val="Calibri"/>
        <family val="34"/>
      </rPr>
      <t>Abschlussbericht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Parkraumbewirtschaftungsgutachtes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</si>
  <si>
    <r>
      <rPr>
        <sz val="6"/>
        <rFont val="Calibri"/>
        <family val="34"/>
      </rPr>
      <t>Gutachten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</t>
    </r>
  </si>
  <si>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Region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innerhalb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S-Bahnrings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Parkraumbewirtschaftungszonen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entstehen.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Parkraumbewirtschaftungszonen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aufteilen</t>
    </r>
  </si>
  <si>
    <r>
      <rPr>
        <sz val="6"/>
        <rFont val="Calibri"/>
        <family val="34"/>
      </rPr>
      <t>Beauftragung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Gutachten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flächendeckenden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</t>
    </r>
  </si>
  <si>
    <r>
      <rPr>
        <sz val="6"/>
        <rFont val="Calibri"/>
        <family val="34"/>
      </rPr>
      <t>Abschlussberichte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Parkraumbewirtschaftungsgutachten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</si>
  <si>
    <r>
      <rPr>
        <sz val="6"/>
        <rFont val="Calibri"/>
        <family val="34"/>
      </rPr>
      <t>Fahrradparken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</si>
  <si>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Bedarf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Fahrradabstellanlagen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gesamten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groß.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Abstellanlagen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Regelpläne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VLB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</si>
  <si>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Fahrradabstellanlagen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</si>
  <si>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2021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655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Fahrradbügel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errichtet
</t>
    </r>
    <r>
      <rPr>
        <sz val="6"/>
        <rFont val="Calibri"/>
        <family val="34"/>
      </rPr>
      <t>*im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800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Stück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Fahrradbügeln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angestrebt.</t>
    </r>
  </si>
  <si>
    <r>
      <rPr>
        <sz val="6"/>
        <rFont val="Calibri"/>
        <family val="34"/>
      </rPr>
      <t>Petersburger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Straße
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Frankfurter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Bersarinplatz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(Ostseite)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</si>
  <si>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</t>
    </r>
  </si>
  <si>
    <r>
      <rPr>
        <sz val="6"/>
        <rFont val="Calibri"/>
        <family val="34"/>
      </rPr>
      <t>Asphaltierung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</si>
  <si>
    <r>
      <rPr>
        <sz val="6"/>
        <rFont val="Calibri"/>
        <family val="34"/>
      </rPr>
      <t>Möckernstraße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Yorckstraße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Hornstraße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(Ostseite)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</si>
  <si>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Plattenbelag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fehlender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Markierung.</t>
    </r>
  </si>
  <si>
    <r>
      <rPr>
        <sz val="6"/>
        <rFont val="Calibri"/>
        <family val="34"/>
      </rPr>
      <t>Pilotprojekt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Geschütze
</t>
    </r>
    <r>
      <rPr>
        <sz val="6"/>
        <rFont val="Calibri"/>
        <family val="34"/>
      </rPr>
      <t xml:space="preserve">Kreuzung
</t>
    </r>
    <r>
      <rPr>
        <sz val="6"/>
        <rFont val="Calibri"/>
        <family val="34"/>
      </rPr>
      <t>Rudi-Dutschke-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Straße/Lindenstraße/Oranien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</si>
  <si>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Unfallzahlen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Ziels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VisionZero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Entflechtung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unterschiedlicher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Verkehrsströme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Konfliktminimierung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notwendig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</si>
  <si>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konfliktfreier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Signalisierung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niederländischem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Vorbild</t>
    </r>
  </si>
  <si>
    <r>
      <rPr>
        <sz val="6"/>
        <rFont val="Calibri"/>
        <family val="34"/>
      </rPr>
      <t>Ausführungsplanung</t>
    </r>
  </si>
  <si>
    <r>
      <rPr>
        <sz val="6"/>
        <rFont val="Calibri"/>
        <family val="34"/>
      </rPr>
      <t>Pilotprojekt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Geschütze
</t>
    </r>
    <r>
      <rPr>
        <sz val="6"/>
        <rFont val="Calibri"/>
        <family val="34"/>
      </rPr>
      <t xml:space="preserve">Kreuzung
</t>
    </r>
    <r>
      <rPr>
        <sz val="6"/>
        <rFont val="Calibri"/>
        <family val="34"/>
      </rPr>
      <t>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Vereinten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Nationen</t>
    </r>
  </si>
  <si>
    <r>
      <rPr>
        <sz val="6"/>
        <rFont val="Calibri"/>
        <family val="34"/>
      </rPr>
      <t>Da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Straßenoberbau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ausgetauscht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musste,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MobG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geprüft,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umgestaltet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ergab,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zeitgleicher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kurzfristig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realisierbar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allerdings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niederländischem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Vorbild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getrennter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Signalisierung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machbar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ist.</t>
    </r>
  </si>
  <si>
    <r>
      <rPr>
        <sz val="6"/>
        <rFont val="Calibri"/>
        <family val="34"/>
      </rPr>
      <t>Entwurfsplanung</t>
    </r>
  </si>
  <si>
    <r>
      <rPr>
        <sz val="6"/>
        <rFont val="Calibri"/>
        <family val="34"/>
      </rPr>
      <t>Vergabe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LSA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Ausführungsplanung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voraussichtlich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Q1/
</t>
    </r>
    <r>
      <rPr>
        <sz val="6"/>
        <rFont val="Calibri"/>
        <family val="34"/>
      </rPr>
      <t xml:space="preserve">2021
</t>
    </r>
    <r>
      <rPr>
        <sz val="6"/>
        <rFont val="Calibri"/>
        <family val="34"/>
      </rPr>
      <t>Rotplan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VTU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eingereicht,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Fertigstellungstermin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offen</t>
    </r>
  </si>
  <si>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Zeitplanung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Parkzonen</t>
    </r>
  </si>
  <si>
    <r>
      <rPr>
        <sz val="6"/>
        <rFont val="Calibri"/>
        <family val="34"/>
      </rPr>
      <t>Gemäß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Luftreinhalteplan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Anreize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Umstieg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Umweltverbund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geschaffen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Zusätzlich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Förderung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Verkehrswende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Umstrukturierung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Verkehrsaufkommens.</t>
    </r>
  </si>
  <si>
    <r>
      <rPr>
        <sz val="6"/>
        <rFont val="Calibri"/>
        <family val="34"/>
      </rPr>
      <t>Einführung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öffentlichen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Parkflächen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gesamten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</t>
    </r>
  </si>
  <si>
    <r>
      <rPr>
        <sz val="6"/>
        <rFont val="Calibri"/>
        <family val="34"/>
      </rPr>
      <t>SGA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OrdA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BüA</t>
    </r>
  </si>
  <si>
    <r>
      <rPr>
        <sz val="6"/>
        <rFont val="Calibri"/>
        <family val="34"/>
      </rPr>
      <t>Konzept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beschleunigten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Entwurf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</si>
  <si>
    <r>
      <rPr>
        <sz val="6"/>
        <rFont val="Calibri"/>
        <family val="34"/>
      </rPr>
      <t xml:space="preserve">Digitale
</t>
    </r>
    <r>
      <rPr>
        <sz val="6"/>
        <rFont val="Calibri"/>
        <family val="34"/>
      </rPr>
      <t>Parkraumüberwachung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</si>
  <si>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Überwachung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Parkraums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Gebührenpflicht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mit
</t>
    </r>
    <r>
      <rPr>
        <sz val="6"/>
        <rFont val="Calibri"/>
        <family val="34"/>
      </rPr>
      <t>Personal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aufwändig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personalintensiv.</t>
    </r>
  </si>
  <si>
    <r>
      <rPr>
        <sz val="6"/>
        <rFont val="Calibri"/>
        <family val="34"/>
      </rPr>
      <t>Parkraumüberwachung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Scancars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</si>
  <si>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Vorüberlegungen
</t>
    </r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Rechtliche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Prüfung
</t>
    </r>
    <r>
      <rPr>
        <sz val="6"/>
        <rFont val="Calibri"/>
        <family val="34"/>
      </rPr>
      <t>*Gutachten</t>
    </r>
  </si>
  <si>
    <r>
      <rPr>
        <sz val="6"/>
        <rFont val="Calibri"/>
        <family val="34"/>
      </rPr>
      <t>Carsharing</t>
    </r>
  </si>
  <si>
    <r>
      <rPr>
        <sz val="6"/>
        <rFont val="Calibri"/>
        <family val="34"/>
      </rPr>
      <t>Stationäres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Carsharing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ermöglichen: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Sichtbarkeit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Lösung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Probleme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Stellplätzen</t>
    </r>
  </si>
  <si>
    <r>
      <rPr>
        <sz val="6"/>
        <rFont val="Calibri"/>
        <family val="34"/>
      </rPr>
      <t>Parkstände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Anbieterzuordnung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stationäres
</t>
    </r>
    <r>
      <rPr>
        <sz val="6"/>
        <rFont val="Calibri"/>
        <family val="34"/>
      </rPr>
      <t>Carsharing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Kfz-Parkstands</t>
    </r>
  </si>
  <si>
    <r>
      <rPr>
        <sz val="6"/>
        <rFont val="Calibri"/>
        <family val="34"/>
      </rPr>
      <t>laufend</t>
    </r>
  </si>
  <si>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Stationen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Stationen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liegen
</t>
    </r>
    <r>
      <rPr>
        <sz val="6"/>
        <rFont val="Calibri"/>
        <family val="34"/>
      </rPr>
      <t>Anträge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</si>
  <si>
    <r>
      <rPr>
        <sz val="6"/>
        <rFont val="Calibri"/>
        <family val="34"/>
      </rPr>
      <t>Sammelstellplätze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E-Scooter</t>
    </r>
  </si>
  <si>
    <r>
      <rPr>
        <sz val="6"/>
        <rFont val="Calibri"/>
        <family val="34"/>
      </rPr>
      <t>E-Scooter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sonstige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Kleinfahrzeuge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verschärfen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Situation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ohnehin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bereits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wenig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Lastenräder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wenig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Abstellmöglichkeiten</t>
    </r>
  </si>
  <si>
    <r>
      <rPr>
        <sz val="6"/>
        <rFont val="Calibri"/>
        <family val="34"/>
      </rPr>
      <t>Sammelstellplätze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E-Scooter,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Leihräder,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sonstige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Kleinfahrzeuge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Lastenräder,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abmarkierte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Pkw-Parkstands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</si>
  <si>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Vorüberlegungen</t>
    </r>
  </si>
  <si>
    <r>
      <rPr>
        <sz val="6"/>
        <rFont val="Calibri"/>
        <family val="34"/>
      </rPr>
      <t>Andreasstraße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</si>
  <si>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bestehende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entspricht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Vorgaben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</t>
    </r>
  </si>
  <si>
    <r>
      <rPr>
        <sz val="6"/>
        <rFont val="Calibri"/>
        <family val="34"/>
      </rPr>
      <t>Qualifizierung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bestehenden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Anlage</t>
    </r>
  </si>
  <si>
    <r>
      <rPr>
        <sz val="6"/>
        <rFont val="Calibri"/>
        <family val="34"/>
      </rPr>
      <t>*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Entwurfsplanung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</t>
    </r>
  </si>
  <si>
    <r>
      <rPr>
        <sz val="6"/>
        <rFont val="Calibri"/>
        <family val="34"/>
      </rPr>
      <t>Fußgängerzone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</si>
  <si>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Einbahnstraße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langfristig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des
</t>
    </r>
    <r>
      <rPr>
        <sz val="6"/>
        <rFont val="Calibri"/>
        <family val="34"/>
      </rPr>
      <t>Parks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</si>
  <si>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</t>
    </r>
  </si>
  <si>
    <r>
      <rPr>
        <sz val="6"/>
        <rFont val="Calibri"/>
        <family val="34"/>
      </rPr>
      <t>Teilentwidmung</t>
    </r>
  </si>
  <si>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läuft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formelle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Teilentwidmungsprozess,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Abschluss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dauerhafte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Sperrung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Kfz-Verkehr</t>
    </r>
  </si>
  <si>
    <r>
      <rPr>
        <sz val="6"/>
        <rFont val="Calibri"/>
        <family val="34"/>
      </rPr>
      <t>Manteuffelstraße</t>
    </r>
  </si>
  <si>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Schulstraße: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Einbahnstraßenregelung;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Ausweitung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Halteverbots,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zeitliche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Sperrung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halbautomatisch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versenkbaren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Pollers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(manuelle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Bedienung)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Morgen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Nachmittag,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Einengung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Umfeld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Sperrpfosten,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Bodenschwelle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Geschwindigkeitsüberschreitung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</si>
  <si>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</si>
  <si>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versenkbaren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Poller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eingebaut.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Abstimmungen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zeitlichen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Sperrung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anderen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Sicherungsmaßnahmen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umgesetzt.</t>
    </r>
  </si>
  <si>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Zebrastreifen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Stresemannstr./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Hallesche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</si>
  <si>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ersetzt.</t>
    </r>
  </si>
  <si>
    <r>
      <rPr>
        <sz val="6"/>
        <rFont val="Calibri"/>
        <family val="34"/>
      </rPr>
      <t>Gehwegvorstreckungen</t>
    </r>
  </si>
  <si>
    <r>
      <rPr>
        <sz val="6"/>
        <rFont val="Calibri"/>
        <family val="34"/>
      </rPr>
      <t>Friedrichstraße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14-15</t>
    </r>
  </si>
  <si>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verhindert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Nebeneinander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(verkehrswidrigem)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Halten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Vorbeifahren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direkt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Mittelinsel.</t>
    </r>
  </si>
  <si>
    <r>
      <rPr>
        <sz val="6"/>
        <rFont val="Calibri"/>
        <family val="34"/>
      </rPr>
      <t>Verbreiterung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</si>
  <si>
    <r>
      <rPr>
        <sz val="6"/>
        <rFont val="Calibri"/>
        <family val="34"/>
      </rPr>
      <t>Baubeginn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07.02.22</t>
    </r>
  </si>
  <si>
    <r>
      <rPr>
        <sz val="6"/>
        <rFont val="Calibri"/>
        <family val="34"/>
      </rPr>
      <t>Schlesische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Cuvrystraße</t>
    </r>
  </si>
  <si>
    <r>
      <rPr>
        <sz val="6"/>
        <rFont val="Calibri"/>
        <family val="34"/>
      </rPr>
      <t>Überquerbarkeit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gestaltet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Zebrastreifen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erweitert.</t>
    </r>
  </si>
  <si>
    <r>
      <rPr>
        <sz val="6"/>
        <rFont val="Calibri"/>
        <family val="34"/>
      </rPr>
      <t>Fußgängerüberweg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</si>
  <si>
    <r>
      <rPr>
        <sz val="6"/>
        <rFont val="Calibri"/>
        <family val="34"/>
      </rPr>
      <t>Aufstellen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Zusatzbeleuchtung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Realisierung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Fahrbahnmarkierung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beauftragt.</t>
    </r>
  </si>
  <si>
    <r>
      <rPr>
        <sz val="6"/>
        <rFont val="Calibri"/>
        <family val="34"/>
      </rPr>
      <t>Adalbertstraße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</t>
    </r>
  </si>
  <si>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Zebrastreifen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Zusatzbeleuchtung
</t>
    </r>
    <r>
      <rPr>
        <sz val="6"/>
        <rFont val="Calibri"/>
        <family val="34"/>
      </rPr>
      <t>(beleuchtete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Überkopf-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Verkehrszeichen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350)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ergänzt</t>
    </r>
  </si>
  <si>
    <r>
      <rPr>
        <sz val="6"/>
        <rFont val="Calibri"/>
        <family val="34"/>
      </rPr>
      <t>Beleuchtung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</si>
  <si>
    <r>
      <rPr>
        <sz val="6"/>
        <rFont val="Calibri"/>
        <family val="34"/>
      </rPr>
      <t>Aufstellen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Zusatzbeleuchtung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beauftragt.</t>
    </r>
  </si>
  <si>
    <r>
      <rPr>
        <sz val="6"/>
        <rFont val="Calibri"/>
        <family val="34"/>
      </rPr>
      <t>Ebertystraße/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Ebelingstraße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</si>
  <si>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</si>
  <si>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</si>
  <si>
    <r>
      <rPr>
        <sz val="6"/>
        <rFont val="Calibri"/>
        <family val="34"/>
      </rPr>
      <t>Entwurfsplanung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</t>
    </r>
  </si>
  <si>
    <r>
      <rPr>
        <sz val="6"/>
        <rFont val="Calibri"/>
        <family val="34"/>
      </rPr>
      <t>Finanzierungszusage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</t>
    </r>
  </si>
  <si>
    <r>
      <rPr>
        <sz val="6"/>
        <rFont val="Calibri"/>
        <family val="34"/>
      </rPr>
      <t>Dolziger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Pettenkofer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</si>
  <si>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</si>
  <si>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Kopernikusstr./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Simon-Dach-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</si>
  <si>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vorübergehend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endgültige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Lösung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Zusammenhang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Radwegplanung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umgesetzt.</t>
    </r>
  </si>
  <si>
    <r>
      <rPr>
        <sz val="6"/>
        <rFont val="Calibri"/>
        <family val="34"/>
      </rPr>
      <t>markierte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</si>
  <si>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01.06.2021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beauftragt</t>
    </r>
  </si>
  <si>
    <r>
      <rPr>
        <sz val="6"/>
        <rFont val="Calibri"/>
        <family val="34"/>
      </rPr>
      <t>Grünberger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Gabriel-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Max-Str.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</si>
  <si>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vergrößert.</t>
    </r>
  </si>
  <si>
    <r>
      <rPr>
        <sz val="6"/>
        <rFont val="Calibri"/>
        <family val="34"/>
      </rPr>
      <t>Vergrößerung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</si>
  <si>
    <r>
      <rPr>
        <sz val="6"/>
        <rFont val="Calibri"/>
        <family val="34"/>
      </rPr>
      <t>Adalbertstraße/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Naunystraße</t>
    </r>
  </si>
  <si>
    <r>
      <rPr>
        <sz val="6"/>
        <rFont val="Calibri"/>
        <family val="34"/>
      </rPr>
      <t>Gubener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Am
</t>
    </r>
    <r>
      <rPr>
        <sz val="6"/>
        <rFont val="Calibri"/>
        <family val="34"/>
      </rPr>
      <t>Comeniusplatz</t>
    </r>
  </si>
  <si>
    <r>
      <rPr>
        <sz val="6"/>
        <rFont val="Calibri"/>
        <family val="34"/>
      </rPr>
      <t>Reichenberger/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Lausitzer
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</si>
  <si>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Reichenberger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Lausitzer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</si>
  <si>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</si>
  <si>
    <r>
      <rPr>
        <sz val="6"/>
        <rFont val="Calibri"/>
        <family val="34"/>
      </rPr>
      <t>Weserstraße/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Weichselstr./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Holteistr.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</si>
  <si>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westlich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Holteistraße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</si>
  <si>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Möckernstr/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Obentrautstr.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</si>
  <si>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Überquerbarkeit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gestaltet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Zebrastreifen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erweitert.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</si>
  <si>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</si>
  <si>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Friedenstraße/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Koppenstraße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</si>
  <si>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2
</t>
    </r>
    <r>
      <rPr>
        <sz val="6"/>
        <rFont val="Calibri"/>
        <family val="34"/>
      </rPr>
      <t>Fußgängerüberwege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</si>
  <si>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FGÜ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die
</t>
    </r>
    <r>
      <rPr>
        <sz val="6"/>
        <rFont val="Calibri"/>
        <family val="34"/>
      </rPr>
      <t>Friedenstraße</t>
    </r>
  </si>
  <si>
    <r>
      <rPr>
        <sz val="6"/>
        <rFont val="Calibri"/>
        <family val="34"/>
      </rPr>
      <t>Paul-Lincke-Ufer/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Lausitzer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</si>
  <si>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Paul-Lincke-Ufer/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Manteuffelstr.</t>
    </r>
  </si>
  <si>
    <r>
      <rPr>
        <sz val="6"/>
        <rFont val="Calibri"/>
        <family val="34"/>
      </rPr>
      <t>Wilmsstraße/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Carl-Herz-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Ufer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</si>
  <si>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gebaut.</t>
    </r>
  </si>
  <si>
    <r>
      <rPr>
        <sz val="6"/>
        <rFont val="Calibri"/>
        <family val="34"/>
      </rPr>
      <t>Gehwegvorstreckung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westlich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Wilmsstraße</t>
    </r>
  </si>
  <si>
    <r>
      <rPr>
        <sz val="6"/>
        <rFont val="Calibri"/>
        <family val="34"/>
      </rPr>
      <t>Mühsamstraße/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Eckertstraße</t>
    </r>
  </si>
  <si>
    <r>
      <rPr>
        <sz val="6"/>
        <rFont val="Calibri"/>
        <family val="34"/>
      </rPr>
      <t>Reichenberger/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östlich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Liegnitzer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</si>
  <si>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Überquerbarkeit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gestaltet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</si>
  <si>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Antrag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Anordnung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SVB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Juli
</t>
    </r>
    <r>
      <rPr>
        <sz val="6"/>
        <rFont val="Calibri"/>
        <family val="34"/>
      </rPr>
      <t>2021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gestellt</t>
    </r>
  </si>
  <si>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Wriezener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Bahnhof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</si>
  <si>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Wriezener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Bahnhof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</t>
    </r>
  </si>
  <si>
    <r>
      <rPr>
        <sz val="6"/>
        <rFont val="Calibri"/>
        <family val="34"/>
      </rPr>
      <t>Alt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Stralau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50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</si>
  <si>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</t>
    </r>
  </si>
  <si>
    <r>
      <rPr>
        <sz val="6"/>
        <rFont val="Calibri"/>
        <family val="34"/>
      </rPr>
      <t xml:space="preserve">Arbeitsgruppe
</t>
    </r>
    <r>
      <rPr>
        <sz val="6"/>
        <rFont val="Calibri"/>
        <family val="34"/>
      </rPr>
      <t>"Querungshilfen"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SGA</t>
    </r>
  </si>
  <si>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geeigneten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Arbeitsgruppe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"Maßnahmen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Gehende"</t>
    </r>
  </si>
  <si>
    <r>
      <rPr>
        <sz val="6"/>
        <rFont val="Calibri"/>
        <family val="34"/>
      </rPr>
      <t>Tunnelstraße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48</t>
    </r>
  </si>
  <si>
    <r>
      <rPr>
        <sz val="6"/>
        <rFont val="Calibri"/>
        <family val="34"/>
      </rPr>
      <t>abgeschlossen</t>
    </r>
  </si>
  <si>
    <r>
      <rPr>
        <sz val="6"/>
        <rFont val="Calibri"/>
        <family val="34"/>
      </rPr>
      <t>FGÜ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abgelehnt,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Bearbeitung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Querungshilfen</t>
    </r>
  </si>
  <si>
    <r>
      <rPr>
        <sz val="6"/>
        <rFont val="Calibri"/>
        <family val="34"/>
      </rPr>
      <t>Manteuffelstraße/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Muskauer
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</si>
  <si>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geeigneten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Arbeitsgruppe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"Maßnahmen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Verkehrssicherheit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Gehende"</t>
    </r>
  </si>
  <si>
    <r>
      <rPr>
        <sz val="6"/>
        <rFont val="Calibri"/>
        <family val="34"/>
      </rPr>
      <t>Koppenstraße/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Singerstraße</t>
    </r>
  </si>
  <si>
    <r>
      <rPr>
        <sz val="6"/>
        <rFont val="Calibri"/>
        <family val="34"/>
      </rPr>
      <t>Waldemarstraße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64</t>
    </r>
  </si>
  <si>
    <r>
      <rPr>
        <sz val="6"/>
        <rFont val="Calibri"/>
        <family val="34"/>
      </rPr>
      <t>Fußgängerüberweg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oder
</t>
    </r>
    <r>
      <rPr>
        <sz val="6"/>
        <rFont val="Calibri"/>
        <family val="34"/>
      </rPr>
      <t>Gehwegvorstreckungen</t>
    </r>
  </si>
  <si>
    <r>
      <rPr>
        <sz val="6"/>
        <rFont val="Calibri"/>
        <family val="34"/>
      </rPr>
      <t>Lausitzer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Skalitzer
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</si>
  <si>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Gehwegvorstreckung</t>
    </r>
  </si>
  <si>
    <r>
      <rPr>
        <sz val="6"/>
        <rFont val="Calibri"/>
        <family val="34"/>
      </rPr>
      <t>Lebuser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Straße/
</t>
    </r>
    <r>
      <rPr>
        <sz val="6"/>
        <rFont val="Calibri"/>
        <family val="34"/>
      </rPr>
      <t>Friedrichsberger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Palisadenstr</t>
    </r>
  </si>
  <si>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ggf.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</si>
  <si>
    <r>
      <rPr>
        <sz val="6"/>
        <rFont val="Calibri"/>
        <family val="34"/>
      </rPr>
      <t>Scharnweberstr./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Colbestr
</t>
    </r>
    <r>
      <rPr>
        <sz val="6"/>
        <rFont val="Calibri"/>
        <family val="34"/>
      </rPr>
      <t>GWV</t>
    </r>
  </si>
  <si>
    <r>
      <rPr>
        <sz val="6"/>
        <rFont val="Calibri"/>
        <family val="34"/>
      </rPr>
      <t>Fischzug/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Glasbläser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GWV</t>
    </r>
  </si>
  <si>
    <r>
      <rPr>
        <sz val="6"/>
        <rFont val="Calibri"/>
        <family val="34"/>
      </rPr>
      <t>Fischzug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8</t>
    </r>
    <r>
      <rPr>
        <sz val="6"/>
        <rFont val="Times New Roman"/>
        <family val="18"/>
      </rPr>
      <t xml:space="preserve">     </t>
    </r>
    <r>
      <rPr>
        <sz val="6"/>
        <rFont val="Calibri"/>
        <family val="34"/>
      </rPr>
      <t xml:space="preserve"> GWV</t>
    </r>
  </si>
  <si>
    <r>
      <rPr>
        <sz val="6"/>
        <rFont val="Calibri"/>
        <family val="34"/>
      </rPr>
      <t>Fischzug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Höhe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Engelwiese
</t>
    </r>
    <r>
      <rPr>
        <sz val="6"/>
        <rFont val="Calibri"/>
        <family val="34"/>
      </rPr>
      <t>Befestigung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Zuwegung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mit
</t>
    </r>
    <r>
      <rPr>
        <sz val="6"/>
        <rFont val="Calibri"/>
        <family val="34"/>
      </rPr>
      <t>Platten</t>
    </r>
  </si>
  <si>
    <r>
      <rPr>
        <sz val="6"/>
        <rFont val="Calibri"/>
        <family val="34"/>
      </rPr>
      <t>Befestigung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Gehwegplatten</t>
    </r>
  </si>
  <si>
    <r>
      <rPr>
        <sz val="6"/>
        <rFont val="Calibri"/>
        <family val="34"/>
      </rPr>
      <t>Friedrich-Junge-Straße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20
</t>
    </r>
    <r>
      <rPr>
        <sz val="6"/>
        <rFont val="Calibri"/>
        <family val="34"/>
      </rPr>
      <t>GWV</t>
    </r>
  </si>
  <si>
    <r>
      <rPr>
        <sz val="6"/>
        <rFont val="Calibri"/>
        <family val="34"/>
      </rPr>
      <t>Fischzug/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Bootsbauerstraße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</si>
  <si>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</t>
    </r>
  </si>
  <si>
    <r>
      <rPr>
        <sz val="6"/>
        <rFont val="Calibri"/>
        <family val="34"/>
      </rPr>
      <t>Schlesische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Taborstr.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</si>
  <si>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Form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Fußgängerüberweges(Zebrastreifen)gewünscht.</t>
    </r>
  </si>
  <si>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möglich</t>
    </r>
  </si>
  <si>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</t>
    </r>
  </si>
  <si>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Arbeitsgruppe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"Querungshilfen"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ein
</t>
    </r>
    <r>
      <rPr>
        <sz val="6"/>
        <rFont val="Calibri"/>
        <family val="34"/>
      </rPr>
      <t>Fußgängerüberweg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möglich.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wäre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erforderlich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Bäume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fällen.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Grünflächen</t>
    </r>
  </si>
  <si>
    <r>
      <rPr>
        <sz val="6"/>
        <rFont val="Calibri"/>
        <family val="34"/>
      </rPr>
      <t>Großbeerenstr/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Ida-Wolff-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</si>
  <si>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Clara-Grunwald-Grundschule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sichere
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Großbeerenstraße/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Ida-Wolff-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gewünscht.</t>
    </r>
  </si>
  <si>
    <r>
      <rPr>
        <sz val="6"/>
        <rFont val="Calibri"/>
        <family val="34"/>
      </rPr>
      <t>Fahrradbügel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</si>
  <si>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>Finanzierungszusage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Senatsverwaltung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vorhanden</t>
    </r>
  </si>
  <si>
    <r>
      <rPr>
        <sz val="6"/>
        <rFont val="Calibri"/>
        <family val="34"/>
      </rPr>
      <t>Wiener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Forster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</t>
    </r>
  </si>
  <si>
    <r>
      <rPr>
        <sz val="6"/>
        <rFont val="Calibri"/>
        <family val="34"/>
      </rPr>
      <t>Manteuffelstr./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Wrangelstr.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</si>
  <si>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sichererer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machen,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wünscht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Nürtingen
</t>
    </r>
    <r>
      <rPr>
        <sz val="6"/>
        <rFont val="Calibri"/>
        <family val="34"/>
      </rPr>
      <t>Grundschule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Lichtzeichenanlage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FGÜ</t>
    </r>
  </si>
  <si>
    <r>
      <rPr>
        <sz val="6"/>
        <rFont val="Calibri"/>
        <family val="34"/>
      </rPr>
      <t>Marchlewskistr./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Fredersdorfer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</si>
  <si>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markierte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Fahrradbügel</t>
    </r>
  </si>
  <si>
    <r>
      <rPr>
        <sz val="6"/>
        <rFont val="Calibri"/>
        <family val="34"/>
      </rPr>
      <t>Marchlewskistr./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Hildegard-Jadammowitz-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</si>
  <si>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Hübnerstr./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Weidenweg</t>
    </r>
  </si>
  <si>
    <r>
      <rPr>
        <sz val="6"/>
        <rFont val="Calibri"/>
        <family val="34"/>
      </rPr>
      <t>Finowstraße/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Oderstraße</t>
    </r>
  </si>
  <si>
    <r>
      <rPr>
        <sz val="6"/>
        <rFont val="Calibri"/>
        <family val="34"/>
      </rPr>
      <t>Alexandrinenstraße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15</t>
    </r>
  </si>
  <si>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ggf.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Fußgängerüberweg
</t>
    </r>
    <r>
      <rPr>
        <sz val="6"/>
        <rFont val="Calibri"/>
        <family val="34"/>
      </rPr>
      <t>(Zebrastreifen)</t>
    </r>
  </si>
  <si>
    <r>
      <rPr>
        <sz val="6"/>
        <rFont val="Calibri"/>
        <family val="34"/>
      </rPr>
      <t>Admiralstraße/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Kohlfurter
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</si>
  <si>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Wunsch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Kindern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Beteiligungsprojekten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Kinder-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und
</t>
    </r>
    <r>
      <rPr>
        <sz val="6"/>
        <rFont val="Calibri"/>
        <family val="34"/>
      </rPr>
      <t>Jugend-Beteiligungsbüro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Fh-Kb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sicheren
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Straße.</t>
    </r>
  </si>
  <si>
    <r>
      <rPr>
        <sz val="6"/>
        <rFont val="Calibri"/>
        <family val="34"/>
      </rPr>
      <t>Hedemannstraße/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Friedrichstraße</t>
    </r>
  </si>
  <si>
    <r>
      <rPr>
        <sz val="6"/>
        <rFont val="Calibri"/>
        <family val="34"/>
      </rPr>
      <t>Hedemannstraße/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Stresemannstraße</t>
    </r>
  </si>
  <si>
    <r>
      <rPr>
        <sz val="6"/>
        <rFont val="Calibri"/>
        <family val="34"/>
      </rPr>
      <t>Wunsch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Kindern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Beteiligungsprojekten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Kinder-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Jugend-Beteiligungsbüro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Fh-Kb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Straße.</t>
    </r>
  </si>
  <si>
    <r>
      <rPr>
        <sz val="6"/>
        <rFont val="Calibri"/>
        <family val="34"/>
      </rPr>
      <t>Alte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Jakobstraße/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Franz-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Künstler-Str</t>
    </r>
  </si>
  <si>
    <r>
      <rPr>
        <sz val="6"/>
        <rFont val="Calibri"/>
        <family val="34"/>
      </rPr>
      <t>Alte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Jakobstraße/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Ritterstraße</t>
    </r>
  </si>
  <si>
    <r>
      <rPr>
        <sz val="6"/>
        <rFont val="Calibri"/>
        <family val="34"/>
      </rPr>
      <t>Wilhelmstr./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Rahel-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Varnhagen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Promenade</t>
    </r>
  </si>
  <si>
    <r>
      <rPr>
        <sz val="6"/>
        <rFont val="Calibri"/>
        <family val="34"/>
      </rPr>
      <t>Blücherstraße/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Schleiermacherstr.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</si>
  <si>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Blücherstraße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Schleiermacherstraße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</t>
    </r>
  </si>
  <si>
    <r>
      <rPr>
        <sz val="6"/>
        <rFont val="Calibri"/>
        <family val="34"/>
      </rPr>
      <t>markierte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Poller</t>
    </r>
  </si>
  <si>
    <r>
      <rPr>
        <sz val="6"/>
        <rFont val="Calibri"/>
        <family val="34"/>
      </rPr>
      <t>abgelehnt.</t>
    </r>
  </si>
  <si>
    <r>
      <rPr>
        <sz val="6"/>
        <rFont val="Calibri"/>
        <family val="34"/>
      </rPr>
      <t>Prinzenstraße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nördlich
</t>
    </r>
    <r>
      <rPr>
        <sz val="6"/>
        <rFont val="Calibri"/>
        <family val="34"/>
      </rPr>
      <t>Baerwaldbrücke</t>
    </r>
  </si>
  <si>
    <r>
      <rPr>
        <sz val="6"/>
        <rFont val="Calibri"/>
        <family val="34"/>
      </rPr>
      <t>Entwurfsplanung/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</si>
  <si>
    <r>
      <rPr>
        <sz val="6"/>
        <rFont val="Calibri"/>
        <family val="34"/>
      </rPr>
      <t>Mittelinsel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8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Meter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lang;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Tempo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30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von
</t>
    </r>
    <r>
      <rPr>
        <sz val="6"/>
        <rFont val="Calibri"/>
        <family val="34"/>
      </rPr>
      <t>Verkehrsbehörde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geprüft.</t>
    </r>
  </si>
  <si>
    <r>
      <rPr>
        <sz val="6"/>
        <rFont val="Calibri"/>
        <family val="34"/>
      </rPr>
      <t>Obentrautstr./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Ruhlsdorfer
</t>
    </r>
    <r>
      <rPr>
        <sz val="6"/>
        <rFont val="Calibri"/>
        <family val="34"/>
      </rPr>
      <t>Str.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</si>
  <si>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westl.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Ruhlsdorfer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immer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zugeparkt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ist.</t>
    </r>
  </si>
  <si>
    <r>
      <rPr>
        <sz val="6"/>
        <rFont val="Calibri"/>
        <family val="34"/>
      </rPr>
      <t>Solmsstraße/zwischen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Baruther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Fürbringerstraße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</si>
  <si>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Eltern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AWO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Kindertagesstätte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Lingulino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</t>
    </r>
  </si>
  <si>
    <r>
      <rPr>
        <sz val="6"/>
        <rFont val="Calibri"/>
        <family val="34"/>
      </rPr>
      <t>SGA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(Herr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Blume)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2021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GWV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Aufpflasterungen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umzusetzen-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Bearbeitung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SGA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14</t>
    </r>
  </si>
  <si>
    <r>
      <rPr>
        <sz val="6"/>
        <rFont val="Calibri"/>
        <family val="34"/>
      </rPr>
      <t>U-Bahnhof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Gleisdreieck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Vorplatz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</si>
  <si>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Besuchern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Gleisdreieck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Gleisdreieckpark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U-Bahnhof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gewünscht.</t>
    </r>
  </si>
  <si>
    <r>
      <rPr>
        <sz val="6"/>
        <rFont val="Calibri"/>
        <family val="34"/>
      </rPr>
      <t>Umgestaltung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Vorplatzes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U-Bahnhof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Gleisdreieck</t>
    </r>
  </si>
  <si>
    <r>
      <rPr>
        <sz val="6"/>
        <rFont val="Calibri"/>
        <family val="34"/>
      </rPr>
      <t>Moritzplatz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</si>
  <si>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vom
</t>
    </r>
    <r>
      <rPr>
        <sz val="6"/>
        <rFont val="Calibri"/>
        <family val="34"/>
      </rPr>
      <t>Moritzplatz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abgehenden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Fußgängerüberweg
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gewünscht.</t>
    </r>
  </si>
  <si>
    <r>
      <rPr>
        <sz val="6"/>
        <rFont val="Calibri"/>
        <family val="34"/>
      </rPr>
      <t>Lindenstraße/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Ritterstraße</t>
    </r>
  </si>
  <si>
    <r>
      <rPr>
        <sz val="6"/>
        <rFont val="Calibri"/>
        <family val="34"/>
      </rPr>
      <t>BVV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Beschluss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Fußgängerüberweg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(Zebrastreifen)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26.05.2021.</t>
    </r>
  </si>
  <si>
    <r>
      <rPr>
        <sz val="6"/>
        <rFont val="Calibri"/>
        <family val="34"/>
      </rPr>
      <t>Weserstraße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Haus
</t>
    </r>
    <r>
      <rPr>
        <sz val="6"/>
        <rFont val="Calibri"/>
        <family val="34"/>
      </rPr>
      <t>Nr.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44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45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</si>
  <si>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gewünscht.</t>
    </r>
  </si>
  <si>
    <r>
      <rPr>
        <sz val="6"/>
        <rFont val="Calibri"/>
        <family val="34"/>
      </rPr>
      <t>Paul-Linke-Ufer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Ratiborstraße</t>
    </r>
  </si>
  <si>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Fahrbahnbelags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viele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parallel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verlaufenden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Grünanlage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aus.</t>
    </r>
  </si>
  <si>
    <r>
      <rPr>
        <sz val="6"/>
        <rFont val="Calibri"/>
        <family val="34"/>
      </rPr>
      <t>Umbau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einschließlich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Asphaltierung.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anfallende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Regenwasser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anliegende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Grünfläche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genutzt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</si>
  <si>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Hausburgstraße</t>
    </r>
  </si>
  <si>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Schüler*innen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Hausburgschule.</t>
    </r>
  </si>
  <si>
    <r>
      <rPr>
        <sz val="6"/>
        <rFont val="Calibri"/>
        <family val="34"/>
      </rPr>
      <t>Verkehrszählung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erfolgt
</t>
    </r>
    <r>
      <rPr>
        <sz val="6"/>
        <rFont val="Calibri"/>
        <family val="34"/>
      </rPr>
      <t>Erste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Entwürfe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erstellt</t>
    </r>
  </si>
  <si>
    <r>
      <rPr>
        <sz val="6"/>
        <rFont val="Calibri"/>
        <family val="34"/>
      </rPr>
      <t>Kreuzbergstraße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</si>
  <si>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Kreuzbergstraße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in
</t>
    </r>
    <r>
      <rPr>
        <sz val="6"/>
        <rFont val="Calibri"/>
        <family val="34"/>
      </rPr>
      <t>Zusammenhang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Tempelhof-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Schöneberg</t>
    </r>
  </si>
  <si>
    <r>
      <rPr>
        <sz val="6"/>
        <rFont val="Calibri"/>
        <family val="34"/>
      </rPr>
      <t>Lastenrad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Probestationen</t>
    </r>
  </si>
  <si>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niederländischen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Firma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cargoroo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einjährige
</t>
    </r>
    <r>
      <rPr>
        <sz val="6"/>
        <rFont val="Calibri"/>
        <family val="34"/>
      </rPr>
      <t>Pilotphase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drei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Lastenradstationen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Graefekiez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</si>
  <si>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3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Lastenradverleihstationen</t>
    </r>
  </si>
  <si>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Bezirksamt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begrüßt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Lastenradverleihstationen.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Testphase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Bewertung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Stationen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seitens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Bezirks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private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Verleihanbieter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Testphase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hinaus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</t>
    </r>
  </si>
  <si>
    <r>
      <rPr>
        <sz val="6"/>
        <rFont val="Calibri"/>
        <family val="34"/>
      </rPr>
      <t>Scharnweberstraße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Weichselstraße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Gürtelstraße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</si>
  <si>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BVG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Erneuerung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Straßenbahntrasse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Zusammenhang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Radverkehrsanlagen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mitberücksichtigt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</si>
  <si>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entlang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erneuerten
</t>
    </r>
    <r>
      <rPr>
        <sz val="6"/>
        <rFont val="Calibri"/>
        <family val="34"/>
      </rPr>
      <t>Straßenbahntrasse</t>
    </r>
  </si>
  <si>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Großsteinpflaster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Asphalt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ersetzt,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mindestens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breite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gesamten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Länge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angelegt</t>
    </r>
  </si>
  <si>
    <r>
      <rPr>
        <sz val="6"/>
        <rFont val="Calibri"/>
        <family val="34"/>
      </rPr>
      <t>Samariterkiez</t>
    </r>
  </si>
  <si>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Samariterkiez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flächendeckende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Verkehrsberuhigung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Durchgangsverkehr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unterbinden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bereits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Diagonalsperren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Temposchwellen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</t>
    </r>
  </si>
  <si>
    <r>
      <rPr>
        <sz val="6"/>
        <rFont val="Calibri"/>
        <family val="34"/>
      </rPr>
      <t>Umsetzung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flächendeckenden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Verkehrsberuhigung</t>
    </r>
  </si>
  <si>
    <r>
      <rPr>
        <sz val="6"/>
        <rFont val="Calibri"/>
        <family val="34"/>
      </rPr>
      <t>fortlaufend</t>
    </r>
  </si>
  <si>
    <r>
      <rPr>
        <sz val="6"/>
        <rFont val="Calibri"/>
        <family val="34"/>
      </rPr>
      <t>Boppstraße</t>
    </r>
  </si>
  <si>
    <r>
      <rPr>
        <sz val="6"/>
        <rFont val="Calibri"/>
        <family val="34"/>
      </rPr>
      <t>Berliner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Feuerwehr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(Katastrophen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&amp;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Störfallschutz)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hält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Störfallbetrieb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Boppstr.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6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Parkverbotszone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HausNr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Nr.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9A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(einschließlich)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einsatztaktisch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notwendig</t>
    </r>
  </si>
  <si>
    <r>
      <rPr>
        <sz val="6"/>
        <rFont val="Calibri"/>
        <family val="34"/>
      </rPr>
      <t>Anpassung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Beschilderung</t>
    </r>
  </si>
  <si>
    <r>
      <rPr>
        <sz val="6"/>
        <rFont val="Calibri"/>
        <family val="34"/>
      </rPr>
      <t>Gehwegvorstreckungen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Schulwegsicherheit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mitgedacht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</si>
  <si>
    <r>
      <rPr>
        <sz val="6"/>
        <rFont val="Calibri"/>
        <family val="34"/>
      </rPr>
      <t>Schulwegesicherheit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Urbanstraße/Blücherstr/Font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anepromenade</t>
    </r>
  </si>
  <si>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Schulwegesicherheit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Umfeld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Carl-von-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Ossietzky-Gemeinschaftsschule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Aziz-Nesin-Grundschule</t>
    </r>
  </si>
  <si>
    <r>
      <rPr>
        <sz val="6"/>
        <rFont val="Calibri"/>
        <family val="34"/>
      </rPr>
      <t>Anpassung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Beschilderung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anpassen,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Prüfung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die
</t>
    </r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Gehwegvortreckungen</t>
    </r>
  </si>
  <si>
    <r>
      <rPr>
        <sz val="6"/>
        <rFont val="Calibri"/>
        <family val="34"/>
      </rPr>
      <t>Wegeverbindung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234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Wilhelmstraße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14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</si>
  <si>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Wegeverbindung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verkehrsberuhigte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ausgewiesen.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Mittig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KITA.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Beschwerden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zugeparkte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Feuerwehrzuwegungen.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Täglich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Konflikten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Radfahrenden/E-Scooter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Kita</t>
    </r>
  </si>
  <si>
    <r>
      <rPr>
        <sz val="6"/>
        <rFont val="Calibri"/>
        <family val="34"/>
      </rPr>
      <t>Installation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Poller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Bremsschwellen</t>
    </r>
  </si>
  <si>
    <r>
      <rPr>
        <sz val="6"/>
        <rFont val="Calibri"/>
        <family val="34"/>
      </rPr>
      <t>Friedenstraße</t>
    </r>
  </si>
  <si>
    <r>
      <rPr>
        <sz val="6"/>
        <rFont val="Calibri"/>
        <family val="34"/>
      </rPr>
      <t>Bisher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gibt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Schutzstreifen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Friedenstraße.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Qualifizierung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Friedenstraße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RVA</t>
    </r>
  </si>
  <si>
    <r>
      <rPr>
        <sz val="6"/>
        <rFont val="Calibri"/>
        <family val="34"/>
      </rPr>
      <t>Mariannenstraße/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Naunystraße</t>
    </r>
  </si>
  <si>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Fahrradstraßenplanung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Mariannenstraße/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Naunystraße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Bestandteil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Schulwegpläne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Heinrich-Zille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Nürtingen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Grundschule.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Überquerbarkeit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Vorstreckungen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wäre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wünschenswert.</t>
    </r>
  </si>
  <si>
    <r>
      <rPr>
        <sz val="6"/>
        <rFont val="Calibri"/>
        <family val="34"/>
      </rPr>
      <t>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</t>
    </r>
  </si>
  <si>
    <r>
      <rPr>
        <sz val="6"/>
        <rFont val="Calibri"/>
        <family val="34"/>
      </rPr>
      <t>Dudenstraße/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Burgherrenstraße</t>
    </r>
  </si>
  <si>
    <r>
      <rPr>
        <sz val="6"/>
        <rFont val="Calibri"/>
        <family val="34"/>
      </rPr>
      <t>Wühlischstraße/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</si>
  <si>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Mittelinsel</t>
    </r>
  </si>
  <si>
    <r>
      <rPr>
        <sz val="6"/>
        <rFont val="Calibri"/>
        <family val="34"/>
      </rPr>
      <t>Prinzenstraße/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Wassertorstraße</t>
    </r>
  </si>
  <si>
    <r>
      <rPr>
        <sz val="6"/>
        <rFont val="Calibri"/>
        <family val="34"/>
      </rPr>
      <t>Köpenicker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Manteuffelstraße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</si>
  <si>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Köpenicker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gewünscht.</t>
    </r>
  </si>
  <si>
    <r>
      <rPr>
        <sz val="6"/>
        <rFont val="Calibri"/>
        <family val="34"/>
      </rPr>
      <t>Görlitzer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Skalitzer
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</si>
  <si>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Neue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Bahnhofstraße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Sonntagstraße</t>
    </r>
  </si>
  <si>
    <r>
      <rPr>
        <sz val="6"/>
        <rFont val="Calibri"/>
        <family val="34"/>
      </rPr>
      <t>Oderstaße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22</t>
    </r>
  </si>
  <si>
    <r>
      <rPr>
        <sz val="6"/>
        <rFont val="Calibri"/>
        <family val="34"/>
      </rPr>
      <t>Hausburgstraße/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Ecke
</t>
    </r>
    <r>
      <rPr>
        <sz val="6"/>
        <rFont val="Calibri"/>
        <family val="34"/>
      </rPr>
      <t>Thaerstraße</t>
    </r>
  </si>
  <si>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Eltern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Querungsmöglichkeit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gewünscht</t>
    </r>
  </si>
  <si>
    <r>
      <rPr>
        <sz val="6"/>
        <rFont val="Calibri"/>
        <family val="34"/>
      </rPr>
      <t>Revaler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Modersohnstraße-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Matkowskystraße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</si>
  <si>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Revaler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befindet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desolaten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Zustand.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komplette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Abschluss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Hochbaumaßnahme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</si>
  <si>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Straße;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Fahrradstraße</t>
    </r>
  </si>
  <si>
    <r>
      <rPr>
        <sz val="6"/>
        <rFont val="Calibri"/>
        <family val="34"/>
      </rPr>
      <t>Vorplanung</t>
    </r>
  </si>
  <si>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Arena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Nord/Süd</t>
    </r>
  </si>
  <si>
    <r>
      <rPr>
        <sz val="6"/>
        <rFont val="Calibri"/>
        <family val="34"/>
      </rPr>
      <t>Lückenschluss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Friedrichshain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49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51.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Wirkung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erwartet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hohem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Berufs-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Freizeitverkehr</t>
    </r>
  </si>
  <si>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Zone</t>
    </r>
  </si>
  <si>
    <r>
      <rPr>
        <sz val="6"/>
        <rFont val="Calibri"/>
        <family val="34"/>
      </rPr>
      <t>Einführung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01.11.2021</t>
    </r>
  </si>
  <si>
    <r>
      <rPr>
        <sz val="6"/>
        <rFont val="Calibri"/>
        <family val="34"/>
      </rPr>
      <t>Parkraumbewirtschaftung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Singer&amp;Wrangel</t>
    </r>
  </si>
  <si>
    <r>
      <rPr>
        <sz val="6"/>
        <rFont val="Calibri"/>
        <family val="34"/>
      </rPr>
      <t>Realisierung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Anfang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2023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geplant</t>
    </r>
  </si>
  <si>
    <r>
      <rPr>
        <sz val="6"/>
        <rFont val="Calibri"/>
        <family val="34"/>
      </rPr>
      <t>Fußverkehrssicherheit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Parkzonen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PRB</t>
    </r>
  </si>
  <si>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vielen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Kreuzungen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Querungsstellen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Bedingungen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gutes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vor.</t>
    </r>
  </si>
  <si>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Querungsbedingungen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der
</t>
    </r>
    <r>
      <rPr>
        <sz val="6"/>
        <rFont val="Calibri"/>
        <family val="34"/>
      </rPr>
      <t>Verkehrszeichenpläne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Parkzone</t>
    </r>
  </si>
  <si>
    <r>
      <rPr>
        <sz val="6"/>
        <rFont val="Calibri"/>
        <family val="34"/>
      </rPr>
      <t xml:space="preserve">Verkehrsorganisation
</t>
    </r>
    <r>
      <rPr>
        <sz val="6"/>
        <rFont val="Calibri"/>
        <family val="34"/>
      </rPr>
      <t>Boxhagener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Kiez</t>
    </r>
  </si>
  <si>
    <r>
      <rPr>
        <sz val="6"/>
        <rFont val="Calibri"/>
        <family val="34"/>
      </rPr>
      <t>Grundlegende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Überlegungen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Verkehrsorganisation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notwendig,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Ziele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Mobilitätsgesetzes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Hauptstraßen,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Durchgangsverkehr)</t>
    </r>
  </si>
  <si>
    <r>
      <rPr>
        <sz val="6"/>
        <rFont val="Calibri"/>
        <family val="34"/>
      </rPr>
      <t>Sperrung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Verkehrsbeziehungen,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Einrichten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von
</t>
    </r>
    <r>
      <rPr>
        <sz val="6"/>
        <rFont val="Calibri"/>
        <family val="34"/>
      </rPr>
      <t>Einbahnstraßen,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Kiezblock</t>
    </r>
  </si>
  <si>
    <r>
      <rPr>
        <sz val="6"/>
        <rFont val="Calibri"/>
        <family val="34"/>
      </rPr>
      <t>Erste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Ideenskizze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vor.</t>
    </r>
  </si>
  <si>
    <r>
      <rPr>
        <sz val="6"/>
        <rFont val="Calibri"/>
        <family val="34"/>
      </rPr>
      <t>Verbesserung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Knoten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Karl-Marx-Allee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Kommune</t>
    </r>
  </si>
  <si>
    <r>
      <rPr>
        <sz val="6"/>
        <rFont val="Calibri"/>
        <family val="34"/>
      </rPr>
      <t>Unfallschwerpunkt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Knotenpunkts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(geschützter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verbessert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</si>
  <si>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April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</si>
  <si>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Modersohn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Süd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Stralauer
</t>
    </r>
    <r>
      <rPr>
        <sz val="6"/>
        <rFont val="Calibri"/>
        <family val="34"/>
      </rPr>
      <t>Platz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Rudolfstraße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</si>
  <si>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erhalten</t>
    </r>
  </si>
  <si>
    <r>
      <rPr>
        <sz val="6"/>
        <rFont val="Calibri"/>
        <family val="34"/>
      </rPr>
      <t>Modersohn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Revaler
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Wühlichstraße</t>
    </r>
  </si>
  <si>
    <r>
      <rPr>
        <sz val="6"/>
        <rFont val="Calibri"/>
        <family val="34"/>
      </rPr>
      <t>Lausitzer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</si>
  <si>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Pop-Up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anschließend
</t>
    </r>
    <r>
      <rPr>
        <sz val="6"/>
        <rFont val="Calibri"/>
        <family val="34"/>
      </rPr>
      <t>Verstetigung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vollständigen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2024</t>
    </r>
  </si>
  <si>
    <r>
      <rPr>
        <sz val="6"/>
        <rFont val="Calibri"/>
        <family val="34"/>
      </rPr>
      <t>Kennzeichnung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Installation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ortsfesten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automatischen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Pollern,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Reduktion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Barrieren,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Installation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Trinkbrunnen</t>
    </r>
  </si>
  <si>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Ausführung</t>
    </r>
  </si>
  <si>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läuft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Beteiligungsverfahren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Gestaltung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gesamten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Lausitzer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(einschließlich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Grünanlage).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Ergebnisse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Aufgabenbestandteil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folgenden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städtebaulichen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Wettbewerb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endgültigen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Umgestaltung
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Platzes.</t>
    </r>
  </si>
  <si>
    <r>
      <rPr>
        <sz val="6"/>
        <rFont val="Calibri"/>
        <family val="34"/>
      </rPr>
      <t>Dannecker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Rudolfstraße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Rotherstraße</t>
    </r>
  </si>
  <si>
    <r>
      <rPr>
        <sz val="6"/>
        <rFont val="Calibri"/>
        <family val="34"/>
      </rPr>
      <t>Verstetigung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"Klimastraße"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inkl.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straßenrechtlicher
</t>
    </r>
    <r>
      <rPr>
        <sz val="6"/>
        <rFont val="Calibri"/>
        <family val="34"/>
      </rPr>
      <t>Teileinziehung</t>
    </r>
  </si>
  <si>
    <r>
      <rPr>
        <sz val="6"/>
        <rFont val="Calibri"/>
        <family val="34"/>
      </rPr>
      <t>Ersetzen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mobilen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Beschilderung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ortsfeste,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markierte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straßenrechtliche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Teileinziehung</t>
    </r>
  </si>
  <si>
    <r>
      <rPr>
        <sz val="6"/>
        <rFont val="Calibri"/>
        <family val="34"/>
      </rPr>
      <t>Letzter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startet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Beendigung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Hochbaumaßnahme.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endgültigen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baulichen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Umgestaltung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gesichert.</t>
    </r>
  </si>
  <si>
    <r>
      <rPr>
        <sz val="6"/>
        <rFont val="Calibri"/>
        <family val="34"/>
      </rPr>
      <t>Krautstraße</t>
    </r>
  </si>
  <si>
    <r>
      <rPr>
        <sz val="6"/>
        <rFont val="Calibri"/>
        <family val="34"/>
      </rPr>
      <t>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anliegenden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Spielplätze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miteinander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</t>
    </r>
  </si>
  <si>
    <r>
      <rPr>
        <sz val="6"/>
        <rFont val="Calibri"/>
        <family val="34"/>
      </rPr>
      <t>straßenrechtliche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Teileinziehung,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Kennzeichnung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als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Begrünung,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Verstetigung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Sanierung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angrenzenden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Spielplätze</t>
    </r>
  </si>
  <si>
    <r>
      <rPr>
        <sz val="6"/>
        <rFont val="Calibri"/>
        <family val="34"/>
      </rPr>
      <t>Pop-Up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FuZo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Aktuell: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Planung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Verstetigung</t>
    </r>
  </si>
  <si>
    <r>
      <rPr>
        <sz val="6"/>
        <rFont val="Calibri"/>
        <family val="34"/>
      </rPr>
      <t>Waldeyerstraße</t>
    </r>
  </si>
  <si>
    <r>
      <rPr>
        <sz val="6"/>
        <rFont val="Calibri"/>
        <family val="34"/>
      </rPr>
      <t>verkehrssichere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Verbindung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Schleydenplatzes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Umgebung.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Waldeyerstraße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diesem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Fußgängerzone</t>
    </r>
  </si>
  <si>
    <r>
      <rPr>
        <sz val="6"/>
        <rFont val="Calibri"/>
        <family val="34"/>
      </rPr>
      <t>straßenrechtliche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Teileinziehung,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Kennzeichnung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als
</t>
    </r>
    <r>
      <rPr>
        <sz val="6"/>
        <rFont val="Calibri"/>
        <family val="34"/>
      </rPr>
      <t>Fußgängerzone,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Begrünung,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Installation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Trinkbrunnen</t>
    </r>
  </si>
  <si>
    <r>
      <rPr>
        <sz val="6"/>
        <rFont val="Calibri"/>
        <family val="34"/>
      </rPr>
      <t>Kennzeichnung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nach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StVO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erfolgte.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ausstehend: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Installation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Trinkbrunnen,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Verfassen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Teileinziehungsverfügung,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Entsiegelungsmaßnahme.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bislang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SenUMVK,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jedoch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fehlen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Mittel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Entsiegelungsmaßnahme</t>
    </r>
  </si>
  <si>
    <r>
      <rPr>
        <sz val="6"/>
        <rFont val="Calibri"/>
        <family val="34"/>
      </rPr>
      <t>Niemannstraße,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Haasestraße,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Döringstraße,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Matkowskystraße,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Helmerdingstraße</t>
    </r>
  </si>
  <si>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AnwohnerInnenbeschwerden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wurden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geschwindigkeitsreduzierende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Maßnahmen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getroffen</t>
    </r>
  </si>
  <si>
    <r>
      <rPr>
        <sz val="6"/>
        <rFont val="Calibri"/>
        <family val="34"/>
      </rPr>
      <t>Installation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Bodenschwellen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Aufpflasterungen</t>
    </r>
  </si>
  <si>
    <r>
      <rPr>
        <sz val="6"/>
        <rFont val="Calibri"/>
        <family val="34"/>
      </rPr>
      <t>Solmsstraße,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Fürbringerstraße,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Baruther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</si>
  <si>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zugestauter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Zossener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Umfahrungsverkehr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oft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überhöhter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Geschwindigkeit</t>
    </r>
  </si>
  <si>
    <r>
      <rPr>
        <sz val="6"/>
        <rFont val="Calibri"/>
        <family val="34"/>
      </rPr>
      <t>Einbau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Aufpflasterungen,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Gehwegvorstreckungen,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88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Fahrradbügel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(ehemals)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</t>
    </r>
  </si>
  <si>
    <r>
      <rPr>
        <sz val="6"/>
        <rFont val="Calibri"/>
        <family val="34"/>
      </rPr>
      <t>Fertigstellung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Frühjahr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</si>
  <si>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Lindenstraße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</si>
  <si>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Schutzstreifen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schmal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entsprechen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Vorgaben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MobG,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desweiteren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soll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Jüdische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Museum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Sicherheit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durch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weitere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Poller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werden.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</si>
  <si>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Radstreifen,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 xml:space="preserve">von
</t>
    </r>
    <r>
      <rPr>
        <sz val="6"/>
        <rFont val="Calibri"/>
        <family val="34"/>
      </rPr>
      <t>Poller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Gebäudes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Jüdisches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Museum.</t>
    </r>
  </si>
  <si>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</si>
  <si>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Weiterführung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errichteten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Brücke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bis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Kottbusser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(beidseitig)</t>
    </r>
  </si>
  <si>
    <r>
      <rPr>
        <sz val="6"/>
        <rFont val="Calibri"/>
        <family val="34"/>
      </rPr>
      <t>Verstätigung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temporär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eingerichteten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einschließlich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Erneuerung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Fahrbahnbelags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Flächen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zukünftigen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Radfahrstreifens.</t>
    </r>
  </si>
  <si>
    <r>
      <rPr>
        <sz val="6"/>
        <rFont val="Calibri"/>
        <family val="34"/>
      </rPr>
      <t>geplanter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Baubeginn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April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2022</t>
    </r>
  </si>
  <si>
    <r>
      <rPr>
        <sz val="6"/>
        <rFont val="Calibri"/>
        <family val="34"/>
      </rPr>
      <t>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entlang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ehemaligen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Luisenstädtischen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Kanals</t>
    </r>
  </si>
  <si>
    <r>
      <rPr>
        <sz val="6"/>
        <rFont val="Calibri"/>
        <family val="34"/>
      </rPr>
      <t>Aufgrund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schlechten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Fahrbahnbelags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weichen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Grünfläche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aus.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Dabei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kommt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Konflikten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Gehenden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Radfahrenden.</t>
    </r>
  </si>
  <si>
    <r>
      <rPr>
        <sz val="6"/>
        <rFont val="Calibri"/>
        <family val="34"/>
      </rPr>
      <t>Einrichtung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Radstreifens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rechten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Fahrbahnrand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Kosten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Parkstreifens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einschließlich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Einbau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eines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komfortableren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Fahrbahnbelags.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Vergrößerung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Baumscheiben.</t>
    </r>
  </si>
  <si>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Straßen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sind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Teil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denkmalgeschützten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Ensembles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ehemaliger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Luisenstädtischer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Kanal.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Die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Abstimmung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mit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oberen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Denkmalschutzbehörde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noch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nicht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abgeschlossen.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Derzeit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liegt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keine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gesicherte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Finanzierung</t>
    </r>
    <r>
      <rPr>
        <sz val="6"/>
        <rFont val="Times New Roman"/>
        <family val="18"/>
      </rPr>
      <t xml:space="preserve"> </t>
    </r>
    <r>
      <rPr>
        <sz val="6"/>
        <rFont val="Calibri"/>
        <family val="34"/>
      </rPr>
      <t>vor.</t>
    </r>
  </si>
  <si>
    <t>Nr auf Karte</t>
  </si>
  <si>
    <t>Symbol</t>
  </si>
  <si>
    <t>Karte</t>
  </si>
  <si>
    <t>nein</t>
  </si>
  <si>
    <t>ja</t>
  </si>
  <si>
    <t>fertiggestellt</t>
  </si>
  <si>
    <t>teilweise fertiggestellt</t>
  </si>
  <si>
    <t>GV</t>
  </si>
  <si>
    <t>Fahrrad fertig</t>
  </si>
  <si>
    <t>Verkehrsberuhigung fertig</t>
  </si>
  <si>
    <t>Fußgänger fertig</t>
  </si>
  <si>
    <t>SC</t>
  </si>
  <si>
    <t>Fahrrad in Bau</t>
  </si>
  <si>
    <t>Fahrrad in Bau fertig</t>
  </si>
  <si>
    <t>?</t>
  </si>
  <si>
    <t>Sonstiges fertig</t>
  </si>
  <si>
    <t>Artikel</t>
  </si>
  <si>
    <t>Fußgänger in Bau</t>
  </si>
  <si>
    <t>Fahrrad geplant</t>
  </si>
  <si>
    <t>Artikel?</t>
  </si>
  <si>
    <t>nein. Artikel?</t>
  </si>
  <si>
    <t>Fahrad geplant</t>
  </si>
  <si>
    <t xml:space="preserve">Verkehrsberuhigung </t>
  </si>
  <si>
    <t>geplant</t>
  </si>
  <si>
    <t>Fußgänger geplant</t>
  </si>
  <si>
    <t>GV Planung</t>
  </si>
  <si>
    <t>GV in Planung</t>
  </si>
  <si>
    <r>
      <rPr>
        <sz val="6"/>
        <rFont val="Calibri"/>
        <family val="34"/>
      </rPr>
      <t>derzeit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Prüfung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von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geeigneten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Maßnahmen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in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
Arbeitsgruppe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"Maßnahmen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zur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
Verkehrssicherheit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für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Fuß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Gehende"</t>
    </r>
  </si>
  <si>
    <t>SC in Planung</t>
  </si>
  <si>
    <t>Fahrrad fertig oder Sonstigeas fertig</t>
  </si>
  <si>
    <t>Fahrrad in Planung</t>
  </si>
  <si>
    <t>Sonstiges in Planung</t>
  </si>
  <si>
    <t>fahrrad in Planung</t>
  </si>
  <si>
    <t>Fußgänger fertiog</t>
  </si>
  <si>
    <t>Sonstiges geplant</t>
  </si>
  <si>
    <t>Fahrrad in Planung (?)</t>
  </si>
  <si>
    <t>Fahrrad Vision</t>
  </si>
  <si>
    <t>Fahrrad ijn Planung</t>
  </si>
  <si>
    <t>nein (Artikel)</t>
  </si>
  <si>
    <t>Sonstiges</t>
  </si>
  <si>
    <t>GV fertig</t>
  </si>
  <si>
    <t>Spalte1</t>
  </si>
  <si>
    <r>
      <rPr>
        <sz val="6"/>
        <rFont val="Calibri"/>
        <family val="34"/>
      </rPr>
      <t>Adalbertstraße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73</t>
    </r>
  </si>
  <si>
    <r>
      <rPr>
        <sz val="6"/>
        <rFont val="Calibri"/>
        <family val="34"/>
      </rPr>
      <t>Kadiner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18</t>
    </r>
  </si>
  <si>
    <r>
      <rPr>
        <sz val="6"/>
        <rFont val="Calibri"/>
        <family val="34"/>
      </rPr>
      <t>Platz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Vereinten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Nationen
1</t>
    </r>
  </si>
  <si>
    <r>
      <rPr>
        <sz val="6"/>
        <rFont val="Calibri"/>
        <family val="34"/>
      </rPr>
      <t>Petersburger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Platz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3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+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5</t>
    </r>
  </si>
  <si>
    <r>
      <rPr>
        <sz val="6"/>
        <rFont val="Calibri"/>
        <family val="34"/>
      </rPr>
      <t>Bergmannstr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5-7</t>
    </r>
  </si>
  <si>
    <r>
      <rPr>
        <sz val="6"/>
        <rFont val="Calibri"/>
        <family val="34"/>
      </rPr>
      <t>Tunnelstraße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37</t>
    </r>
  </si>
  <si>
    <r>
      <rPr>
        <sz val="6"/>
        <rFont val="Calibri"/>
        <family val="34"/>
      </rPr>
      <t>Alt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Stralau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51</t>
    </r>
  </si>
  <si>
    <r>
      <rPr>
        <sz val="6"/>
        <rFont val="Calibri"/>
        <family val="34"/>
      </rPr>
      <t>Wrangelstr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128</t>
    </r>
  </si>
  <si>
    <r>
      <rPr>
        <sz val="6"/>
        <rFont val="Calibri"/>
        <family val="34"/>
      </rPr>
      <t>Blücherstr.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42</t>
    </r>
  </si>
  <si>
    <r>
      <rPr>
        <sz val="6"/>
        <rFont val="Calibri"/>
        <family val="34"/>
      </rPr>
      <t>Modellprojekt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Rahmen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Fußverkehrsstrategie,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Erhöhung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
Aufenthaltsqualität</t>
    </r>
  </si>
  <si>
    <t>s.o.</t>
  </si>
  <si>
    <t>FP</t>
  </si>
  <si>
    <r>
      <rPr>
        <sz val="6"/>
        <rFont val="Calibri"/>
        <family val="34"/>
      </rPr>
      <t>Fahrradparken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Bereich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Rosa-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Parks-Grundschule</t>
    </r>
  </si>
  <si>
    <t>Lilienthalstr.</t>
  </si>
  <si>
    <t>gräfekiez</t>
  </si>
  <si>
    <t>Fuss Vision</t>
  </si>
  <si>
    <t>QH</t>
  </si>
  <si>
    <t>Kreuzbergstr Fahrradstr. Vision</t>
  </si>
  <si>
    <r>
      <rPr>
        <sz val="6"/>
        <rFont val="Calibri"/>
        <family val="34"/>
      </rPr>
      <t>Verbesserung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Radführung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am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Knoten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Karl-Marx-Allee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/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Pariser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Kommune</t>
    </r>
  </si>
  <si>
    <t>Pufendorfstr.chulstr</t>
  </si>
  <si>
    <t>Schulstr. Scharbnweber</t>
  </si>
  <si>
    <t>Schulkstr Modersohn</t>
  </si>
  <si>
    <r>
      <rPr>
        <sz val="6"/>
        <rFont val="Calibri"/>
        <family val="34"/>
      </rPr>
      <t>Auf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Friedrichsberger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wird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Radverkehr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Abschnitt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zwischen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Palisadenstraße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Friedenstraße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aktuell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im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Mischverkehr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geführt.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Hier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ist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zu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prüfen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ob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Radfahrstreifen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auf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der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Fahrbahn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markiert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werden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können.</t>
    </r>
  </si>
  <si>
    <r>
      <rPr>
        <sz val="6"/>
        <rFont val="Calibri"/>
        <family val="34"/>
      </rPr>
      <t>Straßenzug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Rüdersdorfer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Wedekindstraße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-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Grünberger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</si>
  <si>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Rigaer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Straße,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Weidenweg,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Palisadenstraße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und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Bersarinplatz</t>
    </r>
  </si>
  <si>
    <r>
      <rPr>
        <sz val="6"/>
        <rFont val="Calibri"/>
        <family val="34"/>
      </rPr>
      <t>Lichtenberger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</t>
    </r>
  </si>
  <si>
    <r>
      <rPr>
        <sz val="6"/>
        <rFont val="Calibri"/>
        <family val="34"/>
      </rPr>
      <t>Petersburger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Straße
zwischen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Frankfurter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Tor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und
Bersarinplatz</t>
    </r>
    <r>
      <rPr>
        <sz val="6"/>
        <rFont val="Times New Roman"/>
        <family val="18"/>
        <charset val="204"/>
      </rPr>
      <t xml:space="preserve"> </t>
    </r>
    <r>
      <rPr>
        <sz val="6"/>
        <rFont val="Calibri"/>
        <family val="34"/>
      </rPr>
      <t>(Ostseite)</t>
    </r>
  </si>
  <si>
    <t>Holzmarktstraße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</si>
</sst>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6"/>
      <color rgb="FF000000"/>
      <name val="Calibri"/>
      <family val="2"/>
    </font>
    <font>
      <sz val="9"/>
      <color rgb="FFFFFFFF"/>
      <name val="Calibri"/>
      <family val="34"/>
    </font>
    <font>
      <sz val="6"/>
      <name val="Calibri"/>
      <family val="34"/>
    </font>
    <font>
      <sz val="6"/>
      <name val="Times New Roman"/>
      <family val="18"/>
    </font>
    <font>
      <sz val="6"/>
      <name val="Times New Roman"/>
      <family val="18"/>
      <charset val="204"/>
    </font>
    <font>
      <sz val="6"/>
      <name val="Times New Roman"/>
      <family val="34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1E487C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2" borderId="0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4" fontId="1" fillId="2" borderId="3" xfId="0" applyNumberFormat="1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164" fontId="1" fillId="4" borderId="1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64" fontId="0" fillId="2" borderId="0" xfId="0" applyNumberFormat="1" applyFill="1" applyBorder="1" applyAlignment="1">
      <alignment horizontal="left" vertical="top"/>
    </xf>
    <xf numFmtId="164" fontId="1" fillId="5" borderId="3" xfId="0" applyNumberFormat="1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</cellXfs>
  <cellStyles count="1">
    <cellStyle name="Standard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164" formatCode="###0;###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164" formatCode="###0;###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164" formatCode="###0;###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164" formatCode="###0;###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Calibri"/>
        <family val="2"/>
        <scheme val="none"/>
      </font>
      <numFmt numFmtId="164" formatCode="###0;###0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rgb="FF1E487C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BD349-A918-4C05-9A6A-2DCD87F2E3FF}" name="Tabelle1" displayName="Tabelle1" ref="A1:K198" totalsRowShown="0" headerRowDxfId="14" dataDxfId="12" headerRowBorderDxfId="13" tableBorderDxfId="11">
  <autoFilter ref="A1:K198" xr:uid="{2C6DBBC8-BD14-4C62-A674-5E8D73FEBBCA}"/>
  <tableColumns count="11">
    <tableColumn id="1" xr3:uid="{7D50FFEB-2132-416F-89A4-74A12E9BD0DB}" name="Nr." dataDxfId="10"/>
    <tableColumn id="10" xr3:uid="{22BCEFA2-141D-4EC9-9C4E-91266F3095F3}" name="Karte" dataDxfId="9"/>
    <tableColumn id="8" xr3:uid="{8A7933A8-4BC2-4F60-9939-203EAA8B8EEC}" name="Nr auf Karte" dataDxfId="8"/>
    <tableColumn id="11" xr3:uid="{C8C7A475-F625-4E7A-BD06-686662145345}" name="Spalte1" dataDxfId="0"/>
    <tableColumn id="9" xr3:uid="{0315BCFC-1E5A-40AD-BE67-929AE43E2C63}" name="Symbol" dataDxfId="7"/>
    <tableColumn id="2" xr3:uid="{3498208C-E834-4A06-B158-86FF02985637}" name="Projekt" dataDxfId="6"/>
    <tableColumn id="3" xr3:uid="{69CAB844-5F75-4663-BAD0-1FAAFDFFB99D}" name="Hintergrund" dataDxfId="5"/>
    <tableColumn id="4" xr3:uid="{A26496C5-1434-4824-99F3-844E2AF9C7B9}" name="Maßnahme" dataDxfId="4"/>
    <tableColumn id="5" xr3:uid="{656171D9-3295-4CA8-9770-A706908BE24D}" name="Stand/Projektphase" dataDxfId="3"/>
    <tableColumn id="6" xr3:uid="{5E6A70E7-870D-4A1B-AB2D-8571D1B64B21}" name="Zuständigkeit" dataDxfId="2"/>
    <tableColumn id="7" xr3:uid="{670840D0-DE9F-46ED-8E91-191A819F2218}" name="Bemerkungen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berlin.de/bergmannkiez/modellprojek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erlin.de/bergmannkiez/modellprojek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topLeftCell="A67" zoomScale="140" zoomScaleNormal="140" workbookViewId="0">
      <selection activeCell="F70" sqref="F70"/>
    </sheetView>
  </sheetViews>
  <sheetFormatPr baseColWidth="10" defaultColWidth="8.88671875" defaultRowHeight="13.2" x14ac:dyDescent="0.25"/>
  <cols>
    <col min="1" max="1" width="5.33203125" customWidth="1"/>
    <col min="2" max="2" width="6.33203125" customWidth="1"/>
    <col min="3" max="4" width="9" customWidth="1"/>
    <col min="5" max="5" width="10.44140625" customWidth="1"/>
    <col min="6" max="6" width="17.109375" customWidth="1"/>
    <col min="7" max="7" width="39.33203125" customWidth="1"/>
    <col min="8" max="8" width="33.33203125" customWidth="1"/>
    <col min="9" max="9" width="23.5546875" customWidth="1"/>
    <col min="10" max="10" width="14.21875" customWidth="1"/>
    <col min="11" max="11" width="36.44140625" customWidth="1"/>
    <col min="12" max="12" width="2.44140625" customWidth="1"/>
    <col min="13" max="13" width="2.6640625" customWidth="1"/>
  </cols>
  <sheetData>
    <row r="1" spans="1:12" ht="15" customHeight="1" x14ac:dyDescent="0.25">
      <c r="A1" s="2" t="s">
        <v>0</v>
      </c>
      <c r="B1" s="2" t="s">
        <v>555</v>
      </c>
      <c r="C1" s="2" t="s">
        <v>553</v>
      </c>
      <c r="D1" s="2" t="s">
        <v>594</v>
      </c>
      <c r="E1" s="2" t="s">
        <v>554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/>
    </row>
    <row r="2" spans="1:12" ht="37.049999999999997" customHeight="1" x14ac:dyDescent="0.25">
      <c r="A2" s="3">
        <v>1</v>
      </c>
      <c r="B2" s="3" t="s">
        <v>556</v>
      </c>
      <c r="C2" s="3"/>
      <c r="D2" s="3"/>
      <c r="E2" s="3"/>
      <c r="F2" s="4" t="s">
        <v>7</v>
      </c>
      <c r="G2" s="4" t="s">
        <v>8</v>
      </c>
      <c r="H2" s="4" t="s">
        <v>9</v>
      </c>
      <c r="I2" s="5" t="s">
        <v>10</v>
      </c>
      <c r="J2" s="6" t="s">
        <v>11</v>
      </c>
      <c r="K2" s="4"/>
      <c r="L2" s="1"/>
    </row>
    <row r="3" spans="1:12" ht="70.05" customHeight="1" x14ac:dyDescent="0.25">
      <c r="A3" s="3">
        <v>2</v>
      </c>
      <c r="B3" s="3" t="s">
        <v>557</v>
      </c>
      <c r="C3" s="3">
        <v>1</v>
      </c>
      <c r="D3" s="3" t="s">
        <v>557</v>
      </c>
      <c r="E3" s="3" t="s">
        <v>565</v>
      </c>
      <c r="F3" s="4" t="s">
        <v>12</v>
      </c>
      <c r="G3" s="4" t="s">
        <v>13</v>
      </c>
      <c r="H3" s="6" t="s">
        <v>14</v>
      </c>
      <c r="I3" s="6" t="s">
        <v>15</v>
      </c>
      <c r="J3" s="6" t="s">
        <v>11</v>
      </c>
      <c r="K3" s="4" t="s">
        <v>16</v>
      </c>
      <c r="L3" s="1"/>
    </row>
    <row r="4" spans="1:12" ht="22.95" customHeight="1" x14ac:dyDescent="0.25">
      <c r="A4" s="3">
        <v>3</v>
      </c>
      <c r="B4" s="3" t="s">
        <v>557</v>
      </c>
      <c r="C4" s="3">
        <v>2</v>
      </c>
      <c r="D4" s="3" t="s">
        <v>557</v>
      </c>
      <c r="E4" s="3" t="s">
        <v>561</v>
      </c>
      <c r="F4" s="6" t="s">
        <v>17</v>
      </c>
      <c r="G4" s="4" t="s">
        <v>18</v>
      </c>
      <c r="H4" s="4" t="s">
        <v>19</v>
      </c>
      <c r="I4" s="5" t="s">
        <v>20</v>
      </c>
      <c r="J4" s="6" t="s">
        <v>11</v>
      </c>
      <c r="K4" s="4" t="s">
        <v>21</v>
      </c>
      <c r="L4" s="1"/>
    </row>
    <row r="5" spans="1:12" ht="46.95" customHeight="1" x14ac:dyDescent="0.25">
      <c r="A5" s="3">
        <v>4</v>
      </c>
      <c r="B5" s="3" t="s">
        <v>591</v>
      </c>
      <c r="C5" s="3"/>
      <c r="D5" s="3"/>
      <c r="E5" s="3"/>
      <c r="F5" s="4" t="s">
        <v>22</v>
      </c>
      <c r="G5" s="6" t="s">
        <v>23</v>
      </c>
      <c r="H5" s="6" t="s">
        <v>24</v>
      </c>
      <c r="I5" s="5" t="s">
        <v>10</v>
      </c>
      <c r="J5" s="6" t="s">
        <v>11</v>
      </c>
      <c r="K5" s="4" t="s">
        <v>25</v>
      </c>
      <c r="L5" s="1"/>
    </row>
    <row r="6" spans="1:12" ht="37.049999999999997" customHeight="1" x14ac:dyDescent="0.25">
      <c r="A6" s="3">
        <v>5</v>
      </c>
      <c r="B6" s="3" t="s">
        <v>557</v>
      </c>
      <c r="C6" s="3">
        <v>3</v>
      </c>
      <c r="D6" s="3" t="s">
        <v>557</v>
      </c>
      <c r="E6" s="3" t="s">
        <v>561</v>
      </c>
      <c r="F6" s="6" t="s">
        <v>26</v>
      </c>
      <c r="G6" s="4" t="s">
        <v>27</v>
      </c>
      <c r="H6" s="4" t="s">
        <v>28</v>
      </c>
      <c r="I6" s="16" t="s">
        <v>558</v>
      </c>
      <c r="J6" s="6" t="s">
        <v>11</v>
      </c>
      <c r="K6" s="4" t="s">
        <v>29</v>
      </c>
      <c r="L6" s="1"/>
    </row>
    <row r="7" spans="1:12" ht="31.05" customHeight="1" x14ac:dyDescent="0.25">
      <c r="A7" s="3">
        <v>6</v>
      </c>
      <c r="B7" s="3" t="s">
        <v>557</v>
      </c>
      <c r="C7" s="3">
        <v>4</v>
      </c>
      <c r="D7" s="3" t="s">
        <v>557</v>
      </c>
      <c r="E7" s="3" t="s">
        <v>561</v>
      </c>
      <c r="F7" s="4" t="s">
        <v>30</v>
      </c>
      <c r="G7" s="4" t="s">
        <v>31</v>
      </c>
      <c r="H7" s="4" t="s">
        <v>32</v>
      </c>
      <c r="I7" s="5" t="s">
        <v>33</v>
      </c>
      <c r="J7" s="6" t="s">
        <v>11</v>
      </c>
      <c r="K7" s="4" t="s">
        <v>34</v>
      </c>
      <c r="L7" s="1"/>
    </row>
    <row r="8" spans="1:12" ht="55.05" customHeight="1" x14ac:dyDescent="0.25">
      <c r="A8" s="3">
        <v>7</v>
      </c>
      <c r="B8" s="3" t="s">
        <v>557</v>
      </c>
      <c r="C8" s="3">
        <v>5</v>
      </c>
      <c r="D8" s="3" t="s">
        <v>557</v>
      </c>
      <c r="E8" s="3" t="s">
        <v>565</v>
      </c>
      <c r="F8" s="6" t="s">
        <v>35</v>
      </c>
      <c r="G8" s="6" t="s">
        <v>36</v>
      </c>
      <c r="H8" s="6" t="s">
        <v>37</v>
      </c>
      <c r="I8" s="6" t="s">
        <v>15</v>
      </c>
      <c r="J8" s="6" t="s">
        <v>11</v>
      </c>
      <c r="K8" s="4" t="s">
        <v>38</v>
      </c>
      <c r="L8" s="1"/>
    </row>
    <row r="9" spans="1:12" ht="22.95" customHeight="1" x14ac:dyDescent="0.25">
      <c r="A9" s="3">
        <v>8</v>
      </c>
      <c r="B9" s="3" t="s">
        <v>557</v>
      </c>
      <c r="C9" s="3">
        <v>6</v>
      </c>
      <c r="D9" s="3" t="s">
        <v>557</v>
      </c>
      <c r="E9" s="3" t="s">
        <v>561</v>
      </c>
      <c r="F9" s="4" t="s">
        <v>39</v>
      </c>
      <c r="G9" s="4" t="s">
        <v>40</v>
      </c>
      <c r="H9" s="4" t="s">
        <v>41</v>
      </c>
      <c r="I9" s="5" t="s">
        <v>20</v>
      </c>
      <c r="J9" s="6" t="s">
        <v>11</v>
      </c>
      <c r="K9" s="4"/>
      <c r="L9" s="1"/>
    </row>
    <row r="10" spans="1:12" ht="39" customHeight="1" x14ac:dyDescent="0.25">
      <c r="A10" s="3">
        <v>9</v>
      </c>
      <c r="B10" s="3" t="s">
        <v>557</v>
      </c>
      <c r="C10" s="3">
        <v>7</v>
      </c>
      <c r="D10" s="3" t="s">
        <v>557</v>
      </c>
      <c r="E10" s="3" t="s">
        <v>565</v>
      </c>
      <c r="F10" s="4" t="s">
        <v>42</v>
      </c>
      <c r="G10" s="4" t="s">
        <v>43</v>
      </c>
      <c r="H10" s="6" t="s">
        <v>44</v>
      </c>
      <c r="I10" s="6" t="s">
        <v>15</v>
      </c>
      <c r="J10" s="6" t="s">
        <v>11</v>
      </c>
      <c r="K10" s="4" t="s">
        <v>45</v>
      </c>
      <c r="L10" s="1"/>
    </row>
    <row r="11" spans="1:12" ht="31.05" customHeight="1" x14ac:dyDescent="0.25">
      <c r="A11" s="3">
        <v>10</v>
      </c>
      <c r="B11" s="3" t="s">
        <v>557</v>
      </c>
      <c r="C11" s="3">
        <v>8</v>
      </c>
      <c r="D11" s="3" t="s">
        <v>557</v>
      </c>
      <c r="E11" s="3" t="s">
        <v>566</v>
      </c>
      <c r="F11" s="4" t="s">
        <v>46</v>
      </c>
      <c r="G11" s="27" t="s">
        <v>604</v>
      </c>
      <c r="H11" s="4" t="s">
        <v>48</v>
      </c>
      <c r="I11" s="6" t="s">
        <v>15</v>
      </c>
      <c r="J11" s="6" t="s">
        <v>11</v>
      </c>
      <c r="K11" s="4" t="s">
        <v>49</v>
      </c>
      <c r="L11" s="1"/>
    </row>
    <row r="12" spans="1:12" ht="31.05" customHeight="1" x14ac:dyDescent="0.25">
      <c r="A12" s="6" t="s">
        <v>50</v>
      </c>
      <c r="B12" s="6" t="s">
        <v>557</v>
      </c>
      <c r="C12" s="6">
        <v>9</v>
      </c>
      <c r="D12" s="3" t="s">
        <v>557</v>
      </c>
      <c r="E12" s="6" t="s">
        <v>592</v>
      </c>
      <c r="F12" s="4" t="s">
        <v>51</v>
      </c>
      <c r="G12" s="6" t="s">
        <v>52</v>
      </c>
      <c r="H12" s="4" t="s">
        <v>53</v>
      </c>
      <c r="I12" s="5" t="s">
        <v>54</v>
      </c>
      <c r="J12" s="5" t="s">
        <v>55</v>
      </c>
      <c r="K12" s="6" t="s">
        <v>56</v>
      </c>
      <c r="L12" s="1"/>
    </row>
    <row r="13" spans="1:12" ht="31.05" customHeight="1" x14ac:dyDescent="0.25">
      <c r="A13" s="6" t="s">
        <v>57</v>
      </c>
      <c r="B13" s="6" t="s">
        <v>556</v>
      </c>
      <c r="C13" s="6"/>
      <c r="D13" s="6"/>
      <c r="E13" s="6"/>
      <c r="F13" s="6" t="s">
        <v>58</v>
      </c>
      <c r="G13" s="6" t="s">
        <v>52</v>
      </c>
      <c r="H13" s="4" t="s">
        <v>59</v>
      </c>
      <c r="I13" s="5" t="s">
        <v>54</v>
      </c>
      <c r="J13" s="5" t="s">
        <v>55</v>
      </c>
      <c r="K13" s="6" t="s">
        <v>56</v>
      </c>
      <c r="L13" s="7"/>
    </row>
    <row r="14" spans="1:12" ht="22.95" customHeight="1" x14ac:dyDescent="0.25">
      <c r="A14" s="3">
        <v>11</v>
      </c>
      <c r="B14" s="3" t="s">
        <v>557</v>
      </c>
      <c r="C14" s="3">
        <v>10</v>
      </c>
      <c r="D14" s="3" t="s">
        <v>557</v>
      </c>
      <c r="E14" s="3" t="s">
        <v>561</v>
      </c>
      <c r="F14" s="4" t="s">
        <v>60</v>
      </c>
      <c r="G14" s="4" t="s">
        <v>61</v>
      </c>
      <c r="H14" s="4" t="s">
        <v>62</v>
      </c>
      <c r="I14" s="5" t="s">
        <v>20</v>
      </c>
      <c r="J14" s="6" t="s">
        <v>11</v>
      </c>
      <c r="K14" s="4"/>
      <c r="L14" s="1"/>
    </row>
    <row r="15" spans="1:12" ht="22.95" customHeight="1" x14ac:dyDescent="0.25">
      <c r="A15" s="3">
        <v>12</v>
      </c>
      <c r="B15" s="3" t="s">
        <v>557</v>
      </c>
      <c r="C15" s="3">
        <v>10</v>
      </c>
      <c r="D15" s="3" t="s">
        <v>557</v>
      </c>
      <c r="E15" s="3" t="s">
        <v>561</v>
      </c>
      <c r="F15" s="4" t="s">
        <v>63</v>
      </c>
      <c r="G15" s="4" t="s">
        <v>61</v>
      </c>
      <c r="H15" s="4" t="s">
        <v>64</v>
      </c>
      <c r="I15" s="5" t="s">
        <v>20</v>
      </c>
      <c r="J15" s="6" t="s">
        <v>11</v>
      </c>
      <c r="K15" s="4"/>
      <c r="L15" s="1"/>
    </row>
    <row r="16" spans="1:12" ht="22.95" customHeight="1" x14ac:dyDescent="0.25">
      <c r="A16" s="3">
        <v>13</v>
      </c>
      <c r="B16" s="3" t="s">
        <v>557</v>
      </c>
      <c r="C16" s="3">
        <v>10</v>
      </c>
      <c r="D16" s="3" t="s">
        <v>557</v>
      </c>
      <c r="E16" s="3" t="s">
        <v>561</v>
      </c>
      <c r="F16" s="4" t="s">
        <v>65</v>
      </c>
      <c r="G16" s="4" t="s">
        <v>61</v>
      </c>
      <c r="H16" s="4" t="s">
        <v>64</v>
      </c>
      <c r="I16" s="5" t="s">
        <v>20</v>
      </c>
      <c r="J16" s="6" t="s">
        <v>11</v>
      </c>
      <c r="K16" s="4"/>
      <c r="L16" s="1"/>
    </row>
    <row r="17" spans="1:12" ht="22.95" customHeight="1" x14ac:dyDescent="0.25">
      <c r="A17" s="3">
        <v>14</v>
      </c>
      <c r="B17" s="3" t="s">
        <v>557</v>
      </c>
      <c r="C17" s="3">
        <v>10</v>
      </c>
      <c r="D17" s="3" t="s">
        <v>557</v>
      </c>
      <c r="E17" s="3" t="s">
        <v>561</v>
      </c>
      <c r="F17" s="4" t="s">
        <v>66</v>
      </c>
      <c r="G17" s="4" t="s">
        <v>67</v>
      </c>
      <c r="H17" s="6" t="s">
        <v>68</v>
      </c>
      <c r="I17" s="6" t="s">
        <v>69</v>
      </c>
      <c r="J17" s="6" t="s">
        <v>11</v>
      </c>
      <c r="K17" s="6" t="s">
        <v>70</v>
      </c>
      <c r="L17" s="1"/>
    </row>
    <row r="18" spans="1:12" ht="39" customHeight="1" x14ac:dyDescent="0.25">
      <c r="A18" s="3">
        <v>15</v>
      </c>
      <c r="B18" s="3" t="s">
        <v>556</v>
      </c>
      <c r="C18" s="3"/>
      <c r="D18" s="3"/>
      <c r="E18" s="3"/>
      <c r="F18" s="6" t="s">
        <v>71</v>
      </c>
      <c r="G18" s="4" t="s">
        <v>72</v>
      </c>
      <c r="H18" s="6" t="s">
        <v>73</v>
      </c>
      <c r="I18" s="5" t="s">
        <v>10</v>
      </c>
      <c r="J18" s="6" t="s">
        <v>11</v>
      </c>
      <c r="K18" s="4" t="s">
        <v>74</v>
      </c>
      <c r="L18" s="1"/>
    </row>
    <row r="19" spans="1:12" ht="22.95" customHeight="1" x14ac:dyDescent="0.25">
      <c r="A19" s="3">
        <v>16</v>
      </c>
      <c r="B19" s="3" t="s">
        <v>557</v>
      </c>
      <c r="C19" s="3">
        <v>11</v>
      </c>
      <c r="D19" s="3" t="s">
        <v>557</v>
      </c>
      <c r="E19" s="3" t="s">
        <v>561</v>
      </c>
      <c r="F19" s="4" t="s">
        <v>75</v>
      </c>
      <c r="G19" s="4" t="s">
        <v>76</v>
      </c>
      <c r="H19" s="6" t="s">
        <v>77</v>
      </c>
      <c r="I19" s="5" t="s">
        <v>20</v>
      </c>
      <c r="J19" s="5" t="s">
        <v>55</v>
      </c>
      <c r="K19" s="4"/>
      <c r="L19" s="1"/>
    </row>
    <row r="20" spans="1:12" ht="75" customHeight="1" x14ac:dyDescent="0.25">
      <c r="A20" s="3">
        <v>17</v>
      </c>
      <c r="B20" s="3" t="s">
        <v>556</v>
      </c>
      <c r="C20" s="3"/>
      <c r="D20" s="3"/>
      <c r="E20" s="3"/>
      <c r="F20" s="6" t="s">
        <v>78</v>
      </c>
      <c r="G20" s="6" t="s">
        <v>36</v>
      </c>
      <c r="H20" s="6" t="s">
        <v>79</v>
      </c>
      <c r="I20" s="6" t="s">
        <v>80</v>
      </c>
      <c r="J20" s="6" t="s">
        <v>11</v>
      </c>
      <c r="K20" s="4" t="s">
        <v>81</v>
      </c>
      <c r="L20" s="1"/>
    </row>
    <row r="21" spans="1:12" ht="39" customHeight="1" x14ac:dyDescent="0.25">
      <c r="A21" s="3">
        <v>18</v>
      </c>
      <c r="B21" s="3" t="s">
        <v>557</v>
      </c>
      <c r="C21" s="3">
        <v>12</v>
      </c>
      <c r="D21" s="3" t="s">
        <v>557</v>
      </c>
      <c r="E21" s="3" t="s">
        <v>561</v>
      </c>
      <c r="F21" s="4" t="s">
        <v>82</v>
      </c>
      <c r="G21" s="4" t="s">
        <v>36</v>
      </c>
      <c r="H21" s="6" t="s">
        <v>73</v>
      </c>
      <c r="I21" s="5" t="s">
        <v>33</v>
      </c>
      <c r="J21" s="6" t="s">
        <v>11</v>
      </c>
      <c r="K21" s="4" t="s">
        <v>83</v>
      </c>
      <c r="L21" s="1"/>
    </row>
    <row r="22" spans="1:12" ht="22.95" customHeight="1" x14ac:dyDescent="0.25">
      <c r="A22" s="3">
        <v>19</v>
      </c>
      <c r="B22" s="3" t="s">
        <v>557</v>
      </c>
      <c r="C22" s="3">
        <v>12</v>
      </c>
      <c r="D22" s="3" t="s">
        <v>557</v>
      </c>
      <c r="E22" s="3" t="s">
        <v>590</v>
      </c>
      <c r="F22" s="4" t="s">
        <v>84</v>
      </c>
      <c r="G22" s="4" t="s">
        <v>36</v>
      </c>
      <c r="H22" s="4" t="s">
        <v>85</v>
      </c>
      <c r="I22" s="5" t="s">
        <v>10</v>
      </c>
      <c r="J22" s="6" t="s">
        <v>11</v>
      </c>
      <c r="K22" s="4" t="s">
        <v>86</v>
      </c>
      <c r="L22" s="1"/>
    </row>
    <row r="23" spans="1:12" ht="15" customHeight="1" x14ac:dyDescent="0.25">
      <c r="A23" s="8">
        <v>20</v>
      </c>
      <c r="B23" s="8" t="s">
        <v>557</v>
      </c>
      <c r="C23" s="8">
        <v>13</v>
      </c>
      <c r="D23" s="3" t="s">
        <v>557</v>
      </c>
      <c r="E23" s="8" t="s">
        <v>589</v>
      </c>
      <c r="F23" s="4" t="s">
        <v>87</v>
      </c>
      <c r="G23" s="4" t="s">
        <v>36</v>
      </c>
      <c r="H23" s="4" t="s">
        <v>88</v>
      </c>
      <c r="I23" s="9" t="s">
        <v>10</v>
      </c>
      <c r="J23" s="4" t="s">
        <v>11</v>
      </c>
      <c r="K23" s="4" t="s">
        <v>89</v>
      </c>
      <c r="L23" s="1"/>
    </row>
    <row r="24" spans="1:12" ht="22.95" customHeight="1" x14ac:dyDescent="0.25">
      <c r="A24" s="3">
        <v>21</v>
      </c>
      <c r="B24" s="3" t="s">
        <v>556</v>
      </c>
      <c r="C24" s="3"/>
      <c r="D24" s="3"/>
      <c r="E24" s="3"/>
      <c r="F24" s="6" t="s">
        <v>90</v>
      </c>
      <c r="G24" s="4" t="s">
        <v>91</v>
      </c>
      <c r="H24" s="4" t="s">
        <v>92</v>
      </c>
      <c r="I24" s="5" t="s">
        <v>10</v>
      </c>
      <c r="J24" s="6" t="s">
        <v>11</v>
      </c>
      <c r="K24" s="4"/>
      <c r="L24" s="1"/>
    </row>
    <row r="25" spans="1:12" ht="34.049999999999997" customHeight="1" x14ac:dyDescent="0.25">
      <c r="A25" s="3">
        <v>22</v>
      </c>
      <c r="B25" s="3" t="s">
        <v>557</v>
      </c>
      <c r="C25" s="3">
        <v>14</v>
      </c>
      <c r="D25" s="3" t="s">
        <v>557</v>
      </c>
      <c r="E25" s="3" t="s">
        <v>561</v>
      </c>
      <c r="F25" s="4" t="s">
        <v>93</v>
      </c>
      <c r="G25" s="4" t="s">
        <v>94</v>
      </c>
      <c r="H25" s="4" t="s">
        <v>95</v>
      </c>
      <c r="I25" s="5" t="s">
        <v>20</v>
      </c>
      <c r="J25" s="6" t="s">
        <v>11</v>
      </c>
      <c r="K25" s="4"/>
      <c r="L25" s="1"/>
    </row>
    <row r="26" spans="1:12" ht="22.95" customHeight="1" x14ac:dyDescent="0.25">
      <c r="A26" s="3">
        <v>23</v>
      </c>
      <c r="B26" s="3" t="s">
        <v>556</v>
      </c>
      <c r="C26" s="3"/>
      <c r="D26" s="3"/>
      <c r="E26" s="3"/>
      <c r="F26" s="4" t="s">
        <v>96</v>
      </c>
      <c r="G26" s="4" t="s">
        <v>97</v>
      </c>
      <c r="H26" s="4" t="s">
        <v>98</v>
      </c>
      <c r="I26" s="6" t="s">
        <v>80</v>
      </c>
      <c r="J26" s="5" t="s">
        <v>55</v>
      </c>
      <c r="K26" s="4" t="s">
        <v>99</v>
      </c>
      <c r="L26" s="1"/>
    </row>
    <row r="27" spans="1:12" ht="43.95" customHeight="1" x14ac:dyDescent="0.25">
      <c r="A27" s="3">
        <v>24</v>
      </c>
      <c r="B27" s="3" t="s">
        <v>557</v>
      </c>
      <c r="C27" s="3">
        <v>15</v>
      </c>
      <c r="D27" s="3" t="s">
        <v>557</v>
      </c>
      <c r="E27" s="3" t="s">
        <v>589</v>
      </c>
      <c r="F27" s="4" t="s">
        <v>100</v>
      </c>
      <c r="G27" s="4" t="s">
        <v>101</v>
      </c>
      <c r="H27" s="6" t="s">
        <v>102</v>
      </c>
      <c r="I27" s="5" t="s">
        <v>10</v>
      </c>
      <c r="J27" s="6" t="s">
        <v>11</v>
      </c>
      <c r="K27" s="4" t="s">
        <v>103</v>
      </c>
      <c r="L27" s="1"/>
    </row>
    <row r="28" spans="1:12" ht="22.95" customHeight="1" x14ac:dyDescent="0.25">
      <c r="A28" s="3">
        <v>25</v>
      </c>
      <c r="B28" s="3" t="s">
        <v>557</v>
      </c>
      <c r="C28" s="3">
        <v>16</v>
      </c>
      <c r="D28" s="3" t="s">
        <v>557</v>
      </c>
      <c r="E28" s="3" t="s">
        <v>561</v>
      </c>
      <c r="F28" s="6" t="s">
        <v>104</v>
      </c>
      <c r="G28" s="4" t="s">
        <v>105</v>
      </c>
      <c r="H28" s="6" t="s">
        <v>106</v>
      </c>
      <c r="I28" s="5" t="s">
        <v>20</v>
      </c>
      <c r="J28" s="5" t="s">
        <v>55</v>
      </c>
      <c r="K28" s="4" t="s">
        <v>107</v>
      </c>
      <c r="L28" s="7"/>
    </row>
    <row r="29" spans="1:12" ht="36" customHeight="1" x14ac:dyDescent="0.25">
      <c r="A29" s="3">
        <v>26</v>
      </c>
      <c r="B29" s="3" t="s">
        <v>556</v>
      </c>
      <c r="C29" s="3"/>
      <c r="D29" s="3"/>
      <c r="E29" s="3"/>
      <c r="F29" s="6" t="s">
        <v>108</v>
      </c>
      <c r="G29" s="4" t="s">
        <v>109</v>
      </c>
      <c r="H29" s="6" t="s">
        <v>106</v>
      </c>
      <c r="I29" s="5" t="s">
        <v>10</v>
      </c>
      <c r="J29" s="5" t="s">
        <v>55</v>
      </c>
      <c r="K29" s="4"/>
      <c r="L29" s="1"/>
    </row>
    <row r="30" spans="1:12" ht="22.95" customHeight="1" x14ac:dyDescent="0.25">
      <c r="A30" s="3">
        <v>27</v>
      </c>
      <c r="B30" s="3" t="s">
        <v>557</v>
      </c>
      <c r="C30" s="3">
        <v>17</v>
      </c>
      <c r="D30" s="3" t="s">
        <v>557</v>
      </c>
      <c r="E30" s="3" t="s">
        <v>561</v>
      </c>
      <c r="F30" s="4" t="s">
        <v>110</v>
      </c>
      <c r="G30" s="4" t="s">
        <v>111</v>
      </c>
      <c r="H30" s="6" t="s">
        <v>112</v>
      </c>
      <c r="I30" s="6" t="s">
        <v>113</v>
      </c>
      <c r="J30" s="6" t="s">
        <v>11</v>
      </c>
      <c r="K30" s="6" t="s">
        <v>114</v>
      </c>
      <c r="L30" s="1"/>
    </row>
    <row r="31" spans="1:12" ht="52.05" customHeight="1" x14ac:dyDescent="0.25">
      <c r="A31" s="3">
        <v>28</v>
      </c>
      <c r="B31" s="3" t="s">
        <v>557</v>
      </c>
      <c r="C31" s="3">
        <v>18</v>
      </c>
      <c r="D31" s="3" t="s">
        <v>557</v>
      </c>
      <c r="E31" s="3" t="s">
        <v>574</v>
      </c>
      <c r="F31" s="4" t="s">
        <v>115</v>
      </c>
      <c r="G31" s="6" t="s">
        <v>43</v>
      </c>
      <c r="H31" s="6" t="s">
        <v>116</v>
      </c>
      <c r="I31" s="5" t="s">
        <v>10</v>
      </c>
      <c r="J31" s="6" t="s">
        <v>11</v>
      </c>
      <c r="K31" s="4"/>
      <c r="L31" s="1"/>
    </row>
    <row r="32" spans="1:12" ht="31.05" customHeight="1" x14ac:dyDescent="0.25">
      <c r="A32" s="3">
        <v>29</v>
      </c>
      <c r="B32" s="3" t="s">
        <v>557</v>
      </c>
      <c r="C32" s="3">
        <v>19</v>
      </c>
      <c r="D32" s="3" t="s">
        <v>557</v>
      </c>
      <c r="E32" s="3" t="s">
        <v>583</v>
      </c>
      <c r="F32" s="4" t="s">
        <v>117</v>
      </c>
      <c r="G32" s="27" t="s">
        <v>617</v>
      </c>
      <c r="H32" s="6" t="s">
        <v>119</v>
      </c>
      <c r="I32" s="5" t="s">
        <v>10</v>
      </c>
      <c r="J32" s="6" t="s">
        <v>11</v>
      </c>
      <c r="K32" s="4"/>
      <c r="L32" s="1"/>
    </row>
    <row r="33" spans="1:12" ht="70.05" customHeight="1" x14ac:dyDescent="0.25">
      <c r="A33" s="3">
        <v>30</v>
      </c>
      <c r="B33" s="3" t="s">
        <v>556</v>
      </c>
      <c r="C33" s="3"/>
      <c r="D33" s="3"/>
      <c r="E33" s="3"/>
      <c r="F33" s="4" t="s">
        <v>120</v>
      </c>
      <c r="G33" s="4" t="s">
        <v>121</v>
      </c>
      <c r="H33" s="6" t="s">
        <v>122</v>
      </c>
      <c r="I33" s="6" t="s">
        <v>123</v>
      </c>
      <c r="J33" s="6" t="s">
        <v>11</v>
      </c>
      <c r="K33" s="6" t="s">
        <v>124</v>
      </c>
      <c r="L33" s="1"/>
    </row>
    <row r="34" spans="1:12" ht="31.05" customHeight="1" x14ac:dyDescent="0.25">
      <c r="A34" s="3">
        <v>31</v>
      </c>
      <c r="B34" s="3" t="s">
        <v>557</v>
      </c>
      <c r="C34" s="3">
        <v>20</v>
      </c>
      <c r="D34" s="3" t="s">
        <v>557</v>
      </c>
      <c r="E34" s="3" t="s">
        <v>588</v>
      </c>
      <c r="F34" s="6" t="s">
        <v>125</v>
      </c>
      <c r="G34" s="4" t="s">
        <v>126</v>
      </c>
      <c r="H34" s="4" t="s">
        <v>127</v>
      </c>
      <c r="I34" s="6" t="s">
        <v>128</v>
      </c>
      <c r="J34" s="6" t="s">
        <v>11</v>
      </c>
      <c r="K34" s="4" t="s">
        <v>129</v>
      </c>
      <c r="L34" s="1"/>
    </row>
    <row r="35" spans="1:12" ht="61.95" customHeight="1" x14ac:dyDescent="0.25">
      <c r="A35" s="3">
        <v>32</v>
      </c>
      <c r="B35" s="3" t="s">
        <v>557</v>
      </c>
      <c r="C35" s="3">
        <v>21</v>
      </c>
      <c r="D35" s="3" t="s">
        <v>557</v>
      </c>
      <c r="E35" s="3" t="s">
        <v>583</v>
      </c>
      <c r="F35" s="27" t="s">
        <v>618</v>
      </c>
      <c r="G35" s="4" t="s">
        <v>131</v>
      </c>
      <c r="H35" s="6" t="s">
        <v>127</v>
      </c>
      <c r="I35" s="5" t="s">
        <v>33</v>
      </c>
      <c r="J35" s="6" t="s">
        <v>11</v>
      </c>
      <c r="K35" s="6" t="s">
        <v>132</v>
      </c>
      <c r="L35" s="1"/>
    </row>
    <row r="36" spans="1:12" ht="42" customHeight="1" x14ac:dyDescent="0.25">
      <c r="A36" s="3">
        <v>33</v>
      </c>
      <c r="B36" s="3" t="s">
        <v>557</v>
      </c>
      <c r="C36" s="3">
        <v>22</v>
      </c>
      <c r="D36" s="3" t="s">
        <v>557</v>
      </c>
      <c r="E36" s="3" t="s">
        <v>571</v>
      </c>
      <c r="F36" s="4" t="s">
        <v>133</v>
      </c>
      <c r="G36" s="4" t="s">
        <v>134</v>
      </c>
      <c r="H36" s="4" t="s">
        <v>135</v>
      </c>
      <c r="I36" s="5" t="s">
        <v>33</v>
      </c>
      <c r="J36" s="5" t="s">
        <v>55</v>
      </c>
      <c r="K36" s="6" t="s">
        <v>132</v>
      </c>
      <c r="L36" s="1"/>
    </row>
    <row r="37" spans="1:12" ht="40.950000000000003" customHeight="1" x14ac:dyDescent="0.25">
      <c r="A37" s="3">
        <v>34</v>
      </c>
      <c r="B37" s="3" t="s">
        <v>557</v>
      </c>
      <c r="C37" s="3">
        <v>23</v>
      </c>
      <c r="D37" s="3" t="s">
        <v>557</v>
      </c>
      <c r="E37" s="3" t="s">
        <v>565</v>
      </c>
      <c r="F37" s="6" t="s">
        <v>136</v>
      </c>
      <c r="G37" s="4" t="s">
        <v>137</v>
      </c>
      <c r="H37" s="6" t="s">
        <v>138</v>
      </c>
      <c r="I37" s="5" t="s">
        <v>33</v>
      </c>
      <c r="J37" s="6" t="s">
        <v>139</v>
      </c>
      <c r="K37" s="6" t="s">
        <v>140</v>
      </c>
      <c r="L37" s="1"/>
    </row>
    <row r="38" spans="1:12" ht="58.95" customHeight="1" x14ac:dyDescent="0.25">
      <c r="A38" s="3">
        <v>35</v>
      </c>
      <c r="B38" s="3" t="s">
        <v>556</v>
      </c>
      <c r="C38" s="3"/>
      <c r="D38" s="3"/>
      <c r="E38" s="3"/>
      <c r="F38" s="6" t="s">
        <v>141</v>
      </c>
      <c r="G38" s="4" t="s">
        <v>142</v>
      </c>
      <c r="H38" s="6" t="s">
        <v>143</v>
      </c>
      <c r="I38" s="5" t="s">
        <v>10</v>
      </c>
      <c r="J38" s="6" t="s">
        <v>11</v>
      </c>
      <c r="K38" s="4" t="s">
        <v>144</v>
      </c>
      <c r="L38" s="7"/>
    </row>
    <row r="39" spans="1:12" ht="46.95" customHeight="1" x14ac:dyDescent="0.25">
      <c r="A39" s="3">
        <v>36</v>
      </c>
      <c r="B39" s="3" t="s">
        <v>557</v>
      </c>
      <c r="C39" s="3">
        <v>24</v>
      </c>
      <c r="D39" s="3" t="s">
        <v>557</v>
      </c>
      <c r="E39" s="3" t="s">
        <v>561</v>
      </c>
      <c r="F39" s="4" t="s">
        <v>145</v>
      </c>
      <c r="G39" s="4" t="s">
        <v>146</v>
      </c>
      <c r="H39" s="6" t="s">
        <v>73</v>
      </c>
      <c r="I39" s="5" t="s">
        <v>20</v>
      </c>
      <c r="J39" s="6" t="s">
        <v>11</v>
      </c>
      <c r="K39" s="4" t="s">
        <v>147</v>
      </c>
      <c r="L39" s="1"/>
    </row>
    <row r="40" spans="1:12" ht="48" customHeight="1" x14ac:dyDescent="0.25">
      <c r="A40" s="3">
        <v>37</v>
      </c>
      <c r="B40" s="3" t="s">
        <v>557</v>
      </c>
      <c r="C40" s="3">
        <v>25</v>
      </c>
      <c r="D40" s="3" t="s">
        <v>557</v>
      </c>
      <c r="E40" s="3" t="s">
        <v>565</v>
      </c>
      <c r="F40" s="4" t="s">
        <v>148</v>
      </c>
      <c r="G40" s="4" t="s">
        <v>149</v>
      </c>
      <c r="H40" s="4" t="s">
        <v>150</v>
      </c>
      <c r="I40" s="5" t="s">
        <v>33</v>
      </c>
      <c r="J40" s="5" t="s">
        <v>55</v>
      </c>
      <c r="K40" s="4" t="s">
        <v>151</v>
      </c>
      <c r="L40" s="1"/>
    </row>
    <row r="41" spans="1:12" ht="34.049999999999997" customHeight="1" x14ac:dyDescent="0.25">
      <c r="A41" s="3">
        <v>38</v>
      </c>
      <c r="B41" s="3" t="s">
        <v>556</v>
      </c>
      <c r="C41" s="3"/>
      <c r="D41" s="3"/>
      <c r="E41" s="3"/>
      <c r="F41" s="6" t="s">
        <v>152</v>
      </c>
      <c r="G41" s="4" t="s">
        <v>153</v>
      </c>
      <c r="H41" s="6" t="s">
        <v>106</v>
      </c>
      <c r="I41" s="5" t="s">
        <v>10</v>
      </c>
      <c r="J41" s="5" t="s">
        <v>55</v>
      </c>
      <c r="K41" s="4"/>
      <c r="L41" s="1"/>
    </row>
    <row r="42" spans="1:12" ht="97.95" customHeight="1" x14ac:dyDescent="0.25">
      <c r="A42" s="3">
        <v>39</v>
      </c>
      <c r="B42" s="3" t="s">
        <v>557</v>
      </c>
      <c r="C42" s="3">
        <v>26</v>
      </c>
      <c r="D42" s="3" t="s">
        <v>557</v>
      </c>
      <c r="E42" s="3" t="s">
        <v>587</v>
      </c>
      <c r="F42" s="6" t="s">
        <v>154</v>
      </c>
      <c r="G42" s="6" t="s">
        <v>155</v>
      </c>
      <c r="H42" s="6" t="s">
        <v>156</v>
      </c>
      <c r="I42" s="5" t="s">
        <v>157</v>
      </c>
      <c r="J42" s="6" t="s">
        <v>158</v>
      </c>
      <c r="K42" s="6" t="s">
        <v>159</v>
      </c>
      <c r="L42" s="1"/>
    </row>
    <row r="43" spans="1:12" ht="31.05" customHeight="1" x14ac:dyDescent="0.25">
      <c r="A43" s="3">
        <v>40</v>
      </c>
      <c r="B43" s="3" t="s">
        <v>557</v>
      </c>
      <c r="C43" s="3">
        <v>27</v>
      </c>
      <c r="D43" s="3" t="s">
        <v>557</v>
      </c>
      <c r="E43" s="3" t="s">
        <v>561</v>
      </c>
      <c r="F43" s="27" t="s">
        <v>619</v>
      </c>
      <c r="G43" s="4" t="s">
        <v>161</v>
      </c>
      <c r="H43" s="6" t="s">
        <v>106</v>
      </c>
      <c r="I43" s="5" t="s">
        <v>20</v>
      </c>
      <c r="J43" s="5" t="s">
        <v>55</v>
      </c>
      <c r="K43" s="4"/>
      <c r="L43" s="1"/>
    </row>
    <row r="44" spans="1:12" ht="31.05" customHeight="1" x14ac:dyDescent="0.25">
      <c r="A44" s="3">
        <v>41</v>
      </c>
      <c r="B44" s="3" t="s">
        <v>557</v>
      </c>
      <c r="C44" s="3">
        <v>28</v>
      </c>
      <c r="D44" s="3" t="s">
        <v>557</v>
      </c>
      <c r="E44" s="3" t="s">
        <v>574</v>
      </c>
      <c r="F44" s="4" t="s">
        <v>162</v>
      </c>
      <c r="G44" s="6" t="s">
        <v>163</v>
      </c>
      <c r="H44" s="6" t="s">
        <v>164</v>
      </c>
      <c r="I44" s="5" t="s">
        <v>33</v>
      </c>
      <c r="J44" s="6" t="s">
        <v>139</v>
      </c>
      <c r="K44" s="4" t="s">
        <v>165</v>
      </c>
      <c r="L44" s="1"/>
    </row>
    <row r="45" spans="1:12" ht="31.05" customHeight="1" x14ac:dyDescent="0.25">
      <c r="A45" s="3">
        <v>42</v>
      </c>
      <c r="B45" s="3" t="s">
        <v>557</v>
      </c>
      <c r="C45" s="3">
        <v>29</v>
      </c>
      <c r="D45" s="3" t="s">
        <v>557</v>
      </c>
      <c r="E45" s="3" t="s">
        <v>571</v>
      </c>
      <c r="F45" s="4" t="s">
        <v>166</v>
      </c>
      <c r="G45" s="4" t="s">
        <v>167</v>
      </c>
      <c r="H45" s="6" t="s">
        <v>168</v>
      </c>
      <c r="I45" s="5" t="s">
        <v>33</v>
      </c>
      <c r="J45" s="6" t="s">
        <v>139</v>
      </c>
      <c r="K45" s="6" t="s">
        <v>169</v>
      </c>
      <c r="L45" s="1"/>
    </row>
    <row r="46" spans="1:12" ht="39" customHeight="1" x14ac:dyDescent="0.25">
      <c r="A46" s="3">
        <v>43</v>
      </c>
      <c r="B46" s="3" t="s">
        <v>557</v>
      </c>
      <c r="C46" s="3">
        <v>30</v>
      </c>
      <c r="D46" s="3" t="s">
        <v>557</v>
      </c>
      <c r="E46" s="3" t="s">
        <v>571</v>
      </c>
      <c r="F46" s="4" t="s">
        <v>170</v>
      </c>
      <c r="G46" s="4" t="s">
        <v>171</v>
      </c>
      <c r="H46" s="6" t="s">
        <v>172</v>
      </c>
      <c r="I46" s="6" t="s">
        <v>113</v>
      </c>
      <c r="J46" s="6" t="s">
        <v>11</v>
      </c>
      <c r="K46" s="6" t="s">
        <v>173</v>
      </c>
      <c r="L46" s="1"/>
    </row>
    <row r="47" spans="1:12" ht="39" customHeight="1" x14ac:dyDescent="0.25">
      <c r="A47" s="3">
        <v>44</v>
      </c>
      <c r="B47" s="3" t="s">
        <v>557</v>
      </c>
      <c r="C47" s="3">
        <v>30</v>
      </c>
      <c r="D47" s="3" t="s">
        <v>557</v>
      </c>
      <c r="E47" s="3" t="s">
        <v>561</v>
      </c>
      <c r="F47" s="4" t="s">
        <v>174</v>
      </c>
      <c r="G47" s="4" t="s">
        <v>175</v>
      </c>
      <c r="H47" s="6" t="s">
        <v>176</v>
      </c>
      <c r="I47" s="5" t="s">
        <v>20</v>
      </c>
      <c r="J47" s="6" t="s">
        <v>11</v>
      </c>
      <c r="K47" s="4"/>
      <c r="L47" s="1"/>
    </row>
    <row r="48" spans="1:12" ht="22.95" customHeight="1" x14ac:dyDescent="0.25">
      <c r="A48" s="3">
        <v>45</v>
      </c>
      <c r="B48" s="3" t="s">
        <v>557</v>
      </c>
      <c r="C48" s="3">
        <v>30</v>
      </c>
      <c r="D48" s="3" t="s">
        <v>557</v>
      </c>
      <c r="E48" s="3" t="s">
        <v>561</v>
      </c>
      <c r="F48" s="4" t="s">
        <v>177</v>
      </c>
      <c r="G48" s="4" t="s">
        <v>175</v>
      </c>
      <c r="H48" s="6" t="s">
        <v>176</v>
      </c>
      <c r="I48" s="5" t="s">
        <v>20</v>
      </c>
      <c r="J48" s="6" t="s">
        <v>11</v>
      </c>
      <c r="K48" s="4"/>
      <c r="L48" s="1"/>
    </row>
    <row r="49" spans="1:12" ht="15" customHeight="1" x14ac:dyDescent="0.25">
      <c r="A49" s="8">
        <v>46</v>
      </c>
      <c r="B49" s="3" t="s">
        <v>557</v>
      </c>
      <c r="C49" s="8">
        <v>31</v>
      </c>
      <c r="D49" s="8" t="s">
        <v>557</v>
      </c>
      <c r="E49" s="3" t="s">
        <v>561</v>
      </c>
      <c r="F49" s="4" t="s">
        <v>178</v>
      </c>
      <c r="G49" s="4" t="s">
        <v>179</v>
      </c>
      <c r="H49" s="4" t="s">
        <v>180</v>
      </c>
      <c r="I49" s="9" t="s">
        <v>20</v>
      </c>
      <c r="J49" s="9" t="s">
        <v>55</v>
      </c>
      <c r="K49" s="4"/>
      <c r="L49" s="7"/>
    </row>
    <row r="50" spans="1:12" ht="55.05" customHeight="1" x14ac:dyDescent="0.25">
      <c r="A50" s="3">
        <v>47</v>
      </c>
      <c r="B50" s="3" t="s">
        <v>557</v>
      </c>
      <c r="C50" s="3">
        <v>32</v>
      </c>
      <c r="D50" s="3" t="s">
        <v>557</v>
      </c>
      <c r="E50" s="3" t="s">
        <v>561</v>
      </c>
      <c r="F50" s="6" t="s">
        <v>181</v>
      </c>
      <c r="G50" s="4" t="s">
        <v>182</v>
      </c>
      <c r="H50" s="6" t="s">
        <v>183</v>
      </c>
      <c r="I50" s="5" t="s">
        <v>20</v>
      </c>
      <c r="J50" s="5" t="s">
        <v>55</v>
      </c>
      <c r="K50" s="4"/>
      <c r="L50" s="1"/>
    </row>
    <row r="51" spans="1:12" ht="39" customHeight="1" x14ac:dyDescent="0.25">
      <c r="A51" s="3">
        <v>48</v>
      </c>
      <c r="B51" s="3" t="s">
        <v>557</v>
      </c>
      <c r="C51" s="3">
        <v>33</v>
      </c>
      <c r="D51" s="3" t="s">
        <v>557</v>
      </c>
      <c r="E51" s="3" t="s">
        <v>571</v>
      </c>
      <c r="F51" s="4" t="s">
        <v>184</v>
      </c>
      <c r="G51" s="4" t="s">
        <v>185</v>
      </c>
      <c r="H51" s="4" t="s">
        <v>186</v>
      </c>
      <c r="I51" s="5" t="s">
        <v>33</v>
      </c>
      <c r="J51" s="5" t="s">
        <v>55</v>
      </c>
      <c r="K51" s="4" t="s">
        <v>187</v>
      </c>
      <c r="L51" s="1"/>
    </row>
    <row r="52" spans="1:12" ht="22.95" customHeight="1" x14ac:dyDescent="0.25">
      <c r="A52" s="3">
        <v>49</v>
      </c>
      <c r="B52" s="3" t="s">
        <v>556</v>
      </c>
      <c r="C52" s="3"/>
      <c r="D52" s="3"/>
      <c r="E52" s="3"/>
      <c r="F52" s="6" t="s">
        <v>188</v>
      </c>
      <c r="G52" s="4" t="s">
        <v>189</v>
      </c>
      <c r="H52" s="4" t="s">
        <v>190</v>
      </c>
      <c r="I52" s="5" t="s">
        <v>33</v>
      </c>
      <c r="J52" s="6" t="s">
        <v>11</v>
      </c>
      <c r="K52" s="4" t="s">
        <v>191</v>
      </c>
      <c r="L52" s="1"/>
    </row>
    <row r="53" spans="1:12" ht="31.05" customHeight="1" x14ac:dyDescent="0.25">
      <c r="A53" s="3">
        <v>50</v>
      </c>
      <c r="B53" s="3" t="s">
        <v>556</v>
      </c>
      <c r="C53" s="3"/>
      <c r="D53" s="3"/>
      <c r="E53" s="3" t="s">
        <v>565</v>
      </c>
      <c r="F53" s="4" t="s">
        <v>192</v>
      </c>
      <c r="G53" s="4" t="s">
        <v>193</v>
      </c>
      <c r="H53" s="4" t="s">
        <v>194</v>
      </c>
      <c r="I53" s="5" t="s">
        <v>33</v>
      </c>
      <c r="J53" s="5" t="s">
        <v>55</v>
      </c>
      <c r="K53" s="6" t="s">
        <v>195</v>
      </c>
      <c r="L53" s="1"/>
    </row>
    <row r="54" spans="1:12" ht="15" customHeight="1" x14ac:dyDescent="0.25">
      <c r="A54" s="8">
        <v>51</v>
      </c>
      <c r="B54" s="8" t="s">
        <v>569</v>
      </c>
      <c r="C54" s="8"/>
      <c r="D54" s="8"/>
      <c r="E54" s="8"/>
      <c r="F54" s="4" t="s">
        <v>196</v>
      </c>
      <c r="G54" s="4" t="s">
        <v>197</v>
      </c>
      <c r="H54" s="4" t="s">
        <v>198</v>
      </c>
      <c r="I54" s="9" t="s">
        <v>199</v>
      </c>
      <c r="J54" s="9" t="s">
        <v>55</v>
      </c>
      <c r="K54" s="4" t="s">
        <v>200</v>
      </c>
      <c r="L54" s="1"/>
    </row>
    <row r="55" spans="1:12" ht="48" customHeight="1" x14ac:dyDescent="0.25">
      <c r="A55" s="3">
        <v>52</v>
      </c>
      <c r="B55" s="3" t="s">
        <v>557</v>
      </c>
      <c r="C55" s="3">
        <v>34</v>
      </c>
      <c r="D55" s="3"/>
      <c r="E55" s="3" t="s">
        <v>571</v>
      </c>
      <c r="F55" s="6" t="s">
        <v>201</v>
      </c>
      <c r="G55" s="4" t="s">
        <v>202</v>
      </c>
      <c r="H55" s="4" t="s">
        <v>203</v>
      </c>
      <c r="I55" s="5" t="s">
        <v>33</v>
      </c>
      <c r="J55" s="6" t="s">
        <v>11</v>
      </c>
      <c r="K55" s="6" t="s">
        <v>204</v>
      </c>
      <c r="L55" s="1"/>
    </row>
    <row r="56" spans="1:12" ht="39" customHeight="1" x14ac:dyDescent="0.25">
      <c r="A56" s="3">
        <v>53</v>
      </c>
      <c r="B56" s="3" t="s">
        <v>557</v>
      </c>
      <c r="C56" s="3">
        <v>35</v>
      </c>
      <c r="D56" s="3"/>
      <c r="E56" s="3" t="s">
        <v>571</v>
      </c>
      <c r="F56" s="4" t="s">
        <v>205</v>
      </c>
      <c r="G56" s="4" t="s">
        <v>206</v>
      </c>
      <c r="H56" s="4" t="s">
        <v>207</v>
      </c>
      <c r="I56" s="5" t="s">
        <v>33</v>
      </c>
      <c r="J56" s="6" t="s">
        <v>11</v>
      </c>
      <c r="K56" s="4" t="s">
        <v>208</v>
      </c>
      <c r="L56" s="1"/>
    </row>
    <row r="57" spans="1:12" ht="22.95" customHeight="1" x14ac:dyDescent="0.25">
      <c r="A57" s="3">
        <v>54</v>
      </c>
      <c r="B57" s="3" t="s">
        <v>557</v>
      </c>
      <c r="C57" s="3">
        <v>55</v>
      </c>
      <c r="D57" s="3" t="s">
        <v>557</v>
      </c>
      <c r="E57" s="3" t="s">
        <v>571</v>
      </c>
      <c r="F57" s="6" t="s">
        <v>209</v>
      </c>
      <c r="G57" s="4" t="s">
        <v>210</v>
      </c>
      <c r="H57" s="6" t="s">
        <v>211</v>
      </c>
      <c r="I57" s="5" t="s">
        <v>10</v>
      </c>
      <c r="J57" s="6" t="s">
        <v>11</v>
      </c>
      <c r="K57" s="4"/>
      <c r="L57" s="1"/>
    </row>
    <row r="58" spans="1:12" ht="46.95" customHeight="1" x14ac:dyDescent="0.25">
      <c r="A58" s="3">
        <v>55</v>
      </c>
      <c r="B58" s="3" t="s">
        <v>556</v>
      </c>
      <c r="C58" s="3"/>
      <c r="D58" s="3" t="s">
        <v>556</v>
      </c>
      <c r="E58" s="3" t="s">
        <v>571</v>
      </c>
      <c r="F58" s="6" t="s">
        <v>212</v>
      </c>
      <c r="G58" s="6" t="s">
        <v>213</v>
      </c>
      <c r="H58" s="6" t="s">
        <v>214</v>
      </c>
      <c r="I58" s="5" t="s">
        <v>10</v>
      </c>
      <c r="J58" s="5" t="s">
        <v>55</v>
      </c>
      <c r="K58" s="4" t="s">
        <v>215</v>
      </c>
      <c r="L58" s="1"/>
    </row>
    <row r="59" spans="1:12" ht="64.95" customHeight="1" x14ac:dyDescent="0.25">
      <c r="A59" s="3">
        <v>56</v>
      </c>
      <c r="B59" s="3" t="s">
        <v>557</v>
      </c>
      <c r="C59" s="3">
        <v>77</v>
      </c>
      <c r="D59" s="3" t="s">
        <v>557</v>
      </c>
      <c r="E59" s="3" t="s">
        <v>561</v>
      </c>
      <c r="F59" s="4" t="s">
        <v>216</v>
      </c>
      <c r="G59" s="6" t="s">
        <v>217</v>
      </c>
      <c r="H59" s="6" t="s">
        <v>218</v>
      </c>
      <c r="I59" s="5" t="s">
        <v>20</v>
      </c>
      <c r="J59" s="5" t="s">
        <v>55</v>
      </c>
      <c r="K59" s="4"/>
      <c r="L59" s="1"/>
    </row>
    <row r="60" spans="1:12" ht="31.05" customHeight="1" x14ac:dyDescent="0.25">
      <c r="A60" s="3">
        <v>57</v>
      </c>
      <c r="B60" s="3" t="s">
        <v>557</v>
      </c>
      <c r="C60" s="3" t="s">
        <v>606</v>
      </c>
      <c r="D60" s="3" t="s">
        <v>557</v>
      </c>
      <c r="E60" s="3" t="s">
        <v>561</v>
      </c>
      <c r="F60" s="4" t="s">
        <v>219</v>
      </c>
      <c r="G60" s="4" t="s">
        <v>220</v>
      </c>
      <c r="H60" s="6" t="s">
        <v>221</v>
      </c>
      <c r="I60" s="5" t="s">
        <v>20</v>
      </c>
      <c r="J60" s="5" t="s">
        <v>55</v>
      </c>
      <c r="K60" s="4"/>
      <c r="L60" s="7"/>
    </row>
    <row r="61" spans="1:12" ht="55.95" customHeight="1" x14ac:dyDescent="0.25">
      <c r="A61" s="3">
        <v>58</v>
      </c>
      <c r="B61" s="3" t="s">
        <v>557</v>
      </c>
      <c r="C61" s="3" t="s">
        <v>606</v>
      </c>
      <c r="D61" s="3" t="s">
        <v>557</v>
      </c>
      <c r="E61" s="3" t="s">
        <v>561</v>
      </c>
      <c r="F61" s="6" t="s">
        <v>222</v>
      </c>
      <c r="G61" s="4" t="s">
        <v>220</v>
      </c>
      <c r="H61" s="6" t="s">
        <v>221</v>
      </c>
      <c r="I61" s="5" t="s">
        <v>20</v>
      </c>
      <c r="J61" s="5" t="s">
        <v>55</v>
      </c>
      <c r="K61" s="4"/>
      <c r="L61" s="1"/>
    </row>
    <row r="62" spans="1:12" ht="22.95" customHeight="1" x14ac:dyDescent="0.25">
      <c r="A62" s="3">
        <v>59</v>
      </c>
      <c r="B62" s="3" t="s">
        <v>557</v>
      </c>
      <c r="C62" s="3" t="s">
        <v>606</v>
      </c>
      <c r="D62" s="3" t="s">
        <v>557</v>
      </c>
      <c r="E62" s="3" t="s">
        <v>561</v>
      </c>
      <c r="F62" s="27" t="s">
        <v>607</v>
      </c>
      <c r="G62" s="4" t="s">
        <v>220</v>
      </c>
      <c r="H62" s="6" t="s">
        <v>221</v>
      </c>
      <c r="I62" s="5" t="s">
        <v>20</v>
      </c>
      <c r="J62" s="5" t="s">
        <v>55</v>
      </c>
      <c r="K62" s="4"/>
      <c r="L62" s="1"/>
    </row>
    <row r="63" spans="1:12" ht="39" customHeight="1" x14ac:dyDescent="0.25">
      <c r="A63" s="3">
        <v>60</v>
      </c>
      <c r="B63" s="3" t="s">
        <v>569</v>
      </c>
      <c r="C63" s="3"/>
      <c r="D63" s="3"/>
      <c r="E63" s="3"/>
      <c r="F63" s="4" t="s">
        <v>224</v>
      </c>
      <c r="G63" s="4" t="s">
        <v>225</v>
      </c>
      <c r="H63" s="4" t="s">
        <v>226</v>
      </c>
      <c r="I63" s="9" t="s">
        <v>199</v>
      </c>
      <c r="J63" s="5" t="s">
        <v>55</v>
      </c>
      <c r="K63" s="6" t="s">
        <v>200</v>
      </c>
      <c r="L63" s="1"/>
    </row>
    <row r="64" spans="1:12" ht="15" customHeight="1" x14ac:dyDescent="0.25">
      <c r="A64" s="8">
        <v>61</v>
      </c>
      <c r="B64" s="8" t="s">
        <v>556</v>
      </c>
      <c r="C64" s="8"/>
      <c r="D64" s="8"/>
      <c r="E64" s="8" t="s">
        <v>561</v>
      </c>
      <c r="F64" s="4" t="s">
        <v>227</v>
      </c>
      <c r="G64" s="4" t="s">
        <v>228</v>
      </c>
      <c r="H64" s="4" t="s">
        <v>229</v>
      </c>
      <c r="I64" s="4" t="s">
        <v>113</v>
      </c>
      <c r="J64" s="9" t="s">
        <v>55</v>
      </c>
      <c r="K64" s="4"/>
      <c r="L64" s="1"/>
    </row>
    <row r="65" spans="1:12" ht="40.950000000000003" customHeight="1" x14ac:dyDescent="0.25">
      <c r="A65" s="3">
        <v>62</v>
      </c>
      <c r="B65" s="3" t="s">
        <v>557</v>
      </c>
      <c r="C65" s="3">
        <v>36</v>
      </c>
      <c r="D65" s="3" t="s">
        <v>557</v>
      </c>
      <c r="E65" s="3" t="s">
        <v>571</v>
      </c>
      <c r="F65" s="6" t="s">
        <v>230</v>
      </c>
      <c r="G65" s="4" t="s">
        <v>231</v>
      </c>
      <c r="H65" s="6" t="s">
        <v>232</v>
      </c>
      <c r="I65" s="5" t="s">
        <v>33</v>
      </c>
      <c r="J65" s="6" t="s">
        <v>11</v>
      </c>
      <c r="K65" s="4" t="s">
        <v>233</v>
      </c>
      <c r="L65" s="1"/>
    </row>
    <row r="66" spans="1:12" ht="15" customHeight="1" x14ac:dyDescent="0.25">
      <c r="A66" s="8">
        <v>63</v>
      </c>
      <c r="B66" s="3" t="s">
        <v>557</v>
      </c>
      <c r="C66" s="8">
        <v>37</v>
      </c>
      <c r="D66" s="8" t="s">
        <v>557</v>
      </c>
      <c r="E66" s="3" t="s">
        <v>561</v>
      </c>
      <c r="F66" s="27" t="s">
        <v>620</v>
      </c>
      <c r="G66" s="4" t="s">
        <v>235</v>
      </c>
      <c r="H66" s="4" t="s">
        <v>73</v>
      </c>
      <c r="I66" s="9" t="s">
        <v>20</v>
      </c>
      <c r="J66" s="4" t="s">
        <v>11</v>
      </c>
      <c r="K66" s="4"/>
      <c r="L66" s="1"/>
    </row>
    <row r="67" spans="1:12" ht="67.95" customHeight="1" x14ac:dyDescent="0.25">
      <c r="A67" s="3">
        <v>64</v>
      </c>
      <c r="B67" s="3" t="s">
        <v>573</v>
      </c>
      <c r="C67" s="3"/>
      <c r="D67" s="3"/>
      <c r="E67" s="3"/>
      <c r="F67" s="6" t="s">
        <v>236</v>
      </c>
      <c r="G67" s="4" t="s">
        <v>237</v>
      </c>
      <c r="H67" s="6" t="s">
        <v>238</v>
      </c>
      <c r="I67" s="5" t="s">
        <v>199</v>
      </c>
      <c r="J67" s="4"/>
      <c r="K67" s="4"/>
      <c r="L67" s="1"/>
    </row>
    <row r="68" spans="1:12" ht="49.95" customHeight="1" x14ac:dyDescent="0.25">
      <c r="A68" s="3">
        <v>65</v>
      </c>
      <c r="B68" s="3" t="s">
        <v>557</v>
      </c>
      <c r="C68" s="3">
        <v>38</v>
      </c>
      <c r="D68" s="3" t="s">
        <v>557</v>
      </c>
      <c r="E68" s="3" t="s">
        <v>571</v>
      </c>
      <c r="F68" s="4" t="s">
        <v>239</v>
      </c>
      <c r="G68" s="6" t="s">
        <v>240</v>
      </c>
      <c r="H68" s="6" t="s">
        <v>241</v>
      </c>
      <c r="I68" s="6" t="s">
        <v>128</v>
      </c>
      <c r="J68" s="6" t="s">
        <v>11</v>
      </c>
      <c r="K68" s="4" t="s">
        <v>242</v>
      </c>
      <c r="L68" s="1"/>
    </row>
    <row r="69" spans="1:12" ht="31.05" customHeight="1" x14ac:dyDescent="0.25">
      <c r="A69" s="3">
        <v>66</v>
      </c>
      <c r="B69" s="3" t="s">
        <v>557</v>
      </c>
      <c r="C69" s="3">
        <v>39</v>
      </c>
      <c r="D69" s="3" t="s">
        <v>557</v>
      </c>
      <c r="E69" s="3" t="s">
        <v>571</v>
      </c>
      <c r="F69" s="6" t="s">
        <v>243</v>
      </c>
      <c r="G69" s="6" t="s">
        <v>244</v>
      </c>
      <c r="H69" s="6" t="s">
        <v>241</v>
      </c>
      <c r="I69" s="5" t="s">
        <v>33</v>
      </c>
      <c r="J69" s="6" t="s">
        <v>11</v>
      </c>
      <c r="K69" s="4" t="s">
        <v>245</v>
      </c>
      <c r="L69" s="1"/>
    </row>
    <row r="70" spans="1:12" ht="15" customHeight="1" x14ac:dyDescent="0.25">
      <c r="A70" s="8">
        <v>67</v>
      </c>
      <c r="B70" s="8" t="s">
        <v>557</v>
      </c>
      <c r="C70" s="8">
        <v>40</v>
      </c>
      <c r="D70" s="3" t="s">
        <v>557</v>
      </c>
      <c r="E70" s="3" t="s">
        <v>571</v>
      </c>
      <c r="F70" s="4" t="s">
        <v>246</v>
      </c>
      <c r="G70" s="4" t="s">
        <v>247</v>
      </c>
      <c r="H70" s="4" t="s">
        <v>248</v>
      </c>
      <c r="I70" s="9" t="s">
        <v>33</v>
      </c>
      <c r="J70" s="4" t="s">
        <v>11</v>
      </c>
      <c r="K70" s="4" t="s">
        <v>132</v>
      </c>
      <c r="L70" s="1"/>
    </row>
    <row r="71" spans="1:12" ht="15" customHeight="1" x14ac:dyDescent="0.25">
      <c r="A71" s="8">
        <v>68</v>
      </c>
      <c r="B71" s="8" t="s">
        <v>557</v>
      </c>
      <c r="C71" s="8">
        <v>41</v>
      </c>
      <c r="D71" s="3" t="s">
        <v>557</v>
      </c>
      <c r="E71" s="3" t="s">
        <v>571</v>
      </c>
      <c r="F71" s="4" t="s">
        <v>249</v>
      </c>
      <c r="G71" s="4" t="s">
        <v>247</v>
      </c>
      <c r="H71" s="4" t="s">
        <v>73</v>
      </c>
      <c r="I71" s="4" t="s">
        <v>128</v>
      </c>
      <c r="J71" s="4" t="s">
        <v>11</v>
      </c>
      <c r="K71" s="4" t="s">
        <v>132</v>
      </c>
      <c r="L71" s="1"/>
    </row>
    <row r="72" spans="1:12" ht="15" customHeight="1" x14ac:dyDescent="0.25">
      <c r="A72" s="8">
        <v>69</v>
      </c>
      <c r="B72" s="8" t="s">
        <v>557</v>
      </c>
      <c r="C72" s="8">
        <v>42</v>
      </c>
      <c r="D72" s="3" t="s">
        <v>557</v>
      </c>
      <c r="E72" s="8" t="s">
        <v>574</v>
      </c>
      <c r="F72" s="44" t="s">
        <v>622</v>
      </c>
      <c r="G72" s="4" t="s">
        <v>247</v>
      </c>
      <c r="H72" s="4" t="s">
        <v>73</v>
      </c>
      <c r="I72" s="9" t="s">
        <v>33</v>
      </c>
      <c r="J72" s="4" t="s">
        <v>11</v>
      </c>
      <c r="K72" s="4" t="s">
        <v>251</v>
      </c>
      <c r="L72" s="1"/>
    </row>
    <row r="73" spans="1:12" ht="22.95" customHeight="1" x14ac:dyDescent="0.25">
      <c r="A73" s="3">
        <v>70</v>
      </c>
      <c r="B73" s="3" t="s">
        <v>557</v>
      </c>
      <c r="C73" s="3">
        <v>43</v>
      </c>
      <c r="D73" s="3" t="s">
        <v>557</v>
      </c>
      <c r="E73" s="3" t="s">
        <v>561</v>
      </c>
      <c r="F73" s="6" t="s">
        <v>252</v>
      </c>
      <c r="G73" s="6" t="s">
        <v>253</v>
      </c>
      <c r="H73" s="6" t="s">
        <v>73</v>
      </c>
      <c r="I73" s="5" t="s">
        <v>20</v>
      </c>
      <c r="J73" s="6" t="s">
        <v>11</v>
      </c>
      <c r="K73" s="4" t="s">
        <v>254</v>
      </c>
      <c r="L73" s="1"/>
    </row>
    <row r="74" spans="1:12" ht="22.95" customHeight="1" x14ac:dyDescent="0.25">
      <c r="A74" s="3">
        <v>71</v>
      </c>
      <c r="B74" s="3" t="s">
        <v>556</v>
      </c>
      <c r="C74" s="3"/>
      <c r="D74" s="3" t="s">
        <v>556</v>
      </c>
      <c r="E74" s="3" t="s">
        <v>561</v>
      </c>
      <c r="F74" s="6" t="s">
        <v>255</v>
      </c>
      <c r="G74" s="4" t="s">
        <v>256</v>
      </c>
      <c r="H74" s="6" t="s">
        <v>257</v>
      </c>
      <c r="I74" s="5" t="s">
        <v>20</v>
      </c>
      <c r="J74" s="6" t="s">
        <v>11</v>
      </c>
      <c r="K74" s="6" t="s">
        <v>258</v>
      </c>
      <c r="L74" s="7"/>
    </row>
    <row r="75" spans="1:12" ht="39" customHeight="1" x14ac:dyDescent="0.25">
      <c r="A75" s="3">
        <v>72</v>
      </c>
      <c r="B75" s="3" t="s">
        <v>557</v>
      </c>
      <c r="C75" s="3">
        <v>76</v>
      </c>
      <c r="D75" s="3" t="s">
        <v>557</v>
      </c>
      <c r="E75" s="3" t="s">
        <v>575</v>
      </c>
      <c r="F75" s="6" t="s">
        <v>259</v>
      </c>
      <c r="G75" s="4" t="s">
        <v>260</v>
      </c>
      <c r="H75" s="6" t="s">
        <v>261</v>
      </c>
      <c r="I75" s="6" t="s">
        <v>128</v>
      </c>
      <c r="J75" s="6" t="s">
        <v>11</v>
      </c>
      <c r="K75" s="4" t="s">
        <v>262</v>
      </c>
      <c r="L75" s="1"/>
    </row>
    <row r="76" spans="1:12" ht="39" customHeight="1" x14ac:dyDescent="0.25">
      <c r="A76" s="3">
        <v>73</v>
      </c>
      <c r="B76" s="3" t="s">
        <v>557</v>
      </c>
      <c r="C76" s="3">
        <v>44</v>
      </c>
      <c r="D76" s="3" t="s">
        <v>557</v>
      </c>
      <c r="E76" s="3" t="s">
        <v>568</v>
      </c>
      <c r="F76" s="6" t="s">
        <v>263</v>
      </c>
      <c r="G76" s="4" t="s">
        <v>264</v>
      </c>
      <c r="H76" s="4" t="s">
        <v>265</v>
      </c>
      <c r="I76" s="5" t="s">
        <v>20</v>
      </c>
      <c r="J76" s="4" t="s">
        <v>266</v>
      </c>
      <c r="K76" s="4" t="s">
        <v>267</v>
      </c>
      <c r="L76" s="1"/>
    </row>
    <row r="77" spans="1:12" ht="39" customHeight="1" x14ac:dyDescent="0.25">
      <c r="A77" s="3">
        <v>74</v>
      </c>
      <c r="B77" s="3" t="s">
        <v>569</v>
      </c>
      <c r="C77" s="3"/>
      <c r="D77" s="3"/>
      <c r="E77" s="3"/>
      <c r="F77" s="4" t="s">
        <v>268</v>
      </c>
      <c r="G77" s="4" t="s">
        <v>269</v>
      </c>
      <c r="H77" s="4" t="s">
        <v>270</v>
      </c>
      <c r="I77" s="5" t="s">
        <v>20</v>
      </c>
      <c r="J77" s="6" t="s">
        <v>11</v>
      </c>
      <c r="K77" s="4" t="s">
        <v>271</v>
      </c>
      <c r="L77" s="1"/>
    </row>
    <row r="78" spans="1:12" ht="39" customHeight="1" x14ac:dyDescent="0.25">
      <c r="A78" s="3">
        <v>75</v>
      </c>
      <c r="B78" s="3" t="s">
        <v>569</v>
      </c>
      <c r="C78" s="3"/>
      <c r="D78" s="3"/>
      <c r="E78" s="3"/>
      <c r="F78" s="4" t="s">
        <v>272</v>
      </c>
      <c r="G78" s="4" t="s">
        <v>273</v>
      </c>
      <c r="H78" s="4" t="s">
        <v>274</v>
      </c>
      <c r="I78" s="5" t="s">
        <v>20</v>
      </c>
      <c r="J78" s="6" t="s">
        <v>11</v>
      </c>
      <c r="K78" s="4" t="s">
        <v>275</v>
      </c>
      <c r="L78" s="1"/>
    </row>
    <row r="79" spans="1:12" ht="31.05" customHeight="1" x14ac:dyDescent="0.25">
      <c r="A79" s="3">
        <v>76</v>
      </c>
      <c r="B79" s="3" t="s">
        <v>569</v>
      </c>
      <c r="C79" s="3"/>
      <c r="D79" s="3"/>
      <c r="E79" s="3"/>
      <c r="F79" s="4" t="s">
        <v>276</v>
      </c>
      <c r="G79" s="4" t="s">
        <v>277</v>
      </c>
      <c r="H79" s="6" t="s">
        <v>278</v>
      </c>
      <c r="I79" s="9" t="s">
        <v>199</v>
      </c>
      <c r="J79" s="5" t="s">
        <v>55</v>
      </c>
      <c r="K79" s="4" t="s">
        <v>279</v>
      </c>
      <c r="L79" s="1"/>
    </row>
    <row r="80" spans="1:12" ht="39" customHeight="1" x14ac:dyDescent="0.25">
      <c r="A80" s="3">
        <v>77</v>
      </c>
      <c r="B80" s="3" t="s">
        <v>557</v>
      </c>
      <c r="C80" s="3">
        <v>45</v>
      </c>
      <c r="D80" s="3" t="s">
        <v>557</v>
      </c>
      <c r="E80" s="3" t="s">
        <v>561</v>
      </c>
      <c r="F80" s="27" t="s">
        <v>621</v>
      </c>
      <c r="G80" s="4" t="s">
        <v>281</v>
      </c>
      <c r="H80" s="6" t="s">
        <v>282</v>
      </c>
      <c r="I80" s="5" t="s">
        <v>20</v>
      </c>
      <c r="J80" s="5" t="s">
        <v>55</v>
      </c>
      <c r="K80" s="4"/>
      <c r="L80" s="1"/>
    </row>
    <row r="81" spans="1:12" ht="22.95" customHeight="1" x14ac:dyDescent="0.25">
      <c r="A81" s="3">
        <v>78</v>
      </c>
      <c r="B81" s="3" t="s">
        <v>557</v>
      </c>
      <c r="C81" s="3">
        <v>14</v>
      </c>
      <c r="D81" s="3" t="s">
        <v>557</v>
      </c>
      <c r="E81" s="3" t="s">
        <v>561</v>
      </c>
      <c r="F81" s="4" t="s">
        <v>283</v>
      </c>
      <c r="G81" s="4" t="s">
        <v>284</v>
      </c>
      <c r="H81" s="6" t="s">
        <v>282</v>
      </c>
      <c r="I81" s="5" t="s">
        <v>20</v>
      </c>
      <c r="J81" s="5" t="s">
        <v>55</v>
      </c>
      <c r="K81" s="4"/>
      <c r="L81" s="1"/>
    </row>
    <row r="82" spans="1:12" ht="93" customHeight="1" x14ac:dyDescent="0.25">
      <c r="A82" s="3">
        <v>79</v>
      </c>
      <c r="B82" s="3" t="s">
        <v>557</v>
      </c>
      <c r="C82" s="3">
        <v>46</v>
      </c>
      <c r="D82" s="3" t="s">
        <v>557</v>
      </c>
      <c r="E82" s="3" t="s">
        <v>571</v>
      </c>
      <c r="F82" s="4" t="s">
        <v>285</v>
      </c>
      <c r="G82" s="6" t="s">
        <v>286</v>
      </c>
      <c r="H82" s="6" t="s">
        <v>287</v>
      </c>
      <c r="I82" s="6" t="s">
        <v>288</v>
      </c>
      <c r="J82" s="5" t="s">
        <v>55</v>
      </c>
      <c r="K82" s="6" t="s">
        <v>132</v>
      </c>
      <c r="L82" s="1"/>
    </row>
    <row r="83" spans="1:12" ht="73.95" customHeight="1" x14ac:dyDescent="0.25">
      <c r="A83" s="3">
        <v>80</v>
      </c>
      <c r="B83" s="3" t="s">
        <v>557</v>
      </c>
      <c r="C83" s="3">
        <v>47</v>
      </c>
      <c r="D83" s="3" t="s">
        <v>557</v>
      </c>
      <c r="E83" s="3" t="s">
        <v>571</v>
      </c>
      <c r="F83" s="6" t="s">
        <v>289</v>
      </c>
      <c r="G83" s="4" t="s">
        <v>290</v>
      </c>
      <c r="H83" s="6" t="s">
        <v>287</v>
      </c>
      <c r="I83" s="6" t="s">
        <v>291</v>
      </c>
      <c r="J83" s="5" t="s">
        <v>55</v>
      </c>
      <c r="K83" s="4" t="s">
        <v>292</v>
      </c>
      <c r="L83" s="7"/>
    </row>
    <row r="84" spans="1:12" ht="94.05" customHeight="1" x14ac:dyDescent="0.25">
      <c r="A84" s="3">
        <v>81</v>
      </c>
      <c r="B84" s="3" t="s">
        <v>569</v>
      </c>
      <c r="C84" s="3"/>
      <c r="D84" s="3"/>
      <c r="E84" s="3"/>
      <c r="F84" s="6" t="s">
        <v>293</v>
      </c>
      <c r="G84" s="4" t="s">
        <v>294</v>
      </c>
      <c r="H84" s="6" t="s">
        <v>295</v>
      </c>
      <c r="I84" s="6" t="s">
        <v>128</v>
      </c>
      <c r="J84" s="6" t="s">
        <v>296</v>
      </c>
      <c r="K84" s="6" t="s">
        <v>297</v>
      </c>
      <c r="L84" s="1"/>
    </row>
    <row r="85" spans="1:12" ht="55.95" customHeight="1" x14ac:dyDescent="0.25">
      <c r="A85" s="3">
        <v>82</v>
      </c>
      <c r="B85" s="3" t="s">
        <v>572</v>
      </c>
      <c r="C85" s="3"/>
      <c r="D85" s="3"/>
      <c r="E85" s="3"/>
      <c r="F85" s="6" t="s">
        <v>298</v>
      </c>
      <c r="G85" s="6" t="s">
        <v>299</v>
      </c>
      <c r="H85" s="6" t="s">
        <v>300</v>
      </c>
      <c r="I85" s="6" t="s">
        <v>80</v>
      </c>
      <c r="J85" s="5" t="s">
        <v>55</v>
      </c>
      <c r="K85" s="4" t="s">
        <v>301</v>
      </c>
      <c r="L85" s="1"/>
    </row>
    <row r="86" spans="1:12" ht="28.05" customHeight="1" x14ac:dyDescent="0.25">
      <c r="A86" s="3">
        <v>83</v>
      </c>
      <c r="B86" s="3" t="s">
        <v>572</v>
      </c>
      <c r="C86" s="3"/>
      <c r="D86" s="3"/>
      <c r="E86" s="3"/>
      <c r="F86" s="6" t="s">
        <v>302</v>
      </c>
      <c r="G86" s="4" t="s">
        <v>303</v>
      </c>
      <c r="H86" s="4" t="s">
        <v>304</v>
      </c>
      <c r="I86" s="5" t="s">
        <v>305</v>
      </c>
      <c r="J86" s="5" t="s">
        <v>55</v>
      </c>
      <c r="K86" s="4" t="s">
        <v>306</v>
      </c>
      <c r="L86" s="1"/>
    </row>
    <row r="87" spans="1:12" ht="22.95" customHeight="1" x14ac:dyDescent="0.25">
      <c r="A87" s="3">
        <v>84</v>
      </c>
      <c r="B87" s="3" t="s">
        <v>572</v>
      </c>
      <c r="C87" s="3"/>
      <c r="D87" s="3"/>
      <c r="E87" s="3"/>
      <c r="F87" s="6" t="s">
        <v>307</v>
      </c>
      <c r="G87" s="4" t="s">
        <v>308</v>
      </c>
      <c r="H87" s="4" t="s">
        <v>309</v>
      </c>
      <c r="I87" s="6" t="s">
        <v>128</v>
      </c>
      <c r="J87" s="5" t="s">
        <v>55</v>
      </c>
      <c r="K87" s="6" t="s">
        <v>310</v>
      </c>
      <c r="L87" s="1"/>
    </row>
    <row r="88" spans="1:12" ht="55.05" customHeight="1" x14ac:dyDescent="0.25">
      <c r="A88" s="3">
        <v>85</v>
      </c>
      <c r="B88" s="3" t="s">
        <v>557</v>
      </c>
      <c r="C88" s="3">
        <v>48</v>
      </c>
      <c r="D88" s="3" t="s">
        <v>557</v>
      </c>
      <c r="E88" s="3" t="s">
        <v>576</v>
      </c>
      <c r="F88" s="6" t="s">
        <v>311</v>
      </c>
      <c r="G88" s="6" t="s">
        <v>312</v>
      </c>
      <c r="H88" s="6" t="s">
        <v>313</v>
      </c>
      <c r="I88" s="6" t="s">
        <v>128</v>
      </c>
      <c r="J88" s="5" t="s">
        <v>55</v>
      </c>
      <c r="K88" s="6" t="s">
        <v>314</v>
      </c>
      <c r="L88" s="1"/>
    </row>
    <row r="89" spans="1:12" ht="22.95" customHeight="1" x14ac:dyDescent="0.25">
      <c r="A89" s="3">
        <v>86</v>
      </c>
      <c r="B89" s="3" t="s">
        <v>557</v>
      </c>
      <c r="C89" s="3">
        <v>49</v>
      </c>
      <c r="D89" s="3" t="s">
        <v>557</v>
      </c>
      <c r="E89" s="3" t="s">
        <v>570</v>
      </c>
      <c r="F89" s="6" t="s">
        <v>315</v>
      </c>
      <c r="G89" s="4" t="s">
        <v>316</v>
      </c>
      <c r="H89" s="6" t="s">
        <v>317</v>
      </c>
      <c r="I89" s="6" t="s">
        <v>318</v>
      </c>
      <c r="J89" s="5" t="s">
        <v>55</v>
      </c>
      <c r="K89" s="4" t="s">
        <v>319</v>
      </c>
      <c r="L89" s="1"/>
    </row>
    <row r="90" spans="1:12" ht="46.95" customHeight="1" x14ac:dyDescent="0.25">
      <c r="A90" s="3">
        <v>87</v>
      </c>
      <c r="B90" s="3" t="s">
        <v>557</v>
      </c>
      <c r="C90" s="3">
        <v>50</v>
      </c>
      <c r="D90" s="3" t="s">
        <v>557</v>
      </c>
      <c r="E90" s="3" t="s">
        <v>563</v>
      </c>
      <c r="F90" s="6" t="s">
        <v>320</v>
      </c>
      <c r="G90" s="4" t="s">
        <v>321</v>
      </c>
      <c r="H90" s="6" t="s">
        <v>322</v>
      </c>
      <c r="I90" s="16" t="s">
        <v>559</v>
      </c>
      <c r="J90" s="5" t="s">
        <v>55</v>
      </c>
      <c r="K90" s="4" t="s">
        <v>323</v>
      </c>
      <c r="L90" s="1"/>
    </row>
    <row r="91" spans="1:12" ht="31.05" customHeight="1" x14ac:dyDescent="0.25">
      <c r="A91" s="3">
        <v>88</v>
      </c>
      <c r="B91" s="3" t="s">
        <v>556</v>
      </c>
      <c r="C91" s="3"/>
      <c r="D91" s="3" t="s">
        <v>556</v>
      </c>
      <c r="E91" s="3" t="s">
        <v>563</v>
      </c>
      <c r="F91" s="4" t="s">
        <v>324</v>
      </c>
      <c r="G91" s="4" t="s">
        <v>325</v>
      </c>
      <c r="H91" s="6" t="s">
        <v>326</v>
      </c>
      <c r="I91" s="5" t="s">
        <v>20</v>
      </c>
      <c r="J91" s="5" t="s">
        <v>55</v>
      </c>
      <c r="K91" s="4"/>
      <c r="L91" s="1"/>
    </row>
    <row r="92" spans="1:12" ht="22.95" customHeight="1" x14ac:dyDescent="0.25">
      <c r="A92" s="3">
        <v>89</v>
      </c>
      <c r="B92" s="3" t="s">
        <v>557</v>
      </c>
      <c r="C92" s="3"/>
      <c r="D92" s="3" t="s">
        <v>557</v>
      </c>
      <c r="E92" s="3" t="s">
        <v>560</v>
      </c>
      <c r="F92" s="6" t="s">
        <v>327</v>
      </c>
      <c r="G92" s="4" t="s">
        <v>328</v>
      </c>
      <c r="H92" s="6" t="s">
        <v>329</v>
      </c>
      <c r="I92" s="16" t="s">
        <v>558</v>
      </c>
      <c r="J92" s="5" t="s">
        <v>55</v>
      </c>
      <c r="K92" s="6" t="s">
        <v>330</v>
      </c>
      <c r="L92" s="1"/>
    </row>
    <row r="93" spans="1:12" ht="22.95" customHeight="1" x14ac:dyDescent="0.25">
      <c r="A93" s="3">
        <v>90</v>
      </c>
      <c r="B93" s="3" t="s">
        <v>557</v>
      </c>
      <c r="C93" s="3"/>
      <c r="D93" s="3" t="s">
        <v>557</v>
      </c>
      <c r="E93" s="3" t="s">
        <v>593</v>
      </c>
      <c r="F93" s="4" t="s">
        <v>331</v>
      </c>
      <c r="G93" s="4" t="s">
        <v>332</v>
      </c>
      <c r="H93" s="6" t="s">
        <v>333</v>
      </c>
      <c r="I93" s="6" t="s">
        <v>15</v>
      </c>
      <c r="J93" s="5" t="s">
        <v>55</v>
      </c>
      <c r="K93" s="4" t="s">
        <v>334</v>
      </c>
      <c r="L93" s="1"/>
    </row>
    <row r="94" spans="1:12" ht="37.950000000000003" customHeight="1" x14ac:dyDescent="0.25">
      <c r="A94" s="3">
        <v>91</v>
      </c>
      <c r="B94" s="3" t="s">
        <v>557</v>
      </c>
      <c r="C94" s="3"/>
      <c r="D94" s="3" t="s">
        <v>557</v>
      </c>
      <c r="E94" s="3" t="s">
        <v>560</v>
      </c>
      <c r="F94" s="6" t="s">
        <v>335</v>
      </c>
      <c r="G94" s="4" t="s">
        <v>336</v>
      </c>
      <c r="H94" s="6" t="s">
        <v>337</v>
      </c>
      <c r="I94" s="16" t="s">
        <v>558</v>
      </c>
      <c r="J94" s="5" t="s">
        <v>55</v>
      </c>
      <c r="K94" s="4" t="s">
        <v>338</v>
      </c>
      <c r="L94" s="1"/>
    </row>
    <row r="95" spans="1:12" ht="22.95" customHeight="1" x14ac:dyDescent="0.25">
      <c r="A95" s="3">
        <v>92</v>
      </c>
      <c r="B95" s="3" t="s">
        <v>557</v>
      </c>
      <c r="C95" s="3"/>
      <c r="D95" s="3" t="s">
        <v>557</v>
      </c>
      <c r="E95" s="3" t="s">
        <v>560</v>
      </c>
      <c r="F95" s="6" t="s">
        <v>339</v>
      </c>
      <c r="G95" s="4" t="s">
        <v>340</v>
      </c>
      <c r="H95" s="6" t="s">
        <v>341</v>
      </c>
      <c r="I95" s="6" t="s">
        <v>342</v>
      </c>
      <c r="J95" s="5" t="s">
        <v>55</v>
      </c>
      <c r="K95" s="6" t="s">
        <v>343</v>
      </c>
      <c r="L95" s="7"/>
    </row>
    <row r="96" spans="1:12" ht="22.95" customHeight="1" x14ac:dyDescent="0.25">
      <c r="A96" s="3">
        <v>93</v>
      </c>
      <c r="B96" s="3" t="s">
        <v>557</v>
      </c>
      <c r="C96" s="3"/>
      <c r="D96" s="3" t="s">
        <v>557</v>
      </c>
      <c r="E96" s="3" t="s">
        <v>560</v>
      </c>
      <c r="F96" s="4" t="s">
        <v>344</v>
      </c>
      <c r="G96" s="4" t="s">
        <v>345</v>
      </c>
      <c r="H96" s="6" t="s">
        <v>326</v>
      </c>
      <c r="I96" s="6" t="s">
        <v>342</v>
      </c>
      <c r="J96" s="5" t="s">
        <v>55</v>
      </c>
      <c r="K96" s="6" t="s">
        <v>343</v>
      </c>
      <c r="L96" s="1"/>
    </row>
    <row r="97" spans="1:12" ht="31.05" customHeight="1" x14ac:dyDescent="0.25">
      <c r="A97" s="3">
        <v>94</v>
      </c>
      <c r="B97" s="3" t="s">
        <v>557</v>
      </c>
      <c r="C97" s="3"/>
      <c r="D97" s="3" t="s">
        <v>557</v>
      </c>
      <c r="E97" s="3" t="s">
        <v>560</v>
      </c>
      <c r="F97" s="4" t="s">
        <v>346</v>
      </c>
      <c r="G97" s="4" t="s">
        <v>347</v>
      </c>
      <c r="H97" s="6" t="s">
        <v>348</v>
      </c>
      <c r="I97" s="16" t="s">
        <v>558</v>
      </c>
      <c r="J97" s="5" t="s">
        <v>55</v>
      </c>
      <c r="K97" s="6" t="s">
        <v>349</v>
      </c>
      <c r="L97" s="1"/>
    </row>
    <row r="98" spans="1:12" ht="22.95" customHeight="1" x14ac:dyDescent="0.25">
      <c r="A98" s="3">
        <v>95</v>
      </c>
      <c r="B98" s="3" t="s">
        <v>557</v>
      </c>
      <c r="C98" s="3"/>
      <c r="D98" s="3" t="s">
        <v>557</v>
      </c>
      <c r="E98" s="3" t="s">
        <v>560</v>
      </c>
      <c r="F98" s="4" t="s">
        <v>350</v>
      </c>
      <c r="G98" s="4" t="s">
        <v>351</v>
      </c>
      <c r="H98" s="6" t="s">
        <v>352</v>
      </c>
      <c r="I98" s="16" t="s">
        <v>558</v>
      </c>
      <c r="J98" s="5" t="s">
        <v>55</v>
      </c>
      <c r="K98" s="6" t="s">
        <v>343</v>
      </c>
      <c r="L98" s="1"/>
    </row>
    <row r="99" spans="1:12" ht="15" customHeight="1" x14ac:dyDescent="0.25">
      <c r="A99" s="8">
        <v>96</v>
      </c>
      <c r="B99" s="3" t="s">
        <v>557</v>
      </c>
      <c r="C99" s="8"/>
      <c r="D99" s="8" t="s">
        <v>557</v>
      </c>
      <c r="E99" s="8" t="s">
        <v>560</v>
      </c>
      <c r="F99" s="4" t="s">
        <v>353</v>
      </c>
      <c r="G99" s="4" t="s">
        <v>345</v>
      </c>
      <c r="H99" s="4" t="s">
        <v>326</v>
      </c>
      <c r="I99" s="4" t="s">
        <v>342</v>
      </c>
      <c r="J99" s="9" t="s">
        <v>55</v>
      </c>
      <c r="K99" s="4" t="s">
        <v>343</v>
      </c>
      <c r="L99" s="1"/>
    </row>
    <row r="100" spans="1:12" ht="15" customHeight="1" x14ac:dyDescent="0.25">
      <c r="A100" s="8">
        <v>97</v>
      </c>
      <c r="B100" s="3" t="s">
        <v>557</v>
      </c>
      <c r="C100" s="8"/>
      <c r="D100" s="8" t="s">
        <v>557</v>
      </c>
      <c r="E100" s="8" t="s">
        <v>560</v>
      </c>
      <c r="F100" s="4" t="s">
        <v>354</v>
      </c>
      <c r="G100" s="4" t="s">
        <v>345</v>
      </c>
      <c r="H100" s="4" t="s">
        <v>326</v>
      </c>
      <c r="I100" s="4" t="s">
        <v>342</v>
      </c>
      <c r="J100" s="9" t="s">
        <v>55</v>
      </c>
      <c r="K100" s="4" t="s">
        <v>343</v>
      </c>
      <c r="L100" s="1"/>
    </row>
    <row r="101" spans="1:12" ht="31.95" customHeight="1" x14ac:dyDescent="0.25">
      <c r="A101" s="3">
        <v>98</v>
      </c>
      <c r="B101" s="3" t="s">
        <v>557</v>
      </c>
      <c r="C101" s="3"/>
      <c r="D101" s="3" t="s">
        <v>557</v>
      </c>
      <c r="E101" s="8" t="s">
        <v>560</v>
      </c>
      <c r="F101" s="4" t="s">
        <v>355</v>
      </c>
      <c r="G101" s="4" t="s">
        <v>356</v>
      </c>
      <c r="H101" s="6" t="s">
        <v>357</v>
      </c>
      <c r="I101" s="6" t="s">
        <v>342</v>
      </c>
      <c r="J101" s="5" t="s">
        <v>55</v>
      </c>
      <c r="K101" s="6" t="s">
        <v>343</v>
      </c>
      <c r="L101" s="1"/>
    </row>
    <row r="102" spans="1:12" ht="22.95" customHeight="1" x14ac:dyDescent="0.25">
      <c r="A102" s="3">
        <v>99</v>
      </c>
      <c r="B102" s="3" t="s">
        <v>557</v>
      </c>
      <c r="C102" s="3"/>
      <c r="D102" s="3" t="s">
        <v>557</v>
      </c>
      <c r="E102" s="8" t="s">
        <v>560</v>
      </c>
      <c r="F102" s="4" t="s">
        <v>358</v>
      </c>
      <c r="G102" s="4" t="s">
        <v>359</v>
      </c>
      <c r="H102" s="6" t="s">
        <v>326</v>
      </c>
      <c r="I102" s="16" t="s">
        <v>558</v>
      </c>
      <c r="J102" s="5" t="s">
        <v>55</v>
      </c>
      <c r="K102" s="6" t="s">
        <v>343</v>
      </c>
      <c r="L102" s="1"/>
    </row>
    <row r="103" spans="1:12" ht="49.95" customHeight="1" x14ac:dyDescent="0.25">
      <c r="A103" s="10">
        <v>100</v>
      </c>
      <c r="B103" s="3" t="s">
        <v>557</v>
      </c>
      <c r="C103" s="10"/>
      <c r="D103" s="10" t="s">
        <v>557</v>
      </c>
      <c r="E103" s="10" t="s">
        <v>560</v>
      </c>
      <c r="F103" s="6" t="s">
        <v>360</v>
      </c>
      <c r="G103" s="4" t="s">
        <v>361</v>
      </c>
      <c r="H103" s="6" t="s">
        <v>333</v>
      </c>
      <c r="I103" s="6" t="s">
        <v>342</v>
      </c>
      <c r="J103" s="5" t="s">
        <v>55</v>
      </c>
      <c r="K103" s="6" t="s">
        <v>343</v>
      </c>
      <c r="L103" s="1"/>
    </row>
    <row r="104" spans="1:12" ht="30" customHeight="1" x14ac:dyDescent="0.25">
      <c r="A104" s="10">
        <v>101</v>
      </c>
      <c r="B104" s="3" t="s">
        <v>557</v>
      </c>
      <c r="C104" s="10"/>
      <c r="D104" s="10" t="s">
        <v>557</v>
      </c>
      <c r="E104" s="10" t="s">
        <v>560</v>
      </c>
      <c r="F104" s="28" t="s">
        <v>603</v>
      </c>
      <c r="G104" s="4" t="s">
        <v>362</v>
      </c>
      <c r="H104" s="6" t="s">
        <v>326</v>
      </c>
      <c r="I104" s="6" t="s">
        <v>342</v>
      </c>
      <c r="J104" s="5" t="s">
        <v>55</v>
      </c>
      <c r="K104" s="6" t="s">
        <v>343</v>
      </c>
      <c r="L104" s="1"/>
    </row>
    <row r="105" spans="1:12" ht="31.05" customHeight="1" x14ac:dyDescent="0.25">
      <c r="A105" s="10">
        <v>102</v>
      </c>
      <c r="B105" s="3" t="s">
        <v>557</v>
      </c>
      <c r="C105" s="10"/>
      <c r="D105" s="10" t="s">
        <v>557</v>
      </c>
      <c r="E105" s="10" t="s">
        <v>560</v>
      </c>
      <c r="F105" s="4" t="s">
        <v>363</v>
      </c>
      <c r="G105" s="4" t="s">
        <v>364</v>
      </c>
      <c r="H105" s="4" t="s">
        <v>365</v>
      </c>
      <c r="I105" s="6" t="s">
        <v>342</v>
      </c>
      <c r="J105" s="5" t="s">
        <v>55</v>
      </c>
      <c r="K105" s="6" t="s">
        <v>343</v>
      </c>
      <c r="L105" s="1"/>
    </row>
    <row r="106" spans="1:12" s="22" customFormat="1" ht="24" customHeight="1" x14ac:dyDescent="0.25">
      <c r="A106" s="23">
        <v>103</v>
      </c>
      <c r="B106" s="24" t="s">
        <v>557</v>
      </c>
      <c r="C106" s="23" t="s">
        <v>560</v>
      </c>
      <c r="D106" s="23"/>
      <c r="E106" s="23" t="s">
        <v>577</v>
      </c>
      <c r="F106" s="19" t="s">
        <v>366</v>
      </c>
      <c r="G106" s="19" t="s">
        <v>345</v>
      </c>
      <c r="H106" s="19" t="s">
        <v>326</v>
      </c>
      <c r="I106" s="19" t="s">
        <v>291</v>
      </c>
      <c r="J106" s="25" t="s">
        <v>55</v>
      </c>
      <c r="K106" s="19" t="s">
        <v>343</v>
      </c>
      <c r="L106" s="19"/>
    </row>
    <row r="107" spans="1:12" s="22" customFormat="1" ht="43.05" customHeight="1" x14ac:dyDescent="0.25">
      <c r="A107" s="18">
        <v>104</v>
      </c>
      <c r="B107" s="18" t="s">
        <v>557</v>
      </c>
      <c r="C107" s="18"/>
      <c r="D107" s="18" t="s">
        <v>557</v>
      </c>
      <c r="E107" s="18" t="s">
        <v>560</v>
      </c>
      <c r="F107" s="19" t="s">
        <v>367</v>
      </c>
      <c r="G107" s="19" t="s">
        <v>345</v>
      </c>
      <c r="H107" s="20" t="s">
        <v>326</v>
      </c>
      <c r="I107" s="20" t="s">
        <v>291</v>
      </c>
      <c r="J107" s="21" t="s">
        <v>55</v>
      </c>
      <c r="K107" s="20" t="s">
        <v>343</v>
      </c>
      <c r="L107" s="19"/>
    </row>
    <row r="108" spans="1:12" s="22" customFormat="1" ht="25.05" customHeight="1" x14ac:dyDescent="0.25">
      <c r="A108" s="18">
        <v>105</v>
      </c>
      <c r="B108" s="18" t="s">
        <v>557</v>
      </c>
      <c r="C108" s="18"/>
      <c r="D108" s="18" t="s">
        <v>557</v>
      </c>
      <c r="E108" s="18" t="s">
        <v>560</v>
      </c>
      <c r="F108" s="19" t="s">
        <v>368</v>
      </c>
      <c r="G108" s="19" t="s">
        <v>369</v>
      </c>
      <c r="H108" s="20" t="s">
        <v>370</v>
      </c>
      <c r="I108" s="20" t="s">
        <v>342</v>
      </c>
      <c r="J108" s="21" t="s">
        <v>55</v>
      </c>
      <c r="K108" s="20" t="s">
        <v>343</v>
      </c>
      <c r="L108" s="19"/>
    </row>
    <row r="109" spans="1:12" s="22" customFormat="1" ht="22.95" customHeight="1" x14ac:dyDescent="0.25">
      <c r="A109" s="18">
        <v>106</v>
      </c>
      <c r="B109" s="18" t="s">
        <v>557</v>
      </c>
      <c r="C109" s="18"/>
      <c r="D109" s="18" t="s">
        <v>557</v>
      </c>
      <c r="E109" s="18" t="s">
        <v>578</v>
      </c>
      <c r="F109" s="19" t="s">
        <v>371</v>
      </c>
      <c r="G109" s="19" t="s">
        <v>345</v>
      </c>
      <c r="H109" s="20" t="s">
        <v>326</v>
      </c>
      <c r="I109" s="20" t="s">
        <v>291</v>
      </c>
      <c r="J109" s="21" t="s">
        <v>55</v>
      </c>
      <c r="K109" s="20" t="s">
        <v>343</v>
      </c>
      <c r="L109" s="19"/>
    </row>
    <row r="110" spans="1:12" s="22" customFormat="1" ht="25.05" customHeight="1" x14ac:dyDescent="0.25">
      <c r="A110" s="18">
        <v>107</v>
      </c>
      <c r="B110" s="18" t="s">
        <v>567</v>
      </c>
      <c r="C110" s="18"/>
      <c r="D110" s="18" t="s">
        <v>556</v>
      </c>
      <c r="E110" s="18" t="s">
        <v>567</v>
      </c>
      <c r="F110" s="19" t="s">
        <v>372</v>
      </c>
      <c r="G110" s="19" t="s">
        <v>373</v>
      </c>
      <c r="H110" s="20" t="s">
        <v>333</v>
      </c>
      <c r="I110" s="25" t="s">
        <v>374</v>
      </c>
      <c r="J110" s="21" t="s">
        <v>55</v>
      </c>
      <c r="K110" s="20" t="s">
        <v>343</v>
      </c>
      <c r="L110" s="19"/>
    </row>
    <row r="111" spans="1:12" s="22" customFormat="1" ht="39" customHeight="1" x14ac:dyDescent="0.25">
      <c r="A111" s="18">
        <v>108</v>
      </c>
      <c r="B111" s="18" t="s">
        <v>567</v>
      </c>
      <c r="C111" s="18"/>
      <c r="D111" s="18" t="s">
        <v>556</v>
      </c>
      <c r="E111" s="18" t="s">
        <v>567</v>
      </c>
      <c r="F111" s="20" t="s">
        <v>375</v>
      </c>
      <c r="G111" s="19" t="s">
        <v>376</v>
      </c>
      <c r="H111" s="20" t="s">
        <v>326</v>
      </c>
      <c r="I111" s="20" t="s">
        <v>342</v>
      </c>
      <c r="J111" s="21" t="s">
        <v>55</v>
      </c>
      <c r="K111" s="20" t="s">
        <v>343</v>
      </c>
      <c r="L111" s="26"/>
    </row>
    <row r="112" spans="1:12" s="32" customFormat="1" ht="31.05" customHeight="1" x14ac:dyDescent="0.25">
      <c r="A112" s="34">
        <v>109</v>
      </c>
      <c r="B112" s="34" t="s">
        <v>557</v>
      </c>
      <c r="C112" s="34"/>
      <c r="D112" s="34" t="s">
        <v>557</v>
      </c>
      <c r="E112" s="34" t="s">
        <v>579</v>
      </c>
      <c r="F112" s="36" t="s">
        <v>377</v>
      </c>
      <c r="G112" s="30" t="s">
        <v>378</v>
      </c>
      <c r="H112" s="36" t="s">
        <v>333</v>
      </c>
      <c r="I112" s="37" t="s">
        <v>54</v>
      </c>
      <c r="J112" s="31" t="s">
        <v>379</v>
      </c>
      <c r="K112" s="30" t="s">
        <v>380</v>
      </c>
      <c r="L112" s="30"/>
    </row>
    <row r="113" spans="1:12" s="32" customFormat="1" ht="30" customHeight="1" x14ac:dyDescent="0.25">
      <c r="A113" s="34">
        <v>110</v>
      </c>
      <c r="B113" s="34" t="s">
        <v>557</v>
      </c>
      <c r="C113" s="34"/>
      <c r="D113" s="34" t="s">
        <v>557</v>
      </c>
      <c r="E113" s="34" t="s">
        <v>579</v>
      </c>
      <c r="F113" s="38" t="s">
        <v>601</v>
      </c>
      <c r="G113" s="30" t="s">
        <v>378</v>
      </c>
      <c r="H113" s="36" t="s">
        <v>333</v>
      </c>
      <c r="I113" s="37" t="s">
        <v>54</v>
      </c>
      <c r="J113" s="31" t="s">
        <v>379</v>
      </c>
      <c r="K113" s="30" t="s">
        <v>380</v>
      </c>
      <c r="L113" s="30"/>
    </row>
    <row r="114" spans="1:12" s="32" customFormat="1" ht="31.95" customHeight="1" x14ac:dyDescent="0.25">
      <c r="A114" s="34">
        <v>111</v>
      </c>
      <c r="B114" s="34" t="s">
        <v>557</v>
      </c>
      <c r="C114" s="34"/>
      <c r="D114" s="34" t="s">
        <v>557</v>
      </c>
      <c r="E114" s="34" t="s">
        <v>579</v>
      </c>
      <c r="F114" s="36" t="s">
        <v>381</v>
      </c>
      <c r="G114" s="30" t="s">
        <v>378</v>
      </c>
      <c r="H114" s="36" t="s">
        <v>333</v>
      </c>
      <c r="I114" s="37" t="s">
        <v>54</v>
      </c>
      <c r="J114" s="31" t="s">
        <v>379</v>
      </c>
      <c r="K114" s="30" t="s">
        <v>380</v>
      </c>
      <c r="L114" s="30"/>
    </row>
    <row r="115" spans="1:12" s="32" customFormat="1" ht="31.95" customHeight="1" x14ac:dyDescent="0.25">
      <c r="A115" s="34">
        <v>112</v>
      </c>
      <c r="B115" s="34" t="s">
        <v>557</v>
      </c>
      <c r="C115" s="34"/>
      <c r="D115" s="34" t="s">
        <v>557</v>
      </c>
      <c r="E115" s="34" t="s">
        <v>579</v>
      </c>
      <c r="F115" s="38" t="s">
        <v>600</v>
      </c>
      <c r="G115" s="30" t="s">
        <v>378</v>
      </c>
      <c r="H115" s="36" t="s">
        <v>333</v>
      </c>
      <c r="I115" s="37" t="s">
        <v>54</v>
      </c>
      <c r="J115" s="31" t="s">
        <v>379</v>
      </c>
      <c r="K115" s="30" t="s">
        <v>380</v>
      </c>
      <c r="L115" s="30"/>
    </row>
    <row r="116" spans="1:12" s="32" customFormat="1" ht="24" customHeight="1" x14ac:dyDescent="0.25">
      <c r="A116" s="29">
        <v>113</v>
      </c>
      <c r="B116" s="29" t="s">
        <v>557</v>
      </c>
      <c r="C116" s="29"/>
      <c r="D116" s="29" t="s">
        <v>557</v>
      </c>
      <c r="E116" s="34" t="s">
        <v>579</v>
      </c>
      <c r="F116" s="35" t="s">
        <v>599</v>
      </c>
      <c r="G116" s="30" t="s">
        <v>373</v>
      </c>
      <c r="H116" s="30" t="s">
        <v>333</v>
      </c>
      <c r="I116" s="30" t="s">
        <v>291</v>
      </c>
      <c r="J116" s="31" t="s">
        <v>55</v>
      </c>
      <c r="K116" s="30" t="s">
        <v>343</v>
      </c>
      <c r="L116" s="30"/>
    </row>
    <row r="117" spans="1:12" ht="22.05" customHeight="1" x14ac:dyDescent="0.25">
      <c r="A117" s="11">
        <v>114</v>
      </c>
      <c r="B117" s="3" t="s">
        <v>557</v>
      </c>
      <c r="C117" s="11"/>
      <c r="D117" s="11" t="s">
        <v>557</v>
      </c>
      <c r="E117" s="11" t="s">
        <v>560</v>
      </c>
      <c r="F117" s="27" t="s">
        <v>602</v>
      </c>
      <c r="G117" s="4" t="s">
        <v>378</v>
      </c>
      <c r="H117" s="4" t="s">
        <v>333</v>
      </c>
      <c r="I117" s="4" t="s">
        <v>382</v>
      </c>
      <c r="J117" s="9" t="s">
        <v>379</v>
      </c>
      <c r="K117" s="4" t="s">
        <v>383</v>
      </c>
      <c r="L117" s="1"/>
    </row>
    <row r="118" spans="1:12" s="22" customFormat="1" ht="22.05" customHeight="1" x14ac:dyDescent="0.25">
      <c r="A118" s="23">
        <v>115</v>
      </c>
      <c r="B118" s="23" t="s">
        <v>567</v>
      </c>
      <c r="C118" s="23"/>
      <c r="D118" s="23" t="s">
        <v>557</v>
      </c>
      <c r="E118" s="18" t="s">
        <v>579</v>
      </c>
      <c r="F118" s="19" t="s">
        <v>384</v>
      </c>
      <c r="G118" s="19" t="s">
        <v>378</v>
      </c>
      <c r="H118" s="19" t="s">
        <v>333</v>
      </c>
      <c r="I118" s="25" t="s">
        <v>54</v>
      </c>
      <c r="J118" s="25" t="s">
        <v>379</v>
      </c>
      <c r="K118" s="19" t="s">
        <v>385</v>
      </c>
      <c r="L118" s="19"/>
    </row>
    <row r="119" spans="1:12" s="22" customFormat="1" ht="24" customHeight="1" x14ac:dyDescent="0.25">
      <c r="A119" s="23">
        <v>116</v>
      </c>
      <c r="B119" s="23" t="s">
        <v>557</v>
      </c>
      <c r="C119" s="23"/>
      <c r="D119" s="23" t="s">
        <v>557</v>
      </c>
      <c r="E119" s="18" t="s">
        <v>579</v>
      </c>
      <c r="F119" s="19" t="s">
        <v>386</v>
      </c>
      <c r="G119" s="19" t="s">
        <v>345</v>
      </c>
      <c r="H119" s="19" t="s">
        <v>326</v>
      </c>
      <c r="I119" s="19" t="s">
        <v>291</v>
      </c>
      <c r="J119" s="25" t="s">
        <v>55</v>
      </c>
      <c r="K119" s="19" t="s">
        <v>343</v>
      </c>
      <c r="L119" s="19"/>
    </row>
    <row r="120" spans="1:12" s="22" customFormat="1" ht="22.05" customHeight="1" x14ac:dyDescent="0.25">
      <c r="A120" s="23">
        <v>117</v>
      </c>
      <c r="B120" s="23" t="s">
        <v>556</v>
      </c>
      <c r="C120" s="23"/>
      <c r="D120" s="23"/>
      <c r="E120" s="18" t="s">
        <v>579</v>
      </c>
      <c r="F120" s="19" t="s">
        <v>387</v>
      </c>
      <c r="G120" s="19" t="s">
        <v>378</v>
      </c>
      <c r="H120" s="19" t="s">
        <v>388</v>
      </c>
      <c r="I120" s="25" t="s">
        <v>54</v>
      </c>
      <c r="J120" s="25" t="s">
        <v>379</v>
      </c>
      <c r="K120" s="19" t="s">
        <v>385</v>
      </c>
      <c r="L120" s="19"/>
    </row>
    <row r="121" spans="1:12" s="22" customFormat="1" ht="21" customHeight="1" x14ac:dyDescent="0.25">
      <c r="A121" s="23">
        <v>118</v>
      </c>
      <c r="B121" s="23" t="s">
        <v>557</v>
      </c>
      <c r="C121" s="23"/>
      <c r="D121" s="23" t="s">
        <v>557</v>
      </c>
      <c r="E121" s="23" t="s">
        <v>579</v>
      </c>
      <c r="F121" s="19" t="s">
        <v>389</v>
      </c>
      <c r="G121" s="19" t="s">
        <v>378</v>
      </c>
      <c r="H121" s="19" t="s">
        <v>390</v>
      </c>
      <c r="I121" s="19" t="s">
        <v>342</v>
      </c>
      <c r="J121" s="25" t="s">
        <v>55</v>
      </c>
      <c r="K121" s="19" t="s">
        <v>343</v>
      </c>
      <c r="L121" s="19"/>
    </row>
    <row r="122" spans="1:12" s="22" customFormat="1" ht="22.05" customHeight="1" x14ac:dyDescent="0.25">
      <c r="A122" s="23">
        <v>119</v>
      </c>
      <c r="B122" s="23" t="s">
        <v>557</v>
      </c>
      <c r="C122" s="23"/>
      <c r="D122" s="23" t="s">
        <v>557</v>
      </c>
      <c r="E122" s="23" t="s">
        <v>579</v>
      </c>
      <c r="F122" s="19" t="s">
        <v>391</v>
      </c>
      <c r="G122" s="19" t="s">
        <v>378</v>
      </c>
      <c r="H122" s="19" t="s">
        <v>392</v>
      </c>
      <c r="I122" s="19" t="s">
        <v>291</v>
      </c>
      <c r="J122" s="25" t="s">
        <v>55</v>
      </c>
      <c r="K122" s="19" t="s">
        <v>343</v>
      </c>
      <c r="L122" s="19"/>
    </row>
    <row r="123" spans="1:12" s="32" customFormat="1" ht="22.05" customHeight="1" x14ac:dyDescent="0.25">
      <c r="A123" s="29">
        <v>120</v>
      </c>
      <c r="B123" s="29" t="s">
        <v>556</v>
      </c>
      <c r="C123" s="29"/>
      <c r="D123" s="29"/>
      <c r="E123" s="29" t="s">
        <v>579</v>
      </c>
      <c r="F123" s="30" t="s">
        <v>393</v>
      </c>
      <c r="G123" s="30" t="s">
        <v>378</v>
      </c>
      <c r="H123" s="30" t="s">
        <v>326</v>
      </c>
      <c r="I123" s="31" t="s">
        <v>54</v>
      </c>
      <c r="J123" s="31" t="s">
        <v>379</v>
      </c>
      <c r="K123" s="30" t="s">
        <v>385</v>
      </c>
      <c r="L123" s="30"/>
    </row>
    <row r="124" spans="1:12" s="32" customFormat="1" ht="22.05" customHeight="1" x14ac:dyDescent="0.25">
      <c r="A124" s="29">
        <v>121</v>
      </c>
      <c r="B124" s="29" t="s">
        <v>557</v>
      </c>
      <c r="C124" s="29"/>
      <c r="D124" s="29" t="s">
        <v>557</v>
      </c>
      <c r="E124" s="29" t="s">
        <v>579</v>
      </c>
      <c r="F124" s="30" t="s">
        <v>394</v>
      </c>
      <c r="G124" s="30" t="s">
        <v>378</v>
      </c>
      <c r="H124" s="30" t="s">
        <v>326</v>
      </c>
      <c r="I124" s="30" t="s">
        <v>291</v>
      </c>
      <c r="J124" s="31" t="s">
        <v>55</v>
      </c>
      <c r="K124" s="30" t="s">
        <v>343</v>
      </c>
      <c r="L124" s="30"/>
    </row>
    <row r="125" spans="1:12" s="32" customFormat="1" ht="22.05" customHeight="1" x14ac:dyDescent="0.25">
      <c r="A125" s="29">
        <v>122</v>
      </c>
      <c r="B125" s="29" t="s">
        <v>557</v>
      </c>
      <c r="C125" s="29"/>
      <c r="D125" s="29" t="s">
        <v>557</v>
      </c>
      <c r="E125" s="29" t="s">
        <v>579</v>
      </c>
      <c r="F125" s="30" t="s">
        <v>395</v>
      </c>
      <c r="G125" s="30" t="s">
        <v>378</v>
      </c>
      <c r="H125" s="30" t="s">
        <v>326</v>
      </c>
      <c r="I125" s="30" t="s">
        <v>291</v>
      </c>
      <c r="J125" s="31" t="s">
        <v>55</v>
      </c>
      <c r="K125" s="30" t="s">
        <v>343</v>
      </c>
      <c r="L125" s="30"/>
    </row>
    <row r="126" spans="1:12" s="32" customFormat="1" ht="22.05" customHeight="1" x14ac:dyDescent="0.25">
      <c r="A126" s="29">
        <v>123</v>
      </c>
      <c r="B126" s="29" t="s">
        <v>556</v>
      </c>
      <c r="C126" s="29"/>
      <c r="D126" s="29" t="s">
        <v>557</v>
      </c>
      <c r="E126" s="29" t="s">
        <v>579</v>
      </c>
      <c r="F126" s="30" t="s">
        <v>396</v>
      </c>
      <c r="G126" s="30" t="s">
        <v>378</v>
      </c>
      <c r="H126" s="30" t="s">
        <v>397</v>
      </c>
      <c r="I126" s="30" t="s">
        <v>291</v>
      </c>
      <c r="J126" s="31" t="s">
        <v>55</v>
      </c>
      <c r="K126" s="30" t="s">
        <v>343</v>
      </c>
      <c r="L126" s="30"/>
    </row>
    <row r="127" spans="1:12" s="32" customFormat="1" ht="22.05" customHeight="1" x14ac:dyDescent="0.25">
      <c r="A127" s="29">
        <v>124</v>
      </c>
      <c r="B127" s="29" t="s">
        <v>557</v>
      </c>
      <c r="C127" s="29"/>
      <c r="D127" s="29" t="s">
        <v>557</v>
      </c>
      <c r="E127" s="29" t="s">
        <v>579</v>
      </c>
      <c r="F127" s="30" t="s">
        <v>398</v>
      </c>
      <c r="G127" s="30" t="s">
        <v>378</v>
      </c>
      <c r="H127" s="30" t="s">
        <v>326</v>
      </c>
      <c r="I127" s="30" t="s">
        <v>291</v>
      </c>
      <c r="J127" s="31" t="s">
        <v>55</v>
      </c>
      <c r="K127" s="30" t="s">
        <v>343</v>
      </c>
      <c r="L127" s="30"/>
    </row>
    <row r="128" spans="1:12" s="32" customFormat="1" ht="22.05" customHeight="1" x14ac:dyDescent="0.25">
      <c r="A128" s="29">
        <v>125</v>
      </c>
      <c r="B128" s="29" t="s">
        <v>557</v>
      </c>
      <c r="C128" s="29"/>
      <c r="D128" s="29" t="s">
        <v>557</v>
      </c>
      <c r="E128" s="29" t="s">
        <v>579</v>
      </c>
      <c r="F128" s="30" t="s">
        <v>399</v>
      </c>
      <c r="G128" s="30" t="s">
        <v>378</v>
      </c>
      <c r="H128" s="30" t="s">
        <v>326</v>
      </c>
      <c r="I128" s="30" t="s">
        <v>291</v>
      </c>
      <c r="J128" s="31" t="s">
        <v>55</v>
      </c>
      <c r="K128" s="30" t="s">
        <v>343</v>
      </c>
      <c r="L128" s="30"/>
    </row>
    <row r="129" spans="1:12" s="22" customFormat="1" ht="22.05" customHeight="1" x14ac:dyDescent="0.25">
      <c r="A129" s="23">
        <v>126</v>
      </c>
      <c r="B129" s="23" t="s">
        <v>557</v>
      </c>
      <c r="C129" s="23"/>
      <c r="D129" s="23" t="s">
        <v>557</v>
      </c>
      <c r="E129" s="23" t="s">
        <v>579</v>
      </c>
      <c r="F129" s="33" t="s">
        <v>598</v>
      </c>
      <c r="G129" s="19" t="s">
        <v>400</v>
      </c>
      <c r="H129" s="19" t="s">
        <v>326</v>
      </c>
      <c r="I129" s="19" t="s">
        <v>291</v>
      </c>
      <c r="J129" s="25" t="s">
        <v>55</v>
      </c>
      <c r="K129" s="19" t="s">
        <v>343</v>
      </c>
      <c r="L129" s="26"/>
    </row>
    <row r="130" spans="1:12" ht="25.95" customHeight="1" x14ac:dyDescent="0.25">
      <c r="A130" s="10">
        <v>127</v>
      </c>
      <c r="B130" s="10" t="s">
        <v>556</v>
      </c>
      <c r="C130" s="10"/>
      <c r="D130" s="10"/>
      <c r="E130" s="10"/>
      <c r="F130" s="6" t="s">
        <v>401</v>
      </c>
      <c r="G130" s="4" t="s">
        <v>402</v>
      </c>
      <c r="H130" s="6" t="s">
        <v>403</v>
      </c>
      <c r="I130" s="6" t="s">
        <v>404</v>
      </c>
      <c r="J130" s="4"/>
      <c r="K130" s="4" t="s">
        <v>405</v>
      </c>
      <c r="L130" s="1"/>
    </row>
    <row r="131" spans="1:12" ht="22.05" customHeight="1" x14ac:dyDescent="0.25">
      <c r="A131" s="10">
        <v>128</v>
      </c>
      <c r="B131" s="3" t="s">
        <v>557</v>
      </c>
      <c r="C131" s="10"/>
      <c r="D131" s="10" t="s">
        <v>557</v>
      </c>
      <c r="E131" s="10" t="s">
        <v>560</v>
      </c>
      <c r="F131" s="4" t="s">
        <v>406</v>
      </c>
      <c r="G131" s="4" t="s">
        <v>407</v>
      </c>
      <c r="H131" s="6" t="s">
        <v>408</v>
      </c>
      <c r="I131" s="5" t="s">
        <v>20</v>
      </c>
      <c r="J131" s="5" t="s">
        <v>55</v>
      </c>
      <c r="K131" s="6" t="s">
        <v>409</v>
      </c>
      <c r="L131" s="1"/>
    </row>
    <row r="132" spans="1:12" ht="22.05" customHeight="1" x14ac:dyDescent="0.25">
      <c r="A132" s="11">
        <v>129</v>
      </c>
      <c r="B132" s="11" t="s">
        <v>556</v>
      </c>
      <c r="C132" s="11"/>
      <c r="D132" s="11"/>
      <c r="E132" s="11"/>
      <c r="F132" s="4" t="s">
        <v>410</v>
      </c>
      <c r="G132" s="4" t="s">
        <v>378</v>
      </c>
      <c r="H132" s="4" t="s">
        <v>326</v>
      </c>
      <c r="I132" s="9" t="s">
        <v>54</v>
      </c>
      <c r="J132" s="9" t="s">
        <v>379</v>
      </c>
      <c r="K132" s="27" t="s">
        <v>580</v>
      </c>
      <c r="L132" s="1"/>
    </row>
    <row r="133" spans="1:12" ht="22.05" customHeight="1" x14ac:dyDescent="0.25">
      <c r="A133" s="11">
        <v>130</v>
      </c>
      <c r="B133" s="11" t="s">
        <v>557</v>
      </c>
      <c r="C133" s="11"/>
      <c r="D133" s="11" t="s">
        <v>557</v>
      </c>
      <c r="E133" s="11" t="s">
        <v>579</v>
      </c>
      <c r="F133" s="4" t="s">
        <v>411</v>
      </c>
      <c r="G133" s="4" t="s">
        <v>412</v>
      </c>
      <c r="H133" s="4" t="s">
        <v>333</v>
      </c>
      <c r="I133" s="4" t="s">
        <v>342</v>
      </c>
      <c r="J133" s="9" t="s">
        <v>55</v>
      </c>
      <c r="K133" s="4" t="s">
        <v>343</v>
      </c>
      <c r="L133" s="1"/>
    </row>
    <row r="134" spans="1:12" ht="22.05" customHeight="1" x14ac:dyDescent="0.25">
      <c r="A134" s="11">
        <v>131</v>
      </c>
      <c r="B134" s="11" t="s">
        <v>557</v>
      </c>
      <c r="C134" s="11"/>
      <c r="D134" s="11" t="s">
        <v>557</v>
      </c>
      <c r="E134" s="11" t="s">
        <v>579</v>
      </c>
      <c r="F134" s="4" t="s">
        <v>413</v>
      </c>
      <c r="G134" s="4" t="s">
        <v>378</v>
      </c>
      <c r="H134" s="4" t="s">
        <v>414</v>
      </c>
      <c r="I134" s="4" t="s">
        <v>342</v>
      </c>
      <c r="J134" s="9" t="s">
        <v>55</v>
      </c>
      <c r="K134" s="4" t="s">
        <v>343</v>
      </c>
      <c r="L134" s="1"/>
    </row>
    <row r="135" spans="1:12" ht="22.05" customHeight="1" x14ac:dyDescent="0.25">
      <c r="A135" s="11">
        <v>132</v>
      </c>
      <c r="B135" s="11" t="s">
        <v>557</v>
      </c>
      <c r="C135" s="11"/>
      <c r="D135" s="11" t="s">
        <v>557</v>
      </c>
      <c r="E135" s="11" t="s">
        <v>579</v>
      </c>
      <c r="F135" s="4" t="s">
        <v>415</v>
      </c>
      <c r="G135" s="4" t="s">
        <v>378</v>
      </c>
      <c r="H135" s="4" t="s">
        <v>326</v>
      </c>
      <c r="I135" s="4" t="s">
        <v>291</v>
      </c>
      <c r="J135" s="9" t="s">
        <v>55</v>
      </c>
      <c r="K135" s="4" t="s">
        <v>343</v>
      </c>
      <c r="L135" s="1"/>
    </row>
    <row r="136" spans="1:12" ht="22.05" customHeight="1" x14ac:dyDescent="0.25">
      <c r="A136" s="11">
        <v>133</v>
      </c>
      <c r="B136" s="11" t="s">
        <v>557</v>
      </c>
      <c r="C136" s="11"/>
      <c r="D136" s="11" t="s">
        <v>557</v>
      </c>
      <c r="E136" s="11" t="s">
        <v>579</v>
      </c>
      <c r="F136" s="4" t="s">
        <v>416</v>
      </c>
      <c r="G136" s="4" t="s">
        <v>378</v>
      </c>
      <c r="H136" s="4" t="s">
        <v>326</v>
      </c>
      <c r="I136" s="4" t="s">
        <v>291</v>
      </c>
      <c r="J136" s="9" t="s">
        <v>55</v>
      </c>
      <c r="K136" s="4" t="s">
        <v>343</v>
      </c>
      <c r="L136" s="1"/>
    </row>
    <row r="137" spans="1:12" ht="22.05" customHeight="1" x14ac:dyDescent="0.25">
      <c r="A137" s="11">
        <v>134</v>
      </c>
      <c r="B137" s="11" t="s">
        <v>557</v>
      </c>
      <c r="C137" s="11"/>
      <c r="D137" s="11" t="s">
        <v>557</v>
      </c>
      <c r="E137" s="11" t="s">
        <v>579</v>
      </c>
      <c r="F137" s="4" t="s">
        <v>417</v>
      </c>
      <c r="G137" s="4" t="s">
        <v>378</v>
      </c>
      <c r="H137" s="4" t="s">
        <v>326</v>
      </c>
      <c r="I137" s="4" t="s">
        <v>291</v>
      </c>
      <c r="J137" s="9" t="s">
        <v>55</v>
      </c>
      <c r="K137" s="4" t="s">
        <v>343</v>
      </c>
      <c r="L137" s="1"/>
    </row>
    <row r="138" spans="1:12" ht="22.05" customHeight="1" x14ac:dyDescent="0.25">
      <c r="A138" s="11">
        <v>135</v>
      </c>
      <c r="B138" s="11" t="s">
        <v>557</v>
      </c>
      <c r="C138" s="11"/>
      <c r="D138" s="11" t="s">
        <v>557</v>
      </c>
      <c r="E138" s="11" t="s">
        <v>579</v>
      </c>
      <c r="F138" s="4" t="s">
        <v>418</v>
      </c>
      <c r="G138" s="4" t="s">
        <v>378</v>
      </c>
      <c r="H138" s="4" t="s">
        <v>419</v>
      </c>
      <c r="I138" s="4" t="s">
        <v>291</v>
      </c>
      <c r="J138" s="9" t="s">
        <v>55</v>
      </c>
      <c r="K138" s="4" t="s">
        <v>343</v>
      </c>
      <c r="L138" s="1"/>
    </row>
    <row r="139" spans="1:12" ht="22.05" customHeight="1" x14ac:dyDescent="0.25">
      <c r="A139" s="11">
        <v>136</v>
      </c>
      <c r="B139" s="11" t="s">
        <v>557</v>
      </c>
      <c r="C139" s="11"/>
      <c r="D139" s="11" t="s">
        <v>557</v>
      </c>
      <c r="E139" s="11" t="s">
        <v>579</v>
      </c>
      <c r="F139" s="4" t="s">
        <v>420</v>
      </c>
      <c r="G139" s="4" t="s">
        <v>421</v>
      </c>
      <c r="H139" s="4" t="s">
        <v>326</v>
      </c>
      <c r="I139" s="4" t="s">
        <v>291</v>
      </c>
      <c r="J139" s="9" t="s">
        <v>55</v>
      </c>
      <c r="K139" s="4" t="s">
        <v>343</v>
      </c>
      <c r="L139" s="1"/>
    </row>
    <row r="140" spans="1:12" ht="22.05" customHeight="1" x14ac:dyDescent="0.25">
      <c r="A140" s="11">
        <v>137</v>
      </c>
      <c r="B140" s="11" t="s">
        <v>557</v>
      </c>
      <c r="C140" s="11"/>
      <c r="D140" s="11" t="s">
        <v>557</v>
      </c>
      <c r="E140" s="11" t="s">
        <v>579</v>
      </c>
      <c r="F140" s="4" t="s">
        <v>422</v>
      </c>
      <c r="G140" s="4" t="s">
        <v>421</v>
      </c>
      <c r="H140" s="4" t="s">
        <v>326</v>
      </c>
      <c r="I140" s="4" t="s">
        <v>291</v>
      </c>
      <c r="J140" s="9" t="s">
        <v>55</v>
      </c>
      <c r="K140" s="4" t="s">
        <v>343</v>
      </c>
      <c r="L140" s="1"/>
    </row>
    <row r="141" spans="1:12" ht="30" customHeight="1" x14ac:dyDescent="0.25">
      <c r="A141" s="10">
        <v>138</v>
      </c>
      <c r="B141" s="11" t="s">
        <v>557</v>
      </c>
      <c r="C141" s="11"/>
      <c r="D141" s="11" t="s">
        <v>557</v>
      </c>
      <c r="E141" s="11" t="s">
        <v>579</v>
      </c>
      <c r="F141" s="4" t="s">
        <v>423</v>
      </c>
      <c r="G141" s="4" t="s">
        <v>424</v>
      </c>
      <c r="H141" s="6" t="s">
        <v>326</v>
      </c>
      <c r="I141" s="6" t="s">
        <v>291</v>
      </c>
      <c r="J141" s="5" t="s">
        <v>55</v>
      </c>
      <c r="K141" s="6" t="s">
        <v>343</v>
      </c>
      <c r="L141" s="1"/>
    </row>
    <row r="142" spans="1:12" ht="22.05" customHeight="1" x14ac:dyDescent="0.25">
      <c r="A142" s="11">
        <v>139</v>
      </c>
      <c r="B142" s="11" t="s">
        <v>557</v>
      </c>
      <c r="C142" s="11"/>
      <c r="D142" s="11" t="s">
        <v>557</v>
      </c>
      <c r="E142" s="11" t="s">
        <v>579</v>
      </c>
      <c r="F142" s="4" t="s">
        <v>425</v>
      </c>
      <c r="G142" s="4" t="s">
        <v>421</v>
      </c>
      <c r="H142" s="4" t="s">
        <v>326</v>
      </c>
      <c r="I142" s="4" t="s">
        <v>291</v>
      </c>
      <c r="J142" s="9" t="s">
        <v>55</v>
      </c>
      <c r="K142" s="4" t="s">
        <v>343</v>
      </c>
      <c r="L142" s="1"/>
    </row>
    <row r="143" spans="1:12" ht="33" customHeight="1" x14ac:dyDescent="0.25">
      <c r="A143" s="10">
        <v>140</v>
      </c>
      <c r="B143" s="11" t="s">
        <v>557</v>
      </c>
      <c r="C143" s="11"/>
      <c r="D143" s="11" t="s">
        <v>557</v>
      </c>
      <c r="E143" s="11" t="s">
        <v>579</v>
      </c>
      <c r="F143" s="4" t="s">
        <v>426</v>
      </c>
      <c r="G143" s="4" t="s">
        <v>378</v>
      </c>
      <c r="H143" s="6" t="s">
        <v>326</v>
      </c>
      <c r="I143" s="6" t="s">
        <v>291</v>
      </c>
      <c r="J143" s="5" t="s">
        <v>55</v>
      </c>
      <c r="K143" s="6" t="s">
        <v>343</v>
      </c>
      <c r="L143" s="1"/>
    </row>
    <row r="144" spans="1:12" ht="28.05" customHeight="1" x14ac:dyDescent="0.25">
      <c r="A144" s="10">
        <v>141</v>
      </c>
      <c r="B144" s="11" t="s">
        <v>557</v>
      </c>
      <c r="C144" s="11"/>
      <c r="D144" s="11" t="s">
        <v>557</v>
      </c>
      <c r="E144" s="11" t="s">
        <v>579</v>
      </c>
      <c r="F144" s="27" t="s">
        <v>597</v>
      </c>
      <c r="G144" s="4" t="s">
        <v>378</v>
      </c>
      <c r="H144" s="6" t="s">
        <v>326</v>
      </c>
      <c r="I144" s="6" t="s">
        <v>291</v>
      </c>
      <c r="J144" s="5" t="s">
        <v>55</v>
      </c>
      <c r="K144" s="6" t="s">
        <v>343</v>
      </c>
      <c r="L144" s="1"/>
    </row>
    <row r="145" spans="1:12" s="22" customFormat="1" ht="28.95" customHeight="1" x14ac:dyDescent="0.25">
      <c r="A145" s="18">
        <v>142</v>
      </c>
      <c r="B145" s="18" t="s">
        <v>567</v>
      </c>
      <c r="C145" s="18"/>
      <c r="D145" s="18"/>
      <c r="E145" s="18"/>
      <c r="F145" s="19" t="s">
        <v>427</v>
      </c>
      <c r="G145" s="19" t="s">
        <v>424</v>
      </c>
      <c r="H145" s="20" t="s">
        <v>333</v>
      </c>
      <c r="I145" s="21" t="s">
        <v>54</v>
      </c>
      <c r="J145" s="25" t="s">
        <v>379</v>
      </c>
      <c r="K145" s="19" t="s">
        <v>380</v>
      </c>
      <c r="L145" s="19"/>
    </row>
    <row r="146" spans="1:12" ht="30" customHeight="1" x14ac:dyDescent="0.25">
      <c r="A146" s="10">
        <v>143</v>
      </c>
      <c r="B146" s="11" t="s">
        <v>557</v>
      </c>
      <c r="C146" s="11"/>
      <c r="D146" s="11" t="s">
        <v>557</v>
      </c>
      <c r="E146" s="11" t="s">
        <v>579</v>
      </c>
      <c r="F146" s="4" t="s">
        <v>428</v>
      </c>
      <c r="G146" s="4" t="s">
        <v>429</v>
      </c>
      <c r="H146" s="6" t="s">
        <v>430</v>
      </c>
      <c r="I146" s="6" t="s">
        <v>342</v>
      </c>
      <c r="J146" s="5" t="s">
        <v>55</v>
      </c>
      <c r="K146" s="6" t="s">
        <v>343</v>
      </c>
      <c r="L146" s="1"/>
    </row>
    <row r="147" spans="1:12" ht="31.05" customHeight="1" x14ac:dyDescent="0.25">
      <c r="A147" s="10">
        <v>144</v>
      </c>
      <c r="B147" s="10" t="s">
        <v>557</v>
      </c>
      <c r="C147" s="10"/>
      <c r="D147" s="10" t="s">
        <v>557</v>
      </c>
      <c r="E147" s="10" t="s">
        <v>560</v>
      </c>
      <c r="F147" s="28" t="s">
        <v>596</v>
      </c>
      <c r="G147" s="4" t="s">
        <v>378</v>
      </c>
      <c r="H147" s="6" t="s">
        <v>333</v>
      </c>
      <c r="I147" s="6" t="s">
        <v>342</v>
      </c>
      <c r="J147" s="5" t="s">
        <v>55</v>
      </c>
      <c r="K147" s="6" t="s">
        <v>343</v>
      </c>
      <c r="L147" s="7"/>
    </row>
    <row r="148" spans="1:12" ht="9" customHeight="1" x14ac:dyDescent="0.25">
      <c r="A148" t="s">
        <v>431</v>
      </c>
    </row>
    <row r="149" spans="1:12" s="22" customFormat="1" ht="31.95" customHeight="1" x14ac:dyDescent="0.25">
      <c r="A149" s="18">
        <v>145</v>
      </c>
      <c r="B149" s="18" t="s">
        <v>556</v>
      </c>
      <c r="C149" s="18"/>
      <c r="D149" s="18"/>
      <c r="E149" s="18" t="s">
        <v>560</v>
      </c>
      <c r="F149" s="19" t="s">
        <v>432</v>
      </c>
      <c r="G149" s="19" t="s">
        <v>378</v>
      </c>
      <c r="H149" s="20" t="s">
        <v>352</v>
      </c>
      <c r="I149" s="20" t="s">
        <v>433</v>
      </c>
      <c r="J149" s="21" t="s">
        <v>55</v>
      </c>
      <c r="K149" s="19" t="s">
        <v>434</v>
      </c>
      <c r="L149" s="19"/>
    </row>
    <row r="150" spans="1:12" ht="30" customHeight="1" x14ac:dyDescent="0.25">
      <c r="A150" s="10">
        <v>146</v>
      </c>
      <c r="B150" s="10" t="s">
        <v>557</v>
      </c>
      <c r="C150" s="10"/>
      <c r="D150" s="10" t="s">
        <v>557</v>
      </c>
      <c r="E150" s="10" t="s">
        <v>579</v>
      </c>
      <c r="F150" s="4" t="s">
        <v>435</v>
      </c>
      <c r="G150" s="4" t="s">
        <v>436</v>
      </c>
      <c r="H150" s="6" t="s">
        <v>326</v>
      </c>
      <c r="I150" s="6" t="s">
        <v>291</v>
      </c>
      <c r="J150" s="5" t="s">
        <v>55</v>
      </c>
      <c r="K150" s="6" t="s">
        <v>343</v>
      </c>
      <c r="L150" s="1"/>
    </row>
    <row r="151" spans="1:12" ht="30" customHeight="1" x14ac:dyDescent="0.25">
      <c r="A151" s="10">
        <v>147</v>
      </c>
      <c r="B151" s="10" t="s">
        <v>557</v>
      </c>
      <c r="C151" s="10">
        <v>51</v>
      </c>
      <c r="D151" s="10" t="s">
        <v>557</v>
      </c>
      <c r="E151" s="10" t="s">
        <v>586</v>
      </c>
      <c r="F151" s="4" t="s">
        <v>437</v>
      </c>
      <c r="G151" s="4" t="s">
        <v>438</v>
      </c>
      <c r="H151" s="4" t="s">
        <v>419</v>
      </c>
      <c r="I151" s="6" t="s">
        <v>404</v>
      </c>
      <c r="J151" s="5" t="s">
        <v>55</v>
      </c>
      <c r="K151" s="4" t="s">
        <v>439</v>
      </c>
      <c r="L151" s="1"/>
    </row>
    <row r="152" spans="1:12" ht="30" customHeight="1" x14ac:dyDescent="0.25">
      <c r="A152" s="10">
        <v>148</v>
      </c>
      <c r="B152" s="10" t="s">
        <v>557</v>
      </c>
      <c r="C152" s="10"/>
      <c r="D152" s="10" t="s">
        <v>557</v>
      </c>
      <c r="E152" s="10" t="s">
        <v>579</v>
      </c>
      <c r="F152" s="28" t="s">
        <v>595</v>
      </c>
      <c r="G152" s="4" t="s">
        <v>378</v>
      </c>
      <c r="H152" s="6" t="s">
        <v>326</v>
      </c>
      <c r="I152" s="6" t="s">
        <v>291</v>
      </c>
      <c r="J152" s="5" t="s">
        <v>55</v>
      </c>
      <c r="K152" s="6" t="s">
        <v>343</v>
      </c>
      <c r="L152" s="1"/>
    </row>
    <row r="153" spans="1:12" ht="30" customHeight="1" x14ac:dyDescent="0.25">
      <c r="A153" s="10">
        <v>149</v>
      </c>
      <c r="B153" s="3" t="s">
        <v>557</v>
      </c>
      <c r="C153" s="10"/>
      <c r="D153" s="10" t="s">
        <v>557</v>
      </c>
      <c r="E153" s="10" t="s">
        <v>560</v>
      </c>
      <c r="F153" s="4" t="s">
        <v>440</v>
      </c>
      <c r="G153" s="4" t="s">
        <v>441</v>
      </c>
      <c r="H153" s="6" t="s">
        <v>442</v>
      </c>
      <c r="I153" s="17" t="s">
        <v>558</v>
      </c>
      <c r="J153" s="5" t="s">
        <v>55</v>
      </c>
      <c r="K153" s="6" t="s">
        <v>343</v>
      </c>
      <c r="L153" s="1"/>
    </row>
    <row r="154" spans="1:12" ht="22.05" customHeight="1" x14ac:dyDescent="0.25">
      <c r="A154" s="11">
        <v>150</v>
      </c>
      <c r="B154" s="11" t="s">
        <v>556</v>
      </c>
      <c r="C154" s="11"/>
      <c r="D154" s="11"/>
      <c r="E154" s="11"/>
      <c r="F154" s="4" t="s">
        <v>443</v>
      </c>
      <c r="G154" s="4" t="s">
        <v>444</v>
      </c>
      <c r="H154" s="4" t="s">
        <v>333</v>
      </c>
      <c r="I154" s="9" t="s">
        <v>54</v>
      </c>
      <c r="J154" s="9" t="s">
        <v>379</v>
      </c>
      <c r="K154" s="4" t="s">
        <v>385</v>
      </c>
      <c r="L154" s="1"/>
    </row>
    <row r="155" spans="1:12" s="22" customFormat="1" ht="22.05" customHeight="1" x14ac:dyDescent="0.25">
      <c r="A155" s="23">
        <v>151</v>
      </c>
      <c r="B155" s="23" t="s">
        <v>557</v>
      </c>
      <c r="C155" s="23"/>
      <c r="D155" s="23" t="s">
        <v>557</v>
      </c>
      <c r="E155" s="23" t="s">
        <v>579</v>
      </c>
      <c r="F155" s="19" t="s">
        <v>445</v>
      </c>
      <c r="G155" s="19" t="s">
        <v>446</v>
      </c>
      <c r="H155" s="19" t="s">
        <v>333</v>
      </c>
      <c r="I155" s="25" t="s">
        <v>54</v>
      </c>
      <c r="J155" s="25" t="s">
        <v>379</v>
      </c>
      <c r="K155" s="19" t="s">
        <v>385</v>
      </c>
      <c r="L155" s="19"/>
    </row>
    <row r="156" spans="1:12" ht="30" customHeight="1" x14ac:dyDescent="0.25">
      <c r="A156" s="10">
        <v>152</v>
      </c>
      <c r="B156" s="10" t="s">
        <v>557</v>
      </c>
      <c r="C156" s="10"/>
      <c r="D156" s="10" t="s">
        <v>557</v>
      </c>
      <c r="E156" s="10" t="s">
        <v>579</v>
      </c>
      <c r="F156" s="4" t="s">
        <v>447</v>
      </c>
      <c r="G156" s="4" t="s">
        <v>448</v>
      </c>
      <c r="H156" s="6" t="s">
        <v>326</v>
      </c>
      <c r="I156" s="6" t="s">
        <v>291</v>
      </c>
      <c r="J156" s="5" t="s">
        <v>55</v>
      </c>
      <c r="K156" s="6" t="s">
        <v>343</v>
      </c>
      <c r="L156" s="1"/>
    </row>
    <row r="157" spans="1:12" ht="31.95" customHeight="1" x14ac:dyDescent="0.25">
      <c r="A157" s="10">
        <v>153</v>
      </c>
      <c r="B157" s="10" t="s">
        <v>557</v>
      </c>
      <c r="C157" s="10">
        <v>52</v>
      </c>
      <c r="D157" s="10" t="s">
        <v>557</v>
      </c>
      <c r="E157" s="10" t="s">
        <v>583</v>
      </c>
      <c r="F157" s="4" t="s">
        <v>449</v>
      </c>
      <c r="G157" s="4" t="s">
        <v>450</v>
      </c>
      <c r="H157" s="4" t="s">
        <v>451</v>
      </c>
      <c r="I157" s="5" t="s">
        <v>10</v>
      </c>
      <c r="J157" s="5" t="s">
        <v>55</v>
      </c>
      <c r="K157" s="4"/>
      <c r="L157" s="1"/>
    </row>
    <row r="158" spans="1:12" ht="22.05" customHeight="1" x14ac:dyDescent="0.25">
      <c r="A158" s="11">
        <v>154</v>
      </c>
      <c r="B158" s="11" t="s">
        <v>557</v>
      </c>
      <c r="C158" s="11">
        <v>53</v>
      </c>
      <c r="D158" s="11" t="s">
        <v>557</v>
      </c>
      <c r="E158" s="11" t="s">
        <v>581</v>
      </c>
      <c r="F158" s="4" t="s">
        <v>452</v>
      </c>
      <c r="G158" s="4" t="s">
        <v>453</v>
      </c>
      <c r="H158" s="4" t="s">
        <v>322</v>
      </c>
      <c r="I158" s="4" t="s">
        <v>291</v>
      </c>
      <c r="J158" s="9" t="s">
        <v>55</v>
      </c>
      <c r="K158" s="4" t="s">
        <v>454</v>
      </c>
      <c r="L158" s="1"/>
    </row>
    <row r="159" spans="1:12" ht="22.05" customHeight="1" x14ac:dyDescent="0.25">
      <c r="A159" s="11">
        <v>155</v>
      </c>
      <c r="B159" s="11" t="s">
        <v>557</v>
      </c>
      <c r="C159" s="11">
        <v>73</v>
      </c>
      <c r="D159" s="11" t="s">
        <v>557</v>
      </c>
      <c r="E159" s="11" t="s">
        <v>589</v>
      </c>
      <c r="F159" s="4" t="s">
        <v>455</v>
      </c>
      <c r="G159" s="4" t="s">
        <v>456</v>
      </c>
      <c r="H159" s="4" t="s">
        <v>106</v>
      </c>
      <c r="I159" s="9" t="s">
        <v>10</v>
      </c>
      <c r="J159" s="9" t="s">
        <v>55</v>
      </c>
      <c r="K159" s="4"/>
      <c r="L159" s="1"/>
    </row>
    <row r="160" spans="1:12" ht="55.95" customHeight="1" x14ac:dyDescent="0.25">
      <c r="A160" s="10">
        <v>156</v>
      </c>
      <c r="B160" s="10" t="s">
        <v>556</v>
      </c>
      <c r="C160" s="10"/>
      <c r="D160" s="10"/>
      <c r="E160" s="10"/>
      <c r="F160" s="6" t="s">
        <v>457</v>
      </c>
      <c r="G160" s="6" t="s">
        <v>458</v>
      </c>
      <c r="H160" s="6" t="s">
        <v>459</v>
      </c>
      <c r="I160" s="5" t="s">
        <v>20</v>
      </c>
      <c r="J160" s="5" t="s">
        <v>55</v>
      </c>
      <c r="K160" s="4" t="s">
        <v>460</v>
      </c>
      <c r="L160" s="1"/>
    </row>
    <row r="161" spans="1:12" ht="31.95" customHeight="1" x14ac:dyDescent="0.25">
      <c r="A161" s="10">
        <v>157</v>
      </c>
      <c r="B161" s="10" t="s">
        <v>557</v>
      </c>
      <c r="C161" s="10">
        <v>54</v>
      </c>
      <c r="D161" s="10" t="s">
        <v>557</v>
      </c>
      <c r="E161" s="10" t="s">
        <v>582</v>
      </c>
      <c r="F161" s="4" t="s">
        <v>461</v>
      </c>
      <c r="G161" s="4" t="s">
        <v>462</v>
      </c>
      <c r="H161" s="4" t="s">
        <v>463</v>
      </c>
      <c r="I161" s="6" t="s">
        <v>291</v>
      </c>
      <c r="J161" s="5" t="s">
        <v>55</v>
      </c>
      <c r="K161" s="4" t="s">
        <v>464</v>
      </c>
      <c r="L161" s="1"/>
    </row>
    <row r="162" spans="1:12" ht="40.049999999999997" customHeight="1" x14ac:dyDescent="0.25">
      <c r="A162" s="10">
        <v>158</v>
      </c>
      <c r="B162" s="10" t="s">
        <v>557</v>
      </c>
      <c r="C162" s="10">
        <v>56</v>
      </c>
      <c r="D162" s="10" t="s">
        <v>557</v>
      </c>
      <c r="E162" s="10" t="s">
        <v>568</v>
      </c>
      <c r="F162" s="6" t="s">
        <v>465</v>
      </c>
      <c r="G162" s="4" t="s">
        <v>466</v>
      </c>
      <c r="H162" s="6" t="s">
        <v>467</v>
      </c>
      <c r="I162" s="5" t="s">
        <v>468</v>
      </c>
      <c r="J162" s="5" t="s">
        <v>55</v>
      </c>
      <c r="K162" s="4"/>
      <c r="L162" s="1"/>
    </row>
    <row r="163" spans="1:12" ht="30" customHeight="1" x14ac:dyDescent="0.25">
      <c r="A163" s="10">
        <v>159</v>
      </c>
      <c r="B163" s="10" t="s">
        <v>556</v>
      </c>
      <c r="C163" s="10"/>
      <c r="D163" s="10"/>
      <c r="E163" s="10"/>
      <c r="F163" s="6" t="s">
        <v>469</v>
      </c>
      <c r="G163" s="4" t="s">
        <v>470</v>
      </c>
      <c r="H163" s="6" t="s">
        <v>471</v>
      </c>
      <c r="I163" s="5" t="s">
        <v>10</v>
      </c>
      <c r="J163" s="5" t="s">
        <v>55</v>
      </c>
      <c r="K163" s="4" t="s">
        <v>472</v>
      </c>
      <c r="L163" s="7"/>
    </row>
    <row r="164" spans="1:12" ht="30" customHeight="1" x14ac:dyDescent="0.25">
      <c r="A164" s="10">
        <v>160</v>
      </c>
      <c r="B164" s="10" t="s">
        <v>556</v>
      </c>
      <c r="C164" s="10"/>
      <c r="D164" s="10"/>
      <c r="E164" s="10"/>
      <c r="F164" s="4" t="s">
        <v>473</v>
      </c>
      <c r="G164" s="4" t="s">
        <v>474</v>
      </c>
      <c r="H164" s="4" t="s">
        <v>475</v>
      </c>
      <c r="I164" s="5" t="s">
        <v>10</v>
      </c>
      <c r="J164" s="5" t="s">
        <v>55</v>
      </c>
      <c r="K164" s="4"/>
      <c r="L164" s="1"/>
    </row>
    <row r="165" spans="1:12" ht="46.05" customHeight="1" x14ac:dyDescent="0.25">
      <c r="A165" s="10">
        <v>161</v>
      </c>
      <c r="B165" s="10" t="s">
        <v>556</v>
      </c>
      <c r="C165" s="10"/>
      <c r="D165" s="10"/>
      <c r="E165" s="10"/>
      <c r="F165" s="4" t="s">
        <v>476</v>
      </c>
      <c r="G165" s="4" t="s">
        <v>477</v>
      </c>
      <c r="H165" s="6" t="s">
        <v>478</v>
      </c>
      <c r="I165" s="5" t="s">
        <v>10</v>
      </c>
      <c r="J165" s="5" t="s">
        <v>55</v>
      </c>
      <c r="K165" s="4"/>
      <c r="L165" s="1"/>
    </row>
    <row r="166" spans="1:12" ht="34.049999999999997" customHeight="1" x14ac:dyDescent="0.25">
      <c r="A166" s="10">
        <v>162</v>
      </c>
      <c r="B166" s="10" t="s">
        <v>557</v>
      </c>
      <c r="C166" s="10">
        <v>57</v>
      </c>
      <c r="D166" s="10" t="s">
        <v>557</v>
      </c>
      <c r="E166" s="10" t="s">
        <v>583</v>
      </c>
      <c r="F166" s="6" t="s">
        <v>479</v>
      </c>
      <c r="G166" s="4" t="s">
        <v>480</v>
      </c>
      <c r="H166" s="6" t="s">
        <v>241</v>
      </c>
      <c r="I166" s="6" t="s">
        <v>291</v>
      </c>
      <c r="J166" s="6" t="s">
        <v>11</v>
      </c>
      <c r="K166" s="4"/>
      <c r="L166" s="1"/>
    </row>
    <row r="167" spans="1:12" s="22" customFormat="1" ht="61.95" customHeight="1" x14ac:dyDescent="0.25">
      <c r="A167" s="18">
        <v>163</v>
      </c>
      <c r="B167" s="18" t="s">
        <v>557</v>
      </c>
      <c r="C167" s="18">
        <v>58</v>
      </c>
      <c r="D167" s="18" t="s">
        <v>557</v>
      </c>
      <c r="E167" s="18" t="s">
        <v>610</v>
      </c>
      <c r="F167" s="20" t="s">
        <v>481</v>
      </c>
      <c r="G167" s="19" t="s">
        <v>482</v>
      </c>
      <c r="H167" s="20" t="s">
        <v>483</v>
      </c>
      <c r="I167" s="21" t="s">
        <v>10</v>
      </c>
      <c r="J167" s="21" t="s">
        <v>379</v>
      </c>
      <c r="K167" s="19" t="s">
        <v>380</v>
      </c>
      <c r="L167" s="19"/>
    </row>
    <row r="168" spans="1:12" ht="61.95" customHeight="1" x14ac:dyDescent="0.25">
      <c r="A168" s="10">
        <v>164</v>
      </c>
      <c r="B168" s="10" t="s">
        <v>557</v>
      </c>
      <c r="C168" s="10"/>
      <c r="D168" s="10" t="s">
        <v>557</v>
      </c>
      <c r="E168" s="10" t="s">
        <v>579</v>
      </c>
      <c r="F168" s="6" t="s">
        <v>484</v>
      </c>
      <c r="G168" s="6" t="s">
        <v>378</v>
      </c>
      <c r="H168" s="6" t="s">
        <v>326</v>
      </c>
      <c r="I168" s="6" t="s">
        <v>291</v>
      </c>
      <c r="J168" s="5" t="s">
        <v>55</v>
      </c>
      <c r="K168" s="6" t="s">
        <v>343</v>
      </c>
      <c r="L168" s="1"/>
    </row>
    <row r="169" spans="1:12" ht="61.95" customHeight="1" x14ac:dyDescent="0.25">
      <c r="A169" s="10">
        <v>165</v>
      </c>
      <c r="B169" s="10" t="s">
        <v>557</v>
      </c>
      <c r="C169" s="10"/>
      <c r="D169" s="10" t="s">
        <v>557</v>
      </c>
      <c r="E169" s="10" t="s">
        <v>579</v>
      </c>
      <c r="F169" s="6" t="s">
        <v>485</v>
      </c>
      <c r="G169" s="6" t="s">
        <v>378</v>
      </c>
      <c r="H169" s="6" t="s">
        <v>486</v>
      </c>
      <c r="I169" s="6" t="s">
        <v>291</v>
      </c>
      <c r="J169" s="5" t="s">
        <v>55</v>
      </c>
      <c r="K169" s="6" t="s">
        <v>343</v>
      </c>
      <c r="L169" s="1"/>
    </row>
    <row r="170" spans="1:12" s="22" customFormat="1" ht="61.95" customHeight="1" x14ac:dyDescent="0.25">
      <c r="A170" s="18">
        <v>166</v>
      </c>
      <c r="B170" s="18" t="s">
        <v>557</v>
      </c>
      <c r="C170" s="18" t="s">
        <v>611</v>
      </c>
      <c r="D170" s="18" t="s">
        <v>557</v>
      </c>
      <c r="E170" s="18" t="s">
        <v>610</v>
      </c>
      <c r="F170" s="20" t="s">
        <v>487</v>
      </c>
      <c r="G170" s="20" t="s">
        <v>378</v>
      </c>
      <c r="H170" s="20" t="s">
        <v>326</v>
      </c>
      <c r="I170" s="21" t="s">
        <v>10</v>
      </c>
      <c r="J170" s="21" t="s">
        <v>379</v>
      </c>
      <c r="K170" s="19" t="s">
        <v>380</v>
      </c>
      <c r="L170" s="19"/>
    </row>
    <row r="171" spans="1:12" s="22" customFormat="1" ht="61.95" customHeight="1" x14ac:dyDescent="0.25">
      <c r="A171" s="18">
        <v>167</v>
      </c>
      <c r="B171" s="18" t="s">
        <v>557</v>
      </c>
      <c r="C171" s="18"/>
      <c r="D171" s="18" t="s">
        <v>557</v>
      </c>
      <c r="E171" s="18" t="s">
        <v>593</v>
      </c>
      <c r="F171" s="20" t="s">
        <v>488</v>
      </c>
      <c r="G171" s="20" t="s">
        <v>489</v>
      </c>
      <c r="H171" s="20" t="s">
        <v>486</v>
      </c>
      <c r="I171" s="21" t="s">
        <v>10</v>
      </c>
      <c r="J171" s="21" t="s">
        <v>379</v>
      </c>
      <c r="K171" s="19" t="s">
        <v>380</v>
      </c>
      <c r="L171" s="26"/>
    </row>
    <row r="172" spans="1:12" s="22" customFormat="1" ht="61.95" customHeight="1" x14ac:dyDescent="0.25">
      <c r="A172" s="18">
        <v>168</v>
      </c>
      <c r="B172" s="18" t="s">
        <v>557</v>
      </c>
      <c r="C172" s="18" t="s">
        <v>611</v>
      </c>
      <c r="D172" s="18" t="s">
        <v>557</v>
      </c>
      <c r="E172" s="18" t="s">
        <v>610</v>
      </c>
      <c r="F172" s="20" t="s">
        <v>490</v>
      </c>
      <c r="G172" s="20" t="s">
        <v>378</v>
      </c>
      <c r="H172" s="20" t="s">
        <v>326</v>
      </c>
      <c r="I172" s="20" t="s">
        <v>291</v>
      </c>
      <c r="J172" s="21" t="s">
        <v>55</v>
      </c>
      <c r="K172" s="19"/>
      <c r="L172" s="19"/>
    </row>
    <row r="173" spans="1:12" s="22" customFormat="1" ht="61.95" customHeight="1" x14ac:dyDescent="0.25">
      <c r="A173" s="18">
        <v>169</v>
      </c>
      <c r="B173" s="18" t="s">
        <v>556</v>
      </c>
      <c r="C173" s="18"/>
      <c r="D173" s="18"/>
      <c r="E173" s="18"/>
      <c r="F173" s="19" t="s">
        <v>491</v>
      </c>
      <c r="G173" s="20" t="s">
        <v>378</v>
      </c>
      <c r="H173" s="20" t="s">
        <v>326</v>
      </c>
      <c r="I173" s="21" t="s">
        <v>10</v>
      </c>
      <c r="J173" s="21" t="s">
        <v>379</v>
      </c>
      <c r="K173" s="19" t="s">
        <v>380</v>
      </c>
      <c r="L173" s="19"/>
    </row>
    <row r="174" spans="1:12" s="22" customFormat="1" ht="61.95" customHeight="1" x14ac:dyDescent="0.25">
      <c r="A174" s="18">
        <v>170</v>
      </c>
      <c r="B174" s="18" t="s">
        <v>556</v>
      </c>
      <c r="C174" s="18"/>
      <c r="D174" s="18"/>
      <c r="E174" s="18" t="s">
        <v>579</v>
      </c>
      <c r="F174" s="20" t="s">
        <v>492</v>
      </c>
      <c r="G174" s="20" t="s">
        <v>378</v>
      </c>
      <c r="H174" s="20" t="s">
        <v>408</v>
      </c>
      <c r="I174" s="21" t="s">
        <v>54</v>
      </c>
      <c r="J174" s="21" t="s">
        <v>379</v>
      </c>
      <c r="K174" s="19" t="s">
        <v>380</v>
      </c>
      <c r="L174" s="19"/>
    </row>
    <row r="175" spans="1:12" s="22" customFormat="1" ht="43.05" customHeight="1" x14ac:dyDescent="0.25">
      <c r="A175" s="18">
        <v>171</v>
      </c>
      <c r="B175" s="18" t="s">
        <v>557</v>
      </c>
      <c r="C175" s="18" t="s">
        <v>611</v>
      </c>
      <c r="D175" s="18" t="s">
        <v>557</v>
      </c>
      <c r="E175" s="18" t="s">
        <v>610</v>
      </c>
      <c r="F175" s="19" t="s">
        <v>493</v>
      </c>
      <c r="G175" s="19" t="s">
        <v>494</v>
      </c>
      <c r="H175" s="20" t="s">
        <v>326</v>
      </c>
      <c r="I175" s="21" t="s">
        <v>10</v>
      </c>
      <c r="J175" s="25" t="s">
        <v>379</v>
      </c>
      <c r="K175" s="19" t="s">
        <v>380</v>
      </c>
      <c r="L175" s="19"/>
    </row>
    <row r="176" spans="1:12" ht="22.95" customHeight="1" x14ac:dyDescent="0.25">
      <c r="A176" s="10">
        <v>172</v>
      </c>
      <c r="B176" s="10" t="s">
        <v>557</v>
      </c>
      <c r="C176" s="10">
        <v>59</v>
      </c>
      <c r="D176" s="10" t="s">
        <v>557</v>
      </c>
      <c r="E176" s="10" t="s">
        <v>574</v>
      </c>
      <c r="F176" s="4" t="s">
        <v>495</v>
      </c>
      <c r="G176" s="4" t="s">
        <v>496</v>
      </c>
      <c r="H176" s="6" t="s">
        <v>497</v>
      </c>
      <c r="I176" s="5" t="s">
        <v>498</v>
      </c>
      <c r="J176" s="5" t="s">
        <v>55</v>
      </c>
      <c r="K176" s="4"/>
      <c r="L176" s="1"/>
    </row>
    <row r="177" spans="1:12" ht="45" customHeight="1" x14ac:dyDescent="0.25">
      <c r="A177" s="10">
        <v>173</v>
      </c>
      <c r="B177" s="10" t="s">
        <v>557</v>
      </c>
      <c r="C177" s="10">
        <v>60</v>
      </c>
      <c r="D177" s="10" t="s">
        <v>557</v>
      </c>
      <c r="E177" s="10" t="s">
        <v>568</v>
      </c>
      <c r="F177" s="4" t="s">
        <v>499</v>
      </c>
      <c r="G177" s="4" t="s">
        <v>500</v>
      </c>
      <c r="H177" s="6" t="s">
        <v>501</v>
      </c>
      <c r="I177" s="5" t="s">
        <v>20</v>
      </c>
      <c r="J177" s="6" t="s">
        <v>296</v>
      </c>
      <c r="K177" s="6" t="s">
        <v>502</v>
      </c>
      <c r="L177" s="1"/>
    </row>
    <row r="178" spans="1:12" ht="54" customHeight="1" x14ac:dyDescent="0.25">
      <c r="A178" s="10">
        <v>174</v>
      </c>
      <c r="B178" s="10" t="s">
        <v>556</v>
      </c>
      <c r="C178" s="10"/>
      <c r="D178" s="10"/>
      <c r="E178" s="10"/>
      <c r="F178" s="6" t="s">
        <v>503</v>
      </c>
      <c r="G178" s="4" t="s">
        <v>294</v>
      </c>
      <c r="H178" s="6" t="s">
        <v>501</v>
      </c>
      <c r="I178" s="5" t="s">
        <v>33</v>
      </c>
      <c r="J178" s="6" t="s">
        <v>296</v>
      </c>
      <c r="K178" s="6" t="s">
        <v>504</v>
      </c>
      <c r="L178" s="1"/>
    </row>
    <row r="179" spans="1:12" ht="39" customHeight="1" x14ac:dyDescent="0.25">
      <c r="A179" s="10">
        <v>175</v>
      </c>
      <c r="B179" s="10" t="s">
        <v>556</v>
      </c>
      <c r="C179" s="10"/>
      <c r="D179" s="10"/>
      <c r="E179" s="10"/>
      <c r="F179" s="4" t="s">
        <v>505</v>
      </c>
      <c r="G179" s="4" t="s">
        <v>506</v>
      </c>
      <c r="H179" s="4" t="s">
        <v>507</v>
      </c>
      <c r="I179" s="6" t="s">
        <v>128</v>
      </c>
      <c r="J179" s="5" t="s">
        <v>55</v>
      </c>
      <c r="K179" s="4"/>
      <c r="L179" s="1"/>
    </row>
    <row r="180" spans="1:12" ht="31.05" customHeight="1" x14ac:dyDescent="0.25">
      <c r="A180" s="10">
        <v>176</v>
      </c>
      <c r="B180" s="10" t="s">
        <v>557</v>
      </c>
      <c r="C180" s="10">
        <v>61</v>
      </c>
      <c r="D180" s="10" t="s">
        <v>557</v>
      </c>
      <c r="E180" s="10" t="s">
        <v>584</v>
      </c>
      <c r="F180" s="4" t="s">
        <v>508</v>
      </c>
      <c r="G180" s="4" t="s">
        <v>509</v>
      </c>
      <c r="H180" s="4" t="s">
        <v>510</v>
      </c>
      <c r="I180" s="6" t="s">
        <v>128</v>
      </c>
      <c r="J180" s="5" t="s">
        <v>55</v>
      </c>
      <c r="K180" s="6" t="s">
        <v>511</v>
      </c>
      <c r="L180" s="1"/>
    </row>
    <row r="181" spans="1:12" ht="34.950000000000003" customHeight="1" x14ac:dyDescent="0.25">
      <c r="A181" s="10">
        <v>177</v>
      </c>
      <c r="B181" s="10" t="s">
        <v>557</v>
      </c>
      <c r="C181" s="10">
        <v>29</v>
      </c>
      <c r="D181" s="10" t="s">
        <v>557</v>
      </c>
      <c r="E181" s="10" t="s">
        <v>561</v>
      </c>
      <c r="F181" s="27" t="s">
        <v>613</v>
      </c>
      <c r="G181" s="12" t="s">
        <v>513</v>
      </c>
      <c r="H181" s="6" t="s">
        <v>73</v>
      </c>
      <c r="I181" s="16" t="s">
        <v>558</v>
      </c>
      <c r="J181" s="5" t="s">
        <v>55</v>
      </c>
      <c r="K181" s="6" t="s">
        <v>514</v>
      </c>
      <c r="L181" s="7"/>
    </row>
    <row r="182" spans="1:12" ht="31.95" customHeight="1" x14ac:dyDescent="0.25">
      <c r="A182" s="10">
        <v>178</v>
      </c>
      <c r="B182" s="10" t="s">
        <v>557</v>
      </c>
      <c r="C182" s="10">
        <v>62</v>
      </c>
      <c r="D182" s="10" t="s">
        <v>557</v>
      </c>
      <c r="E182" s="10" t="s">
        <v>583</v>
      </c>
      <c r="F182" s="4" t="s">
        <v>515</v>
      </c>
      <c r="G182" s="6" t="s">
        <v>516</v>
      </c>
      <c r="H182" s="6" t="s">
        <v>73</v>
      </c>
      <c r="I182" s="6" t="s">
        <v>291</v>
      </c>
      <c r="J182" s="6" t="s">
        <v>11</v>
      </c>
      <c r="K182" s="4"/>
      <c r="L182" s="1"/>
    </row>
    <row r="183" spans="1:12" ht="39" customHeight="1" x14ac:dyDescent="0.25">
      <c r="A183" s="10">
        <v>179</v>
      </c>
      <c r="B183" s="10" t="s">
        <v>557</v>
      </c>
      <c r="C183" s="10">
        <v>62</v>
      </c>
      <c r="D183" s="10" t="s">
        <v>557</v>
      </c>
      <c r="E183" s="10" t="s">
        <v>585</v>
      </c>
      <c r="F183" s="4" t="s">
        <v>517</v>
      </c>
      <c r="G183" s="6" t="s">
        <v>516</v>
      </c>
      <c r="H183" s="6" t="s">
        <v>73</v>
      </c>
      <c r="I183" s="6" t="s">
        <v>291</v>
      </c>
      <c r="J183" s="6" t="s">
        <v>11</v>
      </c>
      <c r="K183" s="4"/>
      <c r="L183" s="1"/>
    </row>
    <row r="184" spans="1:12" ht="39" customHeight="1" x14ac:dyDescent="0.25">
      <c r="A184" s="10">
        <v>180</v>
      </c>
      <c r="B184" s="10" t="s">
        <v>557</v>
      </c>
      <c r="C184" s="10">
        <v>63</v>
      </c>
      <c r="D184" s="10" t="s">
        <v>557</v>
      </c>
      <c r="E184" s="10" t="s">
        <v>563</v>
      </c>
      <c r="F184" s="6" t="s">
        <v>518</v>
      </c>
      <c r="G184" s="4" t="s">
        <v>519</v>
      </c>
      <c r="H184" s="4" t="s">
        <v>520</v>
      </c>
      <c r="I184" s="6" t="s">
        <v>521</v>
      </c>
      <c r="J184" s="5" t="s">
        <v>55</v>
      </c>
      <c r="K184" s="4" t="s">
        <v>522</v>
      </c>
      <c r="L184" s="1"/>
    </row>
    <row r="185" spans="1:12" ht="31.05" customHeight="1" x14ac:dyDescent="0.25">
      <c r="A185" s="10">
        <v>181</v>
      </c>
      <c r="B185" s="10" t="s">
        <v>557</v>
      </c>
      <c r="C185" s="10">
        <v>64</v>
      </c>
      <c r="D185" s="10" t="s">
        <v>557</v>
      </c>
      <c r="E185" s="10" t="s">
        <v>563</v>
      </c>
      <c r="F185" s="4" t="s">
        <v>523</v>
      </c>
      <c r="G185" s="4" t="s">
        <v>524</v>
      </c>
      <c r="H185" s="4" t="s">
        <v>525</v>
      </c>
      <c r="I185" s="16" t="s">
        <v>558</v>
      </c>
      <c r="J185" s="5" t="s">
        <v>55</v>
      </c>
      <c r="K185" s="4" t="s">
        <v>526</v>
      </c>
      <c r="L185" s="1"/>
    </row>
    <row r="186" spans="1:12" ht="22.95" customHeight="1" x14ac:dyDescent="0.25">
      <c r="A186" s="10">
        <v>182</v>
      </c>
      <c r="B186" s="10" t="s">
        <v>557</v>
      </c>
      <c r="C186" s="10">
        <v>65</v>
      </c>
      <c r="D186" s="10" t="s">
        <v>557</v>
      </c>
      <c r="E186" s="10" t="s">
        <v>563</v>
      </c>
      <c r="F186" s="6" t="s">
        <v>527</v>
      </c>
      <c r="G186" s="4" t="s">
        <v>528</v>
      </c>
      <c r="H186" s="4" t="s">
        <v>529</v>
      </c>
      <c r="I186" s="16" t="s">
        <v>558</v>
      </c>
      <c r="J186" s="5" t="s">
        <v>55</v>
      </c>
      <c r="K186" s="6" t="s">
        <v>530</v>
      </c>
      <c r="L186" s="1"/>
    </row>
    <row r="187" spans="1:12" ht="46.95" customHeight="1" x14ac:dyDescent="0.25">
      <c r="A187" s="10">
        <v>183</v>
      </c>
      <c r="B187" s="10" t="s">
        <v>557</v>
      </c>
      <c r="C187" s="10">
        <v>66</v>
      </c>
      <c r="D187" s="10" t="s">
        <v>557</v>
      </c>
      <c r="E187" s="10" t="s">
        <v>563</v>
      </c>
      <c r="F187" s="6" t="s">
        <v>531</v>
      </c>
      <c r="G187" s="4" t="s">
        <v>532</v>
      </c>
      <c r="H187" s="6" t="s">
        <v>533</v>
      </c>
      <c r="I187" s="16" t="s">
        <v>558</v>
      </c>
      <c r="J187" s="5" t="s">
        <v>55</v>
      </c>
      <c r="K187" s="4" t="s">
        <v>534</v>
      </c>
      <c r="L187" s="1"/>
    </row>
    <row r="188" spans="1:12" ht="39" customHeight="1" x14ac:dyDescent="0.25">
      <c r="A188" s="10">
        <v>184</v>
      </c>
      <c r="B188" s="10" t="s">
        <v>557</v>
      </c>
      <c r="C188" s="10">
        <v>67</v>
      </c>
      <c r="D188" s="10" t="s">
        <v>557</v>
      </c>
      <c r="E188" s="10" t="s">
        <v>568</v>
      </c>
      <c r="F188" s="4" t="s">
        <v>535</v>
      </c>
      <c r="G188" s="4" t="s">
        <v>536</v>
      </c>
      <c r="H188" s="6" t="s">
        <v>537</v>
      </c>
      <c r="I188" s="5" t="s">
        <v>20</v>
      </c>
      <c r="J188" s="5" t="s">
        <v>55</v>
      </c>
      <c r="K188" s="4"/>
      <c r="L188" s="1"/>
    </row>
    <row r="189" spans="1:12" ht="31.05" customHeight="1" x14ac:dyDescent="0.25">
      <c r="A189" s="10">
        <v>185</v>
      </c>
      <c r="B189" s="10" t="s">
        <v>557</v>
      </c>
      <c r="C189" s="10" t="s">
        <v>605</v>
      </c>
      <c r="D189" s="10" t="s">
        <v>557</v>
      </c>
      <c r="E189" s="10" t="s">
        <v>562</v>
      </c>
      <c r="F189" s="4" t="s">
        <v>538</v>
      </c>
      <c r="G189" s="4" t="s">
        <v>539</v>
      </c>
      <c r="H189" s="4" t="s">
        <v>540</v>
      </c>
      <c r="I189" s="16" t="s">
        <v>558</v>
      </c>
      <c r="J189" s="5" t="s">
        <v>55</v>
      </c>
      <c r="K189" s="6" t="s">
        <v>541</v>
      </c>
      <c r="L189" s="1"/>
    </row>
    <row r="190" spans="1:12" ht="31.05" customHeight="1" x14ac:dyDescent="0.25">
      <c r="A190" s="10">
        <v>186</v>
      </c>
      <c r="B190" s="10" t="s">
        <v>557</v>
      </c>
      <c r="C190" s="10">
        <v>68</v>
      </c>
      <c r="D190" s="10"/>
      <c r="E190" s="10" t="s">
        <v>583</v>
      </c>
      <c r="F190" s="6" t="s">
        <v>542</v>
      </c>
      <c r="G190" s="4" t="s">
        <v>543</v>
      </c>
      <c r="H190" s="4" t="s">
        <v>544</v>
      </c>
      <c r="I190" s="6" t="s">
        <v>128</v>
      </c>
      <c r="J190" s="6" t="s">
        <v>11</v>
      </c>
      <c r="K190" s="4"/>
      <c r="L190" s="1"/>
    </row>
    <row r="191" spans="1:12" ht="31.05" customHeight="1" x14ac:dyDescent="0.25">
      <c r="A191" s="10">
        <v>187</v>
      </c>
      <c r="B191" s="10" t="s">
        <v>557</v>
      </c>
      <c r="C191" s="10" t="s">
        <v>605</v>
      </c>
      <c r="D191" s="10" t="s">
        <v>557</v>
      </c>
      <c r="E191" s="10" t="s">
        <v>561</v>
      </c>
      <c r="F191" s="6" t="s">
        <v>545</v>
      </c>
      <c r="G191" s="4" t="s">
        <v>546</v>
      </c>
      <c r="H191" s="4" t="s">
        <v>547</v>
      </c>
      <c r="I191" s="16" t="s">
        <v>558</v>
      </c>
      <c r="J191" s="6" t="s">
        <v>11</v>
      </c>
      <c r="K191" s="6" t="s">
        <v>548</v>
      </c>
      <c r="L191" s="1"/>
    </row>
    <row r="192" spans="1:12" ht="51" customHeight="1" x14ac:dyDescent="0.25">
      <c r="A192" s="13">
        <v>188</v>
      </c>
      <c r="B192" s="13" t="s">
        <v>557</v>
      </c>
      <c r="C192" s="13">
        <v>69</v>
      </c>
      <c r="D192" s="13" t="s">
        <v>557</v>
      </c>
      <c r="E192" s="13" t="s">
        <v>583</v>
      </c>
      <c r="F192" s="14" t="s">
        <v>549</v>
      </c>
      <c r="G192" s="12" t="s">
        <v>550</v>
      </c>
      <c r="H192" s="12" t="s">
        <v>551</v>
      </c>
      <c r="I192" s="15" t="s">
        <v>10</v>
      </c>
      <c r="J192" s="15" t="s">
        <v>55</v>
      </c>
      <c r="K192" s="12" t="s">
        <v>552</v>
      </c>
      <c r="L192" s="7"/>
    </row>
    <row r="193" spans="1:11" x14ac:dyDescent="0.25">
      <c r="A193" s="40"/>
      <c r="B193" s="40"/>
      <c r="C193" s="40">
        <v>70</v>
      </c>
      <c r="D193" s="40" t="s">
        <v>557</v>
      </c>
      <c r="E193" s="40"/>
      <c r="F193" s="41" t="s">
        <v>608</v>
      </c>
      <c r="G193" s="42"/>
      <c r="H193" s="42"/>
      <c r="I193" s="41"/>
      <c r="J193" s="43"/>
      <c r="K193" s="42"/>
    </row>
    <row r="194" spans="1:11" x14ac:dyDescent="0.25">
      <c r="A194" s="40"/>
      <c r="B194" s="40"/>
      <c r="C194" s="40">
        <v>71</v>
      </c>
      <c r="D194" s="40" t="s">
        <v>557</v>
      </c>
      <c r="E194" s="40"/>
      <c r="F194" s="41" t="s">
        <v>614</v>
      </c>
      <c r="G194" s="42"/>
      <c r="H194" s="42"/>
      <c r="I194" s="41"/>
      <c r="J194" s="43"/>
      <c r="K194" s="42"/>
    </row>
    <row r="195" spans="1:11" x14ac:dyDescent="0.25">
      <c r="A195" s="40"/>
      <c r="B195" s="40"/>
      <c r="C195" s="40">
        <v>72</v>
      </c>
      <c r="D195" s="40" t="s">
        <v>557</v>
      </c>
      <c r="E195" s="40"/>
      <c r="F195" s="41" t="s">
        <v>609</v>
      </c>
      <c r="G195" s="42"/>
      <c r="H195" s="42"/>
      <c r="I195" s="41"/>
      <c r="J195" s="43"/>
      <c r="K195" s="42"/>
    </row>
    <row r="196" spans="1:11" ht="26.4" x14ac:dyDescent="0.25">
      <c r="A196" s="40"/>
      <c r="B196" s="40"/>
      <c r="C196" s="40">
        <v>73</v>
      </c>
      <c r="D196" s="40" t="s">
        <v>557</v>
      </c>
      <c r="E196" s="40"/>
      <c r="F196" s="41" t="s">
        <v>612</v>
      </c>
      <c r="G196" s="42"/>
      <c r="H196" s="42"/>
      <c r="I196" s="41"/>
      <c r="J196" s="43"/>
      <c r="K196" s="42"/>
    </row>
    <row r="197" spans="1:11" ht="26.4" x14ac:dyDescent="0.25">
      <c r="A197" s="40"/>
      <c r="B197" s="40"/>
      <c r="C197" s="40">
        <v>74</v>
      </c>
      <c r="D197" s="40"/>
      <c r="E197" s="40"/>
      <c r="F197" s="41" t="s">
        <v>615</v>
      </c>
      <c r="G197" s="42"/>
      <c r="H197" s="42"/>
      <c r="I197" s="41"/>
      <c r="J197" s="43"/>
      <c r="K197" s="42"/>
    </row>
    <row r="198" spans="1:11" ht="26.4" x14ac:dyDescent="0.25">
      <c r="A198" s="40"/>
      <c r="B198" s="40"/>
      <c r="C198" s="40">
        <v>75</v>
      </c>
      <c r="D198" s="40"/>
      <c r="E198" s="40"/>
      <c r="F198" s="41" t="s">
        <v>616</v>
      </c>
      <c r="G198" s="42"/>
      <c r="H198" s="42"/>
      <c r="I198" s="41"/>
      <c r="J198" s="43"/>
      <c r="K198" s="42"/>
    </row>
  </sheetData>
  <hyperlinks>
    <hyperlink ref="K11" r:id="rId1" display="http://www.berlin.de/bergmannkiez/modellprojekt/" xr:uid="{00000000-0004-0000-0000-000000000000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9FA70-BD06-48E2-A3D6-26AA0E7ACAAF}">
  <dimension ref="A1:O99"/>
  <sheetViews>
    <sheetView topLeftCell="A60" workbookViewId="0">
      <selection activeCell="M2" sqref="M2:O99"/>
    </sheetView>
  </sheetViews>
  <sheetFormatPr baseColWidth="10" defaultRowHeight="13.2" x14ac:dyDescent="0.25"/>
  <sheetData>
    <row r="1" spans="1:15" ht="15" customHeight="1" x14ac:dyDescent="0.25">
      <c r="A1" s="2" t="s">
        <v>0</v>
      </c>
      <c r="B1" s="2" t="s">
        <v>555</v>
      </c>
      <c r="C1" s="2" t="s">
        <v>553</v>
      </c>
      <c r="D1" s="2" t="s">
        <v>594</v>
      </c>
      <c r="E1" s="2" t="s">
        <v>554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/>
    </row>
    <row r="2" spans="1:15" ht="70.05" customHeight="1" x14ac:dyDescent="0.25">
      <c r="A2" s="3">
        <v>2</v>
      </c>
      <c r="B2" s="3" t="s">
        <v>557</v>
      </c>
      <c r="C2" s="3"/>
      <c r="D2" s="3"/>
      <c r="E2" s="3" t="s">
        <v>565</v>
      </c>
      <c r="F2" s="4" t="s">
        <v>12</v>
      </c>
      <c r="G2" s="4" t="s">
        <v>13</v>
      </c>
      <c r="H2" s="6" t="s">
        <v>14</v>
      </c>
      <c r="I2" s="6" t="s">
        <v>15</v>
      </c>
      <c r="J2" s="6" t="s">
        <v>11</v>
      </c>
      <c r="K2" s="4" t="s">
        <v>16</v>
      </c>
      <c r="L2" s="1"/>
      <c r="M2" t="str">
        <f>F2</f>
        <v>Gitschiner Straße
von Lindenstraße bis
Kottbusser Tor</v>
      </c>
      <c r="N2" t="str">
        <f>"("&amp;A2&amp;") "</f>
        <v xml:space="preserve">(2) </v>
      </c>
      <c r="O2" s="39" t="str">
        <f>E2</f>
        <v>Fahrrad in Bau</v>
      </c>
    </row>
    <row r="3" spans="1:15" ht="22.95" customHeight="1" x14ac:dyDescent="0.25">
      <c r="A3" s="3">
        <v>3</v>
      </c>
      <c r="B3" s="3" t="s">
        <v>557</v>
      </c>
      <c r="C3" s="3"/>
      <c r="D3" s="3"/>
      <c r="E3" s="3" t="s">
        <v>561</v>
      </c>
      <c r="F3" s="6" t="s">
        <v>17</v>
      </c>
      <c r="G3" s="4" t="s">
        <v>18</v>
      </c>
      <c r="H3" s="4" t="s">
        <v>19</v>
      </c>
      <c r="I3" s="5" t="s">
        <v>20</v>
      </c>
      <c r="J3" s="6" t="s">
        <v>11</v>
      </c>
      <c r="K3" s="4" t="s">
        <v>21</v>
      </c>
      <c r="L3" s="1"/>
      <c r="M3" t="str">
        <f t="shared" ref="M3:M66" si="0">F3</f>
        <v>Kottbusser Damm</v>
      </c>
      <c r="N3" t="str">
        <f t="shared" ref="N3:N66" si="1">"("&amp;A3&amp;") "</f>
        <v xml:space="preserve">(3) </v>
      </c>
      <c r="O3" s="39" t="str">
        <f t="shared" ref="O3:O66" si="2">E3</f>
        <v>Fahrrad fertig</v>
      </c>
    </row>
    <row r="4" spans="1:15" ht="37.049999999999997" customHeight="1" x14ac:dyDescent="0.25">
      <c r="A4" s="3">
        <v>5</v>
      </c>
      <c r="B4" s="3" t="s">
        <v>557</v>
      </c>
      <c r="C4" s="3"/>
      <c r="D4" s="3"/>
      <c r="E4" s="3" t="s">
        <v>561</v>
      </c>
      <c r="F4" s="6" t="s">
        <v>26</v>
      </c>
      <c r="G4" s="4" t="s">
        <v>27</v>
      </c>
      <c r="H4" s="4" t="s">
        <v>28</v>
      </c>
      <c r="I4" s="16" t="s">
        <v>558</v>
      </c>
      <c r="J4" s="6" t="s">
        <v>11</v>
      </c>
      <c r="K4" s="4" t="s">
        <v>29</v>
      </c>
      <c r="L4" s="1"/>
      <c r="M4" t="str">
        <f t="shared" si="0"/>
        <v>Hasenheide</v>
      </c>
      <c r="N4" t="str">
        <f t="shared" si="1"/>
        <v xml:space="preserve">(5) </v>
      </c>
      <c r="O4" s="39" t="str">
        <f t="shared" si="2"/>
        <v>Fahrrad fertig</v>
      </c>
    </row>
    <row r="5" spans="1:15" ht="31.05" customHeight="1" x14ac:dyDescent="0.25">
      <c r="A5" s="3">
        <v>6</v>
      </c>
      <c r="B5" s="3" t="s">
        <v>557</v>
      </c>
      <c r="C5" s="3"/>
      <c r="D5" s="3"/>
      <c r="E5" s="3" t="s">
        <v>561</v>
      </c>
      <c r="F5" s="4" t="s">
        <v>30</v>
      </c>
      <c r="G5" s="4" t="s">
        <v>31</v>
      </c>
      <c r="H5" s="4" t="s">
        <v>32</v>
      </c>
      <c r="I5" s="5" t="s">
        <v>33</v>
      </c>
      <c r="J5" s="6" t="s">
        <v>11</v>
      </c>
      <c r="K5" s="4" t="s">
        <v>34</v>
      </c>
      <c r="L5" s="1"/>
      <c r="M5" t="str">
        <f t="shared" si="0"/>
        <v>Oranienstraße zwischen Moritzplatz und Görlitzer Bahnhof</v>
      </c>
      <c r="N5" t="str">
        <f t="shared" si="1"/>
        <v xml:space="preserve">(6) </v>
      </c>
      <c r="O5" s="39" t="str">
        <f t="shared" si="2"/>
        <v>Fahrrad fertig</v>
      </c>
    </row>
    <row r="6" spans="1:15" ht="55.05" customHeight="1" x14ac:dyDescent="0.25">
      <c r="A6" s="3">
        <v>7</v>
      </c>
      <c r="B6" s="3" t="s">
        <v>557</v>
      </c>
      <c r="C6" s="3"/>
      <c r="D6" s="3"/>
      <c r="E6" s="3" t="s">
        <v>565</v>
      </c>
      <c r="F6" s="6" t="s">
        <v>35</v>
      </c>
      <c r="G6" s="6" t="s">
        <v>36</v>
      </c>
      <c r="H6" s="6" t="s">
        <v>37</v>
      </c>
      <c r="I6" s="6" t="s">
        <v>15</v>
      </c>
      <c r="J6" s="6" t="s">
        <v>11</v>
      </c>
      <c r="K6" s="4" t="s">
        <v>38</v>
      </c>
      <c r="L6" s="1"/>
      <c r="M6" t="str">
        <f t="shared" si="0"/>
        <v>Oranienstraße zwischen
Moritzplatz und Lindenstraße</v>
      </c>
      <c r="N6" t="str">
        <f t="shared" si="1"/>
        <v xml:space="preserve">(7) </v>
      </c>
      <c r="O6" s="39" t="str">
        <f t="shared" si="2"/>
        <v>Fahrrad in Bau</v>
      </c>
    </row>
    <row r="7" spans="1:15" ht="22.95" customHeight="1" x14ac:dyDescent="0.25">
      <c r="A7" s="3">
        <v>8</v>
      </c>
      <c r="B7" s="3" t="s">
        <v>557</v>
      </c>
      <c r="C7" s="3"/>
      <c r="D7" s="3"/>
      <c r="E7" s="3" t="s">
        <v>561</v>
      </c>
      <c r="F7" s="4" t="s">
        <v>39</v>
      </c>
      <c r="G7" s="4" t="s">
        <v>40</v>
      </c>
      <c r="H7" s="4" t="s">
        <v>41</v>
      </c>
      <c r="I7" s="5" t="s">
        <v>20</v>
      </c>
      <c r="J7" s="6" t="s">
        <v>11</v>
      </c>
      <c r="K7" s="4"/>
      <c r="L7" s="1"/>
      <c r="M7" t="str">
        <f t="shared" si="0"/>
        <v>Mehringdamm
von Fidicinstraße bis
Bergmannstraße</v>
      </c>
      <c r="N7" t="str">
        <f t="shared" si="1"/>
        <v xml:space="preserve">(8) </v>
      </c>
      <c r="O7" s="39" t="str">
        <f t="shared" si="2"/>
        <v>Fahrrad fertig</v>
      </c>
    </row>
    <row r="8" spans="1:15" ht="39" customHeight="1" x14ac:dyDescent="0.25">
      <c r="A8" s="3">
        <v>9</v>
      </c>
      <c r="B8" s="3" t="s">
        <v>557</v>
      </c>
      <c r="C8" s="3"/>
      <c r="D8" s="3"/>
      <c r="E8" s="3" t="s">
        <v>565</v>
      </c>
      <c r="F8" s="4" t="s">
        <v>42</v>
      </c>
      <c r="G8" s="4" t="s">
        <v>43</v>
      </c>
      <c r="H8" s="6" t="s">
        <v>44</v>
      </c>
      <c r="I8" s="6" t="s">
        <v>15</v>
      </c>
      <c r="J8" s="6" t="s">
        <v>11</v>
      </c>
      <c r="K8" s="4" t="s">
        <v>45</v>
      </c>
      <c r="L8" s="1"/>
      <c r="M8" t="str">
        <f t="shared" si="0"/>
        <v>Mehringdamm
von Bergmannstraße bis
Blücherstraße (Ostseite)</v>
      </c>
      <c r="N8" t="str">
        <f t="shared" si="1"/>
        <v xml:space="preserve">(9) </v>
      </c>
      <c r="O8" s="39" t="str">
        <f t="shared" si="2"/>
        <v>Fahrrad in Bau</v>
      </c>
    </row>
    <row r="9" spans="1:15" ht="31.05" customHeight="1" x14ac:dyDescent="0.25">
      <c r="A9" s="3">
        <v>10</v>
      </c>
      <c r="B9" s="3" t="s">
        <v>557</v>
      </c>
      <c r="C9" s="3"/>
      <c r="D9" s="3"/>
      <c r="E9" s="3" t="s">
        <v>566</v>
      </c>
      <c r="F9" s="4" t="s">
        <v>46</v>
      </c>
      <c r="G9" s="4" t="s">
        <v>47</v>
      </c>
      <c r="H9" s="4" t="s">
        <v>48</v>
      </c>
      <c r="I9" s="6" t="s">
        <v>15</v>
      </c>
      <c r="J9" s="6" t="s">
        <v>11</v>
      </c>
      <c r="K9" s="4" t="s">
        <v>49</v>
      </c>
      <c r="L9" s="1"/>
      <c r="M9" t="str">
        <f t="shared" si="0"/>
        <v>Bergmannstraße zwischen Mehringdamm und Friesenstraße und der gesamte Bergmannkiez</v>
      </c>
      <c r="N9" t="str">
        <f t="shared" si="1"/>
        <v xml:space="preserve">(10) </v>
      </c>
      <c r="O9" s="39" t="str">
        <f t="shared" si="2"/>
        <v>Fahrrad in Bau fertig</v>
      </c>
    </row>
    <row r="10" spans="1:15" ht="31.05" customHeight="1" x14ac:dyDescent="0.25">
      <c r="A10" s="6" t="s">
        <v>50</v>
      </c>
      <c r="B10" s="6" t="s">
        <v>557</v>
      </c>
      <c r="C10" s="6"/>
      <c r="D10" s="6"/>
      <c r="E10" s="6" t="s">
        <v>592</v>
      </c>
      <c r="F10" s="4" t="s">
        <v>51</v>
      </c>
      <c r="G10" s="6" t="s">
        <v>52</v>
      </c>
      <c r="H10" s="4" t="s">
        <v>53</v>
      </c>
      <c r="I10" s="5" t="s">
        <v>54</v>
      </c>
      <c r="J10" s="5" t="s">
        <v>55</v>
      </c>
      <c r="K10" s="6" t="s">
        <v>56</v>
      </c>
      <c r="L10" s="1"/>
      <c r="M10" t="str">
        <f t="shared" si="0"/>
        <v>Sperrung der Achse Zossener
Straße / Friesenstraße</v>
      </c>
      <c r="N10" t="str">
        <f t="shared" si="1"/>
        <v xml:space="preserve">(10a) </v>
      </c>
      <c r="O10" s="39" t="str">
        <f t="shared" si="2"/>
        <v>Sonstiges</v>
      </c>
    </row>
    <row r="11" spans="1:15" ht="22.95" customHeight="1" x14ac:dyDescent="0.25">
      <c r="A11" s="3">
        <v>11</v>
      </c>
      <c r="B11" s="3" t="s">
        <v>557</v>
      </c>
      <c r="C11" s="3"/>
      <c r="D11" s="3"/>
      <c r="E11" s="3" t="s">
        <v>561</v>
      </c>
      <c r="F11" s="4" t="s">
        <v>60</v>
      </c>
      <c r="G11" s="4" t="s">
        <v>61</v>
      </c>
      <c r="H11" s="4" t="s">
        <v>62</v>
      </c>
      <c r="I11" s="5" t="s">
        <v>20</v>
      </c>
      <c r="J11" s="6" t="s">
        <v>11</v>
      </c>
      <c r="K11" s="4"/>
      <c r="L11" s="1"/>
      <c r="M11" t="str">
        <f t="shared" si="0"/>
        <v>Kanaluferstraßen (Hallesches
Ufer)</v>
      </c>
      <c r="N11" t="str">
        <f t="shared" si="1"/>
        <v xml:space="preserve">(11) </v>
      </c>
      <c r="O11" s="39" t="str">
        <f t="shared" si="2"/>
        <v>Fahrrad fertig</v>
      </c>
    </row>
    <row r="12" spans="1:15" ht="22.95" customHeight="1" x14ac:dyDescent="0.25">
      <c r="A12" s="3">
        <v>12</v>
      </c>
      <c r="B12" s="3" t="s">
        <v>557</v>
      </c>
      <c r="C12" s="3"/>
      <c r="D12" s="3"/>
      <c r="E12" s="3" t="s">
        <v>561</v>
      </c>
      <c r="F12" s="4" t="s">
        <v>63</v>
      </c>
      <c r="G12" s="4" t="s">
        <v>61</v>
      </c>
      <c r="H12" s="4" t="s">
        <v>64</v>
      </c>
      <c r="I12" s="5" t="s">
        <v>20</v>
      </c>
      <c r="J12" s="6" t="s">
        <v>11</v>
      </c>
      <c r="K12" s="4"/>
      <c r="L12" s="1"/>
      <c r="M12" t="str">
        <f t="shared" si="0"/>
        <v>Kanaluferstraßen
(Schöneberger Ufer)</v>
      </c>
      <c r="N12" t="str">
        <f t="shared" si="1"/>
        <v xml:space="preserve">(12) </v>
      </c>
      <c r="O12" s="39" t="str">
        <f t="shared" si="2"/>
        <v>Fahrrad fertig</v>
      </c>
    </row>
    <row r="13" spans="1:15" ht="22.95" customHeight="1" x14ac:dyDescent="0.25">
      <c r="A13" s="3">
        <v>13</v>
      </c>
      <c r="B13" s="3" t="s">
        <v>557</v>
      </c>
      <c r="C13" s="3"/>
      <c r="D13" s="3"/>
      <c r="E13" s="3" t="s">
        <v>561</v>
      </c>
      <c r="F13" s="4" t="s">
        <v>65</v>
      </c>
      <c r="G13" s="4" t="s">
        <v>61</v>
      </c>
      <c r="H13" s="4" t="s">
        <v>64</v>
      </c>
      <c r="I13" s="5" t="s">
        <v>20</v>
      </c>
      <c r="J13" s="6" t="s">
        <v>11</v>
      </c>
      <c r="K13" s="4"/>
      <c r="L13" s="1"/>
      <c r="M13" t="str">
        <f t="shared" si="0"/>
        <v>Kanaluferstraßen
(Tempelhofer Ufer)</v>
      </c>
      <c r="N13" t="str">
        <f t="shared" si="1"/>
        <v xml:space="preserve">(13) </v>
      </c>
      <c r="O13" s="39" t="str">
        <f t="shared" si="2"/>
        <v>Fahrrad fertig</v>
      </c>
    </row>
    <row r="14" spans="1:15" ht="22.95" customHeight="1" x14ac:dyDescent="0.25">
      <c r="A14" s="3">
        <v>14</v>
      </c>
      <c r="B14" s="3" t="s">
        <v>557</v>
      </c>
      <c r="C14" s="3"/>
      <c r="D14" s="3"/>
      <c r="E14" s="3" t="s">
        <v>561</v>
      </c>
      <c r="F14" s="4" t="s">
        <v>66</v>
      </c>
      <c r="G14" s="4" t="s">
        <v>67</v>
      </c>
      <c r="H14" s="6" t="s">
        <v>68</v>
      </c>
      <c r="I14" s="6" t="s">
        <v>69</v>
      </c>
      <c r="J14" s="6" t="s">
        <v>11</v>
      </c>
      <c r="K14" s="6" t="s">
        <v>70</v>
      </c>
      <c r="L14" s="1"/>
      <c r="M14" t="str">
        <f t="shared" si="0"/>
        <v>Kanaluferstraßen (Waterloo
Ufer)</v>
      </c>
      <c r="N14" t="str">
        <f t="shared" si="1"/>
        <v xml:space="preserve">(14) </v>
      </c>
      <c r="O14" s="39" t="str">
        <f t="shared" si="2"/>
        <v>Fahrrad fertig</v>
      </c>
    </row>
    <row r="15" spans="1:15" ht="22.95" customHeight="1" x14ac:dyDescent="0.25">
      <c r="A15" s="3">
        <v>16</v>
      </c>
      <c r="B15" s="3" t="s">
        <v>557</v>
      </c>
      <c r="C15" s="3"/>
      <c r="D15" s="3"/>
      <c r="E15" s="3" t="s">
        <v>561</v>
      </c>
      <c r="F15" s="4" t="s">
        <v>75</v>
      </c>
      <c r="G15" s="4" t="s">
        <v>76</v>
      </c>
      <c r="H15" s="6" t="s">
        <v>77</v>
      </c>
      <c r="I15" s="5" t="s">
        <v>20</v>
      </c>
      <c r="J15" s="5" t="s">
        <v>55</v>
      </c>
      <c r="K15" s="4"/>
      <c r="L15" s="1"/>
      <c r="M15" t="str">
        <f t="shared" si="0"/>
        <v>Mariannenstraße zw. Kottbusser Brücke und Reichenberger Straße</v>
      </c>
      <c r="N15" t="str">
        <f t="shared" si="1"/>
        <v xml:space="preserve">(16) </v>
      </c>
      <c r="O15" s="39" t="str">
        <f t="shared" si="2"/>
        <v>Fahrrad fertig</v>
      </c>
    </row>
    <row r="16" spans="1:15" ht="39" customHeight="1" x14ac:dyDescent="0.25">
      <c r="A16" s="3">
        <v>18</v>
      </c>
      <c r="B16" s="3" t="s">
        <v>557</v>
      </c>
      <c r="C16" s="3"/>
      <c r="D16" s="3"/>
      <c r="E16" s="3" t="s">
        <v>561</v>
      </c>
      <c r="F16" s="4" t="s">
        <v>82</v>
      </c>
      <c r="G16" s="4" t="s">
        <v>36</v>
      </c>
      <c r="H16" s="6" t="s">
        <v>73</v>
      </c>
      <c r="I16" s="5" t="s">
        <v>33</v>
      </c>
      <c r="J16" s="6" t="s">
        <v>11</v>
      </c>
      <c r="K16" s="4" t="s">
        <v>83</v>
      </c>
      <c r="L16" s="1"/>
      <c r="M16" t="str">
        <f t="shared" si="0"/>
        <v>Prinzenstraße vom
Moritzplatz bis Ritterstraße</v>
      </c>
      <c r="N16" t="str">
        <f t="shared" si="1"/>
        <v xml:space="preserve">(18) </v>
      </c>
      <c r="O16" s="39" t="str">
        <f t="shared" si="2"/>
        <v>Fahrrad fertig</v>
      </c>
    </row>
    <row r="17" spans="1:15" ht="22.95" customHeight="1" x14ac:dyDescent="0.25">
      <c r="A17" s="3">
        <v>19</v>
      </c>
      <c r="B17" s="3" t="s">
        <v>557</v>
      </c>
      <c r="C17" s="3"/>
      <c r="D17" s="3"/>
      <c r="E17" s="3" t="s">
        <v>590</v>
      </c>
      <c r="F17" s="4" t="s">
        <v>84</v>
      </c>
      <c r="G17" s="4" t="s">
        <v>36</v>
      </c>
      <c r="H17" s="4" t="s">
        <v>85</v>
      </c>
      <c r="I17" s="5" t="s">
        <v>10</v>
      </c>
      <c r="J17" s="6" t="s">
        <v>11</v>
      </c>
      <c r="K17" s="4" t="s">
        <v>86</v>
      </c>
      <c r="L17" s="1"/>
      <c r="M17" t="str">
        <f t="shared" si="0"/>
        <v>Prinzenstraße von Ritterstraße bis Gitschiner Straße</v>
      </c>
      <c r="N17" t="str">
        <f t="shared" si="1"/>
        <v xml:space="preserve">(19) </v>
      </c>
      <c r="O17" s="39" t="str">
        <f t="shared" si="2"/>
        <v>Fahrrad ijn Planung</v>
      </c>
    </row>
    <row r="18" spans="1:15" ht="15" customHeight="1" x14ac:dyDescent="0.25">
      <c r="A18" s="8">
        <v>20</v>
      </c>
      <c r="B18" s="8" t="s">
        <v>557</v>
      </c>
      <c r="C18" s="8"/>
      <c r="D18" s="8"/>
      <c r="E18" s="8" t="s">
        <v>589</v>
      </c>
      <c r="F18" s="4" t="s">
        <v>87</v>
      </c>
      <c r="G18" s="4" t="s">
        <v>36</v>
      </c>
      <c r="H18" s="4" t="s">
        <v>88</v>
      </c>
      <c r="I18" s="9" t="s">
        <v>10</v>
      </c>
      <c r="J18" s="4" t="s">
        <v>11</v>
      </c>
      <c r="K18" s="4" t="s">
        <v>89</v>
      </c>
      <c r="L18" s="1"/>
      <c r="M18" t="str">
        <f t="shared" si="0"/>
        <v>Stresemannstraße</v>
      </c>
      <c r="N18" t="str">
        <f t="shared" si="1"/>
        <v xml:space="preserve">(20) </v>
      </c>
      <c r="O18" s="39" t="str">
        <f t="shared" si="2"/>
        <v>Fahrrad Vision</v>
      </c>
    </row>
    <row r="19" spans="1:15" ht="34.049999999999997" customHeight="1" x14ac:dyDescent="0.25">
      <c r="A19" s="3">
        <v>22</v>
      </c>
      <c r="B19" s="3" t="s">
        <v>557</v>
      </c>
      <c r="C19" s="3"/>
      <c r="D19" s="3"/>
      <c r="E19" s="3" t="s">
        <v>561</v>
      </c>
      <c r="F19" s="4" t="s">
        <v>93</v>
      </c>
      <c r="G19" s="4" t="s">
        <v>94</v>
      </c>
      <c r="H19" s="4" t="s">
        <v>95</v>
      </c>
      <c r="I19" s="5" t="s">
        <v>20</v>
      </c>
      <c r="J19" s="6" t="s">
        <v>11</v>
      </c>
      <c r="K19" s="4"/>
      <c r="L19" s="1"/>
      <c r="M19" t="str">
        <f t="shared" si="0"/>
        <v>Möckernstraße zwischen Möckernbrücke bis Yorckstraße (Westseite)</v>
      </c>
      <c r="N19" t="str">
        <f t="shared" si="1"/>
        <v xml:space="preserve">(22) </v>
      </c>
      <c r="O19" s="39" t="str">
        <f t="shared" si="2"/>
        <v>Fahrrad fertig</v>
      </c>
    </row>
    <row r="20" spans="1:15" ht="43.95" customHeight="1" x14ac:dyDescent="0.25">
      <c r="A20" s="3">
        <v>24</v>
      </c>
      <c r="B20" s="3" t="s">
        <v>557</v>
      </c>
      <c r="C20" s="3"/>
      <c r="D20" s="3"/>
      <c r="E20" s="3" t="s">
        <v>589</v>
      </c>
      <c r="F20" s="4" t="s">
        <v>100</v>
      </c>
      <c r="G20" s="4" t="s">
        <v>101</v>
      </c>
      <c r="H20" s="6" t="s">
        <v>102</v>
      </c>
      <c r="I20" s="5" t="s">
        <v>10</v>
      </c>
      <c r="J20" s="6" t="s">
        <v>11</v>
      </c>
      <c r="K20" s="4" t="s">
        <v>103</v>
      </c>
      <c r="L20" s="1"/>
      <c r="M20" t="str">
        <f t="shared" si="0"/>
        <v>Reichenberger Straße östlich von Kottbusser Tor</v>
      </c>
      <c r="N20" t="str">
        <f t="shared" si="1"/>
        <v xml:space="preserve">(24) </v>
      </c>
      <c r="O20" s="39" t="str">
        <f t="shared" si="2"/>
        <v>Fahrrad Vision</v>
      </c>
    </row>
    <row r="21" spans="1:15" ht="22.95" customHeight="1" x14ac:dyDescent="0.25">
      <c r="A21" s="3">
        <v>25</v>
      </c>
      <c r="B21" s="3" t="s">
        <v>557</v>
      </c>
      <c r="C21" s="3"/>
      <c r="D21" s="3"/>
      <c r="E21" s="3" t="s">
        <v>561</v>
      </c>
      <c r="F21" s="6" t="s">
        <v>104</v>
      </c>
      <c r="G21" s="4" t="s">
        <v>105</v>
      </c>
      <c r="H21" s="6" t="s">
        <v>106</v>
      </c>
      <c r="I21" s="5" t="s">
        <v>20</v>
      </c>
      <c r="J21" s="5" t="s">
        <v>55</v>
      </c>
      <c r="K21" s="4" t="s">
        <v>107</v>
      </c>
      <c r="L21" s="7"/>
      <c r="M21" t="str">
        <f t="shared" si="0"/>
        <v>Körtestraße und Fichtestraße</v>
      </c>
      <c r="N21" t="str">
        <f t="shared" si="1"/>
        <v xml:space="preserve">(25) </v>
      </c>
      <c r="O21" s="39" t="str">
        <f t="shared" si="2"/>
        <v>Fahrrad fertig</v>
      </c>
    </row>
    <row r="22" spans="1:15" ht="22.95" customHeight="1" x14ac:dyDescent="0.25">
      <c r="A22" s="3">
        <v>27</v>
      </c>
      <c r="B22" s="3" t="s">
        <v>557</v>
      </c>
      <c r="C22" s="3"/>
      <c r="D22" s="3"/>
      <c r="E22" s="3" t="s">
        <v>561</v>
      </c>
      <c r="F22" s="4" t="s">
        <v>110</v>
      </c>
      <c r="G22" s="4" t="s">
        <v>111</v>
      </c>
      <c r="H22" s="6" t="s">
        <v>112</v>
      </c>
      <c r="I22" s="6" t="s">
        <v>113</v>
      </c>
      <c r="J22" s="6" t="s">
        <v>11</v>
      </c>
      <c r="K22" s="6" t="s">
        <v>114</v>
      </c>
      <c r="L22" s="1"/>
      <c r="M22" t="str">
        <f t="shared" si="0"/>
        <v>Stralauer Allee, von Ehrenbergstraße bis Elsenbrücke Südseite</v>
      </c>
      <c r="N22" t="str">
        <f t="shared" si="1"/>
        <v xml:space="preserve">(27) </v>
      </c>
      <c r="O22" s="39" t="str">
        <f t="shared" si="2"/>
        <v>Fahrrad fertig</v>
      </c>
    </row>
    <row r="23" spans="1:15" ht="52.05" customHeight="1" x14ac:dyDescent="0.25">
      <c r="A23" s="3">
        <v>28</v>
      </c>
      <c r="B23" s="3" t="s">
        <v>557</v>
      </c>
      <c r="C23" s="3"/>
      <c r="D23" s="3"/>
      <c r="E23" s="3" t="s">
        <v>574</v>
      </c>
      <c r="F23" s="4" t="s">
        <v>115</v>
      </c>
      <c r="G23" s="6" t="s">
        <v>43</v>
      </c>
      <c r="H23" s="6" t="s">
        <v>116</v>
      </c>
      <c r="I23" s="5" t="s">
        <v>10</v>
      </c>
      <c r="J23" s="6" t="s">
        <v>11</v>
      </c>
      <c r="K23" s="4"/>
      <c r="L23" s="1"/>
      <c r="M23" t="str">
        <f t="shared" si="0"/>
        <v>Stralauer Allee, von Ehrenbergstraße bis Elsenbrücke Nordseite</v>
      </c>
      <c r="N23" t="str">
        <f t="shared" si="1"/>
        <v xml:space="preserve">(28) </v>
      </c>
      <c r="O23" s="39" t="str">
        <f t="shared" si="2"/>
        <v>Fahrad geplant</v>
      </c>
    </row>
    <row r="24" spans="1:15" ht="31.05" customHeight="1" x14ac:dyDescent="0.25">
      <c r="A24" s="3">
        <v>29</v>
      </c>
      <c r="B24" s="3" t="s">
        <v>557</v>
      </c>
      <c r="C24" s="3"/>
      <c r="D24" s="3"/>
      <c r="E24" s="3" t="s">
        <v>583</v>
      </c>
      <c r="F24" s="4" t="s">
        <v>117</v>
      </c>
      <c r="G24" s="4" t="s">
        <v>118</v>
      </c>
      <c r="H24" s="6" t="s">
        <v>119</v>
      </c>
      <c r="I24" s="5" t="s">
        <v>10</v>
      </c>
      <c r="J24" s="6" t="s">
        <v>11</v>
      </c>
      <c r="K24" s="4"/>
      <c r="L24" s="1"/>
      <c r="M24" t="str">
        <f t="shared" si="0"/>
        <v>Friedrichsberger Straße zwischen Palisadenstraße und Friedenstraße</v>
      </c>
      <c r="N24" t="str">
        <f t="shared" si="1"/>
        <v xml:space="preserve">(29) </v>
      </c>
      <c r="O24" s="39" t="str">
        <f t="shared" si="2"/>
        <v>Fahrrad in Planung</v>
      </c>
    </row>
    <row r="25" spans="1:15" ht="31.05" customHeight="1" x14ac:dyDescent="0.25">
      <c r="A25" s="3">
        <v>31</v>
      </c>
      <c r="B25" s="3" t="s">
        <v>557</v>
      </c>
      <c r="C25" s="3"/>
      <c r="D25" s="3"/>
      <c r="E25" s="3" t="s">
        <v>588</v>
      </c>
      <c r="F25" s="6" t="s">
        <v>125</v>
      </c>
      <c r="G25" s="4" t="s">
        <v>126</v>
      </c>
      <c r="H25" s="4" t="s">
        <v>127</v>
      </c>
      <c r="I25" s="6" t="s">
        <v>128</v>
      </c>
      <c r="J25" s="6" t="s">
        <v>11</v>
      </c>
      <c r="K25" s="4" t="s">
        <v>129</v>
      </c>
      <c r="L25" s="1"/>
      <c r="M25" t="str">
        <f t="shared" si="0"/>
        <v>Boxhagener Straße</v>
      </c>
      <c r="N25" t="str">
        <f t="shared" si="1"/>
        <v xml:space="preserve">(31) </v>
      </c>
      <c r="O25" s="39" t="str">
        <f t="shared" si="2"/>
        <v>Fahrrad in Planung (?)</v>
      </c>
    </row>
    <row r="26" spans="1:15" ht="61.95" customHeight="1" x14ac:dyDescent="0.25">
      <c r="A26" s="3">
        <v>32</v>
      </c>
      <c r="B26" s="3" t="s">
        <v>557</v>
      </c>
      <c r="C26" s="3"/>
      <c r="D26" s="3"/>
      <c r="E26" s="3" t="s">
        <v>583</v>
      </c>
      <c r="F26" s="4" t="s">
        <v>130</v>
      </c>
      <c r="G26" s="4" t="s">
        <v>131</v>
      </c>
      <c r="H26" s="6" t="s">
        <v>127</v>
      </c>
      <c r="I26" s="5" t="s">
        <v>33</v>
      </c>
      <c r="J26" s="6" t="s">
        <v>11</v>
      </c>
      <c r="K26" s="6" t="s">
        <v>132</v>
      </c>
      <c r="L26" s="1"/>
      <c r="M26" t="str">
        <f t="shared" si="0"/>
        <v>Straßenzug Rüdersdorfer Straße - Wedekindstraße - Grünberger Straße</v>
      </c>
      <c r="N26" t="str">
        <f t="shared" si="1"/>
        <v xml:space="preserve">(32) </v>
      </c>
      <c r="O26" s="39" t="str">
        <f t="shared" si="2"/>
        <v>Fahrrad in Planung</v>
      </c>
    </row>
    <row r="27" spans="1:15" ht="42" customHeight="1" x14ac:dyDescent="0.25">
      <c r="A27" s="3">
        <v>33</v>
      </c>
      <c r="B27" s="3" t="s">
        <v>557</v>
      </c>
      <c r="C27" s="3"/>
      <c r="D27" s="3"/>
      <c r="E27" s="3" t="s">
        <v>571</v>
      </c>
      <c r="F27" s="4" t="s">
        <v>133</v>
      </c>
      <c r="G27" s="4" t="s">
        <v>134</v>
      </c>
      <c r="H27" s="4" t="s">
        <v>135</v>
      </c>
      <c r="I27" s="5" t="s">
        <v>33</v>
      </c>
      <c r="J27" s="5" t="s">
        <v>55</v>
      </c>
      <c r="K27" s="6" t="s">
        <v>132</v>
      </c>
      <c r="L27" s="1"/>
      <c r="M27" t="str">
        <f t="shared" si="0"/>
        <v>Revaler Straße West zwischen Warschauer Straße und Modersohnstraße</v>
      </c>
      <c r="N27" t="str">
        <f t="shared" si="1"/>
        <v xml:space="preserve">(33) </v>
      </c>
      <c r="O27" s="39" t="str">
        <f t="shared" si="2"/>
        <v>Fahrrad geplant</v>
      </c>
    </row>
    <row r="28" spans="1:15" ht="40.950000000000003" customHeight="1" x14ac:dyDescent="0.25">
      <c r="A28" s="3">
        <v>34</v>
      </c>
      <c r="B28" s="3" t="s">
        <v>557</v>
      </c>
      <c r="C28" s="3"/>
      <c r="D28" s="3"/>
      <c r="E28" s="3" t="s">
        <v>565</v>
      </c>
      <c r="F28" s="6" t="s">
        <v>136</v>
      </c>
      <c r="G28" s="4" t="s">
        <v>137</v>
      </c>
      <c r="H28" s="6" t="s">
        <v>138</v>
      </c>
      <c r="I28" s="5" t="s">
        <v>33</v>
      </c>
      <c r="J28" s="6" t="s">
        <v>139</v>
      </c>
      <c r="K28" s="6" t="s">
        <v>140</v>
      </c>
      <c r="L28" s="1"/>
      <c r="M28" t="str">
        <f t="shared" si="0"/>
        <v>Strausberger Platz</v>
      </c>
      <c r="N28" t="str">
        <f t="shared" si="1"/>
        <v xml:space="preserve">(34) </v>
      </c>
      <c r="O28" s="39" t="str">
        <f t="shared" si="2"/>
        <v>Fahrrad in Bau</v>
      </c>
    </row>
    <row r="29" spans="1:15" ht="46.95" customHeight="1" x14ac:dyDescent="0.25">
      <c r="A29" s="3">
        <v>36</v>
      </c>
      <c r="B29" s="3" t="s">
        <v>557</v>
      </c>
      <c r="C29" s="3"/>
      <c r="D29" s="3"/>
      <c r="E29" s="3" t="s">
        <v>561</v>
      </c>
      <c r="F29" s="4" t="s">
        <v>145</v>
      </c>
      <c r="G29" s="4" t="s">
        <v>146</v>
      </c>
      <c r="H29" s="6" t="s">
        <v>73</v>
      </c>
      <c r="I29" s="5" t="s">
        <v>20</v>
      </c>
      <c r="J29" s="6" t="s">
        <v>11</v>
      </c>
      <c r="K29" s="4" t="s">
        <v>147</v>
      </c>
      <c r="L29" s="1"/>
      <c r="M29" t="str">
        <f t="shared" si="0"/>
        <v>Frankfurter Allee zwischen Niederbarnimstraße und S- Bhf. Frankfurter Allee</v>
      </c>
      <c r="N29" t="str">
        <f t="shared" si="1"/>
        <v xml:space="preserve">(36) </v>
      </c>
      <c r="O29" s="39" t="str">
        <f t="shared" si="2"/>
        <v>Fahrrad fertig</v>
      </c>
    </row>
    <row r="30" spans="1:15" ht="48" customHeight="1" x14ac:dyDescent="0.25">
      <c r="A30" s="3">
        <v>37</v>
      </c>
      <c r="B30" s="3" t="s">
        <v>557</v>
      </c>
      <c r="C30" s="3"/>
      <c r="D30" s="3"/>
      <c r="E30" s="3" t="s">
        <v>565</v>
      </c>
      <c r="F30" s="4" t="s">
        <v>148</v>
      </c>
      <c r="G30" s="4" t="s">
        <v>149</v>
      </c>
      <c r="H30" s="4" t="s">
        <v>150</v>
      </c>
      <c r="I30" s="5" t="s">
        <v>33</v>
      </c>
      <c r="J30" s="5" t="s">
        <v>55</v>
      </c>
      <c r="K30" s="4" t="s">
        <v>151</v>
      </c>
      <c r="L30" s="1"/>
      <c r="M30" t="str">
        <f t="shared" si="0"/>
        <v>Modersohnstraße, Gärtnerstraße und Mainzer Straße</v>
      </c>
      <c r="N30" t="str">
        <f t="shared" si="1"/>
        <v xml:space="preserve">(37) </v>
      </c>
      <c r="O30" s="39" t="str">
        <f t="shared" si="2"/>
        <v>Fahrrad in Bau</v>
      </c>
    </row>
    <row r="31" spans="1:15" ht="97.95" customHeight="1" x14ac:dyDescent="0.25">
      <c r="A31" s="3">
        <v>39</v>
      </c>
      <c r="B31" s="3" t="s">
        <v>557</v>
      </c>
      <c r="C31" s="3"/>
      <c r="D31" s="3"/>
      <c r="E31" s="3" t="s">
        <v>587</v>
      </c>
      <c r="F31" s="6" t="s">
        <v>154</v>
      </c>
      <c r="G31" s="6" t="s">
        <v>155</v>
      </c>
      <c r="H31" s="6" t="s">
        <v>156</v>
      </c>
      <c r="I31" s="5" t="s">
        <v>157</v>
      </c>
      <c r="J31" s="6" t="s">
        <v>158</v>
      </c>
      <c r="K31" s="6" t="s">
        <v>159</v>
      </c>
      <c r="L31" s="1"/>
      <c r="M31" t="str">
        <f t="shared" si="0"/>
        <v>Sonntagstraße, Neue
Bahnhofstraße</v>
      </c>
      <c r="N31" t="str">
        <f t="shared" si="1"/>
        <v xml:space="preserve">(39) </v>
      </c>
      <c r="O31" s="39" t="str">
        <f t="shared" si="2"/>
        <v>Sonstiges geplant</v>
      </c>
    </row>
    <row r="32" spans="1:15" ht="31.05" customHeight="1" x14ac:dyDescent="0.25">
      <c r="A32" s="3">
        <v>40</v>
      </c>
      <c r="B32" s="3" t="s">
        <v>557</v>
      </c>
      <c r="C32" s="3"/>
      <c r="D32" s="3"/>
      <c r="E32" s="3" t="s">
        <v>561</v>
      </c>
      <c r="F32" s="4" t="s">
        <v>160</v>
      </c>
      <c r="G32" s="4" t="s">
        <v>161</v>
      </c>
      <c r="H32" s="6" t="s">
        <v>106</v>
      </c>
      <c r="I32" s="5" t="s">
        <v>20</v>
      </c>
      <c r="J32" s="5" t="s">
        <v>55</v>
      </c>
      <c r="K32" s="4"/>
      <c r="L32" s="1"/>
      <c r="M32" t="str">
        <f t="shared" si="0"/>
        <v>Rigaer Straße, Weidenweg, Palisadenstraße und Bersarinplatz</v>
      </c>
      <c r="N32" t="str">
        <f t="shared" si="1"/>
        <v xml:space="preserve">(40) </v>
      </c>
      <c r="O32" s="39" t="str">
        <f t="shared" si="2"/>
        <v>Fahrrad fertig</v>
      </c>
    </row>
    <row r="33" spans="1:15" ht="31.05" customHeight="1" x14ac:dyDescent="0.25">
      <c r="A33" s="3">
        <v>41</v>
      </c>
      <c r="B33" s="3" t="s">
        <v>557</v>
      </c>
      <c r="C33" s="3"/>
      <c r="D33" s="3"/>
      <c r="E33" s="3" t="s">
        <v>574</v>
      </c>
      <c r="F33" s="4" t="s">
        <v>162</v>
      </c>
      <c r="G33" s="6" t="s">
        <v>163</v>
      </c>
      <c r="H33" s="6" t="s">
        <v>164</v>
      </c>
      <c r="I33" s="5" t="s">
        <v>33</v>
      </c>
      <c r="J33" s="6" t="s">
        <v>139</v>
      </c>
      <c r="K33" s="4" t="s">
        <v>165</v>
      </c>
      <c r="L33" s="1"/>
      <c r="M33" t="str">
        <f t="shared" si="0"/>
        <v>Petersburger Straße zwischen Bersarinplatz und Landsberger Allee</v>
      </c>
      <c r="N33" t="str">
        <f t="shared" si="1"/>
        <v xml:space="preserve">(41) </v>
      </c>
      <c r="O33" s="39" t="str">
        <f t="shared" si="2"/>
        <v>Fahrad geplant</v>
      </c>
    </row>
    <row r="34" spans="1:15" ht="31.05" customHeight="1" x14ac:dyDescent="0.25">
      <c r="A34" s="3">
        <v>42</v>
      </c>
      <c r="B34" s="3" t="s">
        <v>557</v>
      </c>
      <c r="C34" s="3"/>
      <c r="D34" s="3"/>
      <c r="E34" s="3" t="s">
        <v>571</v>
      </c>
      <c r="F34" s="4" t="s">
        <v>166</v>
      </c>
      <c r="G34" s="4" t="s">
        <v>167</v>
      </c>
      <c r="H34" s="6" t="s">
        <v>168</v>
      </c>
      <c r="I34" s="5" t="s">
        <v>33</v>
      </c>
      <c r="J34" s="6" t="s">
        <v>139</v>
      </c>
      <c r="K34" s="6" t="s">
        <v>169</v>
      </c>
      <c r="L34" s="1"/>
      <c r="M34" t="str">
        <f t="shared" si="0"/>
        <v>Kreuzung Karl-Marx-Allee / Straße der Pariser Kommune</v>
      </c>
      <c r="N34" t="str">
        <f t="shared" si="1"/>
        <v xml:space="preserve">(42) </v>
      </c>
      <c r="O34" s="39" t="str">
        <f t="shared" si="2"/>
        <v>Fahrrad geplant</v>
      </c>
    </row>
    <row r="35" spans="1:15" ht="39" customHeight="1" x14ac:dyDescent="0.25">
      <c r="A35" s="3">
        <v>43</v>
      </c>
      <c r="B35" s="3" t="s">
        <v>557</v>
      </c>
      <c r="C35" s="3"/>
      <c r="D35" s="3"/>
      <c r="E35" s="3" t="s">
        <v>571</v>
      </c>
      <c r="F35" s="4" t="s">
        <v>170</v>
      </c>
      <c r="G35" s="4" t="s">
        <v>171</v>
      </c>
      <c r="H35" s="6" t="s">
        <v>172</v>
      </c>
      <c r="I35" s="6" t="s">
        <v>113</v>
      </c>
      <c r="J35" s="6" t="s">
        <v>11</v>
      </c>
      <c r="K35" s="6" t="s">
        <v>173</v>
      </c>
      <c r="L35" s="1"/>
      <c r="M35" t="str">
        <f t="shared" si="0"/>
        <v>Karl-Marx-Allee zwischen Straußberger Platz und Straße der Pariser Kommune</v>
      </c>
      <c r="N35" t="str">
        <f t="shared" si="1"/>
        <v xml:space="preserve">(43) </v>
      </c>
      <c r="O35" s="39" t="str">
        <f t="shared" si="2"/>
        <v>Fahrrad geplant</v>
      </c>
    </row>
    <row r="36" spans="1:15" ht="39" customHeight="1" x14ac:dyDescent="0.25">
      <c r="A36" s="3">
        <v>44</v>
      </c>
      <c r="B36" s="3" t="s">
        <v>557</v>
      </c>
      <c r="C36" s="3"/>
      <c r="D36" s="3"/>
      <c r="E36" s="3" t="s">
        <v>561</v>
      </c>
      <c r="F36" s="4" t="s">
        <v>174</v>
      </c>
      <c r="G36" s="4" t="s">
        <v>175</v>
      </c>
      <c r="H36" s="6" t="s">
        <v>176</v>
      </c>
      <c r="I36" s="5" t="s">
        <v>20</v>
      </c>
      <c r="J36" s="6" t="s">
        <v>11</v>
      </c>
      <c r="K36" s="4"/>
      <c r="L36" s="1"/>
      <c r="M36" t="str">
        <f t="shared" si="0"/>
        <v>Karl-Marx-Allee zwischen Straße der Pariser Kommune und Kosmos</v>
      </c>
      <c r="N36" t="str">
        <f t="shared" si="1"/>
        <v xml:space="preserve">(44) </v>
      </c>
      <c r="O36" s="39" t="str">
        <f t="shared" si="2"/>
        <v>Fahrrad fertig</v>
      </c>
    </row>
    <row r="37" spans="1:15" ht="22.95" customHeight="1" x14ac:dyDescent="0.25">
      <c r="A37" s="3">
        <v>45</v>
      </c>
      <c r="B37" s="3" t="s">
        <v>557</v>
      </c>
      <c r="C37" s="3"/>
      <c r="D37" s="3"/>
      <c r="E37" s="3" t="s">
        <v>561</v>
      </c>
      <c r="F37" s="4" t="s">
        <v>177</v>
      </c>
      <c r="G37" s="4" t="s">
        <v>175</v>
      </c>
      <c r="H37" s="6" t="s">
        <v>176</v>
      </c>
      <c r="I37" s="5" t="s">
        <v>20</v>
      </c>
      <c r="J37" s="6" t="s">
        <v>11</v>
      </c>
      <c r="K37" s="4"/>
      <c r="L37" s="1"/>
      <c r="M37" t="str">
        <f t="shared" si="0"/>
        <v>Karl-Marx-Allee zwischen
Kosmos und Frankfurter Tor</v>
      </c>
      <c r="N37" t="str">
        <f t="shared" si="1"/>
        <v xml:space="preserve">(45) </v>
      </c>
      <c r="O37" s="39" t="str">
        <f t="shared" si="2"/>
        <v>Fahrrad fertig</v>
      </c>
    </row>
    <row r="38" spans="1:15" ht="15" customHeight="1" x14ac:dyDescent="0.25">
      <c r="A38" s="8">
        <v>46</v>
      </c>
      <c r="B38" s="3" t="s">
        <v>557</v>
      </c>
      <c r="C38" s="8"/>
      <c r="D38" s="8"/>
      <c r="E38" s="3" t="s">
        <v>561</v>
      </c>
      <c r="F38" s="4" t="s">
        <v>178</v>
      </c>
      <c r="G38" s="4" t="s">
        <v>179</v>
      </c>
      <c r="H38" s="4" t="s">
        <v>180</v>
      </c>
      <c r="I38" s="9" t="s">
        <v>20</v>
      </c>
      <c r="J38" s="9" t="s">
        <v>55</v>
      </c>
      <c r="K38" s="4"/>
      <c r="L38" s="7"/>
      <c r="M38" t="str">
        <f t="shared" si="0"/>
        <v>Querung Görlitzer Park von
Glogauer Str. bis Parkmitte</v>
      </c>
      <c r="N38" t="str">
        <f t="shared" si="1"/>
        <v xml:space="preserve">(46) </v>
      </c>
      <c r="O38" s="39" t="str">
        <f t="shared" si="2"/>
        <v>Fahrrad fertig</v>
      </c>
    </row>
    <row r="39" spans="1:15" ht="55.05" customHeight="1" x14ac:dyDescent="0.25">
      <c r="A39" s="3">
        <v>47</v>
      </c>
      <c r="B39" s="3" t="s">
        <v>557</v>
      </c>
      <c r="C39" s="3"/>
      <c r="D39" s="3"/>
      <c r="E39" s="3" t="s">
        <v>561</v>
      </c>
      <c r="F39" s="6" t="s">
        <v>181</v>
      </c>
      <c r="G39" s="4" t="s">
        <v>182</v>
      </c>
      <c r="H39" s="6" t="s">
        <v>183</v>
      </c>
      <c r="I39" s="5" t="s">
        <v>20</v>
      </c>
      <c r="J39" s="5" t="s">
        <v>55</v>
      </c>
      <c r="K39" s="4"/>
      <c r="L39" s="1"/>
      <c r="M39" t="str">
        <f t="shared" si="0"/>
        <v>Jugendverkehrsschule</v>
      </c>
      <c r="N39" t="str">
        <f t="shared" si="1"/>
        <v xml:space="preserve">(47) </v>
      </c>
      <c r="O39" s="39" t="str">
        <f t="shared" si="2"/>
        <v>Fahrrad fertig</v>
      </c>
    </row>
    <row r="40" spans="1:15" ht="39" customHeight="1" x14ac:dyDescent="0.25">
      <c r="A40" s="3">
        <v>48</v>
      </c>
      <c r="B40" s="3" t="s">
        <v>557</v>
      </c>
      <c r="C40" s="3"/>
      <c r="D40" s="3"/>
      <c r="E40" s="3" t="s">
        <v>571</v>
      </c>
      <c r="F40" s="4" t="s">
        <v>184</v>
      </c>
      <c r="G40" s="4" t="s">
        <v>185</v>
      </c>
      <c r="H40" s="4" t="s">
        <v>186</v>
      </c>
      <c r="I40" s="5" t="s">
        <v>33</v>
      </c>
      <c r="J40" s="5" t="s">
        <v>55</v>
      </c>
      <c r="K40" s="4" t="s">
        <v>187</v>
      </c>
      <c r="L40" s="1"/>
      <c r="M40" t="str">
        <f t="shared" si="0"/>
        <v>Ausbau der Wegweisung RR10 für den Bereich Kottbusser Tor - Dresdener Str.</v>
      </c>
      <c r="N40" t="str">
        <f t="shared" si="1"/>
        <v xml:space="preserve">(48) </v>
      </c>
      <c r="O40" s="39" t="str">
        <f t="shared" si="2"/>
        <v>Fahrrad geplant</v>
      </c>
    </row>
    <row r="41" spans="1:15" ht="22.95" customHeight="1" x14ac:dyDescent="0.25">
      <c r="A41" s="3">
        <v>49</v>
      </c>
      <c r="B41" s="3" t="s">
        <v>557</v>
      </c>
      <c r="C41" s="3"/>
      <c r="D41" s="3"/>
      <c r="E41" s="3"/>
      <c r="F41" s="6" t="s">
        <v>188</v>
      </c>
      <c r="G41" s="4" t="s">
        <v>189</v>
      </c>
      <c r="H41" s="4" t="s">
        <v>190</v>
      </c>
      <c r="I41" s="5" t="s">
        <v>33</v>
      </c>
      <c r="J41" s="6" t="s">
        <v>11</v>
      </c>
      <c r="K41" s="4" t="s">
        <v>191</v>
      </c>
      <c r="L41" s="1"/>
      <c r="M41" t="str">
        <f t="shared" si="0"/>
        <v>Hornstraße-Yorckstraße</v>
      </c>
      <c r="N41" t="str">
        <f t="shared" si="1"/>
        <v xml:space="preserve">(49) </v>
      </c>
      <c r="O41" s="39">
        <f t="shared" si="2"/>
        <v>0</v>
      </c>
    </row>
    <row r="42" spans="1:15" ht="31.05" customHeight="1" x14ac:dyDescent="0.25">
      <c r="A42" s="3">
        <v>50</v>
      </c>
      <c r="B42" s="3" t="s">
        <v>557</v>
      </c>
      <c r="C42" s="3"/>
      <c r="D42" s="3"/>
      <c r="E42" s="3" t="s">
        <v>565</v>
      </c>
      <c r="F42" s="4" t="s">
        <v>192</v>
      </c>
      <c r="G42" s="4" t="s">
        <v>193</v>
      </c>
      <c r="H42" s="4" t="s">
        <v>194</v>
      </c>
      <c r="I42" s="5" t="s">
        <v>33</v>
      </c>
      <c r="J42" s="5" t="s">
        <v>55</v>
      </c>
      <c r="K42" s="6" t="s">
        <v>195</v>
      </c>
      <c r="L42" s="1"/>
      <c r="M42" t="str">
        <f t="shared" si="0"/>
        <v>Wegeausbau von der Kynaststraße zum Paul-und- Paula-Ufer</v>
      </c>
      <c r="N42" t="str">
        <f t="shared" si="1"/>
        <v xml:space="preserve">(50) </v>
      </c>
      <c r="O42" s="39" t="str">
        <f t="shared" si="2"/>
        <v>Fahrrad in Bau</v>
      </c>
    </row>
    <row r="43" spans="1:15" ht="48" customHeight="1" x14ac:dyDescent="0.25">
      <c r="A43" s="3">
        <v>52</v>
      </c>
      <c r="B43" s="3" t="s">
        <v>557</v>
      </c>
      <c r="C43" s="3"/>
      <c r="D43" s="3"/>
      <c r="E43" s="3" t="s">
        <v>571</v>
      </c>
      <c r="F43" s="6" t="s">
        <v>201</v>
      </c>
      <c r="G43" s="4" t="s">
        <v>202</v>
      </c>
      <c r="H43" s="4" t="s">
        <v>203</v>
      </c>
      <c r="I43" s="5" t="s">
        <v>33</v>
      </c>
      <c r="J43" s="6" t="s">
        <v>11</v>
      </c>
      <c r="K43" s="6" t="s">
        <v>204</v>
      </c>
      <c r="L43" s="1"/>
      <c r="M43" t="str">
        <f t="shared" si="0"/>
        <v>Zossener Straße</v>
      </c>
      <c r="N43" t="str">
        <f t="shared" si="1"/>
        <v xml:space="preserve">(52) </v>
      </c>
      <c r="O43" s="39" t="str">
        <f t="shared" si="2"/>
        <v>Fahrrad geplant</v>
      </c>
    </row>
    <row r="44" spans="1:15" ht="39" customHeight="1" x14ac:dyDescent="0.25">
      <c r="A44" s="3">
        <v>53</v>
      </c>
      <c r="B44" s="3" t="s">
        <v>557</v>
      </c>
      <c r="C44" s="3"/>
      <c r="D44" s="3"/>
      <c r="E44" s="3" t="s">
        <v>571</v>
      </c>
      <c r="F44" s="4" t="s">
        <v>205</v>
      </c>
      <c r="G44" s="4" t="s">
        <v>206</v>
      </c>
      <c r="H44" s="4" t="s">
        <v>207</v>
      </c>
      <c r="I44" s="5" t="s">
        <v>33</v>
      </c>
      <c r="J44" s="6" t="s">
        <v>11</v>
      </c>
      <c r="K44" s="4" t="s">
        <v>208</v>
      </c>
      <c r="L44" s="1"/>
      <c r="M44" t="str">
        <f t="shared" si="0"/>
        <v>Mühlenstraße zwischen Str. d. Pariser Kommune und Öberbaumbrücke</v>
      </c>
      <c r="N44" t="str">
        <f t="shared" si="1"/>
        <v xml:space="preserve">(53) </v>
      </c>
      <c r="O44" s="39" t="str">
        <f t="shared" si="2"/>
        <v>Fahrrad geplant</v>
      </c>
    </row>
    <row r="45" spans="1:15" ht="22.95" customHeight="1" x14ac:dyDescent="0.25">
      <c r="A45" s="3">
        <v>54</v>
      </c>
      <c r="B45" s="3" t="s">
        <v>557</v>
      </c>
      <c r="C45" s="3"/>
      <c r="D45" s="3"/>
      <c r="E45" s="3" t="s">
        <v>571</v>
      </c>
      <c r="F45" s="6" t="s">
        <v>209</v>
      </c>
      <c r="G45" s="4" t="s">
        <v>210</v>
      </c>
      <c r="H45" s="6" t="s">
        <v>211</v>
      </c>
      <c r="I45" s="5" t="s">
        <v>10</v>
      </c>
      <c r="J45" s="6" t="s">
        <v>11</v>
      </c>
      <c r="K45" s="4"/>
      <c r="L45" s="1"/>
      <c r="M45" t="str">
        <f t="shared" si="0"/>
        <v>Gürtelstraße</v>
      </c>
      <c r="N45" t="str">
        <f t="shared" si="1"/>
        <v xml:space="preserve">(54) </v>
      </c>
      <c r="O45" s="39" t="str">
        <f t="shared" si="2"/>
        <v>Fahrrad geplant</v>
      </c>
    </row>
    <row r="46" spans="1:15" ht="46.95" customHeight="1" x14ac:dyDescent="0.25">
      <c r="A46" s="3">
        <v>55</v>
      </c>
      <c r="B46" s="3" t="s">
        <v>557</v>
      </c>
      <c r="C46" s="3"/>
      <c r="D46" s="3"/>
      <c r="E46" s="3" t="s">
        <v>571</v>
      </c>
      <c r="F46" s="6" t="s">
        <v>212</v>
      </c>
      <c r="G46" s="6" t="s">
        <v>213</v>
      </c>
      <c r="H46" s="6" t="s">
        <v>214</v>
      </c>
      <c r="I46" s="5" t="s">
        <v>10</v>
      </c>
      <c r="J46" s="5" t="s">
        <v>55</v>
      </c>
      <c r="K46" s="4" t="s">
        <v>215</v>
      </c>
      <c r="L46" s="1"/>
      <c r="M46" t="str">
        <f t="shared" si="0"/>
        <v>Alexandrinenstraße</v>
      </c>
      <c r="N46" t="str">
        <f t="shared" si="1"/>
        <v xml:space="preserve">(55) </v>
      </c>
      <c r="O46" s="39" t="str">
        <f t="shared" si="2"/>
        <v>Fahrrad geplant</v>
      </c>
    </row>
    <row r="47" spans="1:15" ht="64.95" customHeight="1" x14ac:dyDescent="0.25">
      <c r="A47" s="3">
        <v>56</v>
      </c>
      <c r="B47" s="3" t="s">
        <v>557</v>
      </c>
      <c r="C47" s="3"/>
      <c r="D47" s="3"/>
      <c r="E47" s="3" t="s">
        <v>561</v>
      </c>
      <c r="F47" s="4" t="s">
        <v>216</v>
      </c>
      <c r="G47" s="6" t="s">
        <v>217</v>
      </c>
      <c r="H47" s="6" t="s">
        <v>218</v>
      </c>
      <c r="I47" s="5" t="s">
        <v>20</v>
      </c>
      <c r="J47" s="5" t="s">
        <v>55</v>
      </c>
      <c r="K47" s="4"/>
      <c r="L47" s="1"/>
      <c r="M47" t="str">
        <f t="shared" si="0"/>
        <v>Yorckstraße zwischen Katzbachstraße und Möckernstraße (Südseite)</v>
      </c>
      <c r="N47" t="str">
        <f t="shared" si="1"/>
        <v xml:space="preserve">(56) </v>
      </c>
      <c r="O47" s="39" t="str">
        <f t="shared" si="2"/>
        <v>Fahrrad fertig</v>
      </c>
    </row>
    <row r="48" spans="1:15" ht="31.05" customHeight="1" x14ac:dyDescent="0.25">
      <c r="A48" s="3">
        <v>57</v>
      </c>
      <c r="B48" s="3" t="s">
        <v>557</v>
      </c>
      <c r="C48" s="3"/>
      <c r="D48" s="3"/>
      <c r="E48" s="3" t="s">
        <v>561</v>
      </c>
      <c r="F48" s="4" t="s">
        <v>219</v>
      </c>
      <c r="G48" s="4" t="s">
        <v>220</v>
      </c>
      <c r="H48" s="6" t="s">
        <v>221</v>
      </c>
      <c r="I48" s="5" t="s">
        <v>20</v>
      </c>
      <c r="J48" s="5" t="s">
        <v>55</v>
      </c>
      <c r="K48" s="4"/>
      <c r="L48" s="7"/>
      <c r="M48" t="str">
        <f t="shared" si="0"/>
        <v>Fahrradparken Bereich
Schleiermacherstraße</v>
      </c>
      <c r="N48" t="str">
        <f t="shared" si="1"/>
        <v xml:space="preserve">(57) </v>
      </c>
      <c r="O48" s="39" t="str">
        <f t="shared" si="2"/>
        <v>Fahrrad fertig</v>
      </c>
    </row>
    <row r="49" spans="1:15" ht="55.95" customHeight="1" x14ac:dyDescent="0.25">
      <c r="A49" s="3">
        <v>58</v>
      </c>
      <c r="B49" s="3" t="s">
        <v>557</v>
      </c>
      <c r="C49" s="3"/>
      <c r="D49" s="3"/>
      <c r="E49" s="3" t="s">
        <v>561</v>
      </c>
      <c r="F49" s="6" t="s">
        <v>222</v>
      </c>
      <c r="G49" s="4" t="s">
        <v>220</v>
      </c>
      <c r="H49" s="6" t="s">
        <v>221</v>
      </c>
      <c r="I49" s="5" t="s">
        <v>20</v>
      </c>
      <c r="J49" s="5" t="s">
        <v>55</v>
      </c>
      <c r="K49" s="4"/>
      <c r="L49" s="1"/>
      <c r="M49" t="str">
        <f t="shared" si="0"/>
        <v>Fahrradparken Bereich
Hausburgschule</v>
      </c>
      <c r="N49" t="str">
        <f t="shared" si="1"/>
        <v xml:space="preserve">(58) </v>
      </c>
      <c r="O49" s="39" t="str">
        <f t="shared" si="2"/>
        <v>Fahrrad fertig</v>
      </c>
    </row>
    <row r="50" spans="1:15" ht="22.95" customHeight="1" x14ac:dyDescent="0.25">
      <c r="A50" s="3">
        <v>59</v>
      </c>
      <c r="B50" s="3" t="s">
        <v>557</v>
      </c>
      <c r="C50" s="3"/>
      <c r="D50" s="3"/>
      <c r="E50" s="3" t="s">
        <v>561</v>
      </c>
      <c r="F50" s="4" t="s">
        <v>223</v>
      </c>
      <c r="G50" s="4" t="s">
        <v>220</v>
      </c>
      <c r="H50" s="6" t="s">
        <v>221</v>
      </c>
      <c r="I50" s="5" t="s">
        <v>20</v>
      </c>
      <c r="J50" s="5" t="s">
        <v>55</v>
      </c>
      <c r="K50" s="4"/>
      <c r="L50" s="1"/>
      <c r="M50" t="str">
        <f t="shared" si="0"/>
        <v>Fahrradparken Bereich Rosa- Parks-Grundschule</v>
      </c>
      <c r="N50" t="str">
        <f t="shared" si="1"/>
        <v xml:space="preserve">(59) </v>
      </c>
      <c r="O50" s="39" t="str">
        <f t="shared" si="2"/>
        <v>Fahrrad fertig</v>
      </c>
    </row>
    <row r="51" spans="1:15" ht="15" customHeight="1" x14ac:dyDescent="0.25">
      <c r="A51" s="8">
        <v>61</v>
      </c>
      <c r="B51" s="8" t="s">
        <v>557</v>
      </c>
      <c r="C51" s="8"/>
      <c r="D51" s="8"/>
      <c r="E51" s="8" t="s">
        <v>561</v>
      </c>
      <c r="F51" s="4" t="s">
        <v>227</v>
      </c>
      <c r="G51" s="4" t="s">
        <v>228</v>
      </c>
      <c r="H51" s="4" t="s">
        <v>229</v>
      </c>
      <c r="I51" s="4" t="s">
        <v>113</v>
      </c>
      <c r="J51" s="9" t="s">
        <v>55</v>
      </c>
      <c r="K51" s="4"/>
      <c r="L51" s="1"/>
      <c r="M51" t="str">
        <f t="shared" si="0"/>
        <v>Böcklerpark</v>
      </c>
      <c r="N51" t="str">
        <f t="shared" si="1"/>
        <v xml:space="preserve">(61) </v>
      </c>
      <c r="O51" s="39" t="str">
        <f t="shared" si="2"/>
        <v>Fahrrad fertig</v>
      </c>
    </row>
    <row r="52" spans="1:15" ht="40.950000000000003" customHeight="1" x14ac:dyDescent="0.25">
      <c r="A52" s="3">
        <v>62</v>
      </c>
      <c r="B52" s="3" t="s">
        <v>557</v>
      </c>
      <c r="C52" s="3"/>
      <c r="D52" s="3"/>
      <c r="E52" s="3" t="s">
        <v>571</v>
      </c>
      <c r="F52" s="6" t="s">
        <v>230</v>
      </c>
      <c r="G52" s="4" t="s">
        <v>231</v>
      </c>
      <c r="H52" s="6" t="s">
        <v>232</v>
      </c>
      <c r="I52" s="5" t="s">
        <v>33</v>
      </c>
      <c r="J52" s="6" t="s">
        <v>11</v>
      </c>
      <c r="K52" s="4" t="s">
        <v>233</v>
      </c>
      <c r="L52" s="1"/>
      <c r="M52" t="str">
        <f t="shared" si="0"/>
        <v>Radbahn U1</v>
      </c>
      <c r="N52" t="str">
        <f t="shared" si="1"/>
        <v xml:space="preserve">(62) </v>
      </c>
      <c r="O52" s="39" t="str">
        <f t="shared" si="2"/>
        <v>Fahrrad geplant</v>
      </c>
    </row>
    <row r="53" spans="1:15" ht="15" customHeight="1" x14ac:dyDescent="0.25">
      <c r="A53" s="8">
        <v>63</v>
      </c>
      <c r="B53" s="3" t="s">
        <v>557</v>
      </c>
      <c r="C53" s="8"/>
      <c r="D53" s="8"/>
      <c r="E53" s="3" t="s">
        <v>561</v>
      </c>
      <c r="F53" s="4" t="s">
        <v>234</v>
      </c>
      <c r="G53" s="4" t="s">
        <v>235</v>
      </c>
      <c r="H53" s="4" t="s">
        <v>73</v>
      </c>
      <c r="I53" s="9" t="s">
        <v>20</v>
      </c>
      <c r="J53" s="4" t="s">
        <v>11</v>
      </c>
      <c r="K53" s="4"/>
      <c r="L53" s="1"/>
      <c r="M53" t="str">
        <f t="shared" si="0"/>
        <v>Lichtenberger Straße</v>
      </c>
      <c r="N53" t="str">
        <f t="shared" si="1"/>
        <v xml:space="preserve">(63) </v>
      </c>
      <c r="O53" s="39" t="str">
        <f t="shared" si="2"/>
        <v>Fahrrad fertig</v>
      </c>
    </row>
    <row r="54" spans="1:15" ht="49.95" customHeight="1" x14ac:dyDescent="0.25">
      <c r="A54" s="3">
        <v>65</v>
      </c>
      <c r="B54" s="3" t="s">
        <v>557</v>
      </c>
      <c r="C54" s="3"/>
      <c r="D54" s="3"/>
      <c r="E54" s="3" t="s">
        <v>571</v>
      </c>
      <c r="F54" s="4" t="s">
        <v>239</v>
      </c>
      <c r="G54" s="6" t="s">
        <v>240</v>
      </c>
      <c r="H54" s="6" t="s">
        <v>241</v>
      </c>
      <c r="I54" s="6" t="s">
        <v>128</v>
      </c>
      <c r="J54" s="6" t="s">
        <v>11</v>
      </c>
      <c r="K54" s="4" t="s">
        <v>242</v>
      </c>
      <c r="L54" s="1"/>
      <c r="M54" t="str">
        <f t="shared" si="0"/>
        <v>Grünberger Straße Ost zwischen Warschauer Straße und Wismarplatz</v>
      </c>
      <c r="N54" t="str">
        <f t="shared" si="1"/>
        <v xml:space="preserve">(65) </v>
      </c>
      <c r="O54" s="39" t="str">
        <f t="shared" si="2"/>
        <v>Fahrrad geplant</v>
      </c>
    </row>
    <row r="55" spans="1:15" ht="31.05" customHeight="1" x14ac:dyDescent="0.25">
      <c r="A55" s="3">
        <v>66</v>
      </c>
      <c r="B55" s="3" t="s">
        <v>557</v>
      </c>
      <c r="C55" s="3"/>
      <c r="D55" s="3"/>
      <c r="E55" s="3" t="s">
        <v>571</v>
      </c>
      <c r="F55" s="6" t="s">
        <v>243</v>
      </c>
      <c r="G55" s="6" t="s">
        <v>244</v>
      </c>
      <c r="H55" s="6" t="s">
        <v>241</v>
      </c>
      <c r="I55" s="5" t="s">
        <v>33</v>
      </c>
      <c r="J55" s="6" t="s">
        <v>11</v>
      </c>
      <c r="K55" s="4" t="s">
        <v>245</v>
      </c>
      <c r="L55" s="1"/>
      <c r="M55" t="str">
        <f t="shared" si="0"/>
        <v>Ebertystraße</v>
      </c>
      <c r="N55" t="str">
        <f t="shared" si="1"/>
        <v xml:space="preserve">(66) </v>
      </c>
      <c r="O55" s="39" t="str">
        <f t="shared" si="2"/>
        <v>Fahrrad geplant</v>
      </c>
    </row>
    <row r="56" spans="1:15" ht="15" customHeight="1" x14ac:dyDescent="0.25">
      <c r="A56" s="8">
        <v>67</v>
      </c>
      <c r="B56" s="8" t="s">
        <v>557</v>
      </c>
      <c r="C56" s="8"/>
      <c r="D56" s="8"/>
      <c r="E56" s="3" t="s">
        <v>571</v>
      </c>
      <c r="F56" s="4" t="s">
        <v>246</v>
      </c>
      <c r="G56" s="4" t="s">
        <v>247</v>
      </c>
      <c r="H56" s="4" t="s">
        <v>248</v>
      </c>
      <c r="I56" s="9" t="s">
        <v>33</v>
      </c>
      <c r="J56" s="4" t="s">
        <v>11</v>
      </c>
      <c r="K56" s="4" t="s">
        <v>132</v>
      </c>
      <c r="L56" s="1"/>
      <c r="M56" t="str">
        <f t="shared" si="0"/>
        <v>Straße der Pariser Kommune</v>
      </c>
      <c r="N56" t="str">
        <f t="shared" si="1"/>
        <v xml:space="preserve">(67) </v>
      </c>
      <c r="O56" s="39" t="str">
        <f t="shared" si="2"/>
        <v>Fahrrad geplant</v>
      </c>
    </row>
    <row r="57" spans="1:15" ht="15" customHeight="1" x14ac:dyDescent="0.25">
      <c r="A57" s="8">
        <v>68</v>
      </c>
      <c r="B57" s="8" t="s">
        <v>557</v>
      </c>
      <c r="C57" s="8"/>
      <c r="D57" s="8"/>
      <c r="E57" s="3" t="s">
        <v>571</v>
      </c>
      <c r="F57" s="4" t="s">
        <v>249</v>
      </c>
      <c r="G57" s="4" t="s">
        <v>247</v>
      </c>
      <c r="H57" s="4" t="s">
        <v>73</v>
      </c>
      <c r="I57" s="4" t="s">
        <v>128</v>
      </c>
      <c r="J57" s="4" t="s">
        <v>11</v>
      </c>
      <c r="K57" s="4" t="s">
        <v>132</v>
      </c>
      <c r="L57" s="1"/>
      <c r="M57" t="str">
        <f t="shared" si="0"/>
        <v>Stralauer Platz</v>
      </c>
      <c r="N57" t="str">
        <f t="shared" si="1"/>
        <v xml:space="preserve">(68) </v>
      </c>
      <c r="O57" s="39" t="str">
        <f t="shared" si="2"/>
        <v>Fahrrad geplant</v>
      </c>
    </row>
    <row r="58" spans="1:15" ht="15" customHeight="1" x14ac:dyDescent="0.25">
      <c r="A58" s="8">
        <v>69</v>
      </c>
      <c r="B58" s="8" t="s">
        <v>557</v>
      </c>
      <c r="C58" s="8"/>
      <c r="D58" s="8"/>
      <c r="E58" s="8" t="s">
        <v>574</v>
      </c>
      <c r="F58" s="4" t="s">
        <v>250</v>
      </c>
      <c r="G58" s="4" t="s">
        <v>247</v>
      </c>
      <c r="H58" s="4" t="s">
        <v>73</v>
      </c>
      <c r="I58" s="9" t="s">
        <v>33</v>
      </c>
      <c r="J58" s="4" t="s">
        <v>11</v>
      </c>
      <c r="K58" s="4" t="s">
        <v>251</v>
      </c>
      <c r="L58" s="1"/>
      <c r="M58" t="str">
        <f t="shared" si="0"/>
        <v>Holzmarktstraße</v>
      </c>
      <c r="N58" t="str">
        <f t="shared" si="1"/>
        <v xml:space="preserve">(69) </v>
      </c>
      <c r="O58" s="39" t="str">
        <f t="shared" si="2"/>
        <v>Fahrad geplant</v>
      </c>
    </row>
    <row r="59" spans="1:15" ht="22.95" customHeight="1" x14ac:dyDescent="0.25">
      <c r="A59" s="3">
        <v>70</v>
      </c>
      <c r="B59" s="3" t="s">
        <v>557</v>
      </c>
      <c r="C59" s="3"/>
      <c r="D59" s="3"/>
      <c r="E59" s="3" t="s">
        <v>561</v>
      </c>
      <c r="F59" s="6" t="s">
        <v>252</v>
      </c>
      <c r="G59" s="6" t="s">
        <v>253</v>
      </c>
      <c r="H59" s="6" t="s">
        <v>73</v>
      </c>
      <c r="I59" s="5" t="s">
        <v>20</v>
      </c>
      <c r="J59" s="6" t="s">
        <v>11</v>
      </c>
      <c r="K59" s="4" t="s">
        <v>254</v>
      </c>
      <c r="L59" s="1"/>
      <c r="M59" t="str">
        <f t="shared" si="0"/>
        <v>Tamara Danz Straße</v>
      </c>
      <c r="N59" t="str">
        <f t="shared" si="1"/>
        <v xml:space="preserve">(70) </v>
      </c>
      <c r="O59" s="39" t="str">
        <f t="shared" si="2"/>
        <v>Fahrrad fertig</v>
      </c>
    </row>
    <row r="60" spans="1:15" ht="22.95" customHeight="1" x14ac:dyDescent="0.25">
      <c r="A60" s="3">
        <v>71</v>
      </c>
      <c r="B60" s="3" t="s">
        <v>557</v>
      </c>
      <c r="C60" s="3"/>
      <c r="D60" s="3"/>
      <c r="E60" s="3" t="s">
        <v>561</v>
      </c>
      <c r="F60" s="6" t="s">
        <v>255</v>
      </c>
      <c r="G60" s="4" t="s">
        <v>256</v>
      </c>
      <c r="H60" s="6" t="s">
        <v>257</v>
      </c>
      <c r="I60" s="5" t="s">
        <v>20</v>
      </c>
      <c r="J60" s="6" t="s">
        <v>11</v>
      </c>
      <c r="K60" s="6" t="s">
        <v>258</v>
      </c>
      <c r="L60" s="7"/>
      <c r="M60" t="str">
        <f t="shared" si="0"/>
        <v>Bersarinplatz - Weidenweg</v>
      </c>
      <c r="N60" t="str">
        <f t="shared" si="1"/>
        <v xml:space="preserve">(71) </v>
      </c>
      <c r="O60" s="39" t="str">
        <f t="shared" si="2"/>
        <v>Fahrrad fertig</v>
      </c>
    </row>
    <row r="61" spans="1:15" ht="39" customHeight="1" x14ac:dyDescent="0.25">
      <c r="A61" s="3">
        <v>72</v>
      </c>
      <c r="B61" s="3" t="s">
        <v>557</v>
      </c>
      <c r="C61" s="3"/>
      <c r="D61" s="3"/>
      <c r="E61" s="3" t="s">
        <v>575</v>
      </c>
      <c r="F61" s="6" t="s">
        <v>259</v>
      </c>
      <c r="G61" s="4" t="s">
        <v>260</v>
      </c>
      <c r="H61" s="6" t="s">
        <v>261</v>
      </c>
      <c r="I61" s="6" t="s">
        <v>128</v>
      </c>
      <c r="J61" s="6" t="s">
        <v>11</v>
      </c>
      <c r="K61" s="4" t="s">
        <v>262</v>
      </c>
      <c r="L61" s="1"/>
      <c r="M61" t="str">
        <f t="shared" si="0"/>
        <v>Verkehrswende Wrangelkiez</v>
      </c>
      <c r="N61" t="str">
        <f t="shared" si="1"/>
        <v xml:space="preserve">(72) </v>
      </c>
      <c r="O61" s="39" t="str">
        <f t="shared" si="2"/>
        <v xml:space="preserve">Verkehrsberuhigung </v>
      </c>
    </row>
    <row r="62" spans="1:15" ht="39" customHeight="1" x14ac:dyDescent="0.25">
      <c r="A62" s="3">
        <v>73</v>
      </c>
      <c r="B62" s="3" t="s">
        <v>557</v>
      </c>
      <c r="C62" s="3"/>
      <c r="D62" s="3"/>
      <c r="E62" s="3" t="s">
        <v>568</v>
      </c>
      <c r="F62" s="6" t="s">
        <v>263</v>
      </c>
      <c r="G62" s="4" t="s">
        <v>264</v>
      </c>
      <c r="H62" s="4" t="s">
        <v>265</v>
      </c>
      <c r="I62" s="5" t="s">
        <v>20</v>
      </c>
      <c r="J62" s="4" t="s">
        <v>266</v>
      </c>
      <c r="K62" s="4" t="s">
        <v>267</v>
      </c>
      <c r="L62" s="1"/>
      <c r="M62" t="str">
        <f t="shared" si="0"/>
        <v>Friedrichshain-West</v>
      </c>
      <c r="N62" t="str">
        <f t="shared" si="1"/>
        <v xml:space="preserve">(73) </v>
      </c>
      <c r="O62" s="39" t="str">
        <f t="shared" si="2"/>
        <v>Sonstiges fertig</v>
      </c>
    </row>
    <row r="63" spans="1:15" ht="39" customHeight="1" x14ac:dyDescent="0.25">
      <c r="A63" s="3">
        <v>77</v>
      </c>
      <c r="B63" s="3" t="s">
        <v>557</v>
      </c>
      <c r="C63" s="3"/>
      <c r="D63" s="3"/>
      <c r="E63" s="3" t="s">
        <v>561</v>
      </c>
      <c r="F63" s="4" t="s">
        <v>280</v>
      </c>
      <c r="G63" s="4" t="s">
        <v>281</v>
      </c>
      <c r="H63" s="6" t="s">
        <v>282</v>
      </c>
      <c r="I63" s="5" t="s">
        <v>20</v>
      </c>
      <c r="J63" s="5" t="s">
        <v>55</v>
      </c>
      <c r="K63" s="4"/>
      <c r="L63" s="1"/>
      <c r="M63" t="str">
        <f t="shared" si="0"/>
        <v>Petersburger Straße
zwischen Frankfurter Tor und
Bersarinplatz (Ostseite)</v>
      </c>
      <c r="N63" t="str">
        <f t="shared" si="1"/>
        <v xml:space="preserve">(77) </v>
      </c>
      <c r="O63" s="39" t="str">
        <f t="shared" si="2"/>
        <v>Fahrrad fertig</v>
      </c>
    </row>
    <row r="64" spans="1:15" ht="22.95" customHeight="1" x14ac:dyDescent="0.25">
      <c r="A64" s="3">
        <v>78</v>
      </c>
      <c r="B64" s="3" t="s">
        <v>557</v>
      </c>
      <c r="C64" s="3"/>
      <c r="D64" s="3"/>
      <c r="E64" s="3" t="s">
        <v>561</v>
      </c>
      <c r="F64" s="4" t="s">
        <v>283</v>
      </c>
      <c r="G64" s="4" t="s">
        <v>284</v>
      </c>
      <c r="H64" s="6" t="s">
        <v>282</v>
      </c>
      <c r="I64" s="5" t="s">
        <v>20</v>
      </c>
      <c r="J64" s="5" t="s">
        <v>55</v>
      </c>
      <c r="K64" s="4"/>
      <c r="L64" s="1"/>
      <c r="M64" t="str">
        <f t="shared" si="0"/>
        <v>Möckernstraße zwischen Yorckstraße und Hornstraße (Ostseite)</v>
      </c>
      <c r="N64" t="str">
        <f t="shared" si="1"/>
        <v xml:space="preserve">(78) </v>
      </c>
      <c r="O64" s="39" t="str">
        <f t="shared" si="2"/>
        <v>Fahrrad fertig</v>
      </c>
    </row>
    <row r="65" spans="1:15" ht="93" customHeight="1" x14ac:dyDescent="0.25">
      <c r="A65" s="3">
        <v>79</v>
      </c>
      <c r="B65" s="3" t="s">
        <v>557</v>
      </c>
      <c r="C65" s="3"/>
      <c r="D65" s="3"/>
      <c r="E65" s="3" t="s">
        <v>571</v>
      </c>
      <c r="F65" s="4" t="s">
        <v>285</v>
      </c>
      <c r="G65" s="6" t="s">
        <v>286</v>
      </c>
      <c r="H65" s="6" t="s">
        <v>287</v>
      </c>
      <c r="I65" s="6" t="s">
        <v>288</v>
      </c>
      <c r="J65" s="5" t="s">
        <v>55</v>
      </c>
      <c r="K65" s="6" t="s">
        <v>132</v>
      </c>
      <c r="L65" s="1"/>
      <c r="M65" t="str">
        <f t="shared" si="0"/>
        <v>Pilotprojekt Geschütze
Kreuzung
Rudi-Dutschke- Straße/Lindenstraße/Oranien straße</v>
      </c>
      <c r="N65" t="str">
        <f t="shared" si="1"/>
        <v xml:space="preserve">(79) </v>
      </c>
      <c r="O65" s="39" t="str">
        <f t="shared" si="2"/>
        <v>Fahrrad geplant</v>
      </c>
    </row>
    <row r="66" spans="1:15" ht="73.95" customHeight="1" x14ac:dyDescent="0.25">
      <c r="A66" s="3">
        <v>80</v>
      </c>
      <c r="B66" s="3" t="s">
        <v>557</v>
      </c>
      <c r="C66" s="3"/>
      <c r="D66" s="3"/>
      <c r="E66" s="3" t="s">
        <v>571</v>
      </c>
      <c r="F66" s="6" t="s">
        <v>289</v>
      </c>
      <c r="G66" s="4" t="s">
        <v>290</v>
      </c>
      <c r="H66" s="6" t="s">
        <v>287</v>
      </c>
      <c r="I66" s="6" t="s">
        <v>291</v>
      </c>
      <c r="J66" s="5" t="s">
        <v>55</v>
      </c>
      <c r="K66" s="4" t="s">
        <v>292</v>
      </c>
      <c r="L66" s="7"/>
      <c r="M66" t="str">
        <f t="shared" si="0"/>
        <v>Pilotprojekt Geschütze
Kreuzung
Platz der Vereinten Nationen</v>
      </c>
      <c r="N66" t="str">
        <f t="shared" si="1"/>
        <v xml:space="preserve">(80) </v>
      </c>
      <c r="O66" s="39" t="str">
        <f t="shared" si="2"/>
        <v>Fahrrad geplant</v>
      </c>
    </row>
    <row r="67" spans="1:15" ht="55.05" customHeight="1" x14ac:dyDescent="0.25">
      <c r="A67" s="3">
        <v>85</v>
      </c>
      <c r="B67" s="3" t="s">
        <v>557</v>
      </c>
      <c r="C67" s="3"/>
      <c r="D67" s="3"/>
      <c r="E67" s="3" t="s">
        <v>576</v>
      </c>
      <c r="F67" s="6" t="s">
        <v>311</v>
      </c>
      <c r="G67" s="6" t="s">
        <v>312</v>
      </c>
      <c r="H67" s="6" t="s">
        <v>313</v>
      </c>
      <c r="I67" s="6" t="s">
        <v>128</v>
      </c>
      <c r="J67" s="5" t="s">
        <v>55</v>
      </c>
      <c r="K67" s="6" t="s">
        <v>314</v>
      </c>
      <c r="L67" s="1"/>
      <c r="M67" t="str">
        <f t="shared" ref="M67:M99" si="3">F67</f>
        <v>Andreasstraße</v>
      </c>
      <c r="N67" t="str">
        <f t="shared" ref="N67:N99" si="4">"("&amp;A67&amp;") "</f>
        <v xml:space="preserve">(85) </v>
      </c>
      <c r="O67" s="39" t="str">
        <f t="shared" ref="O67:O99" si="5">E67</f>
        <v>geplant</v>
      </c>
    </row>
    <row r="68" spans="1:15" ht="22.95" customHeight="1" x14ac:dyDescent="0.25">
      <c r="A68" s="3">
        <v>86</v>
      </c>
      <c r="B68" s="3" t="s">
        <v>557</v>
      </c>
      <c r="C68" s="3"/>
      <c r="D68" s="3"/>
      <c r="E68" s="3" t="s">
        <v>570</v>
      </c>
      <c r="F68" s="6" t="s">
        <v>315</v>
      </c>
      <c r="G68" s="4" t="s">
        <v>316</v>
      </c>
      <c r="H68" s="6" t="s">
        <v>317</v>
      </c>
      <c r="I68" s="6" t="s">
        <v>318</v>
      </c>
      <c r="J68" s="5" t="s">
        <v>55</v>
      </c>
      <c r="K68" s="4" t="s">
        <v>319</v>
      </c>
      <c r="L68" s="1"/>
      <c r="M68" t="str">
        <f t="shared" si="3"/>
        <v>Fußgängerzone Görlitzer Ufer</v>
      </c>
      <c r="N68" t="str">
        <f t="shared" si="4"/>
        <v xml:space="preserve">(86) </v>
      </c>
      <c r="O68" s="39" t="str">
        <f t="shared" si="5"/>
        <v>Fußgänger in Bau</v>
      </c>
    </row>
    <row r="69" spans="1:15" ht="46.95" customHeight="1" x14ac:dyDescent="0.25">
      <c r="A69" s="3">
        <v>87</v>
      </c>
      <c r="B69" s="3" t="s">
        <v>557</v>
      </c>
      <c r="C69" s="3"/>
      <c r="D69" s="3"/>
      <c r="E69" s="3" t="s">
        <v>564</v>
      </c>
      <c r="F69" s="6" t="s">
        <v>320</v>
      </c>
      <c r="G69" s="4" t="s">
        <v>321</v>
      </c>
      <c r="H69" s="6" t="s">
        <v>322</v>
      </c>
      <c r="I69" s="16" t="s">
        <v>559</v>
      </c>
      <c r="J69" s="5" t="s">
        <v>55</v>
      </c>
      <c r="K69" s="4" t="s">
        <v>323</v>
      </c>
      <c r="L69" s="1"/>
      <c r="M69" t="str">
        <f t="shared" si="3"/>
        <v>Manteuffelstraße</v>
      </c>
      <c r="N69" t="str">
        <f t="shared" si="4"/>
        <v xml:space="preserve">(87) </v>
      </c>
      <c r="O69" s="39" t="str">
        <f t="shared" si="5"/>
        <v>SC</v>
      </c>
    </row>
    <row r="70" spans="1:15" ht="31.05" customHeight="1" x14ac:dyDescent="0.25">
      <c r="A70" s="3">
        <v>88</v>
      </c>
      <c r="B70" s="3" t="s">
        <v>557</v>
      </c>
      <c r="C70" s="3"/>
      <c r="D70" s="3"/>
      <c r="E70" s="3" t="s">
        <v>563</v>
      </c>
      <c r="F70" s="4" t="s">
        <v>324</v>
      </c>
      <c r="G70" s="4" t="s">
        <v>325</v>
      </c>
      <c r="H70" s="6" t="s">
        <v>326</v>
      </c>
      <c r="I70" s="5" t="s">
        <v>20</v>
      </c>
      <c r="J70" s="5" t="s">
        <v>55</v>
      </c>
      <c r="K70" s="4"/>
      <c r="L70" s="1"/>
      <c r="M70" t="str">
        <f t="shared" si="3"/>
        <v>am vorh. Zebrastreifen Stresemannstr./ Hallesche Str.</v>
      </c>
      <c r="N70" t="str">
        <f t="shared" si="4"/>
        <v xml:space="preserve">(88) </v>
      </c>
      <c r="O70" s="39" t="str">
        <f t="shared" si="5"/>
        <v>Fußgänger fertig</v>
      </c>
    </row>
    <row r="71" spans="1:15" s="22" customFormat="1" ht="24" customHeight="1" x14ac:dyDescent="0.25">
      <c r="A71" s="23">
        <v>103</v>
      </c>
      <c r="B71" s="24" t="s">
        <v>557</v>
      </c>
      <c r="C71" s="23"/>
      <c r="D71" s="23"/>
      <c r="E71" s="23" t="s">
        <v>577</v>
      </c>
      <c r="F71" s="19" t="s">
        <v>366</v>
      </c>
      <c r="G71" s="19" t="s">
        <v>345</v>
      </c>
      <c r="H71" s="19" t="s">
        <v>326</v>
      </c>
      <c r="I71" s="19" t="s">
        <v>291</v>
      </c>
      <c r="J71" s="25" t="s">
        <v>55</v>
      </c>
      <c r="K71" s="19" t="s">
        <v>343</v>
      </c>
      <c r="L71" s="19"/>
      <c r="M71" t="str">
        <f t="shared" si="3"/>
        <v>Paul-Lincke-Ufer/ Ecke
Lausitzer Straße</v>
      </c>
      <c r="N71" t="str">
        <f t="shared" si="4"/>
        <v xml:space="preserve">(103) </v>
      </c>
      <c r="O71" s="39" t="str">
        <f t="shared" si="5"/>
        <v>Fußgänger geplant</v>
      </c>
    </row>
    <row r="72" spans="1:15" s="22" customFormat="1" ht="25.05" customHeight="1" x14ac:dyDescent="0.25">
      <c r="A72" s="18">
        <v>107</v>
      </c>
      <c r="B72" s="18" t="s">
        <v>567</v>
      </c>
      <c r="C72" s="18"/>
      <c r="D72" s="18"/>
      <c r="E72" s="18" t="s">
        <v>567</v>
      </c>
      <c r="F72" s="19" t="s">
        <v>372</v>
      </c>
      <c r="G72" s="19" t="s">
        <v>373</v>
      </c>
      <c r="H72" s="20" t="s">
        <v>333</v>
      </c>
      <c r="I72" s="25" t="s">
        <v>374</v>
      </c>
      <c r="J72" s="21" t="s">
        <v>55</v>
      </c>
      <c r="K72" s="20" t="s">
        <v>343</v>
      </c>
      <c r="L72" s="19"/>
      <c r="M72" t="str">
        <f t="shared" si="3"/>
        <v>Reichenberger/ östlich der
Ecke Liegnitzer Str.</v>
      </c>
      <c r="N72" t="str">
        <f t="shared" si="4"/>
        <v xml:space="preserve">(107) </v>
      </c>
      <c r="O72" s="39" t="str">
        <f t="shared" si="5"/>
        <v>?</v>
      </c>
    </row>
    <row r="73" spans="1:15" s="22" customFormat="1" ht="39" customHeight="1" x14ac:dyDescent="0.25">
      <c r="A73" s="18">
        <v>108</v>
      </c>
      <c r="B73" s="18" t="s">
        <v>567</v>
      </c>
      <c r="C73" s="18"/>
      <c r="D73" s="18"/>
      <c r="E73" s="18" t="s">
        <v>567</v>
      </c>
      <c r="F73" s="20" t="s">
        <v>375</v>
      </c>
      <c r="G73" s="19" t="s">
        <v>376</v>
      </c>
      <c r="H73" s="20" t="s">
        <v>326</v>
      </c>
      <c r="I73" s="20" t="s">
        <v>342</v>
      </c>
      <c r="J73" s="21" t="s">
        <v>55</v>
      </c>
      <c r="K73" s="20" t="s">
        <v>343</v>
      </c>
      <c r="L73" s="26"/>
      <c r="M73" t="str">
        <f t="shared" si="3"/>
        <v>Am Wriezener Bahnhof 20</v>
      </c>
      <c r="N73" t="str">
        <f t="shared" si="4"/>
        <v xml:space="preserve">(108) </v>
      </c>
      <c r="O73" s="39" t="str">
        <f t="shared" si="5"/>
        <v>?</v>
      </c>
    </row>
    <row r="74" spans="1:15" s="22" customFormat="1" ht="28.95" customHeight="1" x14ac:dyDescent="0.25">
      <c r="A74" s="18">
        <v>142</v>
      </c>
      <c r="B74" s="18" t="s">
        <v>567</v>
      </c>
      <c r="C74" s="18"/>
      <c r="D74" s="18"/>
      <c r="E74" s="18"/>
      <c r="F74" s="19" t="s">
        <v>427</v>
      </c>
      <c r="G74" s="19" t="s">
        <v>424</v>
      </c>
      <c r="H74" s="20" t="s">
        <v>333</v>
      </c>
      <c r="I74" s="21" t="s">
        <v>54</v>
      </c>
      <c r="J74" s="25" t="s">
        <v>379</v>
      </c>
      <c r="K74" s="19" t="s">
        <v>380</v>
      </c>
      <c r="L74" s="19"/>
      <c r="M74" t="str">
        <f t="shared" si="3"/>
        <v>Wilhelmstr./ Rahel- Varnhagen Promenade</v>
      </c>
      <c r="N74" t="str">
        <f t="shared" si="4"/>
        <v xml:space="preserve">(142) </v>
      </c>
      <c r="O74" s="39">
        <f t="shared" si="5"/>
        <v>0</v>
      </c>
    </row>
    <row r="75" spans="1:15" ht="30" customHeight="1" x14ac:dyDescent="0.25">
      <c r="A75" s="10">
        <v>147</v>
      </c>
      <c r="B75" s="10" t="s">
        <v>557</v>
      </c>
      <c r="C75" s="10"/>
      <c r="D75" s="10"/>
      <c r="E75" s="10" t="s">
        <v>586</v>
      </c>
      <c r="F75" s="4" t="s">
        <v>437</v>
      </c>
      <c r="G75" s="4" t="s">
        <v>438</v>
      </c>
      <c r="H75" s="4" t="s">
        <v>419</v>
      </c>
      <c r="I75" s="6" t="s">
        <v>404</v>
      </c>
      <c r="J75" s="5" t="s">
        <v>55</v>
      </c>
      <c r="K75" s="4" t="s">
        <v>439</v>
      </c>
      <c r="L75" s="1"/>
      <c r="M75" t="str">
        <f t="shared" si="3"/>
        <v>Solmsstraße/zwischen Ecke Baruther und Fürbringerstraße</v>
      </c>
      <c r="N75" t="str">
        <f t="shared" si="4"/>
        <v xml:space="preserve">(147) </v>
      </c>
      <c r="O75" s="39" t="str">
        <f t="shared" si="5"/>
        <v>Fußgänger fertiog</v>
      </c>
    </row>
    <row r="76" spans="1:15" ht="31.95" customHeight="1" x14ac:dyDescent="0.25">
      <c r="A76" s="10">
        <v>153</v>
      </c>
      <c r="B76" s="10" t="s">
        <v>557</v>
      </c>
      <c r="C76" s="10"/>
      <c r="D76" s="10"/>
      <c r="E76" s="10" t="s">
        <v>583</v>
      </c>
      <c r="F76" s="4" t="s">
        <v>449</v>
      </c>
      <c r="G76" s="4" t="s">
        <v>450</v>
      </c>
      <c r="H76" s="4" t="s">
        <v>451</v>
      </c>
      <c r="I76" s="5" t="s">
        <v>10</v>
      </c>
      <c r="J76" s="5" t="s">
        <v>55</v>
      </c>
      <c r="K76" s="4"/>
      <c r="L76" s="1"/>
      <c r="M76" t="str">
        <f t="shared" si="3"/>
        <v>Paul-Linke-Ufer zwischen Kottbusser Straße und Ratiborstraße</v>
      </c>
      <c r="N76" t="str">
        <f t="shared" si="4"/>
        <v xml:space="preserve">(153) </v>
      </c>
      <c r="O76" s="39" t="str">
        <f t="shared" si="5"/>
        <v>Fahrrad in Planung</v>
      </c>
    </row>
    <row r="77" spans="1:15" ht="22.05" customHeight="1" x14ac:dyDescent="0.25">
      <c r="A77" s="11">
        <v>154</v>
      </c>
      <c r="B77" s="11" t="s">
        <v>557</v>
      </c>
      <c r="C77" s="11"/>
      <c r="D77" s="11"/>
      <c r="E77" s="11" t="s">
        <v>581</v>
      </c>
      <c r="F77" s="4" t="s">
        <v>452</v>
      </c>
      <c r="G77" s="4" t="s">
        <v>453</v>
      </c>
      <c r="H77" s="4" t="s">
        <v>322</v>
      </c>
      <c r="I77" s="4" t="s">
        <v>291</v>
      </c>
      <c r="J77" s="9" t="s">
        <v>55</v>
      </c>
      <c r="K77" s="4" t="s">
        <v>454</v>
      </c>
      <c r="L77" s="1"/>
      <c r="M77" t="str">
        <f t="shared" si="3"/>
        <v>Hausburgstraße</v>
      </c>
      <c r="N77" t="str">
        <f t="shared" si="4"/>
        <v xml:space="preserve">(154) </v>
      </c>
      <c r="O77" s="39" t="str">
        <f t="shared" si="5"/>
        <v>SC in Planung</v>
      </c>
    </row>
    <row r="78" spans="1:15" ht="31.95" customHeight="1" x14ac:dyDescent="0.25">
      <c r="A78" s="10">
        <v>157</v>
      </c>
      <c r="B78" s="10" t="s">
        <v>557</v>
      </c>
      <c r="C78" s="10"/>
      <c r="D78" s="10"/>
      <c r="E78" s="10" t="s">
        <v>582</v>
      </c>
      <c r="F78" s="4" t="s">
        <v>461</v>
      </c>
      <c r="G78" s="4" t="s">
        <v>462</v>
      </c>
      <c r="H78" s="4" t="s">
        <v>463</v>
      </c>
      <c r="I78" s="6" t="s">
        <v>291</v>
      </c>
      <c r="J78" s="5" t="s">
        <v>55</v>
      </c>
      <c r="K78" s="4" t="s">
        <v>464</v>
      </c>
      <c r="L78" s="1"/>
      <c r="M78" t="str">
        <f t="shared" si="3"/>
        <v>Scharnweberstraße zwischen Weichselstraße und Gürtelstraße</v>
      </c>
      <c r="N78" t="str">
        <f t="shared" si="4"/>
        <v xml:space="preserve">(157) </v>
      </c>
      <c r="O78" s="39" t="str">
        <f t="shared" si="5"/>
        <v>Fahrrad fertig oder Sonstigeas fertig</v>
      </c>
    </row>
    <row r="79" spans="1:15" ht="40.049999999999997" customHeight="1" x14ac:dyDescent="0.25">
      <c r="A79" s="10">
        <v>158</v>
      </c>
      <c r="B79" s="10" t="s">
        <v>557</v>
      </c>
      <c r="C79" s="10"/>
      <c r="D79" s="10"/>
      <c r="E79" s="10" t="s">
        <v>568</v>
      </c>
      <c r="F79" s="6" t="s">
        <v>465</v>
      </c>
      <c r="G79" s="4" t="s">
        <v>466</v>
      </c>
      <c r="H79" s="6" t="s">
        <v>467</v>
      </c>
      <c r="I79" s="5" t="s">
        <v>468</v>
      </c>
      <c r="J79" s="5" t="s">
        <v>55</v>
      </c>
      <c r="K79" s="4"/>
      <c r="L79" s="1"/>
      <c r="M79" t="str">
        <f t="shared" si="3"/>
        <v>Samariterkiez</v>
      </c>
      <c r="N79" t="str">
        <f t="shared" si="4"/>
        <v xml:space="preserve">(158) </v>
      </c>
      <c r="O79" s="39" t="str">
        <f t="shared" si="5"/>
        <v>Sonstiges fertig</v>
      </c>
    </row>
    <row r="80" spans="1:15" ht="34.049999999999997" customHeight="1" x14ac:dyDescent="0.25">
      <c r="A80" s="10">
        <v>162</v>
      </c>
      <c r="B80" s="10" t="s">
        <v>557</v>
      </c>
      <c r="C80" s="10"/>
      <c r="D80" s="10"/>
      <c r="E80" s="10" t="s">
        <v>583</v>
      </c>
      <c r="F80" s="6" t="s">
        <v>479</v>
      </c>
      <c r="G80" s="4" t="s">
        <v>480</v>
      </c>
      <c r="H80" s="6" t="s">
        <v>241</v>
      </c>
      <c r="I80" s="6" t="s">
        <v>291</v>
      </c>
      <c r="J80" s="6" t="s">
        <v>11</v>
      </c>
      <c r="K80" s="4"/>
      <c r="L80" s="1"/>
      <c r="M80" t="str">
        <f t="shared" si="3"/>
        <v>Friedenstraße</v>
      </c>
      <c r="N80" t="str">
        <f t="shared" si="4"/>
        <v xml:space="preserve">(162) </v>
      </c>
      <c r="O80" s="39" t="str">
        <f t="shared" si="5"/>
        <v>Fahrrad in Planung</v>
      </c>
    </row>
    <row r="81" spans="1:15" s="22" customFormat="1" ht="61.95" customHeight="1" x14ac:dyDescent="0.25">
      <c r="A81" s="18">
        <v>163</v>
      </c>
      <c r="B81" s="18" t="s">
        <v>567</v>
      </c>
      <c r="C81" s="18"/>
      <c r="D81" s="18"/>
      <c r="E81" s="18"/>
      <c r="F81" s="20" t="s">
        <v>481</v>
      </c>
      <c r="G81" s="19" t="s">
        <v>482</v>
      </c>
      <c r="H81" s="20" t="s">
        <v>483</v>
      </c>
      <c r="I81" s="21" t="s">
        <v>10</v>
      </c>
      <c r="J81" s="21" t="s">
        <v>379</v>
      </c>
      <c r="K81" s="19" t="s">
        <v>380</v>
      </c>
      <c r="L81" s="19"/>
      <c r="M81" t="str">
        <f t="shared" si="3"/>
        <v>Mariannenstraße/ Ecke
Naunystraße</v>
      </c>
      <c r="N81" t="str">
        <f t="shared" si="4"/>
        <v xml:space="preserve">(163) </v>
      </c>
      <c r="O81" s="39">
        <f t="shared" si="5"/>
        <v>0</v>
      </c>
    </row>
    <row r="82" spans="1:15" s="22" customFormat="1" ht="61.95" customHeight="1" x14ac:dyDescent="0.25">
      <c r="A82" s="18">
        <v>166</v>
      </c>
      <c r="B82" s="18" t="s">
        <v>567</v>
      </c>
      <c r="C82" s="18"/>
      <c r="D82" s="18"/>
      <c r="E82" s="18"/>
      <c r="F82" s="20" t="s">
        <v>487</v>
      </c>
      <c r="G82" s="20" t="s">
        <v>378</v>
      </c>
      <c r="H82" s="20" t="s">
        <v>326</v>
      </c>
      <c r="I82" s="21" t="s">
        <v>10</v>
      </c>
      <c r="J82" s="21" t="s">
        <v>379</v>
      </c>
      <c r="K82" s="19" t="s">
        <v>380</v>
      </c>
      <c r="L82" s="19"/>
      <c r="M82" t="str">
        <f t="shared" si="3"/>
        <v>Prinzenstraße/ Wassertorstraße</v>
      </c>
      <c r="N82" t="str">
        <f t="shared" si="4"/>
        <v xml:space="preserve">(166) </v>
      </c>
      <c r="O82" s="39">
        <f t="shared" si="5"/>
        <v>0</v>
      </c>
    </row>
    <row r="83" spans="1:15" s="22" customFormat="1" ht="61.95" customHeight="1" x14ac:dyDescent="0.25">
      <c r="A83" s="18">
        <v>168</v>
      </c>
      <c r="B83" s="18" t="s">
        <v>567</v>
      </c>
      <c r="C83" s="18"/>
      <c r="D83" s="18"/>
      <c r="E83" s="18"/>
      <c r="F83" s="20" t="s">
        <v>490</v>
      </c>
      <c r="G83" s="20" t="s">
        <v>378</v>
      </c>
      <c r="H83" s="20" t="s">
        <v>326</v>
      </c>
      <c r="I83" s="20" t="s">
        <v>291</v>
      </c>
      <c r="J83" s="21" t="s">
        <v>55</v>
      </c>
      <c r="K83" s="19"/>
      <c r="L83" s="19"/>
      <c r="M83" t="str">
        <f t="shared" si="3"/>
        <v>Görlitzer Straße/ Skalitzer
Straße</v>
      </c>
      <c r="N83" t="str">
        <f t="shared" si="4"/>
        <v xml:space="preserve">(168) </v>
      </c>
      <c r="O83" s="39">
        <f t="shared" si="5"/>
        <v>0</v>
      </c>
    </row>
    <row r="84" spans="1:15" s="22" customFormat="1" ht="43.05" customHeight="1" x14ac:dyDescent="0.25">
      <c r="A84" s="18">
        <v>171</v>
      </c>
      <c r="B84" s="18" t="s">
        <v>567</v>
      </c>
      <c r="C84" s="18"/>
      <c r="D84" s="18"/>
      <c r="E84" s="18"/>
      <c r="F84" s="19" t="s">
        <v>493</v>
      </c>
      <c r="G84" s="19" t="s">
        <v>494</v>
      </c>
      <c r="H84" s="20" t="s">
        <v>326</v>
      </c>
      <c r="I84" s="21" t="s">
        <v>10</v>
      </c>
      <c r="J84" s="25" t="s">
        <v>379</v>
      </c>
      <c r="K84" s="19" t="s">
        <v>380</v>
      </c>
      <c r="L84" s="19"/>
      <c r="M84" t="str">
        <f t="shared" si="3"/>
        <v>Hausburgstraße/ Ecke
Thaerstraße</v>
      </c>
      <c r="N84" t="str">
        <f t="shared" si="4"/>
        <v xml:space="preserve">(171) </v>
      </c>
      <c r="O84" s="39">
        <f t="shared" si="5"/>
        <v>0</v>
      </c>
    </row>
    <row r="85" spans="1:15" ht="22.95" customHeight="1" x14ac:dyDescent="0.25">
      <c r="A85" s="10">
        <v>172</v>
      </c>
      <c r="B85" s="10" t="s">
        <v>557</v>
      </c>
      <c r="C85" s="10"/>
      <c r="D85" s="10"/>
      <c r="E85" s="10" t="s">
        <v>574</v>
      </c>
      <c r="F85" s="4" t="s">
        <v>495</v>
      </c>
      <c r="G85" s="4" t="s">
        <v>496</v>
      </c>
      <c r="H85" s="6" t="s">
        <v>497</v>
      </c>
      <c r="I85" s="5" t="s">
        <v>498</v>
      </c>
      <c r="J85" s="5" t="s">
        <v>55</v>
      </c>
      <c r="K85" s="4"/>
      <c r="L85" s="1"/>
      <c r="M85" t="str">
        <f t="shared" si="3"/>
        <v>Revaler Straße Ost Modersohnstraße- Matkowskystraße</v>
      </c>
      <c r="N85" t="str">
        <f t="shared" si="4"/>
        <v xml:space="preserve">(172) </v>
      </c>
      <c r="O85" s="39" t="str">
        <f t="shared" si="5"/>
        <v>Fahrad geplant</v>
      </c>
    </row>
    <row r="86" spans="1:15" ht="45" customHeight="1" x14ac:dyDescent="0.25">
      <c r="A86" s="10">
        <v>173</v>
      </c>
      <c r="B86" s="10" t="s">
        <v>557</v>
      </c>
      <c r="C86" s="10"/>
      <c r="D86" s="10"/>
      <c r="E86" s="10" t="s">
        <v>568</v>
      </c>
      <c r="F86" s="4" t="s">
        <v>499</v>
      </c>
      <c r="G86" s="4" t="s">
        <v>500</v>
      </c>
      <c r="H86" s="6" t="s">
        <v>501</v>
      </c>
      <c r="I86" s="5" t="s">
        <v>20</v>
      </c>
      <c r="J86" s="6" t="s">
        <v>296</v>
      </c>
      <c r="K86" s="6" t="s">
        <v>502</v>
      </c>
      <c r="L86" s="1"/>
      <c r="M86" t="str">
        <f t="shared" si="3"/>
        <v>Parkraumbewirtschaftung - Zonen Arena Nord/Süd</v>
      </c>
      <c r="N86" t="str">
        <f t="shared" si="4"/>
        <v xml:space="preserve">(173) </v>
      </c>
      <c r="O86" s="39" t="str">
        <f t="shared" si="5"/>
        <v>Sonstiges fertig</v>
      </c>
    </row>
    <row r="87" spans="1:15" ht="31.05" customHeight="1" x14ac:dyDescent="0.25">
      <c r="A87" s="10">
        <v>176</v>
      </c>
      <c r="B87" s="10" t="s">
        <v>557</v>
      </c>
      <c r="C87" s="10"/>
      <c r="D87" s="10"/>
      <c r="E87" s="10" t="s">
        <v>584</v>
      </c>
      <c r="F87" s="4" t="s">
        <v>508</v>
      </c>
      <c r="G87" s="4" t="s">
        <v>509</v>
      </c>
      <c r="H87" s="4" t="s">
        <v>510</v>
      </c>
      <c r="I87" s="6" t="s">
        <v>128</v>
      </c>
      <c r="J87" s="5" t="s">
        <v>55</v>
      </c>
      <c r="K87" s="6" t="s">
        <v>511</v>
      </c>
      <c r="L87" s="1"/>
      <c r="M87" t="str">
        <f t="shared" si="3"/>
        <v>Verkehrsorganisation
Boxhagener Kiez</v>
      </c>
      <c r="N87" t="str">
        <f t="shared" si="4"/>
        <v xml:space="preserve">(176) </v>
      </c>
      <c r="O87" s="39" t="str">
        <f t="shared" si="5"/>
        <v>Sonstiges in Planung</v>
      </c>
    </row>
    <row r="88" spans="1:15" ht="34.950000000000003" customHeight="1" x14ac:dyDescent="0.25">
      <c r="A88" s="10">
        <v>177</v>
      </c>
      <c r="B88" s="10" t="s">
        <v>557</v>
      </c>
      <c r="C88" s="10"/>
      <c r="D88" s="10"/>
      <c r="E88" s="10" t="s">
        <v>561</v>
      </c>
      <c r="F88" s="4" t="s">
        <v>512</v>
      </c>
      <c r="G88" s="12" t="s">
        <v>513</v>
      </c>
      <c r="H88" s="6" t="s">
        <v>73</v>
      </c>
      <c r="I88" s="16" t="s">
        <v>558</v>
      </c>
      <c r="J88" s="5" t="s">
        <v>55</v>
      </c>
      <c r="K88" s="6" t="s">
        <v>514</v>
      </c>
      <c r="L88" s="7"/>
      <c r="M88" t="str">
        <f t="shared" si="3"/>
        <v>Verbesserung Radführung am Knoten Karl-Marx-Allee / Straße der Pariser Kommune</v>
      </c>
      <c r="N88" t="str">
        <f t="shared" si="4"/>
        <v xml:space="preserve">(177) </v>
      </c>
      <c r="O88" s="39" t="str">
        <f t="shared" si="5"/>
        <v>Fahrrad fertig</v>
      </c>
    </row>
    <row r="89" spans="1:15" ht="31.95" customHeight="1" x14ac:dyDescent="0.25">
      <c r="A89" s="10">
        <v>178</v>
      </c>
      <c r="B89" s="10" t="s">
        <v>557</v>
      </c>
      <c r="C89" s="10"/>
      <c r="D89" s="10"/>
      <c r="E89" s="10" t="s">
        <v>583</v>
      </c>
      <c r="F89" s="4" t="s">
        <v>515</v>
      </c>
      <c r="G89" s="6" t="s">
        <v>516</v>
      </c>
      <c r="H89" s="6" t="s">
        <v>73</v>
      </c>
      <c r="I89" s="6" t="s">
        <v>291</v>
      </c>
      <c r="J89" s="6" t="s">
        <v>11</v>
      </c>
      <c r="K89" s="4"/>
      <c r="L89" s="1"/>
      <c r="M89" t="str">
        <f t="shared" si="3"/>
        <v>Modersohn Süd - Stralauer
Platz bis Rudolfstraße</v>
      </c>
      <c r="N89" t="str">
        <f t="shared" si="4"/>
        <v xml:space="preserve">(178) </v>
      </c>
      <c r="O89" s="39" t="str">
        <f t="shared" si="5"/>
        <v>Fahrrad in Planung</v>
      </c>
    </row>
    <row r="90" spans="1:15" ht="39" customHeight="1" x14ac:dyDescent="0.25">
      <c r="A90" s="10">
        <v>179</v>
      </c>
      <c r="B90" s="10" t="s">
        <v>557</v>
      </c>
      <c r="C90" s="10"/>
      <c r="D90" s="10"/>
      <c r="E90" s="10" t="s">
        <v>585</v>
      </c>
      <c r="F90" s="4" t="s">
        <v>517</v>
      </c>
      <c r="G90" s="6" t="s">
        <v>516</v>
      </c>
      <c r="H90" s="6" t="s">
        <v>73</v>
      </c>
      <c r="I90" s="6" t="s">
        <v>291</v>
      </c>
      <c r="J90" s="6" t="s">
        <v>11</v>
      </c>
      <c r="K90" s="4"/>
      <c r="L90" s="1"/>
      <c r="M90" t="str">
        <f t="shared" si="3"/>
        <v>Modersohn Nord - Revaler
Straße bis Wühlichstraße</v>
      </c>
      <c r="N90" t="str">
        <f t="shared" si="4"/>
        <v xml:space="preserve">(179) </v>
      </c>
      <c r="O90" s="39" t="str">
        <f t="shared" si="5"/>
        <v>fahrrad in Planung</v>
      </c>
    </row>
    <row r="91" spans="1:15" ht="39" customHeight="1" x14ac:dyDescent="0.25">
      <c r="A91" s="10">
        <v>180</v>
      </c>
      <c r="B91" s="10" t="s">
        <v>557</v>
      </c>
      <c r="C91" s="10"/>
      <c r="D91" s="10"/>
      <c r="E91" s="10" t="s">
        <v>563</v>
      </c>
      <c r="F91" s="6" t="s">
        <v>518</v>
      </c>
      <c r="G91" s="4" t="s">
        <v>519</v>
      </c>
      <c r="H91" s="4" t="s">
        <v>520</v>
      </c>
      <c r="I91" s="6" t="s">
        <v>521</v>
      </c>
      <c r="J91" s="5" t="s">
        <v>55</v>
      </c>
      <c r="K91" s="4" t="s">
        <v>522</v>
      </c>
      <c r="L91" s="1"/>
      <c r="M91" t="str">
        <f t="shared" si="3"/>
        <v>Lausitzer Platz</v>
      </c>
      <c r="N91" t="str">
        <f t="shared" si="4"/>
        <v xml:space="preserve">(180) </v>
      </c>
      <c r="O91" s="39" t="str">
        <f t="shared" si="5"/>
        <v>Fußgänger fertig</v>
      </c>
    </row>
    <row r="92" spans="1:15" ht="31.05" customHeight="1" x14ac:dyDescent="0.25">
      <c r="A92" s="10">
        <v>181</v>
      </c>
      <c r="B92" s="10" t="s">
        <v>557</v>
      </c>
      <c r="C92" s="10"/>
      <c r="D92" s="10"/>
      <c r="E92" s="10" t="s">
        <v>563</v>
      </c>
      <c r="F92" s="4" t="s">
        <v>523</v>
      </c>
      <c r="G92" s="4" t="s">
        <v>524</v>
      </c>
      <c r="H92" s="4" t="s">
        <v>525</v>
      </c>
      <c r="I92" s="16" t="s">
        <v>558</v>
      </c>
      <c r="J92" s="5" t="s">
        <v>55</v>
      </c>
      <c r="K92" s="4" t="s">
        <v>526</v>
      </c>
      <c r="L92" s="1"/>
      <c r="M92" t="str">
        <f t="shared" si="3"/>
        <v>Dannecker Straße zwischen Rudolfstraße und Rotherstraße</v>
      </c>
      <c r="N92" t="str">
        <f t="shared" si="4"/>
        <v xml:space="preserve">(181) </v>
      </c>
      <c r="O92" s="39" t="str">
        <f t="shared" si="5"/>
        <v>Fußgänger fertig</v>
      </c>
    </row>
    <row r="93" spans="1:15" ht="22.95" customHeight="1" x14ac:dyDescent="0.25">
      <c r="A93" s="10">
        <v>182</v>
      </c>
      <c r="B93" s="10" t="s">
        <v>557</v>
      </c>
      <c r="C93" s="10"/>
      <c r="D93" s="10"/>
      <c r="E93" s="10" t="s">
        <v>563</v>
      </c>
      <c r="F93" s="6" t="s">
        <v>527</v>
      </c>
      <c r="G93" s="4" t="s">
        <v>528</v>
      </c>
      <c r="H93" s="4" t="s">
        <v>529</v>
      </c>
      <c r="I93" s="16" t="s">
        <v>558</v>
      </c>
      <c r="J93" s="5" t="s">
        <v>55</v>
      </c>
      <c r="K93" s="6" t="s">
        <v>530</v>
      </c>
      <c r="L93" s="1"/>
      <c r="M93" t="str">
        <f t="shared" si="3"/>
        <v>Krautstraße</v>
      </c>
      <c r="N93" t="str">
        <f t="shared" si="4"/>
        <v xml:space="preserve">(182) </v>
      </c>
      <c r="O93" s="39" t="str">
        <f t="shared" si="5"/>
        <v>Fußgänger fertig</v>
      </c>
    </row>
    <row r="94" spans="1:15" ht="46.95" customHeight="1" x14ac:dyDescent="0.25">
      <c r="A94" s="10">
        <v>183</v>
      </c>
      <c r="B94" s="10" t="s">
        <v>557</v>
      </c>
      <c r="C94" s="10"/>
      <c r="D94" s="10"/>
      <c r="E94" s="10" t="s">
        <v>563</v>
      </c>
      <c r="F94" s="6" t="s">
        <v>531</v>
      </c>
      <c r="G94" s="4" t="s">
        <v>532</v>
      </c>
      <c r="H94" s="6" t="s">
        <v>533</v>
      </c>
      <c r="I94" s="16" t="s">
        <v>558</v>
      </c>
      <c r="J94" s="5" t="s">
        <v>55</v>
      </c>
      <c r="K94" s="4" t="s">
        <v>534</v>
      </c>
      <c r="L94" s="1"/>
      <c r="M94" t="str">
        <f t="shared" si="3"/>
        <v>Waldeyerstraße</v>
      </c>
      <c r="N94" t="str">
        <f t="shared" si="4"/>
        <v xml:space="preserve">(183) </v>
      </c>
      <c r="O94" s="39" t="str">
        <f t="shared" si="5"/>
        <v>Fußgänger fertig</v>
      </c>
    </row>
    <row r="95" spans="1:15" ht="39" customHeight="1" x14ac:dyDescent="0.25">
      <c r="A95" s="10">
        <v>184</v>
      </c>
      <c r="B95" s="10" t="s">
        <v>557</v>
      </c>
      <c r="C95" s="10"/>
      <c r="D95" s="10"/>
      <c r="E95" s="10" t="s">
        <v>568</v>
      </c>
      <c r="F95" s="4" t="s">
        <v>535</v>
      </c>
      <c r="G95" s="4" t="s">
        <v>536</v>
      </c>
      <c r="H95" s="6" t="s">
        <v>537</v>
      </c>
      <c r="I95" s="5" t="s">
        <v>20</v>
      </c>
      <c r="J95" s="5" t="s">
        <v>55</v>
      </c>
      <c r="K95" s="4"/>
      <c r="L95" s="1"/>
      <c r="M95" t="str">
        <f t="shared" si="3"/>
        <v>Niemannstraße, Haasestraße, Döringstraße, Matkowskystraße, Helmerdingstraße</v>
      </c>
      <c r="N95" t="str">
        <f t="shared" si="4"/>
        <v xml:space="preserve">(184) </v>
      </c>
      <c r="O95" s="39" t="str">
        <f t="shared" si="5"/>
        <v>Sonstiges fertig</v>
      </c>
    </row>
    <row r="96" spans="1:15" ht="31.05" customHeight="1" x14ac:dyDescent="0.25">
      <c r="A96" s="10">
        <v>185</v>
      </c>
      <c r="B96" s="10" t="s">
        <v>557</v>
      </c>
      <c r="C96" s="10"/>
      <c r="D96" s="10"/>
      <c r="E96" s="10" t="s">
        <v>562</v>
      </c>
      <c r="F96" s="4" t="s">
        <v>538</v>
      </c>
      <c r="G96" s="4" t="s">
        <v>539</v>
      </c>
      <c r="H96" s="4" t="s">
        <v>540</v>
      </c>
      <c r="I96" s="16" t="s">
        <v>558</v>
      </c>
      <c r="J96" s="5" t="s">
        <v>55</v>
      </c>
      <c r="K96" s="6" t="s">
        <v>541</v>
      </c>
      <c r="L96" s="1"/>
      <c r="M96" t="str">
        <f t="shared" si="3"/>
        <v>Solmsstraße, Fürbringerstraße, Baruther Straße</v>
      </c>
      <c r="N96" t="str">
        <f t="shared" si="4"/>
        <v xml:space="preserve">(185) </v>
      </c>
      <c r="O96" s="39" t="str">
        <f t="shared" si="5"/>
        <v>Verkehrsberuhigung fertig</v>
      </c>
    </row>
    <row r="97" spans="1:15" ht="31.05" customHeight="1" x14ac:dyDescent="0.25">
      <c r="A97" s="10">
        <v>186</v>
      </c>
      <c r="B97" s="10" t="s">
        <v>557</v>
      </c>
      <c r="C97" s="10"/>
      <c r="D97" s="10"/>
      <c r="E97" s="10" t="s">
        <v>583</v>
      </c>
      <c r="F97" s="6" t="s">
        <v>542</v>
      </c>
      <c r="G97" s="4" t="s">
        <v>543</v>
      </c>
      <c r="H97" s="4" t="s">
        <v>544</v>
      </c>
      <c r="I97" s="6" t="s">
        <v>128</v>
      </c>
      <c r="J97" s="6" t="s">
        <v>11</v>
      </c>
      <c r="K97" s="4"/>
      <c r="L97" s="1"/>
      <c r="M97" t="str">
        <f t="shared" si="3"/>
        <v>Lindenstraße</v>
      </c>
      <c r="N97" t="str">
        <f t="shared" si="4"/>
        <v xml:space="preserve">(186) </v>
      </c>
      <c r="O97" s="39" t="str">
        <f t="shared" si="5"/>
        <v>Fahrrad in Planung</v>
      </c>
    </row>
    <row r="98" spans="1:15" ht="31.05" customHeight="1" x14ac:dyDescent="0.25">
      <c r="A98" s="10">
        <v>187</v>
      </c>
      <c r="B98" s="10" t="s">
        <v>557</v>
      </c>
      <c r="C98" s="10"/>
      <c r="D98" s="10"/>
      <c r="E98" s="10" t="s">
        <v>561</v>
      </c>
      <c r="F98" s="6" t="s">
        <v>545</v>
      </c>
      <c r="G98" s="4" t="s">
        <v>546</v>
      </c>
      <c r="H98" s="4" t="s">
        <v>547</v>
      </c>
      <c r="I98" s="16" t="s">
        <v>558</v>
      </c>
      <c r="J98" s="6" t="s">
        <v>11</v>
      </c>
      <c r="K98" s="6" t="s">
        <v>548</v>
      </c>
      <c r="L98" s="1"/>
      <c r="M98" t="str">
        <f t="shared" si="3"/>
        <v>Kottbusser Straße</v>
      </c>
      <c r="N98" t="str">
        <f t="shared" si="4"/>
        <v xml:space="preserve">(187) </v>
      </c>
      <c r="O98" s="39" t="str">
        <f t="shared" si="5"/>
        <v>Fahrrad fertig</v>
      </c>
    </row>
    <row r="99" spans="1:15" ht="51" customHeight="1" x14ac:dyDescent="0.25">
      <c r="A99" s="13">
        <v>188</v>
      </c>
      <c r="B99" s="13" t="s">
        <v>557</v>
      </c>
      <c r="C99" s="13"/>
      <c r="D99" s="13"/>
      <c r="E99" s="13" t="s">
        <v>583</v>
      </c>
      <c r="F99" s="14" t="s">
        <v>549</v>
      </c>
      <c r="G99" s="12" t="s">
        <v>550</v>
      </c>
      <c r="H99" s="12" t="s">
        <v>551</v>
      </c>
      <c r="I99" s="15" t="s">
        <v>10</v>
      </c>
      <c r="J99" s="15" t="s">
        <v>55</v>
      </c>
      <c r="K99" s="12" t="s">
        <v>552</v>
      </c>
      <c r="L99" s="7"/>
      <c r="M99" t="str">
        <f t="shared" si="3"/>
        <v>Straßen entlang ehemaligen des Luisenstädtischen Kanals</v>
      </c>
      <c r="N99" t="str">
        <f t="shared" si="4"/>
        <v xml:space="preserve">(188) </v>
      </c>
      <c r="O99" s="39" t="str">
        <f t="shared" si="5"/>
        <v>Fahrrad in Planung</v>
      </c>
    </row>
  </sheetData>
  <hyperlinks>
    <hyperlink ref="K9" r:id="rId1" display="http://www.berlin.de/bergmannkiez/modellprojekt/" xr:uid="{B1E35625-4797-450A-8441-D3C14515E765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220317 Maßnahmenliste Verkehrswende</dc:title>
  <dc:creator>fku77052</dc:creator>
  <cp:lastModifiedBy>Andreas-Martin Selignow</cp:lastModifiedBy>
  <dcterms:created xsi:type="dcterms:W3CDTF">2022-11-16T00:11:27Z</dcterms:created>
  <dcterms:modified xsi:type="dcterms:W3CDTF">2022-12-29T15:16:52Z</dcterms:modified>
</cp:coreProperties>
</file>