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</sheets>
  <definedNames/>
  <calcPr/>
</workbook>
</file>

<file path=xl/sharedStrings.xml><?xml version="1.0" encoding="utf-8"?>
<sst xmlns="http://schemas.openxmlformats.org/spreadsheetml/2006/main" count="3024" uniqueCount="1545">
  <si>
    <t>ID</t>
  </si>
  <si>
    <t>TF</t>
  </si>
  <si>
    <r>
      <rPr>
        <rFont val="Arial"/>
        <b/>
        <color theme="1"/>
      </rPr>
      <t>Peaks(</t>
    </r>
    <r>
      <rPr>
        <rFont val="Arial"/>
        <b val="0"/>
        <color theme="1"/>
      </rPr>
      <t>/mnt/space/ivanyev/egrid/dfs/ctrl-subsampled0.02/peaks-interval</t>
    </r>
    <r>
      <rPr>
        <rFont val="Arial"/>
        <b/>
        <color theme="1"/>
      </rPr>
      <t>)</t>
    </r>
  </si>
  <si>
    <r>
      <rPr>
        <rFont val="Arial"/>
        <b/>
        <color theme="1"/>
      </rPr>
      <t>RawFiles(</t>
    </r>
    <r>
      <rPr>
        <rFont val="Arial"/>
        <b val="0"/>
        <color theme="1"/>
      </rPr>
      <t>/mnt/space/hughes/March2022/</t>
    </r>
    <r>
      <rPr>
        <rFont val="Arial"/>
        <b/>
        <color theme="1"/>
      </rPr>
      <t>)</t>
    </r>
  </si>
  <si>
    <t>macs2-paired-end-peak-count</t>
  </si>
  <si>
    <t>gem-peak-count</t>
  </si>
  <si>
    <t>sissrs-peak-count</t>
  </si>
  <si>
    <t>cpics-peak-count</t>
  </si>
  <si>
    <t>QC.estFragLen</t>
  </si>
  <si>
    <t>QC.FRiP_MACS2-PE</t>
  </si>
  <si>
    <t>QC.FRiP_GEM</t>
  </si>
  <si>
    <t>QC.FRiP_SISSRS</t>
  </si>
  <si>
    <t>QC.FRiP_CPICS</t>
  </si>
  <si>
    <t>QC.NRF</t>
  </si>
  <si>
    <t>QC.NSC</t>
  </si>
  <si>
    <t>QC.PBC1</t>
  </si>
  <si>
    <t>QC.PBC2</t>
  </si>
  <si>
    <t>QC.RSC</t>
  </si>
  <si>
    <t>align_count</t>
  </si>
  <si>
    <t>align_percent</t>
  </si>
  <si>
    <t>read_count</t>
  </si>
  <si>
    <t>EXP997150</t>
  </si>
  <si>
    <t>CHCHD3</t>
  </si>
  <si>
    <t>PEAKS997150</t>
  </si>
  <si>
    <t>LM6H1YX/RAZ19458.20220317/220309_A00987_0384_AHCVLNDSX3/13856_CHCHD3_ChIP2_S225_L003_R1_001.fastq.gz;LM6H1YX/RAZ19458.20220317/220309_A00987_0384_AHCVLNDSX3/13856_CHCHD3_ChIP2_S225_L003_R2_001.fastq.gz</t>
  </si>
  <si>
    <t>EXP997151</t>
  </si>
  <si>
    <t>PRR12</t>
  </si>
  <si>
    <t>PEAKS997151</t>
  </si>
  <si>
    <t>LM6H1YX/RAZ19458.20220317/220309_A00987_0384_AHCVLNDSX3/14542_PRR12_ChIP2_S1_L001_R1_001.fastq.gz;LM6H1YX/RAZ19458.20220317/220309_A00987_0384_AHCVLNDSX3/14542_PRR12_ChIP2_S1_L001_R2_001.fastq.gz</t>
  </si>
  <si>
    <t>EXP997152</t>
  </si>
  <si>
    <t>NCOA3</t>
  </si>
  <si>
    <t>PEAKS997152</t>
  </si>
  <si>
    <t>LM6H1YX/RAZ19458.20220317/220309_A00987_0384_AHCVLNDSX3/13608_NCOA3_ChIP2_S2_L001_R1_001.fastq.gz;LM6H1YX/RAZ19458.20220317/220309_A00987_0384_AHCVLNDSX3/13608_NCOA3_ChIP2_S2_L001_R2_001.fastq.gz</t>
  </si>
  <si>
    <t>EXP997153</t>
  </si>
  <si>
    <t>CREB3L3</t>
  </si>
  <si>
    <t>PEAKS997153</t>
  </si>
  <si>
    <t>LM6H1YX/RAZ19458.20220317/220309_A00987_0384_AHCVLNDSX3/13613_CREB3L3_ChIP2_S3_L001_R1_001.fastq.gz;LM6H1YX/RAZ19458.20220317/220309_A00987_0384_AHCVLNDSX3/13613_CREB3L3_ChIP2_S3_L001_R2_001.fastq.gz</t>
  </si>
  <si>
    <t>EXP997154</t>
  </si>
  <si>
    <t>FAM170A</t>
  </si>
  <si>
    <t>PEAKS997154</t>
  </si>
  <si>
    <t>LM6H1YX/RAZ19458.20220317/220309_A00987_0384_AHCVLNDSX3/13626_FAM170A_ChIP1_S4_L001_R1_001.fastq.gz;LM6H1YX/RAZ19458.20220317/220309_A00987_0384_AHCVLNDSX3/13626_FAM170A_ChIP1_S4_L001_R2_001.fastq.gz</t>
  </si>
  <si>
    <t>EXP997155</t>
  </si>
  <si>
    <t>JAZF1</t>
  </si>
  <si>
    <t>PEAKS997155</t>
  </si>
  <si>
    <t>LM6H1YX/RAZ19458.20220317/220309_A00987_0384_AHCVLNDSX3/13628_JAZF1_ChIP1_S5_L001_R1_001.fastq.gz;LM6H1YX/RAZ19458.20220317/220309_A00987_0384_AHCVLNDSX3/13628_JAZF1_ChIP1_S5_L001_R2_001.fastq.gz</t>
  </si>
  <si>
    <t>EXP997156</t>
  </si>
  <si>
    <t>L3MBTL4</t>
  </si>
  <si>
    <t>PEAKS997156</t>
  </si>
  <si>
    <t>LM6H1YX/RAZ19458.20220317/220309_A00987_0384_AHCVLNDSX3/13631_L3MBTL4_ChIP1_S6_L001_R1_001.fastq.gz;LM6H1YX/RAZ19458.20220317/220309_A00987_0384_AHCVLNDSX3/13631_L3MBTL4_ChIP1_S6_L001_R2_001.fastq.gz</t>
  </si>
  <si>
    <t>EXP997157</t>
  </si>
  <si>
    <t>PRDM2</t>
  </si>
  <si>
    <t>PEAKS997157</t>
  </si>
  <si>
    <t>LM6H1YX/RAZ19458.20220317/220309_A00987_0384_AHCVLNDSX3/13636_PRDM2_ChIP2_S7_L001_R1_001.fastq.gz;LM6H1YX/RAZ19458.20220317/220309_A00987_0384_AHCVLNDSX3/13636_PRDM2_ChIP2_S7_L001_R2_001.fastq.gz</t>
  </si>
  <si>
    <t>EXP997158</t>
  </si>
  <si>
    <t>ZFP91</t>
  </si>
  <si>
    <t>PEAKS997158</t>
  </si>
  <si>
    <t>LM6H1YX/RAZ19458.20220317/220309_A00987_0384_AHCVLNDSX3/13654_ZFP91_ChIP2_S8_L001_R1_001.fastq.gz;LM6H1YX/RAZ19458.20220317/220309_A00987_0384_AHCVLNDSX3/13654_ZFP91_ChIP2_S8_L001_R2_001.fastq.gz</t>
  </si>
  <si>
    <t>EXP997159</t>
  </si>
  <si>
    <t>ZNF131</t>
  </si>
  <si>
    <t>PEAKS997159</t>
  </si>
  <si>
    <t>LM6H1YX/RAZ19458.20220317/220309_A00987_0384_AHCVLNDSX3/13661_ZNF131_ChIP2_S9_L001_R1_001.fastq.gz;LM6H1YX/RAZ19458.20220317/220309_A00987_0384_AHCVLNDSX3/13661_ZNF131_ChIP2_S9_L001_R2_001.fastq.gz</t>
  </si>
  <si>
    <t>EXP997160</t>
  </si>
  <si>
    <t>ZNF335</t>
  </si>
  <si>
    <t>PEAKS997160</t>
  </si>
  <si>
    <t>LM6H1YX/RAZ19458.20220317/220309_A00987_0384_AHCVLNDSX3/13682_ZNF335_ChIP2_S10_L001_R1_001.fastq.gz;LM6H1YX/RAZ19458.20220317/220309_A00987_0384_AHCVLNDSX3/13682_ZNF335_ChIP2_S10_L001_R2_001.fastq.gz</t>
  </si>
  <si>
    <t>EXP997161</t>
  </si>
  <si>
    <t>ZNF43</t>
  </si>
  <si>
    <t>PEAKS997161</t>
  </si>
  <si>
    <t>LM6H1YX/RAZ19458.20220317/220309_A00987_0384_AHCVLNDSX3/13693_ZNF43_ChIP2_S11_L001_R1_001.fastq.gz;LM6H1YX/RAZ19458.20220317/220309_A00987_0384_AHCVLNDSX3/13693_ZNF43_ChIP2_S11_L001_R2_001.fastq.gz</t>
  </si>
  <si>
    <t>EXP997162</t>
  </si>
  <si>
    <t>ZNF526</t>
  </si>
  <si>
    <t>PEAKS997162</t>
  </si>
  <si>
    <t>LM6H1YX/RAZ19458.20220317/220309_A00987_0384_AHCVLNDSX3/13708_ZNF526_ChIP2_S12_L001_R1_001.fastq.gz;LM6H1YX/RAZ19458.20220317/220309_A00987_0384_AHCVLNDSX3/13708_ZNF526_ChIP2_S12_L001_R2_001.fastq.gz</t>
  </si>
  <si>
    <t>EXP997163</t>
  </si>
  <si>
    <t>EGFP_OLD</t>
  </si>
  <si>
    <t>PEAKS997163</t>
  </si>
  <si>
    <t>LM6H1YX/RAZ19458.20220317/220309_A00987_0384_AHCVLNDSX3/16502_EGFP_OLD_ChIP2_S13_L001_R1_001.fastq.gz;LM6H1YX/RAZ19458.20220317/220309_A00987_0384_AHCVLNDSX3/16502_EGFP_OLD_ChIP2_S13_L001_R2_001.fastq.gz</t>
  </si>
  <si>
    <t>EXP997164</t>
  </si>
  <si>
    <t>ZNF568</t>
  </si>
  <si>
    <t>PEAKS997164</t>
  </si>
  <si>
    <t>LM6H1YX/RAZ19458.20220317/220309_A00987_0384_AHCVLNDSX3/13712_ZNF568_ChIP2_S14_L001_R1_001.fastq.gz;LM6H1YX/RAZ19458.20220317/220309_A00987_0384_AHCVLNDSX3/13712_ZNF568_ChIP2_S14_L001_R2_001.fastq.gz</t>
  </si>
  <si>
    <t>EXP997165</t>
  </si>
  <si>
    <t>ZNF57</t>
  </si>
  <si>
    <t>PEAKS997165</t>
  </si>
  <si>
    <t>LM6H1YX/RAZ19458.20220317/220309_A00987_0384_AHCVLNDSX3/13714_ZNF57_ChIP1_S15_L001_R1_001.fastq.gz;LM6H1YX/RAZ19458.20220317/220309_A00987_0384_AHCVLNDSX3/13714_ZNF57_ChIP1_S15_L001_R2_001.fastq.gz</t>
  </si>
  <si>
    <t>EXP997166</t>
  </si>
  <si>
    <t>ZNF578</t>
  </si>
  <si>
    <t>PEAKS997166</t>
  </si>
  <si>
    <t>LM6H1YX/RAZ19458.20220317/220309_A00987_0384_AHCVLNDSX3/13716_ZNF578_ChIP2_S16_L001_R1_001.fastq.gz;LM6H1YX/RAZ19458.20220317/220309_A00987_0384_AHCVLNDSX3/13716_ZNF578_ChIP2_S16_L001_R2_001.fastq.gz</t>
  </si>
  <si>
    <t>EXP997167</t>
  </si>
  <si>
    <t>ZNF587B</t>
  </si>
  <si>
    <t>PEAKS997167</t>
  </si>
  <si>
    <t>LM6H1YX/RAZ19458.20220317/220309_A00987_0384_AHCVLNDSX3/13718_ZNF587B_ChIP1_S17_L001_R1_001.fastq.gz;LM6H1YX/RAZ19458.20220317/220309_A00987_0384_AHCVLNDSX3/13718_ZNF587B_ChIP1_S17_L001_R2_001.fastq.gz</t>
  </si>
  <si>
    <t>EXP997168</t>
  </si>
  <si>
    <t>ZNF598</t>
  </si>
  <si>
    <t>PEAKS997168</t>
  </si>
  <si>
    <t>LM6H1YX/RAZ19458.20220317/220309_A00987_0384_AHCVLNDSX3/13720_ZNF598_ChIP2_S18_L001_R1_001.fastq.gz;LM6H1YX/RAZ19458.20220317/220309_A00987_0384_AHCVLNDSX3/13720_ZNF598_ChIP2_S18_L001_R2_001.fastq.gz</t>
  </si>
  <si>
    <t>EXP997169</t>
  </si>
  <si>
    <t>ZNF618</t>
  </si>
  <si>
    <t>PEAKS997169</t>
  </si>
  <si>
    <t>LM6H1YX/RAZ19458.20220317/220309_A00987_0384_AHCVLNDSX3/13724_ZNF618_ChIP2_S19_L001_R1_001.fastq.gz;LM6H1YX/RAZ19458.20220317/220309_A00987_0384_AHCVLNDSX3/13724_ZNF618_ChIP2_S19_L001_R2_001.fastq.gz</t>
  </si>
  <si>
    <t>EXP997170</t>
  </si>
  <si>
    <t>ZNF630</t>
  </si>
  <si>
    <t>PEAKS997170</t>
  </si>
  <si>
    <t>LM6H1YX/RAZ19458.20220317/220309_A00987_0384_AHCVLNDSX3/13726_ZNF630_ChIP2_S20_L001_R1_001.fastq.gz;LM6H1YX/RAZ19458.20220317/220309_A00987_0384_AHCVLNDSX3/13726_ZNF630_ChIP2_S20_L001_R2_001.fastq.gz</t>
  </si>
  <si>
    <t>EXP997171</t>
  </si>
  <si>
    <t>ZNF644</t>
  </si>
  <si>
    <t>PEAKS997171</t>
  </si>
  <si>
    <t>LM6H1YX/RAZ19458.20220317/220309_A00987_0384_AHCVLNDSX3/13728_ZNF644_ChIP1_S21_L001_R1_001.fastq.gz;LM6H1YX/RAZ19458.20220317/220309_A00987_0384_AHCVLNDSX3/13728_ZNF644_ChIP1_S21_L001_R2_001.fastq.gz</t>
  </si>
  <si>
    <t>EXP997172</t>
  </si>
  <si>
    <t>ZNF654</t>
  </si>
  <si>
    <t>PEAKS997172</t>
  </si>
  <si>
    <t>LM6H1YX/RAZ19458.20220317/220309_A00987_0384_AHCVLNDSX3/13731_ZNF654_ChIP2_S22_L001_R1_001.fastq.gz;LM6H1YX/RAZ19458.20220317/220309_A00987_0384_AHCVLNDSX3/13731_ZNF654_ChIP2_S22_L001_R2_001.fastq.gz</t>
  </si>
  <si>
    <t>EXP997173</t>
  </si>
  <si>
    <t>ZNF665</t>
  </si>
  <si>
    <t>PEAKS997173</t>
  </si>
  <si>
    <t>LM6H1YX/RAZ19458.20220317/220309_A00987_0384_AHCVLNDSX3/13733_ZNF665_ChIP2_S23_L001_R1_001.fastq.gz;LM6H1YX/RAZ19458.20220317/220309_A00987_0384_AHCVLNDSX3/13733_ZNF665_ChIP2_S23_L001_R2_001.fastq.gz</t>
  </si>
  <si>
    <t>EXP997174</t>
  </si>
  <si>
    <t>ZNF672</t>
  </si>
  <si>
    <t>PEAKS997174</t>
  </si>
  <si>
    <t>LM6H1YX/RAZ19458.20220317/220309_A00987_0384_AHCVLNDSX3/13735_ZNF672_ChIP2_S24_L001_R1_001.fastq.gz;LM6H1YX/RAZ19458.20220317/220309_A00987_0384_AHCVLNDSX3/13735_ZNF672_ChIP2_S24_L001_R2_001.fastq.gz</t>
  </si>
  <si>
    <t>EXP997175</t>
  </si>
  <si>
    <t>ZNF678</t>
  </si>
  <si>
    <t>PEAKS997175</t>
  </si>
  <si>
    <t>LM6H1YX/RAZ19458.20220317/220309_A00987_0384_AHCVLNDSX3/13737_ZNF678_ChIP2_S226_L003_R1_001.fastq.gz;LM6H1YX/RAZ19458.20220317/220309_A00987_0384_AHCVLNDSX3/13737_ZNF678_ChIP2_S226_L003_R2_001.fastq.gz</t>
  </si>
  <si>
    <t>EXP997176</t>
  </si>
  <si>
    <t>ZNF687</t>
  </si>
  <si>
    <t>PEAKS997176</t>
  </si>
  <si>
    <t>LM6H1YX/RAZ19458.20220317/220309_A00987_0384_AHCVLNDSX3/13739_ZNF687_ChIP2_S25_L001_R1_001.fastq.gz;LM6H1YX/RAZ19458.20220317/220309_A00987_0384_AHCVLNDSX3/13739_ZNF687_ChIP2_S25_L001_R2_001.fastq.gz</t>
  </si>
  <si>
    <t>EXP997177</t>
  </si>
  <si>
    <t>ZNF689</t>
  </si>
  <si>
    <t>PEAKS997177</t>
  </si>
  <si>
    <t>LM6H1YX/RAZ19458.20220317/220309_A00987_0384_AHCVLNDSX3/13741_ZNF689_ChIP1_S26_L001_R1_001.fastq.gz;LM6H1YX/RAZ19458.20220317/220309_A00987_0384_AHCVLNDSX3/13741_ZNF689_ChIP1_S26_L001_R2_001.fastq.gz</t>
  </si>
  <si>
    <t>EXP997178</t>
  </si>
  <si>
    <t>ZNF699</t>
  </si>
  <si>
    <t>PEAKS997178</t>
  </si>
  <si>
    <t>LM6H1YX/RAZ19458.20220317/220309_A00987_0384_AHCVLNDSX3/13743_ZNF699_ChIP2_S27_L001_R1_001.fastq.gz;LM6H1YX/RAZ19458.20220317/220309_A00987_0384_AHCVLNDSX3/13743_ZNF699_ChIP2_S27_L001_R2_001.fastq.gz</t>
  </si>
  <si>
    <t>EXP997179</t>
  </si>
  <si>
    <t>ZNF703</t>
  </si>
  <si>
    <t>PEAKS997179</t>
  </si>
  <si>
    <t>LM6H1YX/RAZ19458.20220317/220309_A00987_0384_AHCVLNDSX3/13746_ZNF703_ChIP2_S28_L001_R1_001.fastq.gz;LM6H1YX/RAZ19458.20220317/220309_A00987_0384_AHCVLNDSX3/13746_ZNF703_ChIP2_S28_L001_R2_001.fastq.gz</t>
  </si>
  <si>
    <t>EXP997180</t>
  </si>
  <si>
    <t>ZNF709</t>
  </si>
  <si>
    <t>PEAKS997180</t>
  </si>
  <si>
    <t>LM6H1YX/RAZ19458.20220317/220309_A00987_0384_AHCVLNDSX3/13749_ZNF709_ChIP2_S29_L001_R1_001.fastq.gz;LM6H1YX/RAZ19458.20220317/220309_A00987_0384_AHCVLNDSX3/13749_ZNF709_ChIP2_S29_L001_R2_001.fastq.gz</t>
  </si>
  <si>
    <t>EXP997181</t>
  </si>
  <si>
    <t>ZNF721</t>
  </si>
  <si>
    <t>PEAKS997181</t>
  </si>
  <si>
    <t>LM6H1YX/RAZ19458.20220317/220309_A00987_0384_AHCVLNDSX3/13751_ZNF721_ChIP1_S227_L003_R1_001.fastq.gz;LM6H1YX/RAZ19458.20220317/220309_A00987_0384_AHCVLNDSX3/13751_ZNF721_ChIP1_S227_L003_R2_001.fastq.gz</t>
  </si>
  <si>
    <t>EXP997182</t>
  </si>
  <si>
    <t>ZNF726</t>
  </si>
  <si>
    <t>PEAKS997182</t>
  </si>
  <si>
    <t>LM6H1YX/RAZ19458.20220317/220309_A00987_0384_AHCVLNDSX3/13753_ZNF726_ChIP2_S30_L001_R1_001.fastq.gz;LM6H1YX/RAZ19458.20220317/220309_A00987_0384_AHCVLNDSX3/13753_ZNF726_ChIP2_S30_L001_R2_001.fastq.gz</t>
  </si>
  <si>
    <t>EXP997183</t>
  </si>
  <si>
    <t>ZNF732</t>
  </si>
  <si>
    <t>PEAKS997183</t>
  </si>
  <si>
    <t>LM6H1YX/RAZ19458.20220317/220309_A00987_0384_AHCVLNDSX3/13756_ZNF732_ChIP2_S31_L001_R1_001.fastq.gz;LM6H1YX/RAZ19458.20220317/220309_A00987_0384_AHCVLNDSX3/13756_ZNF732_ChIP2_S31_L001_R2_001.fastq.gz</t>
  </si>
  <si>
    <t>EXP997184</t>
  </si>
  <si>
    <t>ZNF763</t>
  </si>
  <si>
    <t>PEAKS997184</t>
  </si>
  <si>
    <t>LM6H1YX/RAZ19458.20220317/220309_A00987_0384_AHCVLNDSX3/13759_ZNF763_ChIP2_S228_L003_R1_001.fastq.gz;LM6H1YX/RAZ19458.20220317/220309_A00987_0384_AHCVLNDSX3/13759_ZNF763_ChIP2_S228_L003_R2_001.fastq.gz</t>
  </si>
  <si>
    <t>EXP997185</t>
  </si>
  <si>
    <t>ZNF773</t>
  </si>
  <si>
    <t>PEAKS997185</t>
  </si>
  <si>
    <t>LM6H1YX/RAZ19458.20220317/220309_A00987_0384_AHCVLNDSX3/13761_ZNF773_ChIP1_S32_L001_R1_001.fastq.gz;LM6H1YX/RAZ19458.20220317/220309_A00987_0384_AHCVLNDSX3/13761_ZNF773_ChIP1_S32_L001_R2_001.fastq.gz</t>
  </si>
  <si>
    <t>EXP997186</t>
  </si>
  <si>
    <t>ZNF780B</t>
  </si>
  <si>
    <t>PEAKS997186</t>
  </si>
  <si>
    <t>LM6H1YX/RAZ19458.20220317/220309_A00987_0384_AHCVLNDSX3/13763_ZNF780B_ChIP1_S33_L001_R1_001.fastq.gz;LM6H1YX/RAZ19458.20220317/220309_A00987_0384_AHCVLNDSX3/13763_ZNF780B_ChIP1_S33_L001_R2_001.fastq.gz</t>
  </si>
  <si>
    <t>EXP997187</t>
  </si>
  <si>
    <t>ZNF700</t>
  </si>
  <si>
    <t>PEAKS997187</t>
  </si>
  <si>
    <t>LM6H1YX/RAZ19458.20220317/220309_A00987_0384_AHCVLNDSX3/13745_ZNF700_ChIP1_S34_L001_R1_001.fastq.gz;LM6H1YX/RAZ19458.20220317/220309_A00987_0384_AHCVLNDSX3/13745_ZNF700_ChIP1_S34_L001_R2_001.fastq.gz</t>
  </si>
  <si>
    <t>EXP997188</t>
  </si>
  <si>
    <t>ZNF646</t>
  </si>
  <si>
    <t>PEAKS997188</t>
  </si>
  <si>
    <t>LM6H1YX/RAZ19458.20220317/220309_A00987_0384_AHCVLNDSX3/13729_ZNF646_ChIP1_S35_L001_R1_001.fastq.gz;LM6H1YX/RAZ19458.20220317/220309_A00987_0384_AHCVLNDSX3/13729_ZNF646_ChIP1_S35_L001_R2_001.fastq.gz</t>
  </si>
  <si>
    <t>EXP997189</t>
  </si>
  <si>
    <t>ZNF800</t>
  </si>
  <si>
    <t>PEAKS997189</t>
  </si>
  <si>
    <t>LM6H1YX/RAZ19458.20220317/220309_A00987_0384_AHCVLNDSX3/13766_ZNF800_ChIP1_S36_L001_R1_001.fastq.gz;LM6H1YX/RAZ19458.20220317/220309_A00987_0384_AHCVLNDSX3/13766_ZNF800_ChIP1_S36_L001_R2_001.fastq.gz</t>
  </si>
  <si>
    <t>EXP997190</t>
  </si>
  <si>
    <t>ZNF814</t>
  </si>
  <si>
    <t>PEAKS997190</t>
  </si>
  <si>
    <t>LM6H1YX/RAZ19458.20220317/220309_A00987_0384_AHCVLNDSX3/13769_ZNF814_ChIP1_S37_L001_R1_001.fastq.gz;LM6H1YX/RAZ19458.20220317/220309_A00987_0384_AHCVLNDSX3/13769_ZNF814_ChIP1_S37_L001_R2_001.fastq.gz</t>
  </si>
  <si>
    <t>EXP997191</t>
  </si>
  <si>
    <t>ZNF831</t>
  </si>
  <si>
    <t>PEAKS997191</t>
  </si>
  <si>
    <t>LM6H1YX/RAZ19458.20220317/220309_A00987_0384_AHCVLNDSX3/13772_ZNF831_ChIP1_S38_L001_R1_001.fastq.gz;LM6H1YX/RAZ19458.20220317/220309_A00987_0384_AHCVLNDSX3/13772_ZNF831_ChIP1_S38_L001_R2_001.fastq.gz</t>
  </si>
  <si>
    <t>EXP997192</t>
  </si>
  <si>
    <t>ZNF841</t>
  </si>
  <si>
    <t>PEAKS997192</t>
  </si>
  <si>
    <t>LM6H1YX/RAZ19458.20220317/220309_A00987_0384_AHCVLNDSX3/13774_ZNF841_ChIP1_S39_L001_R1_001.fastq.gz;LM6H1YX/RAZ19458.20220317/220309_A00987_0384_AHCVLNDSX3/13774_ZNF841_ChIP1_S39_L001_R2_001.fastq.gz</t>
  </si>
  <si>
    <t>EXP997193</t>
  </si>
  <si>
    <t>ZNF845</t>
  </si>
  <si>
    <t>PEAKS997193</t>
  </si>
  <si>
    <t>LM6H1YX/RAZ19458.20220317/220309_A00987_0384_AHCVLNDSX3/13776_ZNF845_ChIP1_S40_L001_R1_001.fastq.gz;LM6H1YX/RAZ19458.20220317/220309_A00987_0384_AHCVLNDSX3/13776_ZNF845_ChIP1_S40_L001_R2_001.fastq.gz</t>
  </si>
  <si>
    <t>EXP997194</t>
  </si>
  <si>
    <t>ZNF865</t>
  </si>
  <si>
    <t>PEAKS997194</t>
  </si>
  <si>
    <t>LM6H1YX/RAZ19458.20220317/220309_A00987_0384_AHCVLNDSX3/13779_ZNF865_ChIP1_S41_L001_R1_001.fastq.gz;LM6H1YX/RAZ19458.20220317/220309_A00987_0384_AHCVLNDSX3/13779_ZNF865_ChIP1_S41_L001_R2_001.fastq.gz</t>
  </si>
  <si>
    <t>EXP997195</t>
  </si>
  <si>
    <t>ZGPAT</t>
  </si>
  <si>
    <t>PEAKS997195</t>
  </si>
  <si>
    <t>LM6H1YX/RAZ19458.20220317/220309_A00987_0384_AHCVLNDSX3/13794_ZGPAT_ChIP2_S42_L001_R1_001.fastq.gz;LM6H1YX/RAZ19458.20220317/220309_A00987_0384_AHCVLNDSX3/13794_ZGPAT_ChIP2_S42_L001_R2_001.fastq.gz</t>
  </si>
  <si>
    <t>EXP997196</t>
  </si>
  <si>
    <t>GATAD2A</t>
  </si>
  <si>
    <t>PEAKS997196</t>
  </si>
  <si>
    <t>LM6H1YX/RAZ19458.20220317/220309_A00987_0384_AHCVLNDSX3/13808_GATAD2A_ChIP2_S43_L001_R1_001.fastq.gz;LM6H1YX/RAZ19458.20220317/220309_A00987_0384_AHCVLNDSX3/13808_GATAD2A_ChIP2_S43_L001_R2_001.fastq.gz</t>
  </si>
  <si>
    <t>EXP997197</t>
  </si>
  <si>
    <t>HSFX1</t>
  </si>
  <si>
    <t>PEAKS997197</t>
  </si>
  <si>
    <t>LM6H1YX/RAZ19458.20220317/220309_A00987_0384_AHCVLNDSX3/13825_HSFX1_ChIP1_S229_L003_R1_001.fastq.gz;LM6H1YX/RAZ19458.20220317/220309_A00987_0384_AHCVLNDSX3/13825_HSFX1_ChIP1_S229_L003_R2_001.fastq.gz</t>
  </si>
  <si>
    <t>EXP997198</t>
  </si>
  <si>
    <t>MSANTD1</t>
  </si>
  <si>
    <t>PEAKS997198</t>
  </si>
  <si>
    <t>LM6H1YX/RAZ19458.20220317/220309_A00987_0384_AHCVLNDSX3/13827_MSANTD1_ChIP2_S44_L001_R1_001.fastq.gz;LM6H1YX/RAZ19458.20220317/220309_A00987_0384_AHCVLNDSX3/13827_MSANTD1_ChIP2_S44_L001_R2_001.fastq.gz</t>
  </si>
  <si>
    <t>EXP997199</t>
  </si>
  <si>
    <t>MBD4</t>
  </si>
  <si>
    <t>PEAKS997199</t>
  </si>
  <si>
    <t>LM6H1YX/RAZ19458.20220317/220309_A00987_0384_AHCVLNDSX3/13829_MBD4_ChIP2_S45_L001_R1_001.fastq.gz;LM6H1YX/RAZ19458.20220317/220309_A00987_0384_AHCVLNDSX3/13829_MBD4_ChIP2_S45_L001_R2_001.fastq.gz</t>
  </si>
  <si>
    <t>EXP997200</t>
  </si>
  <si>
    <t>PIN1</t>
  </si>
  <si>
    <t>PEAKS997200</t>
  </si>
  <si>
    <t>LM6H1YX/RAZ19458.20220317/220309_A00987_0384_AHCVLNDSX3/13831_PIN1_ChIP1_S46_L001_R1_001.fastq.gz;LM6H1YX/RAZ19458.20220317/220309_A00987_0384_AHCVLNDSX3/13831_PIN1_ChIP1_S46_L001_R2_001.fastq.gz</t>
  </si>
  <si>
    <t>EXP997201</t>
  </si>
  <si>
    <t>BAZ2B</t>
  </si>
  <si>
    <t>PEAKS997201</t>
  </si>
  <si>
    <t>LM6H1YX/RAZ19458.20220317/220309_A00987_0384_AHCVLNDSX3/14547_BAZ2B_ChIP2_S47_L001_R1_001.fastq.gz;LM6H1YX/RAZ19458.20220317/220309_A00987_0384_AHCVLNDSX3/14547_BAZ2B_ChIP2_S47_L001_R2_001.fastq.gz</t>
  </si>
  <si>
    <t>EXP997202</t>
  </si>
  <si>
    <t>MSANTD4</t>
  </si>
  <si>
    <t>PEAKS997202</t>
  </si>
  <si>
    <t>LM6H1YX/RAZ19458.20220317/220309_A00987_0384_AHCVLNDSX3/13838_MSANTD4_ChIP2_S48_L001_R1_001.fastq.gz;LM6H1YX/RAZ19458.20220317/220309_A00987_0384_AHCVLNDSX3/13838_MSANTD4_ChIP2_S48_L001_R2_001.fastq.gz</t>
  </si>
  <si>
    <t>EXP997203</t>
  </si>
  <si>
    <t>MYSM1</t>
  </si>
  <si>
    <t>PEAKS997203</t>
  </si>
  <si>
    <t>LM6H1YX/RAZ19458.20220317/220309_A00987_0384_AHCVLNDSX3/13840_MYSM1_ChIP1_S230_L003_R1_001.fastq.gz;LM6H1YX/RAZ19458.20220317/220309_A00987_0384_AHCVLNDSX3/13840_MYSM1_ChIP1_S230_L003_R2_001.fastq.gz</t>
  </si>
  <si>
    <t>EXP997204</t>
  </si>
  <si>
    <t>TTF1</t>
  </si>
  <si>
    <t>PEAKS997204</t>
  </si>
  <si>
    <t>LM6H1YX/RAZ19458.20220317/220309_A00987_0384_AHCVLNDSX3/13843_TTF1_ChIP1_S49_L001_R1_001.fastq.gz;LM6H1YX/RAZ19458.20220317/220309_A00987_0384_AHCVLNDSX3/13843_TTF1_ChIP1_S49_L001_R2_001.fastq.gz</t>
  </si>
  <si>
    <t>EXP997205</t>
  </si>
  <si>
    <t>NFX1</t>
  </si>
  <si>
    <t>PEAKS997205</t>
  </si>
  <si>
    <t>LM6H1YX/RAZ19458.20220317/220309_A00987_0384_AHCVLNDSX3/13845_NFX1_ChIP1_S50_L001_R1_001.fastq.gz;LM6H1YX/RAZ19458.20220317/220309_A00987_0384_AHCVLNDSX3/13845_NFX1_ChIP1_S50_L001_R2_001.fastq.gz</t>
  </si>
  <si>
    <t>EXP997206</t>
  </si>
  <si>
    <t>SOX15</t>
  </si>
  <si>
    <t>PEAKS997206</t>
  </si>
  <si>
    <t>LM6H1YX/RAZ19458.20220317/220309_A00987_0384_AHCVLNDSX3/15548_SOX15_ChIP1_S51_L001_R1_001.fastq.gz;LM6H1YX/RAZ19458.20220317/220309_A00987_0384_AHCVLNDSX3/15548_SOX15_ChIP1_S51_L001_R2_001.fastq.gz</t>
  </si>
  <si>
    <t>EXP997207</t>
  </si>
  <si>
    <t>FOSL2</t>
  </si>
  <si>
    <t>PEAKS997207</t>
  </si>
  <si>
    <t>LM6H1YX/RAZ19458.20220317/220309_A00987_0384_AHCVLNDSX3/15550_FOSL2_ChIP1_S52_L001_R1_001.fastq.gz;LM6H1YX/RAZ19458.20220317/220309_A00987_0384_AHCVLNDSX3/15550_FOSL2_ChIP1_S52_L001_R2_001.fastq.gz</t>
  </si>
  <si>
    <t>EXP997208</t>
  </si>
  <si>
    <t>LHX6</t>
  </si>
  <si>
    <t>PEAKS997208</t>
  </si>
  <si>
    <t>LM6H1YX/RAZ19458.20220317/220309_A00987_0384_AHCVLNDSX3/15552_LHX6_ChIP1_S53_L001_R1_001.fastq.gz;LM6H1YX/RAZ19458.20220317/220309_A00987_0384_AHCVLNDSX3/15552_LHX6_ChIP1_S53_L001_R2_001.fastq.gz</t>
  </si>
  <si>
    <t>EXP997209</t>
  </si>
  <si>
    <t>GCM1</t>
  </si>
  <si>
    <t>PEAKS997209</t>
  </si>
  <si>
    <t>LM6H1YX/RAZ19458.20220317/220309_A00987_0384_AHCVLNDSX3/15554_GCM1_ChIP1_S54_L001_R1_001.fastq.gz;LM6H1YX/RAZ19458.20220317/220309_A00987_0384_AHCVLNDSX3/15554_GCM1_ChIP1_S54_L001_R2_001.fastq.gz</t>
  </si>
  <si>
    <t>EXP997210</t>
  </si>
  <si>
    <t>RXRA</t>
  </si>
  <si>
    <t>PEAKS997210</t>
  </si>
  <si>
    <t>LM6H1YX/RAZ19458.20220317/220309_A00987_0384_AHCVLNDSX3/15556_RXRA_ChIP1_S55_L001_R1_001.fastq.gz;LM6H1YX/RAZ19458.20220317/220309_A00987_0384_AHCVLNDSX3/15556_RXRA_ChIP1_S55_L001_R2_001.fastq.gz</t>
  </si>
  <si>
    <t>EXP997211</t>
  </si>
  <si>
    <t>NR1H4</t>
  </si>
  <si>
    <t>PEAKS997211</t>
  </si>
  <si>
    <t>LM6H1YX/RAZ19458.20220317/220309_A00987_0384_AHCVLNDSX3/15558_NR1H4_ChIP1_S56_L001_R1_001.fastq.gz;LM6H1YX/RAZ19458.20220317/220309_A00987_0384_AHCVLNDSX3/15558_NR1H4_ChIP1_S56_L001_R2_001.fastq.gz</t>
  </si>
  <si>
    <t>EXP997212</t>
  </si>
  <si>
    <t>NFKB1</t>
  </si>
  <si>
    <t>PEAKS997212</t>
  </si>
  <si>
    <t>LM6H1YX/RAZ19458.20220317/220309_A00987_0384_AHCVLNDSX3/15560_NFKB1_ChIP1_S57_L001_R1_001.fastq.gz;LM6H1YX/RAZ19458.20220317/220309_A00987_0384_AHCVLNDSX3/15560_NFKB1_ChIP1_S57_L001_R2_001.fastq.gz</t>
  </si>
  <si>
    <t>EXP997213</t>
  </si>
  <si>
    <t>SRY</t>
  </si>
  <si>
    <t>PEAKS997213</t>
  </si>
  <si>
    <t>LM6H1YX/RAZ19458.20220317/220309_A00987_0384_AHCVLNDSX3/15563_SRY_ChIP1_S58_L001_R1_001.fastq.gz;LM6H1YX/RAZ19458.20220317/220309_A00987_0384_AHCVLNDSX3/15563_SRY_ChIP1_S58_L001_R2_001.fastq.gz</t>
  </si>
  <si>
    <t>EXP997214</t>
  </si>
  <si>
    <t>OCT4/POU5F1</t>
  </si>
  <si>
    <t>PEAKS997214</t>
  </si>
  <si>
    <t>LM6H1YX/RAZ19458.20220317/220309_A00987_0384_AHCVLNDSX3/15565_POU5F1_ChIP1_S59_L001_R1_001.fastq.gz;LM6H1YX/RAZ19458.20220317/220309_A00987_0384_AHCVLNDSX3/15565_POU5F1_ChIP1_S59_L001_R2_001.fastq.gz</t>
  </si>
  <si>
    <t>EXP997215</t>
  </si>
  <si>
    <t>YY1</t>
  </si>
  <si>
    <t>PEAKS997215</t>
  </si>
  <si>
    <t>LM6H1YX/RAZ19458.20220317/220309_A00987_0384_AHCVLNDSX3/15567_YY1_ChIP1_S60_L001_R1_001.fastq.gz;LM6H1YX/RAZ19458.20220317/220309_A00987_0384_AHCVLNDSX3/15567_YY1_ChIP1_S60_L001_R2_001.fastq.gz</t>
  </si>
  <si>
    <t>EXP997216</t>
  </si>
  <si>
    <t>THAP10</t>
  </si>
  <si>
    <t>PEAKS997216</t>
  </si>
  <si>
    <t>LM6H1YX/RAZ19458.20220317/220309_A00987_0384_AHCVLNDSX3/13902_THAP10_ChIP1_S61_L001_R1_001.fastq.gz;LM6H1YX/RAZ19458.20220317/220309_A00987_0384_AHCVLNDSX3/13902_THAP10_ChIP1_S61_L001_R2_001.fastq.gz</t>
  </si>
  <si>
    <t>EXP997217</t>
  </si>
  <si>
    <t>THAP5</t>
  </si>
  <si>
    <t>PEAKS997217</t>
  </si>
  <si>
    <t>LM6H1YX/RAZ19458.20220317/220309_A00987_0384_AHCVLNDSX3/13906_THAP5_ChIP1_S62_L001_R1_001.fastq.gz;LM6H1YX/RAZ19458.20220317/220309_A00987_0384_AHCVLNDSX3/13906_THAP5_ChIP1_S62_L001_R2_001.fastq.gz</t>
  </si>
  <si>
    <t>EXP997218</t>
  </si>
  <si>
    <t>THAP7</t>
  </si>
  <si>
    <t>PEAKS997218</t>
  </si>
  <si>
    <t>LM6H1YX/RAZ19458.20220317/220309_A00987_0384_AHCVLNDSX3/13908_THAP7_ChIP1_S63_L001_R1_001.fastq.gz;LM6H1YX/RAZ19458.20220317/220309_A00987_0384_AHCVLNDSX3/13908_THAP7_ChIP1_S63_L001_R2_001.fastq.gz</t>
  </si>
  <si>
    <t>EXP997219</t>
  </si>
  <si>
    <t>THAP9</t>
  </si>
  <si>
    <t>PEAKS997219</t>
  </si>
  <si>
    <t>LM6H1YX/RAZ19458.20220317/220309_A00987_0384_AHCVLNDSX3/13910_THAP9_ChIP1_S64_L001_R1_001.fastq.gz;LM6H1YX/RAZ19458.20220317/220309_A00987_0384_AHCVLNDSX3/13910_THAP9_ChIP1_S64_L001_R2_001.fastq.gz</t>
  </si>
  <si>
    <t>EXP997220</t>
  </si>
  <si>
    <t>AEBP1</t>
  </si>
  <si>
    <t>PEAKS997220</t>
  </si>
  <si>
    <t>LM6H1YX/RAZ19458.20220317/220309_A00987_0384_AHCVLNDSX3/13847_AEBP1_ChIP2_S65_L001_R1_001.fastq.gz;LM6H1YX/RAZ19458.20220317/220309_A00987_0384_AHCVLNDSX3/13847_AEBP1_ChIP2_S65_L001_R2_001.fastq.gz</t>
  </si>
  <si>
    <t>EXP997221</t>
  </si>
  <si>
    <t>CC2D1A</t>
  </si>
  <si>
    <t>PEAKS997221</t>
  </si>
  <si>
    <t>LM6H1YX/RAZ19458.20220317/220309_A00987_0384_AHCVLNDSX3/13850_CC2D1A_ChIP2_S66_L001_R1_001.fastq.gz;LM6H1YX/RAZ19458.20220317/220309_A00987_0384_AHCVLNDSX3/13850_CC2D1A_ChIP2_S66_L001_R2_001.fastq.gz</t>
  </si>
  <si>
    <t>EXP997222</t>
  </si>
  <si>
    <t>CENPS</t>
  </si>
  <si>
    <t>PEAKS997222</t>
  </si>
  <si>
    <t>LM6H1YX/RAZ19458.20220317/220309_A00987_0384_AHCVLNDSX3/13852_CENPS_ChIP1_S67_L001_R1_001.fastq.gz;LM6H1YX/RAZ19458.20220317/220309_A00987_0384_AHCVLNDSX3/13852_CENPS_ChIP1_S67_L001_R2_001.fastq.gz</t>
  </si>
  <si>
    <t>EXP997223</t>
  </si>
  <si>
    <t>CENPX</t>
  </si>
  <si>
    <t>PEAKS997223</t>
  </si>
  <si>
    <t>LM6H1YX/RAZ19458.20220317/220309_A00987_0384_AHCVLNDSX3/13854_CENPX_ChIP1_S68_L001_R1_001.fastq.gz;LM6H1YX/RAZ19458.20220317/220309_A00987_0384_AHCVLNDSX3/13854_CENPX_ChIP1_S68_L001_R2_001.fastq.gz</t>
  </si>
  <si>
    <t>EXP997224</t>
  </si>
  <si>
    <t>CSRNP1</t>
  </si>
  <si>
    <t>PEAKS997224</t>
  </si>
  <si>
    <t>LM6H1YX/RAZ19458.20220317/220309_A00987_0384_AHCVLNDSX3/13857_CSRNP1_ChIP1_S69_L001_R1_001.fastq.gz;LM6H1YX/RAZ19458.20220317/220309_A00987_0384_AHCVLNDSX3/13857_CSRNP1_ChIP1_S69_L001_R2_001.fastq.gz</t>
  </si>
  <si>
    <t>EXP997225</t>
  </si>
  <si>
    <t>CSRNP3</t>
  </si>
  <si>
    <t>PEAKS997225</t>
  </si>
  <si>
    <t>LM6H1YX/RAZ19458.20220317/220309_A00987_0384_AHCVLNDSX3/13859_CSRNP3_ChIP1_S70_L001_R1_001.fastq.gz;LM6H1YX/RAZ19458.20220317/220309_A00987_0384_AHCVLNDSX3/13859_CSRNP3_ChIP1_S70_L001_R2_001.fastq.gz</t>
  </si>
  <si>
    <t>EXP997226</t>
  </si>
  <si>
    <t>DACH2</t>
  </si>
  <si>
    <t>PEAKS997226</t>
  </si>
  <si>
    <t>LM6H1YX/RAZ19458.20220317/220309_A00987_0384_AHCVLNDSX3/13861_DACH2_ChIP1_S231_L003_R1_001.fastq.gz;LM6H1YX/RAZ19458.20220317/220309_A00987_0384_AHCVLNDSX3/13861_DACH2_ChIP1_S231_L003_R2_001.fastq.gz</t>
  </si>
  <si>
    <t>EXP997227</t>
  </si>
  <si>
    <t>DRAP1</t>
  </si>
  <si>
    <t>PEAKS997227</t>
  </si>
  <si>
    <t>LM6H1YX/RAZ19458.20220317/220309_A00987_0384_AHCVLNDSX3/13863_DRAP1_ChIP1_S71_L001_R1_001.fastq.gz;LM6H1YX/RAZ19458.20220317/220309_A00987_0384_AHCVLNDSX3/13863_DRAP1_ChIP1_S71_L001_R2_001.fastq.gz</t>
  </si>
  <si>
    <t>EXP997228</t>
  </si>
  <si>
    <t>PEAKS997228</t>
  </si>
  <si>
    <t>LM6H1YX/RAZ19458.20220317/220309_A00987_0384_AHCVLNDSX3/15832_YY1_ChIP2_S72_L001_R1_001.fastq.gz;LM6H1YX/RAZ19458.20220317/220309_A00987_0384_AHCVLNDSX3/15832_YY1_ChIP2_S72_L001_R2_001.fastq.gz</t>
  </si>
  <si>
    <t>EXP997229</t>
  </si>
  <si>
    <t>KCNIP3</t>
  </si>
  <si>
    <t>PEAKS997229</t>
  </si>
  <si>
    <t>LM6H1YX/RAZ19458.20220317/220309_A00987_0384_AHCVLNDSX3/13867_KCNIP3_ChIP1_S73_L001_R1_001.fastq.gz;LM6H1YX/RAZ19458.20220317/220309_A00987_0384_AHCVLNDSX3/13867_KCNIP3_ChIP1_S73_L001_R2_001.fastq.gz</t>
  </si>
  <si>
    <t>EXP997230</t>
  </si>
  <si>
    <t>PA2G4</t>
  </si>
  <si>
    <t>PEAKS997230</t>
  </si>
  <si>
    <t>LM6H1YX/RAZ19458.20220317/220309_A00987_0384_AHCVLNDSX3/13871_PA2G4_ChIP1_S74_L001_R1_001.fastq.gz;LM6H1YX/RAZ19458.20220317/220309_A00987_0384_AHCVLNDSX3/13871_PA2G4_ChIP1_S74_L001_R2_001.fastq.gz</t>
  </si>
  <si>
    <t>EXP997231</t>
  </si>
  <si>
    <t>PCGF6</t>
  </si>
  <si>
    <t>PEAKS997231</t>
  </si>
  <si>
    <t>LM6H1YX/RAZ19458.20220317/220309_A00987_0384_AHCVLNDSX3/13873_PCGF6_ChIP1_S75_L001_R1_001.fastq.gz;LM6H1YX/RAZ19458.20220317/220309_A00987_0384_AHCVLNDSX3/13873_PCGF6_ChIP1_S75_L001_R2_001.fastq.gz</t>
  </si>
  <si>
    <t>EXP997232</t>
  </si>
  <si>
    <t>PLSCR1</t>
  </si>
  <si>
    <t>PEAKS997232</t>
  </si>
  <si>
    <t>LM6H1YX/RAZ19458.20220317/220309_A00987_0384_AHCVLNDSX3/13875_PLSCR1_ChIP1_S76_L001_R1_001.fastq.gz;LM6H1YX/RAZ19458.20220317/220309_A00987_0384_AHCVLNDSX3/13875_PLSCR1_ChIP1_S76_L001_R2_001.fastq.gz</t>
  </si>
  <si>
    <t>EXP997233</t>
  </si>
  <si>
    <t>PURB</t>
  </si>
  <si>
    <t>PEAKS997233</t>
  </si>
  <si>
    <t>LM6H1YX/RAZ19458.20220317/220309_A00987_0384_AHCVLNDSX3/13877_PURB_ChIP2_S77_L001_R1_001.fastq.gz;LM6H1YX/RAZ19458.20220317/220309_A00987_0384_AHCVLNDSX3/13877_PURB_ChIP2_S77_L001_R2_001.fastq.gz</t>
  </si>
  <si>
    <t>EXP997234</t>
  </si>
  <si>
    <t>RBCK1</t>
  </si>
  <si>
    <t>PEAKS997234</t>
  </si>
  <si>
    <t>LM6H1YX/RAZ19458.20220317/220309_A00987_0384_AHCVLNDSX3/13880_RBCK1_ChIP1_S78_L001_R1_001.fastq.gz;LM6H1YX/RAZ19458.20220317/220309_A00987_0384_AHCVLNDSX3/13880_RBCK1_ChIP1_S78_L001_R2_001.fastq.gz</t>
  </si>
  <si>
    <t>EXP997235</t>
  </si>
  <si>
    <t>SKIL</t>
  </si>
  <si>
    <t>PEAKS997235</t>
  </si>
  <si>
    <t>LM6H1YX/RAZ19458.20220317/220309_A00987_0384_AHCVLNDSX3/13886_SKIL_ChIP2_S79_L001_R1_001.fastq.gz;LM6H1YX/RAZ19458.20220317/220309_A00987_0384_AHCVLNDSX3/13886_SKIL_ChIP2_S79_L001_R2_001.fastq.gz</t>
  </si>
  <si>
    <t>EXP997236</t>
  </si>
  <si>
    <t>SKI</t>
  </si>
  <si>
    <t>PEAKS997236</t>
  </si>
  <si>
    <t>LM6H1YX/RAZ19458.20220317/220309_A00987_0384_AHCVLNDSX3/13885_SKI_ChIP2_S80_L001_R1_001.fastq.gz;LM6H1YX/RAZ19458.20220317/220309_A00987_0384_AHCVLNDSX3/13885_SKI_ChIP2_S80_L001_R2_001.fastq.gz</t>
  </si>
  <si>
    <t>EXP997237</t>
  </si>
  <si>
    <t>CONTROL</t>
  </si>
  <si>
    <t>LM6H1YX/RAZ19458.20220317/220309_A00987_0384_AHCVLNDSX3/13195_EGFP_INPUT1_S338_L004_R1_001.fastq.gz;LM6H1YX/RAZ19458.20220317/220309_A00987_0384_AHCVLNDSX3/13195_EGFP_INPUT1_S338_L004_R2_001.fastq.gz</t>
  </si>
  <si>
    <t>EXP997238</t>
  </si>
  <si>
    <t>LM6H1YX/RAZ19458.20220317/220309_A00987_0384_AHCVLNDSX3/13636_PRDM2_INPUT1_S339_L004_R1_001.fastq.gz;LM6H1YX/RAZ19458.20220317/220309_A00987_0384_AHCVLNDSX3/13636_PRDM2_INPUT1_S339_L004_R2_001.fastq.gz</t>
  </si>
  <si>
    <t>EXP997239</t>
  </si>
  <si>
    <t>LM6H1YX/RAZ19458.20220317/220309_A00987_0384_AHCVLNDSX3/13661_ZNF131_INPUT2_S340_L004_R1_001.fastq.gz;LM6H1YX/RAZ19458.20220317/220309_A00987_0384_AHCVLNDSX3/13661_ZNF131_INPUT2_S340_L004_R2_001.fastq.gz</t>
  </si>
  <si>
    <t>EXP997240</t>
  </si>
  <si>
    <t>LM6H1YX/RAZ19458.20220317/220309_A00987_0384_AHCVLNDSX3/13707_ZNF518B_INPUT1_S341_L004_R1_001.fastq.gz;LM6H1YX/RAZ19458.20220317/220309_A00987_0384_AHCVLNDSX3/13707_ZNF518B_INPUT1_S341_L004_R2_001.fastq.gz</t>
  </si>
  <si>
    <t>EXP997241</t>
  </si>
  <si>
    <t>LM6H1YX/RAZ19458.20220317/220309_A00987_0384_AHCVLNDSX3/13712_ZNF568_INPUT2_S342_L004_R1_001.fastq.gz;LM6H1YX/RAZ19458.20220317/220309_A00987_0384_AHCVLNDSX3/13712_ZNF568_INPUT2_S342_L004_R2_001.fastq.gz</t>
  </si>
  <si>
    <t>EXP997242</t>
  </si>
  <si>
    <t>LM6H1YX/RAZ19458.20220317/220309_A00987_0384_AHCVLNDSX3/13726_ZNF630_INPUT1_S343_L004_R1_001.fastq.gz;LM6H1YX/RAZ19458.20220317/220309_A00987_0384_AHCVLNDSX3/13726_ZNF630_INPUT1_S343_L004_R2_001.fastq.gz</t>
  </si>
  <si>
    <t>EXP997243</t>
  </si>
  <si>
    <t>LM6H1YX/RAZ19458.20220317/220309_A00987_0384_AHCVLNDSX3/13733_ZNF665_INPUT2_S344_L004_R1_001.fastq.gz;LM6H1YX/RAZ19458.20220317/220309_A00987_0384_AHCVLNDSX3/13733_ZNF665_INPUT2_S344_L004_R2_001.fastq.gz</t>
  </si>
  <si>
    <t>EXP997244</t>
  </si>
  <si>
    <t>LM6H1YX/RAZ19458.20220317/220309_A00987_0384_AHCVLNDSX3/13737_ZNF678_INPUT1_S232_L003_R1_001.fastq.gz;LM6H1YX/RAZ19458.20220317/220309_A00987_0384_AHCVLNDSX3/13737_ZNF678_INPUT1_S232_L003_R2_001.fastq.gz</t>
  </si>
  <si>
    <t>EXP997245</t>
  </si>
  <si>
    <t>LM6H1YX/RAZ19458.20220317/220309_A00987_0384_AHCVLNDSX3/13739_ZNF687_INPUT1_S345_L004_R1_001.fastq.gz;LM6H1YX/RAZ19458.20220317/220309_A00987_0384_AHCVLNDSX3/13739_ZNF687_INPUT1_S345_L004_R2_001.fastq.gz</t>
  </si>
  <si>
    <t>EXP997246</t>
  </si>
  <si>
    <t>PEAKS997237</t>
  </si>
  <si>
    <t>LM6H1YX/RAZ19458.20220317/220309_A00987_0384_AHCVLNDSX3/13856_CHCHD3_ChIP1_S81_L001_R1_001.fastq.gz;LM6H1YX/RAZ19458.20220317/220309_A00987_0384_AHCVLNDSX3/13856_CHCHD3_ChIP1_S81_L001_R2_001.fastq.gz</t>
  </si>
  <si>
    <t>EXP997247</t>
  </si>
  <si>
    <t>PEAKS997238</t>
  </si>
  <si>
    <t>LM6H1YX/RAZ19458.20220317/220309_A00987_0384_AHCVLNDSX3/14542_PRR12_ChIP1_S82_L001_R1_001.fastq.gz;LM6H1YX/RAZ19458.20220317/220309_A00987_0384_AHCVLNDSX3/14542_PRR12_ChIP1_S82_L001_R2_001.fastq.gz</t>
  </si>
  <si>
    <t>EXP997248</t>
  </si>
  <si>
    <t>PEAKS997239</t>
  </si>
  <si>
    <t>LM6H1YX/RAZ19458.20220317/220309_A00987_0384_AHCVLNDSX3/13608_NCOA3_ChIP1_S83_L001_R1_001.fastq.gz;LM6H1YX/RAZ19458.20220317/220309_A00987_0384_AHCVLNDSX3/13608_NCOA3_ChIP1_S83_L001_R2_001.fastq.gz</t>
  </si>
  <si>
    <t>EXP997249</t>
  </si>
  <si>
    <t>PEAKS997240</t>
  </si>
  <si>
    <t>LM6H1YX/RAZ19458.20220317/220309_A00987_0384_AHCVLNDSX3/13613_CREB3L3_ChIP1_S84_L001_R1_001.fastq.gz;LM6H1YX/RAZ19458.20220317/220309_A00987_0384_AHCVLNDSX3/13613_CREB3L3_ChIP1_S84_L001_R2_001.fastq.gz</t>
  </si>
  <si>
    <t>EXP997250</t>
  </si>
  <si>
    <t>PEAKS997241</t>
  </si>
  <si>
    <t>LM6H1YX/RAZ19458.20220317/220309_A00987_0384_AHCVLNDSX3/13626_FAM170A_ChIP2_S85_L001_R1_001.fastq.gz;LM6H1YX/RAZ19458.20220317/220309_A00987_0384_AHCVLNDSX3/13626_FAM170A_ChIP2_S85_L001_R2_001.fastq.gz</t>
  </si>
  <si>
    <t>EXP997251</t>
  </si>
  <si>
    <t>PEAKS997242</t>
  </si>
  <si>
    <t>LM6H1YX/RAZ19458.20220317/220309_A00987_0384_AHCVLNDSX3/13628_JAZF1_ChIP2_S86_L001_R1_001.fastq.gz;LM6H1YX/RAZ19458.20220317/220309_A00987_0384_AHCVLNDSX3/13628_JAZF1_ChIP2_S86_L001_R2_001.fastq.gz</t>
  </si>
  <si>
    <t>EXP997252</t>
  </si>
  <si>
    <t>PEAKS997243</t>
  </si>
  <si>
    <t>LM6H1YX/RAZ19458.20220317/220309_A00987_0384_AHCVLNDSX3/13631_L3MBTL4_ChIP2_S87_L001_R1_001.fastq.gz;LM6H1YX/RAZ19458.20220317/220309_A00987_0384_AHCVLNDSX3/13631_L3MBTL4_ChIP2_S87_L001_R2_001.fastq.gz</t>
  </si>
  <si>
    <t>EXP997253</t>
  </si>
  <si>
    <t>PEAKS997244</t>
  </si>
  <si>
    <t>LM6H1YX/RAZ19458.20220317/220309_A00987_0384_AHCVLNDSX3/13636_PRDM2_ChIP1_S88_L001_R1_001.fastq.gz;LM6H1YX/RAZ19458.20220317/220309_A00987_0384_AHCVLNDSX3/13636_PRDM2_ChIP1_S88_L001_R2_001.fastq.gz</t>
  </si>
  <si>
    <t>EXP997254</t>
  </si>
  <si>
    <t>PEAKS997245</t>
  </si>
  <si>
    <t>LM6H1YX/RAZ19458.20220317/220309_A00987_0384_AHCVLNDSX3/13654_ZFP91_ChIP1_S89_L001_R1_001.fastq.gz;LM6H1YX/RAZ19458.20220317/220309_A00987_0384_AHCVLNDSX3/13654_ZFP91_ChIP1_S89_L001_R2_001.fastq.gz</t>
  </si>
  <si>
    <t>EXP997255</t>
  </si>
  <si>
    <t>PEAKS997246</t>
  </si>
  <si>
    <t>LM6H1YX/RAZ19458.20220317/220309_A00987_0384_AHCVLNDSX3/13661_ZNF131_ChIP1_S90_L001_R1_001.fastq.gz;LM6H1YX/RAZ19458.20220317/220309_A00987_0384_AHCVLNDSX3/13661_ZNF131_ChIP1_S90_L001_R2_001.fastq.gz</t>
  </si>
  <si>
    <t>EXP997256</t>
  </si>
  <si>
    <t>PEAKS997247</t>
  </si>
  <si>
    <t>LM6H1YX/RAZ19458.20220317/220309_A00987_0384_AHCVLNDSX3/13682_ZNF335_ChIP1_S91_L001_R1_001.fastq.gz;LM6H1YX/RAZ19458.20220317/220309_A00987_0384_AHCVLNDSX3/13682_ZNF335_ChIP1_S91_L001_R2_001.fastq.gz</t>
  </si>
  <si>
    <t>EXP997257</t>
  </si>
  <si>
    <t>PEAKS997248</t>
  </si>
  <si>
    <t>LM6H1YX/RAZ19458.20220317/220309_A00987_0384_AHCVLNDSX3/13693_ZNF43_ChIP1_S92_L001_R1_001.fastq.gz;LM6H1YX/RAZ19458.20220317/220309_A00987_0384_AHCVLNDSX3/13693_ZNF43_ChIP1_S92_L001_R2_001.fastq.gz</t>
  </si>
  <si>
    <t>EXP997258</t>
  </si>
  <si>
    <t>PEAKS997249</t>
  </si>
  <si>
    <t>LM6H1YX/RAZ19458.20220317/220309_A00987_0384_AHCVLNDSX3/13708_ZNF526_ChIP1_S93_L001_R1_001.fastq.gz;LM6H1YX/RAZ19458.20220317/220309_A00987_0384_AHCVLNDSX3/13708_ZNF526_ChIP1_S93_L001_R2_001.fastq.gz</t>
  </si>
  <si>
    <t>EXP997259</t>
  </si>
  <si>
    <t>CTCF</t>
  </si>
  <si>
    <t>PEAKS997250</t>
  </si>
  <si>
    <t>LM6H1YX/RAZ19458.20220317/220309_A00987_0384_AHCVLNDSX3/16501_CTCF_ChIP2_S94_L001_R1_001.fastq.gz;LM6H1YX/RAZ19458.20220317/220309_A00987_0384_AHCVLNDSX3/16501_CTCF_ChIP2_S94_L001_R2_001.fastq.gz</t>
  </si>
  <si>
    <t>EXP997260</t>
  </si>
  <si>
    <t>PEAKS997251</t>
  </si>
  <si>
    <t>LM6H1YX/RAZ19458.20220317/220309_A00987_0384_AHCVLNDSX3/13712_ZNF568_ChIP1_S95_L001_R1_001.fastq.gz;LM6H1YX/RAZ19458.20220317/220309_A00987_0384_AHCVLNDSX3/13712_ZNF568_ChIP1_S95_L001_R2_001.fastq.gz</t>
  </si>
  <si>
    <t>EXP997261</t>
  </si>
  <si>
    <t>PEAKS997252</t>
  </si>
  <si>
    <t>LM6H1YX/RAZ19458.20220317/220309_A00987_0384_AHCVLNDSX3/13714_ZNF57_ChIP2_S96_L001_R1_001.fastq.gz;LM6H1YX/RAZ19458.20220317/220309_A00987_0384_AHCVLNDSX3/13714_ZNF57_ChIP2_S96_L001_R2_001.fastq.gz</t>
  </si>
  <si>
    <t>EXP997262</t>
  </si>
  <si>
    <t>PEAKS997253</t>
  </si>
  <si>
    <t>LM6H1YX/RAZ19458.20220317/220309_A00987_0384_AHCVLNDSX3/13718_ZNF587B_ChIP2_S97_L001_R1_001.fastq.gz;LM6H1YX/RAZ19458.20220317/220309_A00987_0384_AHCVLNDSX3/13718_ZNF587B_ChIP2_S97_L001_R2_001.fastq.gz</t>
  </si>
  <si>
    <t>EXP997263</t>
  </si>
  <si>
    <t>PEAKS997254</t>
  </si>
  <si>
    <t>LM6H1YX/RAZ19458.20220317/220309_A00987_0384_AHCVLNDSX3/13720_ZNF598_ChIP1_S98_L001_R1_001.fastq.gz;LM6H1YX/RAZ19458.20220317/220309_A00987_0384_AHCVLNDSX3/13720_ZNF598_ChIP1_S98_L001_R2_001.fastq.gz</t>
  </si>
  <si>
    <t>EXP997264</t>
  </si>
  <si>
    <t>PEAKS997255</t>
  </si>
  <si>
    <t>LM6H1YX/RAZ19458.20220317/220309_A00987_0384_AHCVLNDSX3/13724_ZNF618_ChIP1_S99_L001_R1_001.fastq.gz;LM6H1YX/RAZ19458.20220317/220309_A00987_0384_AHCVLNDSX3/13724_ZNF618_ChIP1_S99_L001_R2_001.fastq.gz</t>
  </si>
  <si>
    <t>EXP997265</t>
  </si>
  <si>
    <t>PEAKS997256</t>
  </si>
  <si>
    <t>LM6H1YX/RAZ19458.20220317/220309_A00987_0384_AHCVLNDSX3/13726_ZNF630_ChIP1_S100_L001_R1_001.fastq.gz;LM6H1YX/RAZ19458.20220317/220309_A00987_0384_AHCVLNDSX3/13726_ZNF630_ChIP1_S100_L001_R2_001.fastq.gz</t>
  </si>
  <si>
    <t>EXP997266</t>
  </si>
  <si>
    <t>PEAKS997257</t>
  </si>
  <si>
    <t>LM6H1YX/RAZ19458.20220317/220309_A00987_0384_AHCVLNDSX3/13728_ZNF644_ChIP2_S101_L001_R1_001.fastq.gz;LM6H1YX/RAZ19458.20220317/220309_A00987_0384_AHCVLNDSX3/13728_ZNF644_ChIP2_S101_L001_R2_001.fastq.gz</t>
  </si>
  <si>
    <t>EXP997267</t>
  </si>
  <si>
    <t>PEAKS997258</t>
  </si>
  <si>
    <t>LM6H1YX/RAZ19458.20220317/220309_A00987_0384_AHCVLNDSX3/13731_ZNF654_ChIP1_S233_L003_R1_001.fastq.gz;LM6H1YX/RAZ19458.20220317/220309_A00987_0384_AHCVLNDSX3/13731_ZNF654_ChIP1_S233_L003_R2_001.fastq.gz</t>
  </si>
  <si>
    <t>EXP997268</t>
  </si>
  <si>
    <t>PEAKS997259</t>
  </si>
  <si>
    <t>LM6H1YX/RAZ19458.20220317/220309_A00987_0384_AHCVLNDSX3/13733_ZNF665_ChIP1_S102_L001_R1_001.fastq.gz;LM6H1YX/RAZ19458.20220317/220309_A00987_0384_AHCVLNDSX3/13733_ZNF665_ChIP1_S102_L001_R2_001.fastq.gz</t>
  </si>
  <si>
    <t>EXP997269</t>
  </si>
  <si>
    <t>PEAKS997260</t>
  </si>
  <si>
    <t>LM6H1YX/RAZ19458.20220317/220309_A00987_0384_AHCVLNDSX3/13735_ZNF672_ChIP1_S103_L001_R1_001.fastq.gz;LM6H1YX/RAZ19458.20220317/220309_A00987_0384_AHCVLNDSX3/13735_ZNF672_ChIP1_S103_L001_R2_001.fastq.gz</t>
  </si>
  <si>
    <t>EXP997270</t>
  </si>
  <si>
    <t>PEAKS997261</t>
  </si>
  <si>
    <t>LM6H1YX/RAZ19458.20220317/220309_A00987_0384_AHCVLNDSX3/13737_ZNF678_ChIP1_S234_L003_R1_001.fastq.gz;LM6H1YX/RAZ19458.20220317/220309_A00987_0384_AHCVLNDSX3/13737_ZNF678_ChIP1_S234_L003_R2_001.fastq.gz</t>
  </si>
  <si>
    <t>EXP997271</t>
  </si>
  <si>
    <t>PEAKS997262</t>
  </si>
  <si>
    <t>LM6H1YX/RAZ19458.20220317/220309_A00987_0384_AHCVLNDSX3/13739_ZNF687_ChIP1_S104_L001_R1_001.fastq.gz;LM6H1YX/RAZ19458.20220317/220309_A00987_0384_AHCVLNDSX3/13739_ZNF687_ChIP1_S104_L001_R2_001.fastq.gz</t>
  </si>
  <si>
    <t>EXP997272</t>
  </si>
  <si>
    <t>PEAKS997263</t>
  </si>
  <si>
    <t>LM6H1YX/RAZ19458.20220317/220309_A00987_0384_AHCVLNDSX3/13741_ZNF689_ChIP2_S105_L001_R1_001.fastq.gz;LM6H1YX/RAZ19458.20220317/220309_A00987_0384_AHCVLNDSX3/13741_ZNF689_ChIP2_S105_L001_R2_001.fastq.gz</t>
  </si>
  <si>
    <t>EXP997273</t>
  </si>
  <si>
    <t>PEAKS997264</t>
  </si>
  <si>
    <t>LM6H1YX/RAZ19458.20220317/220309_A00987_0384_AHCVLNDSX3/13743_ZNF699_ChIP1_S106_L001_R1_001.fastq.gz;LM6H1YX/RAZ19458.20220317/220309_A00987_0384_AHCVLNDSX3/13743_ZNF699_ChIP1_S106_L001_R2_001.fastq.gz</t>
  </si>
  <si>
    <t>EXP997274</t>
  </si>
  <si>
    <t>PEAKS997265</t>
  </si>
  <si>
    <t>LM6H1YX/RAZ19458.20220317/220309_A00987_0384_AHCVLNDSX3/13746_ZNF703_ChIP1_S107_L001_R1_001.fastq.gz;LM6H1YX/RAZ19458.20220317/220309_A00987_0384_AHCVLNDSX3/13746_ZNF703_ChIP1_S107_L001_R2_001.fastq.gz</t>
  </si>
  <si>
    <t>EXP997275</t>
  </si>
  <si>
    <t>PEAKS997266</t>
  </si>
  <si>
    <t>LM6H1YX/RAZ19458.20220317/220309_A00987_0384_AHCVLNDSX3/13749_ZNF709_ChIP1_S108_L001_R1_001.fastq.gz;LM6H1YX/RAZ19458.20220317/220309_A00987_0384_AHCVLNDSX3/13749_ZNF709_ChIP1_S108_L001_R2_001.fastq.gz</t>
  </si>
  <si>
    <t>EXP997276</t>
  </si>
  <si>
    <t>PEAKS997267</t>
  </si>
  <si>
    <t>LM6H1YX/RAZ19458.20220317/220309_A00987_0384_AHCVLNDSX3/13751_ZNF721_ChIP4_S109_L001_R1_001.fastq.gz;LM6H1YX/RAZ19458.20220317/220309_A00987_0384_AHCVLNDSX3/13751_ZNF721_ChIP4_S109_L001_R2_001.fastq.gz</t>
  </si>
  <si>
    <t>EXP997277</t>
  </si>
  <si>
    <t>PEAKS997268</t>
  </si>
  <si>
    <t>LM6H1YX/RAZ19458.20220317/220309_A00987_0384_AHCVLNDSX3/13753_ZNF726_ChIP1_S110_L001_R1_001.fastq.gz;LM6H1YX/RAZ19458.20220317/220309_A00987_0384_AHCVLNDSX3/13753_ZNF726_ChIP1_S110_L001_R2_001.fastq.gz</t>
  </si>
  <si>
    <t>EXP997278</t>
  </si>
  <si>
    <t>PEAKS997269</t>
  </si>
  <si>
    <t>LM6H1YX/RAZ19458.20220317/220309_A00987_0384_AHCVLNDSX3/13756_ZNF732_ChIP1_S111_L001_R1_001.fastq.gz;LM6H1YX/RAZ19458.20220317/220309_A00987_0384_AHCVLNDSX3/13756_ZNF732_ChIP1_S111_L001_R2_001.fastq.gz</t>
  </si>
  <si>
    <t>EXP997279</t>
  </si>
  <si>
    <t>PEAKS997270</t>
  </si>
  <si>
    <t>LM6H1YX/RAZ19458.20220317/220309_A00987_0384_AHCVLNDSX3/13759_ZNF763_ChIP1_S112_L001_R1_001.fastq.gz;LM6H1YX/RAZ19458.20220317/220309_A00987_0384_AHCVLNDSX3/13759_ZNF763_ChIP1_S112_L001_R2_001.fastq.gz</t>
  </si>
  <si>
    <t>EXP997280</t>
  </si>
  <si>
    <t>PEAKS997271</t>
  </si>
  <si>
    <t>LM6H1YX/RAZ19458.20220317/220309_A00987_0384_AHCVLNDSX3/13761_ZNF773_ChIP2_S113_L002_R1_001.fastq.gz;LM6H1YX/RAZ19458.20220317/220309_A00987_0384_AHCVLNDSX3/13761_ZNF773_ChIP2_S113_L002_R2_001.fastq.gz</t>
  </si>
  <si>
    <t>EXP997281</t>
  </si>
  <si>
    <t>PEAKS997272</t>
  </si>
  <si>
    <t>LM6H1YX/RAZ19458.20220317/220309_A00987_0384_AHCVLNDSX3/13763_ZNF780B_ChIP2_S114_L002_R1_001.fastq.gz;LM6H1YX/RAZ19458.20220317/220309_A00987_0384_AHCVLNDSX3/13763_ZNF780B_ChIP2_S114_L002_R2_001.fastq.gz</t>
  </si>
  <si>
    <t>EXP997282</t>
  </si>
  <si>
    <t>PEAKS997273</t>
  </si>
  <si>
    <t>LM6H1YX/RAZ19458.20220317/220309_A00987_0384_AHCVLNDSX3/13745_ZNF700_ChIP2_S115_L002_R1_001.fastq.gz;LM6H1YX/RAZ19458.20220317/220309_A00987_0384_AHCVLNDSX3/13745_ZNF700_ChIP2_S115_L002_R2_001.fastq.gz</t>
  </si>
  <si>
    <t>EXP997283</t>
  </si>
  <si>
    <t>PEAKS997274</t>
  </si>
  <si>
    <t>LM6H1YX/RAZ19458.20220317/220309_A00987_0384_AHCVLNDSX3/13729_ZNF646_ChIP2_S116_L002_R1_001.fastq.gz;LM6H1YX/RAZ19458.20220317/220309_A00987_0384_AHCVLNDSX3/13729_ZNF646_ChIP2_S116_L002_R2_001.fastq.gz</t>
  </si>
  <si>
    <t>EXP997284</t>
  </si>
  <si>
    <t>PEAKS997275</t>
  </si>
  <si>
    <t>LM6H1YX/RAZ19458.20220317/220309_A00987_0384_AHCVLNDSX3/13766_ZNF800_ChIP2_S117_L002_R1_001.fastq.gz;LM6H1YX/RAZ19458.20220317/220309_A00987_0384_AHCVLNDSX3/13766_ZNF800_ChIP2_S117_L002_R2_001.fastq.gz</t>
  </si>
  <si>
    <t>EXP997285</t>
  </si>
  <si>
    <t>PEAKS997276</t>
  </si>
  <si>
    <t>LM6H1YX/RAZ19458.20220317/220309_A00987_0384_AHCVLNDSX3/13769_ZNF814_ChIP2_S118_L002_R1_001.fastq.gz;LM6H1YX/RAZ19458.20220317/220309_A00987_0384_AHCVLNDSX3/13769_ZNF814_ChIP2_S118_L002_R2_001.fastq.gz</t>
  </si>
  <si>
    <t>EXP997286</t>
  </si>
  <si>
    <t>PEAKS997277</t>
  </si>
  <si>
    <t>LM6H1YX/RAZ19458.20220317/220309_A00987_0384_AHCVLNDSX3/13772_ZNF831_ChIP2_S119_L002_R1_001.fastq.gz;LM6H1YX/RAZ19458.20220317/220309_A00987_0384_AHCVLNDSX3/13772_ZNF831_ChIP2_S119_L002_R2_001.fastq.gz</t>
  </si>
  <si>
    <t>EXP997287</t>
  </si>
  <si>
    <t>PEAKS997278</t>
  </si>
  <si>
    <t>LM6H1YX/RAZ19458.20220317/220309_A00987_0384_AHCVLNDSX3/13774_ZNF841_ChIP2_S120_L002_R1_001.fastq.gz;LM6H1YX/RAZ19458.20220317/220309_A00987_0384_AHCVLNDSX3/13774_ZNF841_ChIP2_S120_L002_R2_001.fastq.gz</t>
  </si>
  <si>
    <t>EXP997288</t>
  </si>
  <si>
    <t>PEAKS997279</t>
  </si>
  <si>
    <t>LM6H1YX/RAZ19458.20220317/220309_A00987_0384_AHCVLNDSX3/13776_ZNF845_ChIP2_S121_L002_R1_001.fastq.gz;LM6H1YX/RAZ19458.20220317/220309_A00987_0384_AHCVLNDSX3/13776_ZNF845_ChIP2_S121_L002_R2_001.fastq.gz</t>
  </si>
  <si>
    <t>EXP997289</t>
  </si>
  <si>
    <t>PEAKS997280</t>
  </si>
  <si>
    <t>LM6H1YX/RAZ19458.20220317/220309_A00987_0384_AHCVLNDSX3/13779_ZNF865_ChIP2_S122_L002_R1_001.fastq.gz;LM6H1YX/RAZ19458.20220317/220309_A00987_0384_AHCVLNDSX3/13779_ZNF865_ChIP2_S122_L002_R2_001.fastq.gz</t>
  </si>
  <si>
    <t>EXP997290</t>
  </si>
  <si>
    <t>PEAKS997281</t>
  </si>
  <si>
    <t>LM6H1YX/RAZ19458.20220317/220309_A00987_0384_AHCVLNDSX3/13794_ZGPAT_ChIP1_S123_L002_R1_001.fastq.gz;LM6H1YX/RAZ19458.20220317/220309_A00987_0384_AHCVLNDSX3/13794_ZGPAT_ChIP1_S123_L002_R2_001.fastq.gz</t>
  </si>
  <si>
    <t>EXP997291</t>
  </si>
  <si>
    <t>PEAKS997282</t>
  </si>
  <si>
    <t>LM6H1YX/RAZ19458.20220317/220309_A00987_0384_AHCVLNDSX3/13808_GATAD2A_ChIP1_S124_L002_R1_001.fastq.gz;LM6H1YX/RAZ19458.20220317/220309_A00987_0384_AHCVLNDSX3/13808_GATAD2A_ChIP1_S124_L002_R2_001.fastq.gz</t>
  </si>
  <si>
    <t>EXP997292</t>
  </si>
  <si>
    <t>PEAKS997283</t>
  </si>
  <si>
    <t>LM6H1YX/RAZ19458.20220317/220309_A00987_0384_AHCVLNDSX3/13825_HSFX1_ChIP2_S125_L002_R1_001.fastq.gz;LM6H1YX/RAZ19458.20220317/220309_A00987_0384_AHCVLNDSX3/13825_HSFX1_ChIP2_S125_L002_R2_001.fastq.gz</t>
  </si>
  <si>
    <t>EXP997293</t>
  </si>
  <si>
    <t>PEAKS997284</t>
  </si>
  <si>
    <t>LM6H1YX/RAZ19458.20220317/220309_A00987_0384_AHCVLNDSX3/13827_MSANTD1_ChIP1_S126_L002_R1_001.fastq.gz;LM6H1YX/RAZ19458.20220317/220309_A00987_0384_AHCVLNDSX3/13827_MSANTD1_ChIP1_S126_L002_R2_001.fastq.gz</t>
  </si>
  <si>
    <t>EXP997294</t>
  </si>
  <si>
    <t>PEAKS997285</t>
  </si>
  <si>
    <t>LM6H1YX/RAZ19458.20220317/220309_A00987_0384_AHCVLNDSX3/13829_MBD4_ChIP1_S127_L002_R1_001.fastq.gz;LM6H1YX/RAZ19458.20220317/220309_A00987_0384_AHCVLNDSX3/13829_MBD4_ChIP1_S127_L002_R2_001.fastq.gz</t>
  </si>
  <si>
    <t>EXP997295</t>
  </si>
  <si>
    <t>PEAKS997286</t>
  </si>
  <si>
    <t>LM6H1YX/RAZ19458.20220317/220309_A00987_0384_AHCVLNDSX3/13831_PIN1_ChIP2_S128_L002_R1_001.fastq.gz;LM6H1YX/RAZ19458.20220317/220309_A00987_0384_AHCVLNDSX3/13831_PIN1_ChIP2_S128_L002_R2_001.fastq.gz</t>
  </si>
  <si>
    <t>EXP997296</t>
  </si>
  <si>
    <t>PEAKS997287</t>
  </si>
  <si>
    <t>LM6H1YX/RAZ19458.20220317/220309_A00987_0384_AHCVLNDSX3/14547_BAZ2B_ChIP1_S129_L002_R1_001.fastq.gz;LM6H1YX/RAZ19458.20220317/220309_A00987_0384_AHCVLNDSX3/14547_BAZ2B_ChIP1_S129_L002_R2_001.fastq.gz</t>
  </si>
  <si>
    <t>EXP997297</t>
  </si>
  <si>
    <t>PEAKS997288</t>
  </si>
  <si>
    <t>LM6H1YX/RAZ19458.20220317/220309_A00987_0384_AHCVLNDSX3/13838_MSANTD4_ChIP1_S130_L002_R1_001.fastq.gz;LM6H1YX/RAZ19458.20220317/220309_A00987_0384_AHCVLNDSX3/13838_MSANTD4_ChIP1_S130_L002_R2_001.fastq.gz</t>
  </si>
  <si>
    <t>EXP997298</t>
  </si>
  <si>
    <t>PEAKS997289</t>
  </si>
  <si>
    <t>LM6H1YX/RAZ19458.20220317/220309_A00987_0384_AHCVLNDSX3/13840_MYSM1_ChIP2_S131_L002_R1_001.fastq.gz;LM6H1YX/RAZ19458.20220317/220309_A00987_0384_AHCVLNDSX3/13840_MYSM1_ChIP2_S131_L002_R2_001.fastq.gz</t>
  </si>
  <si>
    <t>EXP997299</t>
  </si>
  <si>
    <t>PEAKS997290</t>
  </si>
  <si>
    <t>LM6H1YX/RAZ19458.20220317/220309_A00987_0384_AHCVLNDSX3/13843_TTF1_ChIP2_S132_L002_R1_001.fastq.gz;LM6H1YX/RAZ19458.20220317/220309_A00987_0384_AHCVLNDSX3/13843_TTF1_ChIP2_S132_L002_R2_001.fastq.gz</t>
  </si>
  <si>
    <t>EXP997300</t>
  </si>
  <si>
    <t>PEAKS997291</t>
  </si>
  <si>
    <t>LM6H1YX/RAZ19458.20220317/220309_A00987_0384_AHCVLNDSX3/13845_NFX1_ChIP2_S133_L002_R1_001.fastq.gz;LM6H1YX/RAZ19458.20220317/220309_A00987_0384_AHCVLNDSX3/13845_NFX1_ChIP2_S133_L002_R2_001.fastq.gz</t>
  </si>
  <si>
    <t>EXP997301</t>
  </si>
  <si>
    <t>PEAKS997292</t>
  </si>
  <si>
    <t>LM6H1YX/RAZ19458.20220317/220309_A00987_0384_AHCVLNDSX3/15548_SOX15_ChIP2_S134_L002_R1_001.fastq.gz;LM6H1YX/RAZ19458.20220317/220309_A00987_0384_AHCVLNDSX3/15548_SOX15_ChIP2_S134_L002_R2_001.fastq.gz</t>
  </si>
  <si>
    <t>EXP997302</t>
  </si>
  <si>
    <t>PEAKS997293</t>
  </si>
  <si>
    <t>LM6H1YX/RAZ19458.20220317/220309_A00987_0384_AHCVLNDSX3/15550_FOSL2_ChIP2_S135_L002_R1_001.fastq.gz;LM6H1YX/RAZ19458.20220317/220309_A00987_0384_AHCVLNDSX3/15550_FOSL2_ChIP2_S135_L002_R2_001.fastq.gz</t>
  </si>
  <si>
    <t>EXP997303</t>
  </si>
  <si>
    <t>PEAKS997294</t>
  </si>
  <si>
    <t>LM6H1YX/RAZ19458.20220317/220309_A00987_0384_AHCVLNDSX3/15552_LHX6_ChIP2_S136_L002_R1_001.fastq.gz;LM6H1YX/RAZ19458.20220317/220309_A00987_0384_AHCVLNDSX3/15552_LHX6_ChIP2_S136_L002_R2_001.fastq.gz</t>
  </si>
  <si>
    <t>EXP997304</t>
  </si>
  <si>
    <t>PEAKS997295</t>
  </si>
  <si>
    <t>LM6H1YX/RAZ19458.20220317/220309_A00987_0384_AHCVLNDSX3/15554_GCM1_ChIP2_S137_L002_R1_001.fastq.gz;LM6H1YX/RAZ19458.20220317/220309_A00987_0384_AHCVLNDSX3/15554_GCM1_ChIP2_S137_L002_R2_001.fastq.gz</t>
  </si>
  <si>
    <t>EXP997305</t>
  </si>
  <si>
    <t>PEAKS997296</t>
  </si>
  <si>
    <t>LM6H1YX/RAZ19458.20220317/220309_A00987_0384_AHCVLNDSX3/15556_RXRA_ChIP2_S138_L002_R1_001.fastq.gz;LM6H1YX/RAZ19458.20220317/220309_A00987_0384_AHCVLNDSX3/15556_RXRA_ChIP2_S138_L002_R2_001.fastq.gz</t>
  </si>
  <si>
    <t>EXP997306</t>
  </si>
  <si>
    <t>PEAKS997297</t>
  </si>
  <si>
    <t>LM6H1YX/RAZ19458.20220317/220309_A00987_0384_AHCVLNDSX3/15558_NR1H4_ChIP2_S139_L002_R1_001.fastq.gz;LM6H1YX/RAZ19458.20220317/220309_A00987_0384_AHCVLNDSX3/15558_NR1H4_ChIP2_S139_L002_R2_001.fastq.gz</t>
  </si>
  <si>
    <t>EXP997307</t>
  </si>
  <si>
    <t>PEAKS997298</t>
  </si>
  <si>
    <t>LM6H1YX/RAZ19458.20220317/220309_A00987_0384_AHCVLNDSX3/15560_NFKB1_ChIP2_S140_L002_R1_001.fastq.gz;LM6H1YX/RAZ19458.20220317/220309_A00987_0384_AHCVLNDSX3/15560_NFKB1_ChIP2_S140_L002_R2_001.fastq.gz</t>
  </si>
  <si>
    <t>EXP997308</t>
  </si>
  <si>
    <t>PEAKS997299</t>
  </si>
  <si>
    <t>LM6H1YX/RAZ19458.20220317/220309_A00987_0384_AHCVLNDSX3/15563_SRY_ChIP2_S141_L002_R1_001.fastq.gz;LM6H1YX/RAZ19458.20220317/220309_A00987_0384_AHCVLNDSX3/15563_SRY_ChIP2_S141_L002_R2_001.fastq.gz</t>
  </si>
  <si>
    <t>EXP997309</t>
  </si>
  <si>
    <t>PEAKS997300</t>
  </si>
  <si>
    <t>LM6H1YX/RAZ19458.20220317/220309_A00987_0384_AHCVLNDSX3/15565_OCT4_POU5F1_ChIP2_S142_L002_R1_001.fastq.gz;LM6H1YX/RAZ19458.20220317/220309_A00987_0384_AHCVLNDSX3/15565_OCT4_POU5F1_ChIP2_S142_L002_R2_001.fastq.gz</t>
  </si>
  <si>
    <t>EXP997310</t>
  </si>
  <si>
    <t>PEAKS997301</t>
  </si>
  <si>
    <t>LM6H1YX/RAZ19458.20220317/220309_A00987_0384_AHCVLNDSX3/15567_YY1_ChIP2_S143_L002_R1_001.fastq.gz;LM6H1YX/RAZ19458.20220317/220309_A00987_0384_AHCVLNDSX3/15567_YY1_ChIP2_S143_L002_R2_001.fastq.gz</t>
  </si>
  <si>
    <t>EXP997311</t>
  </si>
  <si>
    <t>PEAKS997302</t>
  </si>
  <si>
    <t>LM6H1YX/RAZ19458.20220317/220309_A00987_0384_AHCVLNDSX3/13902_THAP10_ChIP2_S144_L002_R1_001.fastq.gz;LM6H1YX/RAZ19458.20220317/220309_A00987_0384_AHCVLNDSX3/13902_THAP10_ChIP2_S144_L002_R2_001.fastq.gz</t>
  </si>
  <si>
    <t>EXP997312</t>
  </si>
  <si>
    <t>PEAKS997303</t>
  </si>
  <si>
    <t>LM6H1YX/RAZ19458.20220317/220309_A00987_0384_AHCVLNDSX3/13906_THAP5_ChIP2_S145_L002_R1_001.fastq.gz;LM6H1YX/RAZ19458.20220317/220309_A00987_0384_AHCVLNDSX3/13906_THAP5_ChIP2_S145_L002_R2_001.fastq.gz</t>
  </si>
  <si>
    <t>EXP997313</t>
  </si>
  <si>
    <t>PEAKS997304</t>
  </si>
  <si>
    <t>LM6H1YX/RAZ19458.20220317/220309_A00987_0384_AHCVLNDSX3/13908_THAP7_ChIP2_S146_L002_R1_001.fastq.gz;LM6H1YX/RAZ19458.20220317/220309_A00987_0384_AHCVLNDSX3/13908_THAP7_ChIP2_S146_L002_R2_001.fastq.gz</t>
  </si>
  <si>
    <t>EXP997314</t>
  </si>
  <si>
    <t>PEAKS997305</t>
  </si>
  <si>
    <t>LM6H1YX/RAZ19458.20220317/220309_A00987_0384_AHCVLNDSX3/13910_THAP9_ChIP2_S147_L002_R1_001.fastq.gz;LM6H1YX/RAZ19458.20220317/220309_A00987_0384_AHCVLNDSX3/13910_THAP9_ChIP2_S147_L002_R2_001.fastq.gz</t>
  </si>
  <si>
    <t>EXP997315</t>
  </si>
  <si>
    <t>BRF2</t>
  </si>
  <si>
    <t>PEAKS997306</t>
  </si>
  <si>
    <t>LM6H1YX/RAZ19458.20220317/220309_A00987_0384_AHCVLNDSX3/13849_BRF2_ChIP1_S148_L002_R1_001.fastq.gz;LM6H1YX/RAZ19458.20220317/220309_A00987_0384_AHCVLNDSX3/13849_BRF2_ChIP1_S148_L002_R2_001.fastq.gz</t>
  </si>
  <si>
    <t>EXP997316</t>
  </si>
  <si>
    <t>CENPA</t>
  </si>
  <si>
    <t>PEAKS997307</t>
  </si>
  <si>
    <t>LM6H1YX/RAZ19458.20220317/220309_A00987_0384_AHCVLNDSX3/13851_CENPA_ChIP2_S149_L002_R1_001.fastq.gz;LM6H1YX/RAZ19458.20220317/220309_A00987_0384_AHCVLNDSX3/13851_CENPA_ChIP2_S149_L002_R2_001.fastq.gz</t>
  </si>
  <si>
    <t>EXP997317</t>
  </si>
  <si>
    <t>CENPT</t>
  </si>
  <si>
    <t>PEAKS997308</t>
  </si>
  <si>
    <t>LM6H1YX/RAZ19458.20220317/220309_A00987_0384_AHCVLNDSX3/13853_CENPT_ChIP2_S150_L002_R1_001.fastq.gz;LM6H1YX/RAZ19458.20220317/220309_A00987_0384_AHCVLNDSX3/13853_CENPT_ChIP2_S150_L002_R2_001.fastq.gz</t>
  </si>
  <si>
    <t>EXP997318</t>
  </si>
  <si>
    <t>CGGBP1</t>
  </si>
  <si>
    <t>PEAKS997309</t>
  </si>
  <si>
    <t>LM6H1YX/RAZ19458.20220317/220309_A00987_0384_AHCVLNDSX3/13855_CGGBP1_ChIP2_S151_L002_R1_001.fastq.gz;LM6H1YX/RAZ19458.20220317/220309_A00987_0384_AHCVLNDSX3/13855_CGGBP1_ChIP2_S151_L002_R2_001.fastq.gz</t>
  </si>
  <si>
    <t>EXP997319</t>
  </si>
  <si>
    <t>CSRNP2</t>
  </si>
  <si>
    <t>PEAKS997310</t>
  </si>
  <si>
    <t>LM6H1YX/RAZ19458.20220317/220309_A00987_0384_AHCVLNDSX3/13858_CSRNP2_ChIP2_S152_L002_R1_001.fastq.gz;LM6H1YX/RAZ19458.20220317/220309_A00987_0384_AHCVLNDSX3/13858_CSRNP2_ChIP2_S152_L002_R2_001.fastq.gz</t>
  </si>
  <si>
    <t>EXP997320</t>
  </si>
  <si>
    <t>DACH1</t>
  </si>
  <si>
    <t>PEAKS997311</t>
  </si>
  <si>
    <t>LM6H1YX/RAZ19458.20220317/220309_A00987_0384_AHCVLNDSX3/13860_DACH1_ChIP1_S153_L002_R1_001.fastq.gz;LM6H1YX/RAZ19458.20220317/220309_A00987_0384_AHCVLNDSX3/13860_DACH1_ChIP1_S153_L002_R2_001.fastq.gz</t>
  </si>
  <si>
    <t>EXP997321</t>
  </si>
  <si>
    <t>DR1</t>
  </si>
  <si>
    <t>PEAKS997312</t>
  </si>
  <si>
    <t>LM6H1YX/RAZ19458.20220317/220309_A00987_0384_AHCVLNDSX3/13862_DR1_ChIP1_S154_L002_R1_001.fastq.gz;LM6H1YX/RAZ19458.20220317/220309_A00987_0384_AHCVLNDSX3/13862_DR1_ChIP1_S154_L002_R2_001.fastq.gz</t>
  </si>
  <si>
    <t>EXP997322</t>
  </si>
  <si>
    <t>GLMP</t>
  </si>
  <si>
    <t>PEAKS997313</t>
  </si>
  <si>
    <t>LM6H1YX/RAZ19458.20220317/220309_A00987_0384_AHCVLNDSX3/13864_GLMP_ChIP2_S235_L003_R1_001.fastq.gz;LM6H1YX/RAZ19458.20220317/220309_A00987_0384_AHCVLNDSX3/13864_GLMP_ChIP2_S235_L003_R2_001.fastq.gz</t>
  </si>
  <si>
    <t>EXP997323</t>
  </si>
  <si>
    <t>GPBP1L1</t>
  </si>
  <si>
    <t>PEAKS997314</t>
  </si>
  <si>
    <t>LM6H1YX/RAZ19458.20220317/220309_A00987_0384_AHCVLNDSX3/13866_GPBP1L1_ChIP2_S155_L002_R1_001.fastq.gz;LM6H1YX/RAZ19458.20220317/220309_A00987_0384_AHCVLNDSX3/13866_GPBP1L1_ChIP2_S155_L002_R2_001.fastq.gz</t>
  </si>
  <si>
    <t>EXP997324</t>
  </si>
  <si>
    <t>NKRF</t>
  </si>
  <si>
    <t>PEAKS997315</t>
  </si>
  <si>
    <t>LM6H1YX/RAZ19458.20220317/220309_A00987_0384_AHCVLNDSX3/13869_NKRF_ChIP2_S156_L002_R1_001.fastq.gz;LM6H1YX/RAZ19458.20220317/220309_A00987_0384_AHCVLNDSX3/13869_NKRF_ChIP2_S156_L002_R2_001.fastq.gz</t>
  </si>
  <si>
    <t>EXP997325</t>
  </si>
  <si>
    <t>PCGF2</t>
  </si>
  <si>
    <t>PEAKS997316</t>
  </si>
  <si>
    <t>LM6H1YX/RAZ19458.20220317/220309_A00987_0384_AHCVLNDSX3/13872_PCGF2_ChIP2_S236_L003_R1_001.fastq.gz;LM6H1YX/RAZ19458.20220317/220309_A00987_0384_AHCVLNDSX3/13872_PCGF2_ChIP2_S236_L003_R2_001.fastq.gz</t>
  </si>
  <si>
    <t>EXP997326</t>
  </si>
  <si>
    <t>PHF19</t>
  </si>
  <si>
    <t>PEAKS997317</t>
  </si>
  <si>
    <t>LM6H1YX/RAZ19458.20220317/220309_A00987_0384_AHCVLNDSX3/13874_PHF19_ChIP1_S237_L003_R1_001.fastq.gz;LM6H1YX/RAZ19458.20220317/220309_A00987_0384_AHCVLNDSX3/13874_PHF19_ChIP1_S237_L003_R2_001.fastq.gz</t>
  </si>
  <si>
    <t>EXP997327</t>
  </si>
  <si>
    <t>PREB</t>
  </si>
  <si>
    <t>PEAKS997318</t>
  </si>
  <si>
    <t>LM6H1YX/RAZ19458.20220317/220309_A00987_0384_AHCVLNDSX3/13876_PREB_ChIP1_S157_L002_R1_001.fastq.gz;LM6H1YX/RAZ19458.20220317/220309_A00987_0384_AHCVLNDSX3/13876_PREB_ChIP1_S157_L002_R2_001.fastq.gz</t>
  </si>
  <si>
    <t>EXP997328</t>
  </si>
  <si>
    <t>PURG</t>
  </si>
  <si>
    <t>PEAKS997319</t>
  </si>
  <si>
    <t>LM6H1YX/RAZ19458.20220317/220309_A00987_0384_AHCVLNDSX3/13878_PURG_ChIP1_S158_L002_R1_001.fastq.gz;LM6H1YX/RAZ19458.20220317/220309_A00987_0384_AHCVLNDSX3/13878_PURG_ChIP1_S158_L002_R2_001.fastq.gz</t>
  </si>
  <si>
    <t>EXP997329</t>
  </si>
  <si>
    <t>SCMH1</t>
  </si>
  <si>
    <t>PEAKS997320</t>
  </si>
  <si>
    <t>LM6H1YX/RAZ19458.20220317/220309_A00987_0384_AHCVLNDSX3/13884_SCMH1_ChIP1_S159_L002_R1_001.fastq.gz;LM6H1YX/RAZ19458.20220317/220309_A00987_0384_AHCVLNDSX3/13884_SCMH1_ChIP1_S159_L002_R2_001.fastq.gz</t>
  </si>
  <si>
    <t>EXP997330</t>
  </si>
  <si>
    <t>RAG1</t>
  </si>
  <si>
    <t>PEAKS997321</t>
  </si>
  <si>
    <t>LM6H1YX/RAZ19458.20220317/220309_A00987_0384_AHCVLNDSX3/13879_RAG1_ChIP1_S160_L002_R1_001.fastq.gz;LM6H1YX/RAZ19458.20220317/220309_A00987_0384_AHCVLNDSX3/13879_RAG1_ChIP1_S160_L002_R2_001.fastq.gz</t>
  </si>
  <si>
    <t>EXP997331</t>
  </si>
  <si>
    <t>LM6H1YX/RAZ19458.20220317/220309_A00987_0384_AHCVLNDSX3/13740_ZNF688_INPUT2_S346_L004_R1_001.fastq.gz;LM6H1YX/RAZ19458.20220317/220309_A00987_0384_AHCVLNDSX3/13740_ZNF688_INPUT2_S346_L004_R2_001.fastq.gz</t>
  </si>
  <si>
    <t>EXP997332</t>
  </si>
  <si>
    <t>LM6H1YX/RAZ19458.20220317/220309_A00987_0384_AHCVLNDSX3/13761_ZNF773_INPUT2_S347_L004_R1_001.fastq.gz;LM6H1YX/RAZ19458.20220317/220309_A00987_0384_AHCVLNDSX3/13761_ZNF773_INPUT2_S347_L004_R2_001.fastq.gz</t>
  </si>
  <si>
    <t>EXP997333</t>
  </si>
  <si>
    <t>LM6H1YX/RAZ19458.20220317/220309_A00987_0384_AHCVLNDSX3/13765_ZNF88_INPUT1_S348_L004_R1_001.fastq.gz;LM6H1YX/RAZ19458.20220317/220309_A00987_0384_AHCVLNDSX3/13765_ZNF88_INPUT1_S348_L004_R2_001.fastq.gz</t>
  </si>
  <si>
    <t>EXP997334</t>
  </si>
  <si>
    <t>LM6H1YX/RAZ19458.20220317/220309_A00987_0384_AHCVLNDSX3/13769_ZNF814_INPUT1_S349_L004_R1_001.fastq.gz;LM6H1YX/RAZ19458.20220317/220309_A00987_0384_AHCVLNDSX3/13769_ZNF814_INPUT1_S349_L004_R2_001.fastq.gz</t>
  </si>
  <si>
    <t>EXP997335</t>
  </si>
  <si>
    <t>LM6H1YX/RAZ19458.20220317/220309_A00987_0384_AHCVLNDSX3/13805_TET3_INPUT2_S350_L004_R1_001.fastq.gz;LM6H1YX/RAZ19458.20220317/220309_A00987_0384_AHCVLNDSX3/13805_TET3_INPUT2_S350_L004_R2_001.fastq.gz</t>
  </si>
  <si>
    <t>EXP997336</t>
  </si>
  <si>
    <t>LM6H1YX/RAZ19458.20220317/220309_A00987_0384_AHCVLNDSX3/13825_HSFX1_INPUT2_S351_L004_R1_001.fastq.gz;LM6H1YX/RAZ19458.20220317/220309_A00987_0384_AHCVLNDSX3/13825_HSFX1_INPUT2_S351_L004_R2_001.fastq.gz</t>
  </si>
  <si>
    <t>EXP997337</t>
  </si>
  <si>
    <t>LM6H1YX/RAZ19458.20220317/220309_A00987_0384_AHCVLNDSX3/13834_MTERF2_INPUT1_S352_L004_R1_001.fastq.gz;LM6H1YX/RAZ19458.20220317/220309_A00987_0384_AHCVLNDSX3/13834_MTERF2_INPUT1_S352_L004_R2_001.fastq.gz</t>
  </si>
  <si>
    <t>EXP997338</t>
  </si>
  <si>
    <t>LM6H1YX/RAZ19458.20220317/220309_A00987_0384_AHCVLNDSX3/13839_MYPOP_INPUT2_S353_L004_R1_001.fastq.gz;LM6H1YX/RAZ19458.20220317/220309_A00987_0384_AHCVLNDSX3/13839_MYPOP_INPUT2_S353_L004_R2_001.fastq.gz</t>
  </si>
  <si>
    <t>EXP997339</t>
  </si>
  <si>
    <t>LM6H1YX/RAZ19458.20220317/220309_A00987_0384_AHCVLNDSX3/13845_NFX1_INPUT2_S354_L004_R1_001.fastq.gz;LM6H1YX/RAZ19458.20220317/220309_A00987_0384_AHCVLNDSX3/13845_NFX1_INPUT2_S354_L004_R2_001.fastq.gz</t>
  </si>
  <si>
    <t>EXP997340</t>
  </si>
  <si>
    <t>LM6H1YX/RAZ19458.20220317/220309_A00987_0384_AHCVLNDSX3/15549_SOX2_INPUT1_S355_L004_R1_001.fastq.gz;LM6H1YX/RAZ19458.20220317/220309_A00987_0384_AHCVLNDSX3/15549_SOX2_INPUT1_S355_L004_R2_001.fastq.gz</t>
  </si>
  <si>
    <t>EXP997341</t>
  </si>
  <si>
    <t>DOT1L</t>
  </si>
  <si>
    <t>PEAKS997322</t>
  </si>
  <si>
    <t>LM6H1YX/RAZ19458.20220317/220309_A00987_0384_AHCVLNDSX3/14541_DOT1L_ChIP2_S238_L003_R1_001.fastq.gz;LM6H1YX/RAZ19458.20220317/220309_A00987_0384_AHCVLNDSX3/14541_DOT1L_ChIP2_S238_L003_R2_001.fastq.gz</t>
  </si>
  <si>
    <t>EXP997342</t>
  </si>
  <si>
    <t>CBX2</t>
  </si>
  <si>
    <t>PEAKS997323</t>
  </si>
  <si>
    <t>LM6H1YX/RAZ19458.20220317/220309_A00987_0384_AHCVLNDSX3/14543_CBX2_ChIP2_S161_L002_R1_001.fastq.gz;LM6H1YX/RAZ19458.20220317/220309_A00987_0384_AHCVLNDSX3/14543_CBX2_ChIP2_S161_L002_R2_001.fastq.gz</t>
  </si>
  <si>
    <t>EXP997343</t>
  </si>
  <si>
    <t>AHDC1</t>
  </si>
  <si>
    <t>PEAKS997324</t>
  </si>
  <si>
    <t>LM6H1YX/RAZ19458.20220317/220309_A00987_0384_AHCVLNDSX3/14544_AHDC1_ChIP2_S162_L002_R1_001.fastq.gz;LM6H1YX/RAZ19458.20220317/220309_A00987_0384_AHCVLNDSX3/14544_AHDC1_ChIP2_S162_L002_R2_001.fastq.gz</t>
  </si>
  <si>
    <t>EXP997344</t>
  </si>
  <si>
    <t>USF3</t>
  </si>
  <si>
    <t>PEAKS997325</t>
  </si>
  <si>
    <t>LM6H1YX/RAZ19458.20220317/220309_A00987_0384_AHCVLNDSX3/13610_USF3_ChIP2_S163_L002_R1_001.fastq.gz;LM6H1YX/RAZ19458.20220317/220309_A00987_0384_AHCVLNDSX3/13610_USF3_ChIP2_S163_L002_R2_001.fastq.gz</t>
  </si>
  <si>
    <t>EXP997345</t>
  </si>
  <si>
    <t>FIZ1</t>
  </si>
  <si>
    <t>PEAKS997326</t>
  </si>
  <si>
    <t>LM6H1YX/RAZ19458.20220317/220309_A00987_0384_AHCVLNDSX3/13627_FIZ1_ChIP1_S164_L002_R1_001.fastq.gz;LM6H1YX/RAZ19458.20220317/220309_A00987_0384_AHCVLNDSX3/13627_FIZ1_ChIP1_S164_L002_R2_001.fastq.gz</t>
  </si>
  <si>
    <t>EXP997346</t>
  </si>
  <si>
    <t>KAT7</t>
  </si>
  <si>
    <t>PEAKS997327</t>
  </si>
  <si>
    <t>LM6H1YX/RAZ19458.20220317/220309_A00987_0384_AHCVLNDSX3/13629_KAT7_ChIP1_S165_L002_R1_001.fastq.gz;LM6H1YX/RAZ19458.20220317/220309_A00987_0384_AHCVLNDSX3/13629_KAT7_ChIP1_S165_L002_R2_001.fastq.gz</t>
  </si>
  <si>
    <t>EXP997347</t>
  </si>
  <si>
    <t>MYT1</t>
  </si>
  <si>
    <t>PEAKS997328</t>
  </si>
  <si>
    <t>LM6H1YX/RAZ19458.20220317/220309_A00987_0384_AHCVLNDSX3/13632_MYT1_ChIP1_S166_L002_R1_001.fastq.gz;LM6H1YX/RAZ19458.20220317/220309_A00987_0384_AHCVLNDSX3/13632_MYT1_ChIP1_S166_L002_R2_001.fastq.gz</t>
  </si>
  <si>
    <t>EXP997348</t>
  </si>
  <si>
    <t>TSHZ2</t>
  </si>
  <si>
    <t>PEAKS997329</t>
  </si>
  <si>
    <t>LM6H1YX/RAZ19458.20220317/220309_A00987_0384_AHCVLNDSX3/13645_TSHZ2_ChIP2_S167_L002_R1_001.fastq.gz;LM6H1YX/RAZ19458.20220317/220309_A00987_0384_AHCVLNDSX3/13645_TSHZ2_ChIP2_S167_L002_R2_001.fastq.gz</t>
  </si>
  <si>
    <t>EXP997349</t>
  </si>
  <si>
    <t>ZKSCAN4</t>
  </si>
  <si>
    <t>PEAKS997330</t>
  </si>
  <si>
    <t>LM6H1YX/RAZ19458.20220317/220309_A00987_0384_AHCVLNDSX3/13657_ZKSCAN4_ChIP2_S168_L002_R1_001.fastq.gz;LM6H1YX/RAZ19458.20220317/220309_A00987_0384_AHCVLNDSX3/13657_ZKSCAN4_ChIP2_S168_L002_R2_001.fastq.gz</t>
  </si>
  <si>
    <t>EXP997350</t>
  </si>
  <si>
    <t>ZNF292</t>
  </si>
  <si>
    <t>PEAKS997331</t>
  </si>
  <si>
    <t>LM6H1YX/RAZ19458.20220317/220309_A00987_0384_AHCVLNDSX3/13679_ZNF292_ChIP2_S169_L002_R1_001.fastq.gz;LM6H1YX/RAZ19458.20220317/220309_A00987_0384_AHCVLNDSX3/13679_ZNF292_ChIP2_S169_L002_R2_001.fastq.gz</t>
  </si>
  <si>
    <t>EXP997351</t>
  </si>
  <si>
    <t>ZNF407</t>
  </si>
  <si>
    <t>PEAKS997332</t>
  </si>
  <si>
    <t>LM6H1YX/RAZ19458.20220317/220309_A00987_0384_AHCVLNDSX3/13691_ZNF407_ChIP1_S239_L003_R1_001.fastq.gz;LM6H1YX/RAZ19458.20220317/220309_A00987_0384_AHCVLNDSX3/13691_ZNF407_ChIP1_S239_L003_R2_001.fastq.gz</t>
  </si>
  <si>
    <t>EXP997352</t>
  </si>
  <si>
    <t>ZNF518B</t>
  </si>
  <si>
    <t>PEAKS997333</t>
  </si>
  <si>
    <t>LM6H1YX/RAZ19458.20220317/220309_A00987_0384_AHCVLNDSX3/13707_ZNF518B_ChIP2_S170_L002_R1_001.fastq.gz;LM6H1YX/RAZ19458.20220317/220309_A00987_0384_AHCVLNDSX3/13707_ZNF518B_ChIP2_S170_L002_R2_001.fastq.gz</t>
  </si>
  <si>
    <t>EXP997353</t>
  </si>
  <si>
    <t>ZNF532</t>
  </si>
  <si>
    <t>PEAKS997334</t>
  </si>
  <si>
    <t>LM6H1YX/RAZ19458.20220317/220309_A00987_0384_AHCVLNDSX3/13709_ZNF532_ChIP2_S171_L002_R1_001.fastq.gz;LM6H1YX/RAZ19458.20220317/220309_A00987_0384_AHCVLNDSX3/13709_ZNF532_ChIP2_S171_L002_R2_001.fastq.gz</t>
  </si>
  <si>
    <t>EXP997354</t>
  </si>
  <si>
    <t>ZNF551</t>
  </si>
  <si>
    <t>PEAKS997335</t>
  </si>
  <si>
    <t>LM6H1YX/RAZ19458.20220317/220309_A00987_0384_AHCVLNDSX3/13711_ZNF551_ChIP2_S172_L002_R1_001.fastq.gz;LM6H1YX/RAZ19458.20220317/220309_A00987_0384_AHCVLNDSX3/13711_ZNF551_ChIP2_S172_L002_R2_001.fastq.gz</t>
  </si>
  <si>
    <t>EXP997355</t>
  </si>
  <si>
    <t>ZNF569</t>
  </si>
  <si>
    <t>PEAKS997336</t>
  </si>
  <si>
    <t>LM6H1YX/RAZ19458.20220317/220309_A00987_0384_AHCVLNDSX3/13713_ZNF569_ChIP1_S240_L003_R1_001.fastq.gz;LM6H1YX/RAZ19458.20220317/220309_A00987_0384_AHCVLNDSX3/13713_ZNF569_ChIP1_S240_L003_R2_001.fastq.gz</t>
  </si>
  <si>
    <t>EXP997356</t>
  </si>
  <si>
    <t>ZNF575</t>
  </si>
  <si>
    <t>PEAKS997337</t>
  </si>
  <si>
    <t>LM6H1YX/RAZ19458.20220317/220309_A00987_0384_AHCVLNDSX3/13715_ZNF575_ChIP1_S173_L002_R1_001.fastq.gz;LM6H1YX/RAZ19458.20220317/220309_A00987_0384_AHCVLNDSX3/13715_ZNF575_ChIP1_S173_L002_R2_001.fastq.gz</t>
  </si>
  <si>
    <t>EXP997357</t>
  </si>
  <si>
    <t>ZNF579</t>
  </si>
  <si>
    <t>PEAKS997338</t>
  </si>
  <si>
    <t>LM6H1YX/RAZ19458.20220317/220309_A00987_0384_AHCVLNDSX3/13717_ZNF579_ChIP1_S174_L002_R1_001.fastq.gz;LM6H1YX/RAZ19458.20220317/220309_A00987_0384_AHCVLNDSX3/13717_ZNF579_ChIP1_S174_L002_R2_001.fastq.gz</t>
  </si>
  <si>
    <t>EXP997358</t>
  </si>
  <si>
    <t>ZNF592</t>
  </si>
  <si>
    <t>PEAKS997339</t>
  </si>
  <si>
    <t>LM6H1YX/RAZ19458.20220317/220309_A00987_0384_AHCVLNDSX3/13719_ZNF592_ChIP2_S175_L002_R1_001.fastq.gz;LM6H1YX/RAZ19458.20220317/220309_A00987_0384_AHCVLNDSX3/13719_ZNF592_ChIP2_S175_L002_R2_001.fastq.gz</t>
  </si>
  <si>
    <t>EXP997359</t>
  </si>
  <si>
    <t>ZNF608</t>
  </si>
  <si>
    <t>PEAKS997340</t>
  </si>
  <si>
    <t>LM6H1YX/RAZ19458.20220317/220309_A00987_0384_AHCVLNDSX3/13722_ZNF608_ChIP2_S176_L002_R1_001.fastq.gz;LM6H1YX/RAZ19458.20220317/220309_A00987_0384_AHCVLNDSX3/13722_ZNF608_ChIP2_S176_L002_R2_001.fastq.gz</t>
  </si>
  <si>
    <t>EXP997360</t>
  </si>
  <si>
    <t>ZNF623</t>
  </si>
  <si>
    <t>PEAKS997341</t>
  </si>
  <si>
    <t>LM6H1YX/RAZ19458.20220317/220309_A00987_0384_AHCVLNDSX3/13725_ZNF623_ChIP2_S177_L002_R1_001.fastq.gz;LM6H1YX/RAZ19458.20220317/220309_A00987_0384_AHCVLNDSX3/13725_ZNF623_ChIP2_S177_L002_R2_001.fastq.gz</t>
  </si>
  <si>
    <t>EXP997361</t>
  </si>
  <si>
    <t>ZNF639</t>
  </si>
  <si>
    <t>PEAKS997342</t>
  </si>
  <si>
    <t>LM6H1YX/RAZ19458.20220317/220309_A00987_0384_AHCVLNDSX3/13727_ZNF639_ChIP2_S178_L002_R1_001.fastq.gz;LM6H1YX/RAZ19458.20220317/220309_A00987_0384_AHCVLNDSX3/13727_ZNF639_ChIP2_S178_L002_R2_001.fastq.gz</t>
  </si>
  <si>
    <t>EXP997362</t>
  </si>
  <si>
    <t>ZNF648</t>
  </si>
  <si>
    <t>PEAKS997343</t>
  </si>
  <si>
    <t>LM6H1YX/RAZ19458.20220317/220309_A00987_0384_AHCVLNDSX3/13730_ZNF648_ChIP2_S179_L002_R1_001.fastq.gz;LM6H1YX/RAZ19458.20220317/220309_A00987_0384_AHCVLNDSX3/13730_ZNF648_ChIP2_S179_L002_R2_001.fastq.gz</t>
  </si>
  <si>
    <t>EXP997363</t>
  </si>
  <si>
    <t>ZNF66</t>
  </si>
  <si>
    <t>PEAKS997344</t>
  </si>
  <si>
    <t>LM6H1YX/RAZ19458.20220317/220309_A00987_0384_AHCVLNDSX3/13732_ZNF66_ChIP2_S180_L002_R1_001.fastq.gz;LM6H1YX/RAZ19458.20220317/220309_A00987_0384_AHCVLNDSX3/13732_ZNF66_ChIP2_S180_L002_R2_001.fastq.gz</t>
  </si>
  <si>
    <t>EXP997364</t>
  </si>
  <si>
    <t>ZNF668</t>
  </si>
  <si>
    <t>PEAKS997345</t>
  </si>
  <si>
    <t>LM6H1YX/RAZ19458.20220317/220309_A00987_0384_AHCVLNDSX3/13734_ZNF668_ChIP2_S181_L002_R1_001.fastq.gz;LM6H1YX/RAZ19458.20220317/220309_A00987_0384_AHCVLNDSX3/13734_ZNF668_ChIP2_S181_L002_R2_001.fastq.gz</t>
  </si>
  <si>
    <t>EXP997365</t>
  </si>
  <si>
    <t>ZNF676</t>
  </si>
  <si>
    <t>PEAKS997346</t>
  </si>
  <si>
    <t>LM6H1YX/RAZ19458.20220317/220309_A00987_0384_AHCVLNDSX3/13736_ZNF676_ChIP2_S241_L003_R1_001.fastq.gz;LM6H1YX/RAZ19458.20220317/220309_A00987_0384_AHCVLNDSX3/13736_ZNF676_ChIP2_S241_L003_R2_001.fastq.gz</t>
  </si>
  <si>
    <t>EXP997366</t>
  </si>
  <si>
    <t>ZNF683</t>
  </si>
  <si>
    <t>PEAKS997347</t>
  </si>
  <si>
    <t>LM6H1YX/RAZ19458.20220317/220309_A00987_0384_AHCVLNDSX3/13738_ZNF683_ChIP2_S182_L002_R1_001.fastq.gz;LM6H1YX/RAZ19458.20220317/220309_A00987_0384_AHCVLNDSX3/13738_ZNF683_ChIP2_S182_L002_R2_001.fastq.gz</t>
  </si>
  <si>
    <t>EXP997367</t>
  </si>
  <si>
    <t>ZNF688</t>
  </si>
  <si>
    <t>PEAKS997348</t>
  </si>
  <si>
    <t>LM6H1YX/RAZ19458.20220317/220309_A00987_0384_AHCVLNDSX3/13740_ZNF688_ChIP2_S183_L002_R1_001.fastq.gz;LM6H1YX/RAZ19458.20220317/220309_A00987_0384_AHCVLNDSX3/13740_ZNF688_ChIP2_S183_L002_R2_001.fastq.gz</t>
  </si>
  <si>
    <t>EXP997368</t>
  </si>
  <si>
    <t>ZNF696</t>
  </si>
  <si>
    <t>PEAKS997349</t>
  </si>
  <si>
    <t>LM6H1YX/RAZ19458.20220317/220309_A00987_0384_AHCVLNDSX3/13742_ZNF696_ChIP2_S184_L002_R1_001.fastq.gz;LM6H1YX/RAZ19458.20220317/220309_A00987_0384_AHCVLNDSX3/13742_ZNF696_ChIP2_S184_L002_R2_001.fastq.gz</t>
  </si>
  <si>
    <t>EXP997369</t>
  </si>
  <si>
    <t>ZNF70</t>
  </si>
  <si>
    <t>PEAKS997350</t>
  </si>
  <si>
    <t>LM6H1YX/RAZ19458.20220317/220309_A00987_0384_AHCVLNDSX3/13744_ZNF70_ChIP2_S185_L002_R1_001.fastq.gz;LM6H1YX/RAZ19458.20220317/220309_A00987_0384_AHCVLNDSX3/13744_ZNF70_ChIP2_S185_L002_R2_001.fastq.gz</t>
  </si>
  <si>
    <t>EXP997370</t>
  </si>
  <si>
    <t>ZNF705E</t>
  </si>
  <si>
    <t>PEAKS997351</t>
  </si>
  <si>
    <t>LM6H1YX/RAZ19458.20220317/220309_A00987_0384_AHCVLNDSX3/13747_ZNF705E_ChIP1_S186_L002_R1_001.fastq.gz;LM6H1YX/RAZ19458.20220317/220309_A00987_0384_AHCVLNDSX3/13747_ZNF705E_ChIP1_S186_L002_R2_001.fastq.gz</t>
  </si>
  <si>
    <t>EXP997371</t>
  </si>
  <si>
    <t>PEAKS997352</t>
  </si>
  <si>
    <t>LM6H1YX/RAZ19458.20220317/220309_A00987_0384_AHCVLNDSX3/13751_ZNF721_ChIP3_S187_L002_R1_001.fastq.gz;LM6H1YX/RAZ19458.20220317/220309_A00987_0384_AHCVLNDSX3/13751_ZNF721_ChIP3_S187_L002_R2_001.fastq.gz</t>
  </si>
  <si>
    <t>EXP997372</t>
  </si>
  <si>
    <t>ZNF724</t>
  </si>
  <si>
    <t>PEAKS997353</t>
  </si>
  <si>
    <t>LM6H1YX/RAZ19458.20220317/220309_A00987_0384_AHCVLNDSX3/13752_ZNF724_ChIP1_S242_L003_R1_001.fastq.gz;LM6H1YX/RAZ19458.20220317/220309_A00987_0384_AHCVLNDSX3/13752_ZNF724_ChIP1_S242_L003_R2_001.fastq.gz</t>
  </si>
  <si>
    <t>EXP997373</t>
  </si>
  <si>
    <t>ZNF728</t>
  </si>
  <si>
    <t>PEAKS997354</t>
  </si>
  <si>
    <t>LM6H1YX/RAZ19458.20220317/220309_A00987_0384_AHCVLNDSX3/13754_ZNF728_ChIP2_S188_L002_R1_001.fastq.gz;LM6H1YX/RAZ19458.20220317/220309_A00987_0384_AHCVLNDSX3/13754_ZNF728_ChIP2_S188_L002_R2_001.fastq.gz</t>
  </si>
  <si>
    <t>EXP997374</t>
  </si>
  <si>
    <t>ZNF746</t>
  </si>
  <si>
    <t>PEAKS997355</t>
  </si>
  <si>
    <t>LM6H1YX/RAZ19458.20220317/220309_A00987_0384_AHCVLNDSX3/13757_ZNF746_ChIP2_S189_L002_R1_001.fastq.gz;LM6H1YX/RAZ19458.20220317/220309_A00987_0384_AHCVLNDSX3/13757_ZNF746_ChIP2_S189_L002_R2_001.fastq.gz</t>
  </si>
  <si>
    <t>EXP997375</t>
  </si>
  <si>
    <t>ZNF772</t>
  </si>
  <si>
    <t>PEAKS997356</t>
  </si>
  <si>
    <t>LM6H1YX/RAZ19458.20220317/220309_A00987_0384_AHCVLNDSX3/13760_ZNF772_ChIP1_S190_L002_R1_001.fastq.gz;LM6H1YX/RAZ19458.20220317/220309_A00987_0384_AHCVLNDSX3/13760_ZNF772_ChIP1_S190_L002_R2_001.fastq.gz</t>
  </si>
  <si>
    <t>EXP997376</t>
  </si>
  <si>
    <t>ZNF775</t>
  </si>
  <si>
    <t>PEAKS997357</t>
  </si>
  <si>
    <t>LM6H1YX/RAZ19458.20220317/220309_A00987_0384_AHCVLNDSX3/13762_ZNF775_ChIP2_S191_L002_R1_001.fastq.gz;LM6H1YX/RAZ19458.20220317/220309_A00987_0384_AHCVLNDSX3/13762_ZNF775_ChIP2_S191_L002_R2_001.fastq.gz</t>
  </si>
  <si>
    <t>EXP997377</t>
  </si>
  <si>
    <t>ZNF781</t>
  </si>
  <si>
    <t>PEAKS997358</t>
  </si>
  <si>
    <t>LM6H1YX/RAZ19458.20220317/220309_A00987_0384_AHCVLNDSX3/13764_ZNF781_ChIP2_S192_L002_R1_001.fastq.gz;LM6H1YX/RAZ19458.20220317/220309_A00987_0384_AHCVLNDSX3/13764_ZNF781_ChIP2_S192_L002_R2_001.fastq.gz</t>
  </si>
  <si>
    <t>EXP997378</t>
  </si>
  <si>
    <t>ZNF717</t>
  </si>
  <si>
    <t>PEAKS997359</t>
  </si>
  <si>
    <t>LM6H1YX/RAZ19458.20220317/220309_A00987_0384_AHCVLNDSX3/13750_ZNF717_ChIP1_S193_L002_R1_001.fastq.gz;LM6H1YX/RAZ19458.20220317/220309_A00987_0384_AHCVLNDSX3/13750_ZNF717_ChIP1_S193_L002_R2_001.fastq.gz</t>
  </si>
  <si>
    <t>EXP997379</t>
  </si>
  <si>
    <t>ZNF88</t>
  </si>
  <si>
    <t>PEAKS997360</t>
  </si>
  <si>
    <t>LM6H1YX/RAZ19458.20220317/220309_A00987_0384_AHCVLNDSX3/13765_ZNF88_ChIP1_S194_L002_R1_001.fastq.gz;LM6H1YX/RAZ19458.20220317/220309_A00987_0384_AHCVLNDSX3/13765_ZNF88_ChIP1_S194_L002_R2_001.fastq.gz</t>
  </si>
  <si>
    <t>EXP997380</t>
  </si>
  <si>
    <t>ZNF804A</t>
  </si>
  <si>
    <t>PEAKS997361</t>
  </si>
  <si>
    <t>LM6H1YX/RAZ19458.20220317/220309_A00987_0384_AHCVLNDSX3/13767_ZNF804A_ChIP1_S243_L003_R1_001.fastq.gz;LM6H1YX/RAZ19458.20220317/220309_A00987_0384_AHCVLNDSX3/13767_ZNF804A_ChIP1_S243_L003_R2_001.fastq.gz</t>
  </si>
  <si>
    <t>EXP997381</t>
  </si>
  <si>
    <t>ZNF83</t>
  </si>
  <si>
    <t>PEAKS997362</t>
  </si>
  <si>
    <t>LM6H1YX/RAZ19458.20220317/220309_A00987_0384_AHCVLNDSX3/13771_ZNF83_ChIP1_S195_L002_R1_001.fastq.gz;LM6H1YX/RAZ19458.20220317/220309_A00987_0384_AHCVLNDSX3/13771_ZNF83_ChIP1_S195_L002_R2_001.fastq.gz</t>
  </si>
  <si>
    <t>EXP997382</t>
  </si>
  <si>
    <t>ZNF836</t>
  </si>
  <si>
    <t>PEAKS997363</t>
  </si>
  <si>
    <t>LM6H1YX/RAZ19458.20220317/220309_A00987_0384_AHCVLNDSX3/13773_ZNF836_ChIP1_S196_L002_R1_001.fastq.gz;LM6H1YX/RAZ19458.20220317/220309_A00987_0384_AHCVLNDSX3/13773_ZNF836_ChIP1_S196_L002_R2_001.fastq.gz</t>
  </si>
  <si>
    <t>EXP997383</t>
  </si>
  <si>
    <t>ZNF844</t>
  </si>
  <si>
    <t>PEAKS997364</t>
  </si>
  <si>
    <t>LM6H1YX/RAZ19458.20220317/220309_A00987_0384_AHCVLNDSX3/13775_ZNF844_ChIP1_S197_L002_R1_001.fastq.gz;LM6H1YX/RAZ19458.20220317/220309_A00987_0384_AHCVLNDSX3/13775_ZNF844_ChIP1_S197_L002_R2_001.fastq.gz</t>
  </si>
  <si>
    <t>EXP997384</t>
  </si>
  <si>
    <t>ZNF850</t>
  </si>
  <si>
    <t>PEAKS997365</t>
  </si>
  <si>
    <t>LM6H1YX/RAZ19458.20220317/220309_A00987_0384_AHCVLNDSX3/13777_ZNF850_ChIP1_S198_L002_R1_001.fastq.gz;LM6H1YX/RAZ19458.20220317/220309_A00987_0384_AHCVLNDSX3/13777_ZNF850_ChIP1_S198_L002_R2_001.fastq.gz</t>
  </si>
  <si>
    <t>EXP997385</t>
  </si>
  <si>
    <t>ZNF878</t>
  </si>
  <si>
    <t>PEAKS997366</t>
  </si>
  <si>
    <t>LM6H1YX/RAZ19458.20220317/220309_A00987_0384_AHCVLNDSX3/13780_ZNF878_ChIP1_S199_L002_R1_001.fastq.gz;LM6H1YX/RAZ19458.20220317/220309_A00987_0384_AHCVLNDSX3/13780_ZNF878_ChIP1_S199_L002_R2_001.fastq.gz</t>
  </si>
  <si>
    <t>EXP997386</t>
  </si>
  <si>
    <t>TET3</t>
  </si>
  <si>
    <t>PEAKS997367</t>
  </si>
  <si>
    <t>LM6H1YX/RAZ19458.20220317/220309_A00987_0384_AHCVLNDSX3/13805_TET3_ChIP2_S200_L002_R1_001.fastq.gz;LM6H1YX/RAZ19458.20220317/220309_A00987_0384_AHCVLNDSX3/13805_TET3_ChIP2_S200_L002_R2_001.fastq.gz</t>
  </si>
  <si>
    <t>EXP997387</t>
  </si>
  <si>
    <t>POU5F2</t>
  </si>
  <si>
    <t>PEAKS997368</t>
  </si>
  <si>
    <t>LM6H1YX/RAZ19458.20220317/220309_A00987_0384_AHCVLNDSX3/13824_POU5F2_ChIP1_S201_L002_R1_001.fastq.gz;LM6H1YX/RAZ19458.20220317/220309_A00987_0384_AHCVLNDSX3/13824_POU5F2_ChIP1_S201_L002_R2_001.fastq.gz</t>
  </si>
  <si>
    <t>EXP997388</t>
  </si>
  <si>
    <t>HSFX2</t>
  </si>
  <si>
    <t>PEAKS997369</t>
  </si>
  <si>
    <t>LM6H1YX/RAZ19458.20220317/220309_A00987_0384_AHCVLNDSX3/13826_HSFX2_ChIP2_S202_L002_R1_001.fastq.gz;LM6H1YX/RAZ19458.20220317/220309_A00987_0384_AHCVLNDSX3/13826_HSFX2_ChIP2_S202_L002_R2_001.fastq.gz</t>
  </si>
  <si>
    <t>EXP997389</t>
  </si>
  <si>
    <t>MBD3</t>
  </si>
  <si>
    <t>PEAKS997370</t>
  </si>
  <si>
    <t>LM6H1YX/RAZ19458.20220317/220309_A00987_0384_AHCVLNDSX3/13828_MBD3_ChIP2_S203_L002_R1_001.fastq.gz;LM6H1YX/RAZ19458.20220317/220309_A00987_0384_AHCVLNDSX3/13828_MBD3_ChIP2_S203_L002_R2_001.fastq.gz</t>
  </si>
  <si>
    <t>EXP997390</t>
  </si>
  <si>
    <t>MBD6</t>
  </si>
  <si>
    <t>PEAKS997371</t>
  </si>
  <si>
    <t>LM6H1YX/RAZ19458.20220317/220309_A00987_0384_AHCVLNDSX3/13830_MBD6_ChIP2_S204_L002_R1_001.fastq.gz;LM6H1YX/RAZ19458.20220317/220309_A00987_0384_AHCVLNDSX3/13830_MBD6_ChIP2_S204_L002_R2_001.fastq.gz</t>
  </si>
  <si>
    <t>EXP997391</t>
  </si>
  <si>
    <t>SETDB2</t>
  </si>
  <si>
    <t>PEAKS997372</t>
  </si>
  <si>
    <t>LM6H1YX/RAZ19458.20220317/220309_A00987_0384_AHCVLNDSX3/13832_SETDB2_ChIP2_S205_L002_R1_001.fastq.gz;LM6H1YX/RAZ19458.20220317/220309_A00987_0384_AHCVLNDSX3/13832_SETDB2_ChIP2_S205_L002_R2_001.fastq.gz</t>
  </si>
  <si>
    <t>EXP997392</t>
  </si>
  <si>
    <t>DMTF1</t>
  </si>
  <si>
    <t>PEAKS997373</t>
  </si>
  <si>
    <t>LM6H1YX/RAZ19458.20220317/220309_A00987_0384_AHCVLNDSX3/13837_DMTF1_ChIP1_S206_L002_R1_001.fastq.gz;LM6H1YX/RAZ19458.20220317/220309_A00987_0384_AHCVLNDSX3/13837_DMTF1_ChIP1_S206_L002_R2_001.fastq.gz</t>
  </si>
  <si>
    <t>EXP997393</t>
  </si>
  <si>
    <t>MYPOP</t>
  </si>
  <si>
    <t>PEAKS997374</t>
  </si>
  <si>
    <t>LM6H1YX/RAZ19458.20220317/220309_A00987_0384_AHCVLNDSX3/13839_MYPOP_ChIP2_S244_L003_R1_001.fastq.gz;LM6H1YX/RAZ19458.20220317/220309_A00987_0384_AHCVLNDSX3/13839_MYPOP_ChIP2_S244_L003_R2_001.fastq.gz</t>
  </si>
  <si>
    <t>EXP997394</t>
  </si>
  <si>
    <t>TERF1</t>
  </si>
  <si>
    <t>PEAKS997375</t>
  </si>
  <si>
    <t>LM6H1YX/RAZ19458.20220317/220309_A00987_0384_AHCVLNDSX3/13842_TERF1_ChIP1_S207_L002_R1_001.fastq.gz;LM6H1YX/RAZ19458.20220317/220309_A00987_0384_AHCVLNDSX3/13842_TERF1_ChIP1_S207_L002_R2_001.fastq.gz</t>
  </si>
  <si>
    <t>EXP997395</t>
  </si>
  <si>
    <t>SP100</t>
  </si>
  <si>
    <t>PEAKS997376</t>
  </si>
  <si>
    <t>LM6H1YX/RAZ19458.20220317/220309_A00987_0384_AHCVLNDSX3/13897_SP100_ChIP2_S208_L002_R1_001.fastq.gz;LM6H1YX/RAZ19458.20220317/220309_A00987_0384_AHCVLNDSX3/13897_SP100_ChIP2_S208_L002_R2_001.fastq.gz</t>
  </si>
  <si>
    <t>EXP997396</t>
  </si>
  <si>
    <t>SOX2</t>
  </si>
  <si>
    <t>PEAKS997377</t>
  </si>
  <si>
    <t>LM6H1YX/RAZ19458.20220317/220309_A00987_0384_AHCVLNDSX3/15549_SOX2_ChIP1_S209_L002_R1_001.fastq.gz;LM6H1YX/RAZ19458.20220317/220309_A00987_0384_AHCVLNDSX3/15549_SOX2_ChIP1_S209_L002_R2_001.fastq.gz</t>
  </si>
  <si>
    <t>EXP997397</t>
  </si>
  <si>
    <t>JUNB</t>
  </si>
  <si>
    <t>PEAKS997378</t>
  </si>
  <si>
    <t>LM6H1YX/RAZ19458.20220317/220309_A00987_0384_AHCVLNDSX3/15551_JUNB_ChIP1_S210_L002_R1_001.fastq.gz;LM6H1YX/RAZ19458.20220317/220309_A00987_0384_AHCVLNDSX3/15551_JUNB_ChIP1_S210_L002_R2_001.fastq.gz</t>
  </si>
  <si>
    <t>EXP997398</t>
  </si>
  <si>
    <t>VDR</t>
  </si>
  <si>
    <t>PEAKS997379</t>
  </si>
  <si>
    <t>LM6H1YX/RAZ19458.20220317/220309_A00987_0384_AHCVLNDSX3/15553_VDR_ChIP1_S211_L002_R1_001.fastq.gz;LM6H1YX/RAZ19458.20220317/220309_A00987_0384_AHCVLNDSX3/15553_VDR_ChIP1_S211_L002_R2_001.fastq.gz</t>
  </si>
  <si>
    <t>EXP997399</t>
  </si>
  <si>
    <t>RORB</t>
  </si>
  <si>
    <t>PEAKS997380</t>
  </si>
  <si>
    <t>LM6H1YX/RAZ19458.20220317/220309_A00987_0384_AHCVLNDSX3/15555_RORB_ChIP1_S212_L002_R1_001.fastq.gz;LM6H1YX/RAZ19458.20220317/220309_A00987_0384_AHCVLNDSX3/15555_RORB_ChIP1_S212_L002_R2_001.fastq.gz</t>
  </si>
  <si>
    <t>EXP997400</t>
  </si>
  <si>
    <t>RARA</t>
  </si>
  <si>
    <t>PEAKS997381</t>
  </si>
  <si>
    <t>LM6H1YX/RAZ19458.20220317/220309_A00987_0384_AHCVLNDSX3/15557_RARA_ChIP1_S213_L002_R1_001.fastq.gz;LM6H1YX/RAZ19458.20220317/220309_A00987_0384_AHCVLNDSX3/15557_RARA_ChIP1_S213_L002_R2_001.fastq.gz</t>
  </si>
  <si>
    <t>EXP997401</t>
  </si>
  <si>
    <t>PAX7</t>
  </si>
  <si>
    <t>PEAKS997382</t>
  </si>
  <si>
    <t>LM6H1YX/RAZ19458.20220317/220309_A00987_0384_AHCVLNDSX3/15559_PAX7_ChIP1_S214_L002_R1_001.fastq.gz;LM6H1YX/RAZ19458.20220317/220309_A00987_0384_AHCVLNDSX3/15559_PAX7_ChIP1_S214_L002_R2_001.fastq.gz</t>
  </si>
  <si>
    <t>EXP997402</t>
  </si>
  <si>
    <t>MAX</t>
  </si>
  <si>
    <t>PEAKS997383</t>
  </si>
  <si>
    <t>LM6H1YX/RAZ19458.20220317/220309_A00987_0384_AHCVLNDSX3/15562_MAX_ChIP1_S215_L002_R1_001.fastq.gz;LM6H1YX/RAZ19458.20220317/220309_A00987_0384_AHCVLNDSX3/15562_MAX_ChIP1_S215_L002_R2_001.fastq.gz</t>
  </si>
  <si>
    <t>EXP997403</t>
  </si>
  <si>
    <t>MYF6</t>
  </si>
  <si>
    <t>PEAKS997384</t>
  </si>
  <si>
    <t>LM6H1YX/RAZ19458.20220317/220309_A00987_0384_AHCVLNDSX3/15564_MYF6_ChIP2_S216_L002_R1_001.fastq.gz;LM6H1YX/RAZ19458.20220317/220309_A00987_0384_AHCVLNDSX3/15564_MYF6_ChIP2_S216_L002_R2_001.fastq.gz</t>
  </si>
  <si>
    <t>EXP997404</t>
  </si>
  <si>
    <t>LEF1</t>
  </si>
  <si>
    <t>PEAKS997385</t>
  </si>
  <si>
    <t>LM6H1YX/RAZ19458.20220317/220309_A00987_0384_AHCVLNDSX3/15566_LEF1_ChIP1_S217_L002_R1_001.fastq.gz;LM6H1YX/RAZ19458.20220317/220309_A00987_0384_AHCVLNDSX3/15566_LEF1_ChIP1_S217_L002_R2_001.fastq.gz</t>
  </si>
  <si>
    <t>EXP997405</t>
  </si>
  <si>
    <t>MGA</t>
  </si>
  <si>
    <t>PEAKS997386</t>
  </si>
  <si>
    <t>LM6H1YX/RAZ19458.20220317/220309_A00987_0384_AHCVLNDSX3/14549_MGA_ChIP2_S218_L002_R1_001.fastq.gz;LM6H1YX/RAZ19458.20220317/220309_A00987_0384_AHCVLNDSX3/14549_MGA_ChIP2_S218_L002_R2_001.fastq.gz</t>
  </si>
  <si>
    <t>EXP997406</t>
  </si>
  <si>
    <t>THAP4</t>
  </si>
  <si>
    <t>PEAKS997387</t>
  </si>
  <si>
    <t>LM6H1YX/RAZ19458.20220317/220309_A00987_0384_AHCVLNDSX3/13905_THAP4_ChIP1_S219_L002_R1_001.fastq.gz;LM6H1YX/RAZ19458.20220317/220309_A00987_0384_AHCVLNDSX3/13905_THAP4_ChIP1_S219_L002_R2_001.fastq.gz</t>
  </si>
  <si>
    <t>EXP997407</t>
  </si>
  <si>
    <t>THAP6</t>
  </si>
  <si>
    <t>PEAKS997388</t>
  </si>
  <si>
    <t>LM6H1YX/RAZ19458.20220317/220309_A00987_0384_AHCVLNDSX3/13907_THAP6_ChIP1_S220_L002_R1_001.fastq.gz;LM6H1YX/RAZ19458.20220317/220309_A00987_0384_AHCVLNDSX3/13907_THAP6_ChIP1_S220_L002_R2_001.fastq.gz</t>
  </si>
  <si>
    <t>EXP997408</t>
  </si>
  <si>
    <t>THAP8</t>
  </si>
  <si>
    <t>PEAKS997389</t>
  </si>
  <si>
    <t>LM6H1YX/RAZ19458.20220317/220309_A00987_0384_AHCVLNDSX3/13909_THAP8_ChIP1_S221_L002_R1_001.fastq.gz;LM6H1YX/RAZ19458.20220317/220309_A00987_0384_AHCVLNDSX3/13909_THAP8_ChIP1_S221_L002_R2_001.fastq.gz</t>
  </si>
  <si>
    <t>EXP997409</t>
  </si>
  <si>
    <t>PEAKS997390</t>
  </si>
  <si>
    <t>LM6H1YX/RAZ19458.20220317/220309_A00987_0384_AHCVLNDSX3/13195_eGFP_ChIP2_S222_L002_R1_001.fastq.gz;LM6H1YX/RAZ19458.20220317/220309_A00987_0384_AHCVLNDSX3/13195_eGFP_ChIP2_S222_L002_R2_001.fastq.gz</t>
  </si>
  <si>
    <t>EXP997410</t>
  </si>
  <si>
    <t>PEAKS997391</t>
  </si>
  <si>
    <t>LM6H1YX/RAZ19458.20220317/220309_A00987_0384_AHCVLNDSX3/13849_BRF2_ChIP2_S223_L002_R1_001.fastq.gz;LM6H1YX/RAZ19458.20220317/220309_A00987_0384_AHCVLNDSX3/13849_BRF2_ChIP2_S223_L002_R2_001.fastq.gz</t>
  </si>
  <si>
    <t>EXP997411</t>
  </si>
  <si>
    <t>PEAKS997392</t>
  </si>
  <si>
    <t>LM6H1YX/RAZ19458.20220317/220309_A00987_0384_AHCVLNDSX3/13851_CENPA_ChIP1_S224_L002_R1_001.fastq.gz;LM6H1YX/RAZ19458.20220317/220309_A00987_0384_AHCVLNDSX3/13851_CENPA_ChIP1_S224_L002_R2_001.fastq.gz</t>
  </si>
  <si>
    <t>EXP997412</t>
  </si>
  <si>
    <t>PEAKS997393</t>
  </si>
  <si>
    <t>LM6H1YX/RAZ19458.20220317/220309_A00987_0384_AHCVLNDSX3/13853_CENPT_ChIP1_S356_L004_R1_001.fastq.gz;LM6H1YX/RAZ19458.20220317/220309_A00987_0384_AHCVLNDSX3/13853_CENPT_ChIP1_S356_L004_R2_001.fastq.gz</t>
  </si>
  <si>
    <t>EXP997413</t>
  </si>
  <si>
    <t>PEAKS997394</t>
  </si>
  <si>
    <t>LM6H1YX/RAZ19458.20220317/220309_A00987_0384_AHCVLNDSX3/13855_CGGBP1_ChIP1_S245_L003_R1_001.fastq.gz;LM6H1YX/RAZ19458.20220317/220309_A00987_0384_AHCVLNDSX3/13855_CGGBP1_ChIP1_S245_L003_R2_001.fastq.gz</t>
  </si>
  <si>
    <t>EXP997414</t>
  </si>
  <si>
    <t>PEAKS997395</t>
  </si>
  <si>
    <t>LM6H1YX/RAZ19458.20220317/220309_A00987_0384_AHCVLNDSX3/13858_CSRNP2_ChIP1_S357_L004_R1_001.fastq.gz;LM6H1YX/RAZ19458.20220317/220309_A00987_0384_AHCVLNDSX3/13858_CSRNP2_ChIP1_S357_L004_R2_001.fastq.gz</t>
  </si>
  <si>
    <t>EXP997415</t>
  </si>
  <si>
    <t>PEAKS997396</t>
  </si>
  <si>
    <t>LM6H1YX/RAZ19458.20220317/220309_A00987_0384_AHCVLNDSX3/13860_DACH1_ChIP2_S358_L004_R1_001.fastq.gz;LM6H1YX/RAZ19458.20220317/220309_A00987_0384_AHCVLNDSX3/13860_DACH1_ChIP2_S358_L004_R2_001.fastq.gz</t>
  </si>
  <si>
    <t>EXP997416</t>
  </si>
  <si>
    <t>PEAKS997397</t>
  </si>
  <si>
    <t>LM6H1YX/RAZ19458.20220317/220309_A00987_0384_AHCVLNDSX3/13862_DR1_ChIP2_S246_L003_R1_001.fastq.gz;LM6H1YX/RAZ19458.20220317/220309_A00987_0384_AHCVLNDSX3/13862_DR1_ChIP2_S246_L003_R2_001.fastq.gz</t>
  </si>
  <si>
    <t>EXP997417</t>
  </si>
  <si>
    <t>PEAKS997398</t>
  </si>
  <si>
    <t>LM6H1YX/RAZ19458.20220317/220309_A00987_0384_AHCVLNDSX3/13864_GLMP_ChIP1_S359_L004_R1_001.fastq.gz;LM6H1YX/RAZ19458.20220317/220309_A00987_0384_AHCVLNDSX3/13864_GLMP_ChIP1_S359_L004_R2_001.fastq.gz</t>
  </si>
  <si>
    <t>EXP997418</t>
  </si>
  <si>
    <t>PEAKS997399</t>
  </si>
  <si>
    <t>LM6H1YX/RAZ19458.20220317/220309_A00987_0384_AHCVLNDSX3/13866_GPBP1L1_ChIP1_S360_L004_R1_001.fastq.gz;LM6H1YX/RAZ19458.20220317/220309_A00987_0384_AHCVLNDSX3/13866_GPBP1L1_ChIP1_S360_L004_R2_001.fastq.gz</t>
  </si>
  <si>
    <t>EXP997419</t>
  </si>
  <si>
    <t>PEAKS997400</t>
  </si>
  <si>
    <t>LM6H1YX/RAZ19458.20220317/220309_A00987_0384_AHCVLNDSX3/13869_NKRF_ChIP1_S361_L004_R1_001.fastq.gz;LM6H1YX/RAZ19458.20220317/220309_A00987_0384_AHCVLNDSX3/13869_NKRF_ChIP1_S361_L004_R2_001.fastq.gz</t>
  </si>
  <si>
    <t>EXP997420</t>
  </si>
  <si>
    <t>PEAKS997401</t>
  </si>
  <si>
    <t>LM6H1YX/RAZ19458.20220317/220309_A00987_0384_AHCVLNDSX3/13872_PCGF2_ChIP1_S362_L004_R1_001.fastq.gz;LM6H1YX/RAZ19458.20220317/220309_A00987_0384_AHCVLNDSX3/13872_PCGF2_ChIP1_S362_L004_R2_001.fastq.gz</t>
  </si>
  <si>
    <t>EXP997421</t>
  </si>
  <si>
    <t>PEAKS997402</t>
  </si>
  <si>
    <t>LM6H1YX/RAZ19458.20220317/220309_A00987_0384_AHCVLNDSX3/13874_PHF19_ChIP2_S363_L004_R1_001.fastq.gz;LM6H1YX/RAZ19458.20220317/220309_A00987_0384_AHCVLNDSX3/13874_PHF19_ChIP2_S363_L004_R2_001.fastq.gz</t>
  </si>
  <si>
    <t>EXP997422</t>
  </si>
  <si>
    <t>PEAKS997403</t>
  </si>
  <si>
    <t>LM6H1YX/RAZ19458.20220317/220309_A00987_0384_AHCVLNDSX3/13876_PREB_ChIP2_S364_L004_R1_001.fastq.gz;LM6H1YX/RAZ19458.20220317/220309_A00987_0384_AHCVLNDSX3/13876_PREB_ChIP2_S364_L004_R2_001.fastq.gz</t>
  </si>
  <si>
    <t>EXP997423</t>
  </si>
  <si>
    <t>PEAKS997404</t>
  </si>
  <si>
    <t>LM6H1YX/RAZ19458.20220317/220309_A00987_0384_AHCVLNDSX3/13878_PURG_ChIP2_S365_L004_R1_001.fastq.gz;LM6H1YX/RAZ19458.20220317/220309_A00987_0384_AHCVLNDSX3/13878_PURG_ChIP2_S365_L004_R2_001.fastq.gz</t>
  </si>
  <si>
    <t>EXP997424</t>
  </si>
  <si>
    <t>PEAKS997405</t>
  </si>
  <si>
    <t>LM6H1YX/RAZ19458.20220317/220309_A00987_0384_AHCVLNDSX3/13884_SCMH1_ChIP2_S366_L004_R1_001.fastq.gz;LM6H1YX/RAZ19458.20220317/220309_A00987_0384_AHCVLNDSX3/13884_SCMH1_ChIP2_S366_L004_R2_001.fastq.gz</t>
  </si>
  <si>
    <t>EXP997425</t>
  </si>
  <si>
    <t>PEAKS997406</t>
  </si>
  <si>
    <t>LM6H1YX/RAZ19458.20220317/220309_A00987_0384_AHCVLNDSX3/13879_RAG1_ChIP2_S367_L004_R1_001.fastq.gz;LM6H1YX/RAZ19458.20220317/220309_A00987_0384_AHCVLNDSX3/13879_RAG1_ChIP2_S367_L004_R2_001.fastq.gz</t>
  </si>
  <si>
    <t>EXP997426</t>
  </si>
  <si>
    <t>PEAKS997407</t>
  </si>
  <si>
    <t>LM6H1YX/RAZ19458.20220317/220309_A00987_0384_AHCVLNDSX3/16501_CTCF_ChIP1_S368_L004_R1_001.fastq.gz;LM6H1YX/RAZ19458.20220317/220309_A00987_0384_AHCVLNDSX3/16501_CTCF_ChIP1_S368_L004_R2_001.fastq.gz</t>
  </si>
  <si>
    <t>EXP997427</t>
  </si>
  <si>
    <t>LM6H1YX/RAZ19458.20220317/220309_A00987_0384_AHCVLNDSX3/13842_TERF1_INPUT1_S369_L004_R1_001.fastq.gz;LM6H1YX/RAZ19458.20220317/220309_A00987_0384_AHCVLNDSX3/13842_TERF1_INPUT1_S369_L004_R2_001.fastq.gz</t>
  </si>
  <si>
    <t>EXP997428</t>
  </si>
  <si>
    <t>LM6H1YX/RAZ19458.20220317/220309_A00987_0384_AHCVLNDSX3/13843_TTF1_INPUT1_S370_L004_R1_001.fastq.gz;LM6H1YX/RAZ19458.20220317/220309_A00987_0384_AHCVLNDSX3/13843_TTF1_INPUT1_S370_L004_R2_001.fastq.gz</t>
  </si>
  <si>
    <t>EXP997429</t>
  </si>
  <si>
    <t>LM6H1YX/RAZ19458.20220317/220309_A00987_0384_AHCVLNDSX3/13195_EGFP_INPUT2_S371_L004_R1_001.fastq.gz;LM6H1YX/RAZ19458.20220317/220309_A00987_0384_AHCVLNDSX3/13195_EGFP_INPUT2_S371_L004_R2_001.fastq.gz</t>
  </si>
  <si>
    <t>EXP997430</t>
  </si>
  <si>
    <t>LM6H1YX/RAZ19458.20220317/220309_A00987_0384_AHCVLNDSX3/13636_PRDM2_INPUT2_S372_L004_R1_001.fastq.gz;LM6H1YX/RAZ19458.20220317/220309_A00987_0384_AHCVLNDSX3/13636_PRDM2_INPUT2_S372_L004_R2_001.fastq.gz</t>
  </si>
  <si>
    <t>EXP997431</t>
  </si>
  <si>
    <t>LM6H1YX/RAZ19458.20220317/220309_A00987_0384_AHCVLNDSX3/13845_NFX1_INPUT1_S373_L004_R1_001.fastq.gz;LM6H1YX/RAZ19458.20220317/220309_A00987_0384_AHCVLNDSX3/13845_NFX1_INPUT1_S373_L004_R2_001.fastq.gz</t>
  </si>
  <si>
    <t>EXP997432</t>
  </si>
  <si>
    <t>LM6H1YX/RAZ19458.20220317/220309_A00987_0384_AHCVLNDSX3/13851_CENPA_INPUT1_S374_L004_R1_001.fastq.gz;LM6H1YX/RAZ19458.20220317/220309_A00987_0384_AHCVLNDSX3/13851_CENPA_INPUT1_S374_L004_R2_001.fastq.gz</t>
  </si>
  <si>
    <t>EXP997433</t>
  </si>
  <si>
    <t>LM6H1YX/RAZ19458.20220317/220309_A00987_0384_AHCVLNDSX3/13856_CHCHD3_INPUT2_S375_L004_R1_001.fastq.gz;LM6H1YX/RAZ19458.20220317/220309_A00987_0384_AHCVLNDSX3/13856_CHCHD3_INPUT2_S375_L004_R2_001.fastq.gz</t>
  </si>
  <si>
    <t>EXP997434</t>
  </si>
  <si>
    <t>LM6H1YX/RAZ19458.20220317/220309_A00987_0384_AHCVLNDSX3/13869_NKRF_INPUT1_S376_L004_R1_001.fastq.gz;LM6H1YX/RAZ19458.20220317/220309_A00987_0384_AHCVLNDSX3/13869_NKRF_INPUT1_S376_L004_R2_001.fastq.gz</t>
  </si>
  <si>
    <t>EXP997435</t>
  </si>
  <si>
    <t>LM6H1YX/RAZ19458.20220317/220309_A00987_0384_AHCVLNDSX3/13875_PLSCR1_INPUT1_S377_L004_R1_001.fastq.gz;LM6H1YX/RAZ19458.20220317/220309_A00987_0384_AHCVLNDSX3/13875_PLSCR1_INPUT1_S377_L004_R2_001.fastq.gz</t>
  </si>
  <si>
    <t>EXP997436</t>
  </si>
  <si>
    <t>PEAKS997408</t>
  </si>
  <si>
    <t>LM6H1YX/RAZ19458.20220317/220309_A00987_0384_AHCVLNDSX3/14541_DOT1L_ChIP1_S247_L003_R1_001.fastq.gz;LM6H1YX/RAZ19458.20220317/220309_A00987_0384_AHCVLNDSX3/14541_DOT1L_ChIP1_S247_L003_R2_001.fastq.gz</t>
  </si>
  <si>
    <t>EXP997437</t>
  </si>
  <si>
    <t>PEAKS997409</t>
  </si>
  <si>
    <t>LM6H1YX/RAZ19458.20220317/220309_A00987_0384_AHCVLNDSX3/14543_CBX2_ChIP1_S248_L003_R1_001.fastq.gz;LM6H1YX/RAZ19458.20220317/220309_A00987_0384_AHCVLNDSX3/14543_CBX2_ChIP1_S248_L003_R2_001.fastq.gz</t>
  </si>
  <si>
    <t>EXP997438</t>
  </si>
  <si>
    <t>PEAKS997410</t>
  </si>
  <si>
    <t>LM6H1YX/RAZ19458.20220317/220309_A00987_0384_AHCVLNDSX3/14544_AHDC1_ChIP1_S249_L003_R1_001.fastq.gz;LM6H1YX/RAZ19458.20220317/220309_A00987_0384_AHCVLNDSX3/14544_AHDC1_ChIP1_S249_L003_R2_001.fastq.gz</t>
  </si>
  <si>
    <t>EXP997439</t>
  </si>
  <si>
    <t>PEAKS997411</t>
  </si>
  <si>
    <t>LM6H1YX/RAZ19458.20220317/220309_A00987_0384_AHCVLNDSX3/13610_USF3_ChIP1_S250_L003_R1_001.fastq.gz;LM6H1YX/RAZ19458.20220317/220309_A00987_0384_AHCVLNDSX3/13610_USF3_ChIP1_S250_L003_R2_001.fastq.gz</t>
  </si>
  <si>
    <t>EXP997440</t>
  </si>
  <si>
    <t>PEAKS997412</t>
  </si>
  <si>
    <t>LM6H1YX/RAZ19458.20220317/220309_A00987_0384_AHCVLNDSX3/13627_FIZ1_ChIP2_S251_L003_R1_001.fastq.gz;LM6H1YX/RAZ19458.20220317/220309_A00987_0384_AHCVLNDSX3/13627_FIZ1_ChIP2_S251_L003_R2_001.fastq.gz</t>
  </si>
  <si>
    <t>EXP997441</t>
  </si>
  <si>
    <t>PEAKS997413</t>
  </si>
  <si>
    <t>LM6H1YX/RAZ19458.20220317/220309_A00987_0384_AHCVLNDSX3/13629_KAT7_ChIP2_S252_L003_R1_001.fastq.gz;LM6H1YX/RAZ19458.20220317/220309_A00987_0384_AHCVLNDSX3/13629_KAT7_ChIP2_S252_L003_R2_001.fastq.gz</t>
  </si>
  <si>
    <t>EXP997442</t>
  </si>
  <si>
    <t>PEAKS997414</t>
  </si>
  <si>
    <t>LM6H1YX/RAZ19458.20220317/220309_A00987_0384_AHCVLNDSX3/13632_MYT1_ChIP2_S253_L003_R1_001.fastq.gz;LM6H1YX/RAZ19458.20220317/220309_A00987_0384_AHCVLNDSX3/13632_MYT1_ChIP2_S253_L003_R2_001.fastq.gz</t>
  </si>
  <si>
    <t>EXP997443</t>
  </si>
  <si>
    <t>PEAKS997415</t>
  </si>
  <si>
    <t>LM6H1YX/RAZ19458.20220317/220309_A00987_0384_AHCVLNDSX3/13645_TSHZ2_ChIP1_S254_L003_R1_001.fastq.gz;LM6H1YX/RAZ19458.20220317/220309_A00987_0384_AHCVLNDSX3/13645_TSHZ2_ChIP1_S254_L003_R2_001.fastq.gz</t>
  </si>
  <si>
    <t>EXP997444</t>
  </si>
  <si>
    <t>PEAKS997416</t>
  </si>
  <si>
    <t>LM6H1YX/RAZ19458.20220317/220309_A00987_0384_AHCVLNDSX3/13657_ZKSCAN4_ChIP1_S255_L003_R1_001.fastq.gz;LM6H1YX/RAZ19458.20220317/220309_A00987_0384_AHCVLNDSX3/13657_ZKSCAN4_ChIP1_S255_L003_R2_001.fastq.gz</t>
  </si>
  <si>
    <t>EXP997445</t>
  </si>
  <si>
    <t>PEAKS997417</t>
  </si>
  <si>
    <t>LM6H1YX/RAZ19458.20220317/220309_A00987_0384_AHCVLNDSX3/13679_ZNF292_ChIP1_S256_L003_R1_001.fastq.gz;LM6H1YX/RAZ19458.20220317/220309_A00987_0384_AHCVLNDSX3/13679_ZNF292_ChIP1_S256_L003_R2_001.fastq.gz</t>
  </si>
  <si>
    <t>EXP997446</t>
  </si>
  <si>
    <t>PEAKS997418</t>
  </si>
  <si>
    <t>LM6H1YX/RAZ19458.20220317/220309_A00987_0384_AHCVLNDSX3/13691_ZNF407_ChIP2_S257_L003_R1_001.fastq.gz;LM6H1YX/RAZ19458.20220317/220309_A00987_0384_AHCVLNDSX3/13691_ZNF407_ChIP2_S257_L003_R2_001.fastq.gz</t>
  </si>
  <si>
    <t>EXP997447</t>
  </si>
  <si>
    <t>PEAKS997419</t>
  </si>
  <si>
    <t>LM6H1YX/RAZ19458.20220317/220309_A00987_0384_AHCVLNDSX3/13707_ZNF518B_ChIP1_S258_L003_R1_001.fastq.gz;LM6H1YX/RAZ19458.20220317/220309_A00987_0384_AHCVLNDSX3/13707_ZNF518B_ChIP1_S258_L003_R2_001.fastq.gz</t>
  </si>
  <si>
    <t>EXP997448</t>
  </si>
  <si>
    <t>PEAKS997420</t>
  </si>
  <si>
    <t>LM6H1YX/RAZ19458.20220317/220309_A00987_0384_AHCVLNDSX3/13709_ZNF532_ChIP1_S259_L003_R1_001.fastq.gz;LM6H1YX/RAZ19458.20220317/220309_A00987_0384_AHCVLNDSX3/13709_ZNF532_ChIP1_S259_L003_R2_001.fastq.gz</t>
  </si>
  <si>
    <t>EXP997449</t>
  </si>
  <si>
    <t>PEAKS997421</t>
  </si>
  <si>
    <t>LM6H1YX/RAZ19458.20220317/220309_A00987_0384_AHCVLNDSX3/13711_ZNF551_ChIP1_S260_L003_R1_001.fastq.gz;LM6H1YX/RAZ19458.20220317/220309_A00987_0384_AHCVLNDSX3/13711_ZNF551_ChIP1_S260_L003_R2_001.fastq.gz</t>
  </si>
  <si>
    <t>EXP997450</t>
  </si>
  <si>
    <t>PEAKS997422</t>
  </si>
  <si>
    <t>LM6H1YX/RAZ19458.20220317/220309_A00987_0384_AHCVLNDSX3/13713_ZNF569_ChIP2_S261_L003_R1_001.fastq.gz;LM6H1YX/RAZ19458.20220317/220309_A00987_0384_AHCVLNDSX3/13713_ZNF569_ChIP2_S261_L003_R2_001.fastq.gz</t>
  </si>
  <si>
    <t>EXP997451</t>
  </si>
  <si>
    <t>PEAKS997423</t>
  </si>
  <si>
    <t>LM6H1YX/RAZ19458.20220317/220309_A00987_0384_AHCVLNDSX3/13715_ZNF575_ChIP2_S262_L003_R1_001.fastq.gz;LM6H1YX/RAZ19458.20220317/220309_A00987_0384_AHCVLNDSX3/13715_ZNF575_ChIP2_S262_L003_R2_001.fastq.gz</t>
  </si>
  <si>
    <t>EXP997452</t>
  </si>
  <si>
    <t>PEAKS997424</t>
  </si>
  <si>
    <t>LM6H1YX/RAZ19458.20220317/220309_A00987_0384_AHCVLNDSX3/13717_ZNF579_ChIP2_S263_L003_R1_001.fastq.gz;LM6H1YX/RAZ19458.20220317/220309_A00987_0384_AHCVLNDSX3/13717_ZNF579_ChIP2_S263_L003_R2_001.fastq.gz</t>
  </si>
  <si>
    <t>EXP997453</t>
  </si>
  <si>
    <t>PEAKS997425</t>
  </si>
  <si>
    <t>LM6H1YX/RAZ19458.20220317/220309_A00987_0384_AHCVLNDSX3/13719_ZNF592_ChIP1_S264_L003_R1_001.fastq.gz;LM6H1YX/RAZ19458.20220317/220309_A00987_0384_AHCVLNDSX3/13719_ZNF592_ChIP1_S264_L003_R2_001.fastq.gz</t>
  </si>
  <si>
    <t>EXP997454</t>
  </si>
  <si>
    <t>PEAKS997426</t>
  </si>
  <si>
    <t>LM6H1YX/RAZ19458.20220317/220309_A00987_0384_AHCVLNDSX3/13722_ZNF608_ChIP1_S265_L003_R1_001.fastq.gz;LM6H1YX/RAZ19458.20220317/220309_A00987_0384_AHCVLNDSX3/13722_ZNF608_ChIP1_S265_L003_R2_001.fastq.gz</t>
  </si>
  <si>
    <t>EXP997455</t>
  </si>
  <si>
    <t>PEAKS997427</t>
  </si>
  <si>
    <t>LM6H1YX/RAZ19458.20220317/220309_A00987_0384_AHCVLNDSX3/13725_ZNF623_ChIP1_S266_L003_R1_001.fastq.gz;LM6H1YX/RAZ19458.20220317/220309_A00987_0384_AHCVLNDSX3/13725_ZNF623_ChIP1_S266_L003_R2_001.fastq.gz</t>
  </si>
  <si>
    <t>EXP997456</t>
  </si>
  <si>
    <t>PEAKS997428</t>
  </si>
  <si>
    <t>LM6H1YX/RAZ19458.20220317/220309_A00987_0384_AHCVLNDSX3/13727_ZNF639_ChIP1_S267_L003_R1_001.fastq.gz;LM6H1YX/RAZ19458.20220317/220309_A00987_0384_AHCVLNDSX3/13727_ZNF639_ChIP1_S267_L003_R2_001.fastq.gz</t>
  </si>
  <si>
    <t>EXP997457</t>
  </si>
  <si>
    <t>PEAKS997429</t>
  </si>
  <si>
    <t>LM6H1YX/RAZ19458.20220317/220309_A00987_0384_AHCVLNDSX3/13730_ZNF648_ChIP1_S268_L003_R1_001.fastq.gz;LM6H1YX/RAZ19458.20220317/220309_A00987_0384_AHCVLNDSX3/13730_ZNF648_ChIP1_S268_L003_R2_001.fastq.gz</t>
  </si>
  <si>
    <t>EXP997458</t>
  </si>
  <si>
    <t>PEAKS997430</t>
  </si>
  <si>
    <t>LM6H1YX/RAZ19458.20220317/220309_A00987_0384_AHCVLNDSX3/13732_ZNF66_ChIP1_S269_L003_R1_001.fastq.gz;LM6H1YX/RAZ19458.20220317/220309_A00987_0384_AHCVLNDSX3/13732_ZNF66_ChIP1_S269_L003_R2_001.fastq.gz</t>
  </si>
  <si>
    <t>EXP997459</t>
  </si>
  <si>
    <t>PEAKS997431</t>
  </si>
  <si>
    <t>LM6H1YX/RAZ19458.20220317/220309_A00987_0384_AHCVLNDSX3/13734_ZNF668_ChIP1_S270_L003_R1_001.fastq.gz;LM6H1YX/RAZ19458.20220317/220309_A00987_0384_AHCVLNDSX3/13734_ZNF668_ChIP1_S270_L003_R2_001.fastq.gz</t>
  </si>
  <si>
    <t>EXP997460</t>
  </si>
  <si>
    <t>PEAKS997432</t>
  </si>
  <si>
    <t>LM6H1YX/RAZ19458.20220317/220309_A00987_0384_AHCVLNDSX3/13736_ZNF676_ChIP1_S271_L003_R1_001.fastq.gz;LM6H1YX/RAZ19458.20220317/220309_A00987_0384_AHCVLNDSX3/13736_ZNF676_ChIP1_S271_L003_R2_001.fastq.gz</t>
  </si>
  <si>
    <t>EXP997461</t>
  </si>
  <si>
    <t>PEAKS997433</t>
  </si>
  <si>
    <t>LM6H1YX/RAZ19458.20220317/220309_A00987_0384_AHCVLNDSX3/13738_ZNF683_ChIP1_S272_L003_R1_001.fastq.gz;LM6H1YX/RAZ19458.20220317/220309_A00987_0384_AHCVLNDSX3/13738_ZNF683_ChIP1_S272_L003_R2_001.fastq.gz</t>
  </si>
  <si>
    <t>EXP997462</t>
  </si>
  <si>
    <t>PEAKS997434</t>
  </si>
  <si>
    <t>LM6H1YX/RAZ19458.20220317/220309_A00987_0384_AHCVLNDSX3/13740_ZNF688_ChIP1_S273_L003_R1_001.fastq.gz;LM6H1YX/RAZ19458.20220317/220309_A00987_0384_AHCVLNDSX3/13740_ZNF688_ChIP1_S273_L003_R2_001.fastq.gz</t>
  </si>
  <si>
    <t>EXP997463</t>
  </si>
  <si>
    <t>PEAKS997435</t>
  </si>
  <si>
    <t>LM6H1YX/RAZ19458.20220317/220309_A00987_0384_AHCVLNDSX3/13742_ZNF696_ChIP1_S274_L003_R1_001.fastq.gz;LM6H1YX/RAZ19458.20220317/220309_A00987_0384_AHCVLNDSX3/13742_ZNF696_ChIP1_S274_L003_R2_001.fastq.gz</t>
  </si>
  <si>
    <t>EXP997464</t>
  </si>
  <si>
    <t>PEAKS997436</t>
  </si>
  <si>
    <t>LM6H1YX/RAZ19458.20220317/220309_A00987_0384_AHCVLNDSX3/13744_ZNF70_ChIP1_S275_L003_R1_001.fastq.gz;LM6H1YX/RAZ19458.20220317/220309_A00987_0384_AHCVLNDSX3/13744_ZNF70_ChIP1_S275_L003_R2_001.fastq.gz</t>
  </si>
  <si>
    <t>EXP997465</t>
  </si>
  <si>
    <t>PEAKS997437</t>
  </si>
  <si>
    <t>LM6H1YX/RAZ19458.20220317/220309_A00987_0384_AHCVLNDSX3/13747_ZNF705E_ChIP2_S276_L003_R1_001.fastq.gz;LM6H1YX/RAZ19458.20220317/220309_A00987_0384_AHCVLNDSX3/13747_ZNF705E_ChIP2_S276_L003_R2_001.fastq.gz</t>
  </si>
  <si>
    <t>EXP997466</t>
  </si>
  <si>
    <t>PEAKS997438</t>
  </si>
  <si>
    <t>LM6H1YX/RAZ19458.20220317/220309_A00987_0384_AHCVLNDSX3/13751_ZNF721_ChIP2_S277_L003_R1_001.fastq.gz;LM6H1YX/RAZ19458.20220317/220309_A00987_0384_AHCVLNDSX3/13751_ZNF721_ChIP2_S277_L003_R2_001.fastq.gz</t>
  </si>
  <si>
    <t>EXP997467</t>
  </si>
  <si>
    <t>PEAKS997439</t>
  </si>
  <si>
    <t>LM6H1YX/RAZ19458.20220317/220309_A00987_0384_AHCVLNDSX3/13752_ZNF724_ChIP2_S278_L003_R1_001.fastq.gz;LM6H1YX/RAZ19458.20220317/220309_A00987_0384_AHCVLNDSX3/13752_ZNF724_ChIP2_S278_L003_R2_001.fastq.gz</t>
  </si>
  <si>
    <t>EXP997468</t>
  </si>
  <si>
    <t>PEAKS997440</t>
  </si>
  <si>
    <t>LM6H1YX/RAZ19458.20220317/220309_A00987_0384_AHCVLNDSX3/13754_ZNF728_ChIP1_S279_L003_R1_001.fastq.gz;LM6H1YX/RAZ19458.20220317/220309_A00987_0384_AHCVLNDSX3/13754_ZNF728_ChIP1_S279_L003_R2_001.fastq.gz</t>
  </si>
  <si>
    <t>EXP997469</t>
  </si>
  <si>
    <t>PEAKS997441</t>
  </si>
  <si>
    <t>LM6H1YX/RAZ19458.20220317/220309_A00987_0384_AHCVLNDSX3/13757_ZNF746_ChIP1_S280_L003_R1_001.fastq.gz;LM6H1YX/RAZ19458.20220317/220309_A00987_0384_AHCVLNDSX3/13757_ZNF746_ChIP1_S280_L003_R2_001.fastq.gz</t>
  </si>
  <si>
    <t>EXP997470</t>
  </si>
  <si>
    <t>PEAKS997442</t>
  </si>
  <si>
    <t>LM6H1YX/RAZ19458.20220317/220309_A00987_0384_AHCVLNDSX3/13760_ZNF772_ChIP2_S281_L003_R1_001.fastq.gz;LM6H1YX/RAZ19458.20220317/220309_A00987_0384_AHCVLNDSX3/13760_ZNF772_ChIP2_S281_L003_R2_001.fastq.gz</t>
  </si>
  <si>
    <t>EXP997471</t>
  </si>
  <si>
    <t>PEAKS997443</t>
  </si>
  <si>
    <t>LM6H1YX/RAZ19458.20220317/220309_A00987_0384_AHCVLNDSX3/13762_ZNF775_ChIP1_S282_L003_R1_001.fastq.gz;LM6H1YX/RAZ19458.20220317/220309_A00987_0384_AHCVLNDSX3/13762_ZNF775_ChIP1_S282_L003_R2_001.fastq.gz</t>
  </si>
  <si>
    <t>EXP997472</t>
  </si>
  <si>
    <t>PEAKS997444</t>
  </si>
  <si>
    <t>LM6H1YX/RAZ19458.20220317/220309_A00987_0384_AHCVLNDSX3/13764_ZNF781_ChIP1_S283_L003_R1_001.fastq.gz;LM6H1YX/RAZ19458.20220317/220309_A00987_0384_AHCVLNDSX3/13764_ZNF781_ChIP1_S283_L003_R2_001.fastq.gz</t>
  </si>
  <si>
    <t>EXP997473</t>
  </si>
  <si>
    <t>PEAKS997445</t>
  </si>
  <si>
    <t>LM6H1YX/RAZ19458.20220317/220309_A00987_0384_AHCVLNDSX3/13750_ZNF717_ChIP2_S284_L003_R1_001.fastq.gz;LM6H1YX/RAZ19458.20220317/220309_A00987_0384_AHCVLNDSX3/13750_ZNF717_ChIP2_S284_L003_R2_001.fastq.gz</t>
  </si>
  <si>
    <t>EXP997474</t>
  </si>
  <si>
    <t>PEAKS997446</t>
  </si>
  <si>
    <t>LM6H1YX/RAZ19458.20220317/220309_A00987_0384_AHCVLNDSX3/13765_ZNF88_ChIP2_S285_L003_R1_001.fastq.gz;LM6H1YX/RAZ19458.20220317/220309_A00987_0384_AHCVLNDSX3/13765_ZNF88_ChIP2_S285_L003_R2_001.fastq.gz</t>
  </si>
  <si>
    <t>EXP997475</t>
  </si>
  <si>
    <t>PEAKS997447</t>
  </si>
  <si>
    <t>LM6H1YX/RAZ19458.20220317/220309_A00987_0384_AHCVLNDSX3/13767_ZNF804A_ChIP2_S286_L003_R1_001.fastq.gz;LM6H1YX/RAZ19458.20220317/220309_A00987_0384_AHCVLNDSX3/13767_ZNF804A_ChIP2_S286_L003_R2_001.fastq.gz</t>
  </si>
  <si>
    <t>EXP997476</t>
  </si>
  <si>
    <t>PEAKS997448</t>
  </si>
  <si>
    <t>LM6H1YX/RAZ19458.20220317/220309_A00987_0384_AHCVLNDSX3/13771_ZNF83_ChIP2_S287_L003_R1_001.fastq.gz;LM6H1YX/RAZ19458.20220317/220309_A00987_0384_AHCVLNDSX3/13771_ZNF83_ChIP2_S287_L003_R2_001.fastq.gz</t>
  </si>
  <si>
    <t>EXP997477</t>
  </si>
  <si>
    <t>PEAKS997449</t>
  </si>
  <si>
    <t>LM6H1YX/RAZ19458.20220317/220309_A00987_0384_AHCVLNDSX3/13773_ZNF836_ChIP2_S288_L003_R1_001.fastq.gz;LM6H1YX/RAZ19458.20220317/220309_A00987_0384_AHCVLNDSX3/13773_ZNF836_ChIP2_S288_L003_R2_001.fastq.gz</t>
  </si>
  <si>
    <t>EXP997478</t>
  </si>
  <si>
    <t>PEAKS997450</t>
  </si>
  <si>
    <t>LM6H1YX/RAZ19458.20220317/220309_A00987_0384_AHCVLNDSX3/13775_ZNF844_ChIP2_S289_L003_R1_001.fastq.gz;LM6H1YX/RAZ19458.20220317/220309_A00987_0384_AHCVLNDSX3/13775_ZNF844_ChIP2_S289_L003_R2_001.fastq.gz</t>
  </si>
  <si>
    <t>EXP997479</t>
  </si>
  <si>
    <t>PEAKS997451</t>
  </si>
  <si>
    <t>LM6H1YX/RAZ19458.20220317/220309_A00987_0384_AHCVLNDSX3/13777_ZNF850_ChIP2_S290_L003_R1_001.fastq.gz;LM6H1YX/RAZ19458.20220317/220309_A00987_0384_AHCVLNDSX3/13777_ZNF850_ChIP2_S290_L003_R2_001.fastq.gz</t>
  </si>
  <si>
    <t>EXP997480</t>
  </si>
  <si>
    <t>PEAKS997452</t>
  </si>
  <si>
    <t>LM6H1YX/RAZ19458.20220317/220309_A00987_0384_AHCVLNDSX3/13780_ZNF878_ChIP2_S291_L003_R1_001.fastq.gz;LM6H1YX/RAZ19458.20220317/220309_A00987_0384_AHCVLNDSX3/13780_ZNF878_ChIP2_S291_L003_R2_001.fastq.gz</t>
  </si>
  <si>
    <t>EXP997481</t>
  </si>
  <si>
    <t>PEAKS997453</t>
  </si>
  <si>
    <t>LM6H1YX/RAZ19458.20220317/220309_A00987_0384_AHCVLNDSX3/13805_TET3_ChIP1_S292_L003_R1_001.fastq.gz;LM6H1YX/RAZ19458.20220317/220309_A00987_0384_AHCVLNDSX3/13805_TET3_ChIP1_S292_L003_R2_001.fastq.gz</t>
  </si>
  <si>
    <t>EXP997482</t>
  </si>
  <si>
    <t>PEAKS997454</t>
  </si>
  <si>
    <t>LM6H1YX/RAZ19458.20220317/220309_A00987_0384_AHCVLNDSX3/13824_POU5F2_ChIP2_S293_L003_R1_001.fastq.gz;LM6H1YX/RAZ19458.20220317/220309_A00987_0384_AHCVLNDSX3/13824_POU5F2_ChIP2_S293_L003_R2_001.fastq.gz</t>
  </si>
  <si>
    <t>EXP997483</t>
  </si>
  <si>
    <t>PEAKS997455</t>
  </si>
  <si>
    <t>LM6H1YX/RAZ19458.20220317/220309_A00987_0384_AHCVLNDSX3/13826_HSFX2_ChIP1_S294_L003_R1_001.fastq.gz;LM6H1YX/RAZ19458.20220317/220309_A00987_0384_AHCVLNDSX3/13826_HSFX2_ChIP1_S294_L003_R2_001.fastq.gz</t>
  </si>
  <si>
    <t>EXP997484</t>
  </si>
  <si>
    <t>PEAKS997456</t>
  </si>
  <si>
    <t>LM6H1YX/RAZ19458.20220317/220309_A00987_0384_AHCVLNDSX3/13828_MBD3_ChIP1_S295_L003_R1_001.fastq.gz;LM6H1YX/RAZ19458.20220317/220309_A00987_0384_AHCVLNDSX3/13828_MBD3_ChIP1_S295_L003_R2_001.fastq.gz</t>
  </si>
  <si>
    <t>EXP997485</t>
  </si>
  <si>
    <t>PEAKS997457</t>
  </si>
  <si>
    <t>LM6H1YX/RAZ19458.20220317/220309_A00987_0384_AHCVLNDSX3/13830_MBD6_ChIP1_S296_L003_R1_001.fastq.gz;LM6H1YX/RAZ19458.20220317/220309_A00987_0384_AHCVLNDSX3/13830_MBD6_ChIP1_S296_L003_R2_001.fastq.gz</t>
  </si>
  <si>
    <t>EXP997486</t>
  </si>
  <si>
    <t>PEAKS997458</t>
  </si>
  <si>
    <t>LM6H1YX/RAZ19458.20220317/220309_A00987_0384_AHCVLNDSX3/13832_SETDB2_ChIP1_S297_L003_R1_001.fastq.gz;LM6H1YX/RAZ19458.20220317/220309_A00987_0384_AHCVLNDSX3/13832_SETDB2_ChIP1_S297_L003_R2_001.fastq.gz</t>
  </si>
  <si>
    <t>EXP997487</t>
  </si>
  <si>
    <t>PEAKS997459</t>
  </si>
  <si>
    <t>LM6H1YX/RAZ19458.20220317/220309_A00987_0384_AHCVLNDSX3/13837_DMTF1_ChIP2_S298_L003_R1_001.fastq.gz;LM6H1YX/RAZ19458.20220317/220309_A00987_0384_AHCVLNDSX3/13837_DMTF1_ChIP2_S298_L003_R2_001.fastq.gz</t>
  </si>
  <si>
    <t>EXP997488</t>
  </si>
  <si>
    <t>PEAKS997460</t>
  </si>
  <si>
    <t>LM6H1YX/RAZ19458.20220317/220309_A00987_0384_AHCVLNDSX3/13839_MYPOP_ChIP1_S299_L003_R1_001.fastq.gz;LM6H1YX/RAZ19458.20220317/220309_A00987_0384_AHCVLNDSX3/13839_MYPOP_ChIP1_S299_L003_R2_001.fastq.gz</t>
  </si>
  <si>
    <t>EXP997489</t>
  </si>
  <si>
    <t>PEAKS997461</t>
  </si>
  <si>
    <t>LM6H1YX/RAZ19458.20220317/220309_A00987_0384_AHCVLNDSX3/13842_TERF1_ChIP2_S300_L003_R1_001.fastq.gz;LM6H1YX/RAZ19458.20220317/220309_A00987_0384_AHCVLNDSX3/13842_TERF1_ChIP2_S300_L003_R2_001.fastq.gz</t>
  </si>
  <si>
    <t>EXP997490</t>
  </si>
  <si>
    <t>MYRFL</t>
  </si>
  <si>
    <t>PEAKS997462</t>
  </si>
  <si>
    <t>LM6H1YX/RAZ19458.20220317/220309_A00987_0384_AHCVLNDSX3/13844_MYRFL_ChIP2_S301_L003_R1_001.fastq.gz;LM6H1YX/RAZ19458.20220317/220309_A00987_0384_AHCVLNDSX3/13844_MYRFL_ChIP2_S301_L003_R2_001.fastq.gz</t>
  </si>
  <si>
    <t>EXP997491</t>
  </si>
  <si>
    <t>PEAKS997463</t>
  </si>
  <si>
    <t>LM6H1YX/RAZ19458.20220317/220309_A00987_0384_AHCVLNDSX3/13897_SP100_ChIP1_S302_L003_R1_001.fastq.gz;LM6H1YX/RAZ19458.20220317/220309_A00987_0384_AHCVLNDSX3/13897_SP100_ChIP1_S302_L003_R2_001.fastq.gz</t>
  </si>
  <si>
    <t>EXP997492</t>
  </si>
  <si>
    <t>PEAKS997464</t>
  </si>
  <si>
    <t>LM6H1YX/RAZ19458.20220317/220309_A00987_0384_AHCVLNDSX3/15549_SOX2_ChIP2_S303_L003_R1_001.fastq.gz;LM6H1YX/RAZ19458.20220317/220309_A00987_0384_AHCVLNDSX3/15549_SOX2_ChIP2_S303_L003_R2_001.fastq.gz</t>
  </si>
  <si>
    <t>EXP997493</t>
  </si>
  <si>
    <t>PEAKS997465</t>
  </si>
  <si>
    <t>LM6H1YX/RAZ19458.20220317/220309_A00987_0384_AHCVLNDSX3/15551_JUNB_ChIP2_S304_L003_R1_001.fastq.gz;LM6H1YX/RAZ19458.20220317/220309_A00987_0384_AHCVLNDSX3/15551_JUNB_ChIP2_S304_L003_R2_001.fastq.gz</t>
  </si>
  <si>
    <t>EXP997494</t>
  </si>
  <si>
    <t>PEAKS997466</t>
  </si>
  <si>
    <t>LM6H1YX/RAZ19458.20220317/220309_A00987_0384_AHCVLNDSX3/15553_VDR_ChIP2_S305_L003_R1_001.fastq.gz;LM6H1YX/RAZ19458.20220317/220309_A00987_0384_AHCVLNDSX3/15553_VDR_ChIP2_S305_L003_R2_001.fastq.gz</t>
  </si>
  <si>
    <t>EXP997495</t>
  </si>
  <si>
    <t>PEAKS997467</t>
  </si>
  <si>
    <t>LM6H1YX/RAZ19458.20220317/220309_A00987_0384_AHCVLNDSX3/15555_RORB_ChIP2_S306_L003_R1_001.fastq.gz;LM6H1YX/RAZ19458.20220317/220309_A00987_0384_AHCVLNDSX3/15555_RORB_ChIP2_S306_L003_R2_001.fastq.gz</t>
  </si>
  <si>
    <t>EXP997496</t>
  </si>
  <si>
    <t>PEAKS997468</t>
  </si>
  <si>
    <t>LM6H1YX/RAZ19458.20220317/220309_A00987_0384_AHCVLNDSX3/15557_RARA_ChIP2_S307_L003_R1_001.fastq.gz;LM6H1YX/RAZ19458.20220317/220309_A00987_0384_AHCVLNDSX3/15557_RARA_ChIP2_S307_L003_R2_001.fastq.gz</t>
  </si>
  <si>
    <t>EXP997497</t>
  </si>
  <si>
    <t>PEAKS997469</t>
  </si>
  <si>
    <t>LM6H1YX/RAZ19458.20220317/220309_A00987_0384_AHCVLNDSX3/15559_PAX7_ChIP2_S308_L003_R1_001.fastq.gz;LM6H1YX/RAZ19458.20220317/220309_A00987_0384_AHCVLNDSX3/15559_PAX7_ChIP2_S308_L003_R2_001.fastq.gz</t>
  </si>
  <si>
    <t>EXP997498</t>
  </si>
  <si>
    <t>PEAKS997470</t>
  </si>
  <si>
    <t>LM6H1YX/RAZ19458.20220317/220309_A00987_0384_AHCVLNDSX3/15562_MAX_ChIP2_S309_L003_R1_001.fastq.gz;LM6H1YX/RAZ19458.20220317/220309_A00987_0384_AHCVLNDSX3/15562_MAX_ChIP2_S309_L003_R2_001.fastq.gz</t>
  </si>
  <si>
    <t>EXP997499</t>
  </si>
  <si>
    <t>PEAKS997471</t>
  </si>
  <si>
    <t>LM6H1YX/RAZ19458.20220317/220309_A00987_0384_AHCVLNDSX3/15564_MYF6_ChIP1_S378_L004_R1_001.fastq.gz;LM6H1YX/RAZ19458.20220317/220309_A00987_0384_AHCVLNDSX3/15564_MYF6_ChIP1_S378_L004_R2_001.fastq.gz</t>
  </si>
  <si>
    <t>EXP997500</t>
  </si>
  <si>
    <t>PEAKS997472</t>
  </si>
  <si>
    <t>LM6H1YX/RAZ19458.20220317/220309_A00987_0384_AHCVLNDSX3/15566_LEF1_ChIP2_S310_L003_R1_001.fastq.gz;LM6H1YX/RAZ19458.20220317/220309_A00987_0384_AHCVLNDSX3/15566_LEF1_ChIP2_S310_L003_R2_001.fastq.gz</t>
  </si>
  <si>
    <t>EXP997501</t>
  </si>
  <si>
    <t>PEAKS997473</t>
  </si>
  <si>
    <t>LM6H1YX/RAZ19458.20220317/220309_A00987_0384_AHCVLNDSX3/14549_MGA_ChIP1_S311_L003_R1_001.fastq.gz;LM6H1YX/RAZ19458.20220317/220309_A00987_0384_AHCVLNDSX3/14549_MGA_ChIP1_S311_L003_R2_001.fastq.gz</t>
  </si>
  <si>
    <t>EXP997502</t>
  </si>
  <si>
    <t>PEAKS997474</t>
  </si>
  <si>
    <t>LM6H1YX/RAZ19458.20220317/220309_A00987_0384_AHCVLNDSX3/13905_THAP4_ChIP2_S312_L003_R1_001.fastq.gz;LM6H1YX/RAZ19458.20220317/220309_A00987_0384_AHCVLNDSX3/13905_THAP4_ChIP2_S312_L003_R2_001.fastq.gz</t>
  </si>
  <si>
    <t>EXP997503</t>
  </si>
  <si>
    <t>PEAKS997475</t>
  </si>
  <si>
    <t>LM6H1YX/RAZ19458.20220317/220309_A00987_0384_AHCVLNDSX3/13907_THAP6_ChIP2_S313_L003_R1_001.fastq.gz;LM6H1YX/RAZ19458.20220317/220309_A00987_0384_AHCVLNDSX3/13907_THAP6_ChIP2_S313_L003_R2_001.fastq.gz</t>
  </si>
  <si>
    <t>EXP997504</t>
  </si>
  <si>
    <t>PEAKS997476</t>
  </si>
  <si>
    <t>LM6H1YX/RAZ19458.20220317/220309_A00987_0384_AHCVLNDSX3/13909_THAP8_ChIP2_S314_L003_R1_001.fastq.gz;LM6H1YX/RAZ19458.20220317/220309_A00987_0384_AHCVLNDSX3/13909_THAP8_ChIP2_S314_L003_R2_001.fastq.gz</t>
  </si>
  <si>
    <t>EXP997505</t>
  </si>
  <si>
    <t>PEAKS997477</t>
  </si>
  <si>
    <t>LM6H1YX/RAZ19458.20220317/220309_A00987_0384_AHCVLNDSX3/13847_AEBP1_ChIP1_S315_L003_R1_001.fastq.gz;LM6H1YX/RAZ19458.20220317/220309_A00987_0384_AHCVLNDSX3/13847_AEBP1_ChIP1_S315_L003_R2_001.fastq.gz</t>
  </si>
  <si>
    <t>EXP997506</t>
  </si>
  <si>
    <t>PEAKS997478</t>
  </si>
  <si>
    <t>LM6H1YX/RAZ19458.20220317/220309_A00987_0384_AHCVLNDSX3/13850_CC2D1A_ChIP1_S316_L003_R1_001.fastq.gz;LM6H1YX/RAZ19458.20220317/220309_A00987_0384_AHCVLNDSX3/13850_CC2D1A_ChIP1_S316_L003_R2_001.fastq.gz</t>
  </si>
  <si>
    <t>EXP997507</t>
  </si>
  <si>
    <t>PEAKS997479</t>
  </si>
  <si>
    <t>LM6H1YX/RAZ19458.20220317/220309_A00987_0384_AHCVLNDSX3/13852_CENPS_ChIP2_S317_L003_R1_001.fastq.gz;LM6H1YX/RAZ19458.20220317/220309_A00987_0384_AHCVLNDSX3/13852_CENPS_ChIP2_S317_L003_R2_001.fastq.gz</t>
  </si>
  <si>
    <t>EXP997508</t>
  </si>
  <si>
    <t>PEAKS997480</t>
  </si>
  <si>
    <t>LM6H1YX/RAZ19458.20220317/220309_A00987_0384_AHCVLNDSX3/13854_CENPX_ChIP2_S318_L003_R1_001.fastq.gz;LM6H1YX/RAZ19458.20220317/220309_A00987_0384_AHCVLNDSX3/13854_CENPX_ChIP2_S318_L003_R2_001.fastq.gz</t>
  </si>
  <si>
    <t>EXP997509</t>
  </si>
  <si>
    <t>PEAKS997481</t>
  </si>
  <si>
    <t>LM6H1YX/RAZ19458.20220317/220309_A00987_0384_AHCVLNDSX3/13857_CSRNP1_ChIP2_S319_L003_R1_001.fastq.gz;LM6H1YX/RAZ19458.20220317/220309_A00987_0384_AHCVLNDSX3/13857_CSRNP1_ChIP2_S319_L003_R2_001.fastq.gz</t>
  </si>
  <si>
    <t>EXP997510</t>
  </si>
  <si>
    <t>PEAKS997482</t>
  </si>
  <si>
    <t>LM6H1YX/RAZ19458.20220317/220309_A00987_0384_AHCVLNDSX3/13859_CSRNP3_ChIP2_S320_L003_R1_001.fastq.gz;LM6H1YX/RAZ19458.20220317/220309_A00987_0384_AHCVLNDSX3/13859_CSRNP3_ChIP2_S320_L003_R2_001.fastq.gz</t>
  </si>
  <si>
    <t>EXP997511</t>
  </si>
  <si>
    <t>PEAKS997483</t>
  </si>
  <si>
    <t>LM6H1YX/RAZ19458.20220317/220309_A00987_0384_AHCVLNDSX3/13861_DACH2_ChIP2_S321_L003_R1_001.fastq.gz;LM6H1YX/RAZ19458.20220317/220309_A00987_0384_AHCVLNDSX3/13861_DACH2_ChIP2_S321_L003_R2_001.fastq.gz</t>
  </si>
  <si>
    <t>EXP997512</t>
  </si>
  <si>
    <t>PEAKS997484</t>
  </si>
  <si>
    <t>LM6H1YX/RAZ19458.20220317/220309_A00987_0384_AHCVLNDSX3/13863_DRAP1_ChIP2_S322_L003_R1_001.fastq.gz;LM6H1YX/RAZ19458.20220317/220309_A00987_0384_AHCVLNDSX3/13863_DRAP1_ChIP2_S322_L003_R2_001.fastq.gz</t>
  </si>
  <si>
    <t>EXP997513</t>
  </si>
  <si>
    <t>PEAKS997485</t>
  </si>
  <si>
    <t>LM6H1YX/RAZ19458.20220317/220309_A00987_0384_AHCVLNDSX3/15832_YY1_ChIP1_S323_L003_R1_001.fastq.gz;LM6H1YX/RAZ19458.20220317/220309_A00987_0384_AHCVLNDSX3/15832_YY1_ChIP1_S323_L003_R2_001.fastq.gz</t>
  </si>
  <si>
    <t>EXP997514</t>
  </si>
  <si>
    <t>PEAKS997486</t>
  </si>
  <si>
    <t>LM6H1YX/RAZ19458.20220317/220309_A00987_0384_AHCVLNDSX3/13867_KCNIP3_ChIP2_S324_L003_R1_001.fastq.gz;LM6H1YX/RAZ19458.20220317/220309_A00987_0384_AHCVLNDSX3/13867_KCNIP3_ChIP2_S324_L003_R2_001.fastq.gz</t>
  </si>
  <si>
    <t>EXP997515</t>
  </si>
  <si>
    <t>PEAKS997487</t>
  </si>
  <si>
    <t>LM6H1YX/RAZ19458.20220317/220309_A00987_0384_AHCVLNDSX3/13871_PA2G4_ChIP2_S325_L003_R1_001.fastq.gz;LM6H1YX/RAZ19458.20220317/220309_A00987_0384_AHCVLNDSX3/13871_PA2G4_ChIP2_S325_L003_R2_001.fastq.gz</t>
  </si>
  <si>
    <t>EXP997516</t>
  </si>
  <si>
    <t>PEAKS997488</t>
  </si>
  <si>
    <t>LM6H1YX/RAZ19458.20220317/220309_A00987_0384_AHCVLNDSX3/13873_PCGF6_ChIP2_S326_L003_R1_001.fastq.gz;LM6H1YX/RAZ19458.20220317/220309_A00987_0384_AHCVLNDSX3/13873_PCGF6_ChIP2_S326_L003_R2_001.fastq.gz</t>
  </si>
  <si>
    <t>EXP997517</t>
  </si>
  <si>
    <t>PEAKS997489</t>
  </si>
  <si>
    <t>LM6H1YX/RAZ19458.20220317/220309_A00987_0384_AHCVLNDSX3/13875_PLSCR1_ChIP2_S327_L003_R1_001.fastq.gz;LM6H1YX/RAZ19458.20220317/220309_A00987_0384_AHCVLNDSX3/13875_PLSCR1_ChIP2_S327_L003_R2_001.fastq.gz</t>
  </si>
  <si>
    <t>EXP997518</t>
  </si>
  <si>
    <t>PEAKS997490</t>
  </si>
  <si>
    <t>LM6H1YX/RAZ19458.20220317/220309_A00987_0384_AHCVLNDSX3/13877_PURB_ChIP1_S328_L003_R1_001.fastq.gz;LM6H1YX/RAZ19458.20220317/220309_A00987_0384_AHCVLNDSX3/13877_PURB_ChIP1_S328_L003_R2_001.fastq.gz</t>
  </si>
  <si>
    <t>EXP997519</t>
  </si>
  <si>
    <t>PEAKS997491</t>
  </si>
  <si>
    <t>LM6H1YX/RAZ19458.20220317/220309_A00987_0384_AHCVLNDSX3/13880_RBCK1_ChIP2_S329_L003_R1_001.fastq.gz;LM6H1YX/RAZ19458.20220317/220309_A00987_0384_AHCVLNDSX3/13880_RBCK1_ChIP2_S329_L003_R2_001.fastq.gz</t>
  </si>
  <si>
    <t>EXP997520</t>
  </si>
  <si>
    <t>PEAKS997492</t>
  </si>
  <si>
    <t>LM6H1YX/RAZ19458.20220317/220309_A00987_0384_AHCVLNDSX3/13886_SKIL_ChIP1_S330_L003_R1_001.fastq.gz;LM6H1YX/RAZ19458.20220317/220309_A00987_0384_AHCVLNDSX3/13886_SKIL_ChIP1_S330_L003_R2_001.fastq.gz</t>
  </si>
  <si>
    <t>EXP997521</t>
  </si>
  <si>
    <t>PEAKS997493</t>
  </si>
  <si>
    <t>LM6H1YX/RAZ19458.20220317/220309_A00987_0384_AHCVLNDSX3/13885_SKI_ChIP1_S331_L003_R1_001.fastq.gz;LM6H1YX/RAZ19458.20220317/220309_A00987_0384_AHCVLNDSX3/13885_SKI_ChIP1_S331_L003_R2_001.fastq.gz</t>
  </si>
  <si>
    <t>EXP997522</t>
  </si>
  <si>
    <t>LM6H1YX/RAZ19458.20220317/220309_A00987_0384_AHCVLNDSX3/13884_SCMH1_INPUT2_S379_L004_R1_001.fastq.gz;LM6H1YX/RAZ19458.20220317/220309_A00987_0384_AHCVLNDSX3/13884_SCMH1_INPUT2_S379_L004_R2_001.fastq.gz</t>
  </si>
  <si>
    <t>EXP997523</t>
  </si>
  <si>
    <t>LM6H1YX/RAZ19458.20220317/220309_A00987_0384_AHCVLNDSX3/15549_SOX2_INPUT2_S380_L004_R1_001.fastq.gz;LM6H1YX/RAZ19458.20220317/220309_A00987_0384_AHCVLNDSX3/15549_SOX2_INPUT2_S380_L004_R2_001.fastq.gz</t>
  </si>
  <si>
    <t>EXP997524</t>
  </si>
  <si>
    <t>LM6H1YX/RAZ19458.20220317/220309_A00987_0384_AHCVLNDSX3/15553_VDR_INPUT1_S381_L004_R1_001.fastq.gz;LM6H1YX/RAZ19458.20220317/220309_A00987_0384_AHCVLNDSX3/15553_VDR_INPUT1_S381_L004_R2_001.fastq.gz</t>
  </si>
  <si>
    <t>EXP997525</t>
  </si>
  <si>
    <t>LM6H1YX/RAZ19458.20220317/220309_A00987_0384_AHCVLNDSX3/15564_MYF6_INPUT1_S382_L004_R1_001.fastq.gz;LM6H1YX/RAZ19458.20220317/220309_A00987_0384_AHCVLNDSX3/15564_MYF6_INPUT1_S382_L004_R2_001.fastq.gz</t>
  </si>
  <si>
    <t>EXP997526</t>
  </si>
  <si>
    <t>LM6H1YX/RAZ19458.20220317/220309_A00987_0384_AHCVLNDSX3/15566_LEF1_INPUT2_S383_L004_R1_001.fastq.gz;LM6H1YX/RAZ19458.20220317/220309_A00987_0384_AHCVLNDSX3/15566_LEF1_INPUT2_S383_L004_R2_001.fastq.gz</t>
  </si>
  <si>
    <t>EXP997527</t>
  </si>
  <si>
    <t>LM6H1YX/RAZ19458.20220317/220309_A00987_0384_AHCVLNDSX3/16502_EGFP_INPUT2_S384_L004_R1_001.fastq.gz;LM6H1YX/RAZ19458.20220317/220309_A00987_0384_AHCVLNDSX3/16502_EGFP_INPUT2_S384_L004_R2_001.fastq.gz</t>
  </si>
  <si>
    <t>EXP997528</t>
  </si>
  <si>
    <t>LM6H1YX/RAZ19458.20220317/220309_A00987_0384_AHCVLNDSX3/13879_RAG1_INPUT1_S385_L004_R1_001.fastq.gz;LM6H1YX/RAZ19458.20220317/220309_A00987_0384_AHCVLNDSX3/13879_RAG1_INPUT1_S385_L004_R2_001.fastq.gz</t>
  </si>
  <si>
    <t>EXP997529</t>
  </si>
  <si>
    <t>LM6H1YX/RAZ19458.20220317/220309_A00987_0384_AHCVLNDSX3/13642_SALL3_2020_INPUT1_S386_L004_R1_001.fastq.gz;LM6H1YX/RAZ19458.20220317/220309_A00987_0384_AHCVLNDSX3/13642_SALL3_2020_INPUT1_S386_L004_R2_001.fastq.gz</t>
  </si>
  <si>
    <t>EXP997530</t>
  </si>
  <si>
    <t>LM6H1YX/RAZ19458.20220317/220309_A00987_0384_AHCVLNDSX3/16501_CTCF_2020_INPUT1_S387_L004_R1_001.fastq.gz;LM6H1YX/RAZ19458.20220317/220309_A00987_0384_AHCVLNDSX3/16501_CTCF_2020_INPUT1_S387_L004_R2_001.fastq.gz</t>
  </si>
  <si>
    <t>EXP997531</t>
  </si>
  <si>
    <t>LM6H1YX/RAZ19458.20220317/220309_A00987_0384_AHCVLNDSX3/13641_RLF_2020_INPUT1_S388_L004_R1_001.fastq.gz;LM6H1YX/RAZ19458.20220317/220309_A00987_0384_AHCVLNDSX3/13641_RLF_2020_INPUT1_S388_L004_R2_001.fastq.gz</t>
  </si>
  <si>
    <t>EXP997532</t>
  </si>
  <si>
    <t>ZNF888</t>
  </si>
  <si>
    <t>PEAKS997494</t>
  </si>
  <si>
    <t>9TEIJ7M/RAZ19674.20220317/220309_A00987_0384_AHCVLNDSX3/pTH13781_ZNF888_ChIP1_S332_L003_R1_001.fastq.gz;9TEIJ7M/RAZ19674.20220317/220309_A00987_0384_AHCVLNDSX3/pTH13781_ZNF888_ChIP1_S332_L003_R2_001.fastq.gz</t>
  </si>
  <si>
    <t>EXP997533</t>
  </si>
  <si>
    <t>ZXDB</t>
  </si>
  <si>
    <t>PEAKS997495</t>
  </si>
  <si>
    <t>9TEIJ7M/RAZ19674.20220317/220309_A00987_0384_AHCVLNDSX3/pTH13790_ZXDB_ChIP1_S389_L004_R1_001.fastq.gz;9TEIJ7M/RAZ19674.20220317/220309_A00987_0384_AHCVLNDSX3/pTH13790_ZXDB_ChIP1_S389_L004_R2_001.fastq.gz</t>
  </si>
  <si>
    <t>EXP997534</t>
  </si>
  <si>
    <t>PEAKS997496</t>
  </si>
  <si>
    <t>9TEIJ7M/RAZ19674.20220317/220309_A00987_0384_AHCVLNDSX3/pTH13781_ZNF888_ChIP2_S390_L004_R1_001.fastq.gz;9TEIJ7M/RAZ19674.20220317/220309_A00987_0384_AHCVLNDSX3/pTH13781_ZNF888_ChIP2_S390_L004_R2_001.fastq.gz</t>
  </si>
  <si>
    <t>EXP997535</t>
  </si>
  <si>
    <t>PEAKS997497</t>
  </si>
  <si>
    <t>9TEIJ7M/RAZ19674.20220317/220309_A00987_0384_AHCVLNDSX3/pTH13790_ZXDB_ChIP2_S391_L004_R1_001.fastq.gz;9TEIJ7M/RAZ19674.20220317/220309_A00987_0384_AHCVLNDSX3/pTH13790_ZXDB_ChIP2_S391_L004_R2_001.fastq.gz</t>
  </si>
  <si>
    <t>EXP997536</t>
  </si>
  <si>
    <t>ZNF92</t>
  </si>
  <si>
    <t>PEAKS997498</t>
  </si>
  <si>
    <t>9TEIJ7M/RAZ19674.20220317/220309_A00987_0384_AHCVLNDSX3/pTH13783_ZNF92_ChIP1_S392_L004_R1_001.fastq.gz;9TEIJ7M/RAZ19674.20220317/220309_A00987_0384_AHCVLNDSX3/pTH13783_ZNF92_ChIP1_S392_L004_R2_001.fastq.gz</t>
  </si>
  <si>
    <t>EXP997537</t>
  </si>
  <si>
    <t>PEAKS997499</t>
  </si>
  <si>
    <t>9TEIJ7M/RAZ19674.20220317/220309_A00987_0384_AHCVLNDSX3/pTH13783_ZNF92_ChIP2_S393_L004_R1_001.fastq.gz;9TEIJ7M/RAZ19674.20220317/220309_A00987_0384_AHCVLNDSX3/pTH13783_ZNF92_ChIP2_S393_L004_R2_001.fastq.gz</t>
  </si>
  <si>
    <t>EXP997538</t>
  </si>
  <si>
    <t>MBD1</t>
  </si>
  <si>
    <t>PEAKS997500</t>
  </si>
  <si>
    <t>9TEIJ7M/RAZ19674.20220317/220309_A00987_0384_AHCVLNDSX3/pTH13833_MBD1_ChIP1_G1_S394_L004_R1_001.fastq.gz;9TEIJ7M/RAZ19674.20220317/220309_A00987_0384_AHCVLNDSX3/pTH13833_MBD1_ChIP1_G1_S394_L004_R2_001.fastq.gz</t>
  </si>
  <si>
    <t>EXP997539</t>
  </si>
  <si>
    <t>MTERF4</t>
  </si>
  <si>
    <t>PEAKS997501</t>
  </si>
  <si>
    <t>9TEIJ7M/RAZ19674.20220317/220309_A00987_0384_AHCVLNDSX3/pTH13836_MTERF4_ChIP1_S395_L004_R1_001.fastq.gz;9TEIJ7M/RAZ19674.20220317/220309_A00987_0384_AHCVLNDSX3/pTH13836_MTERF4_ChIP1_S395_L004_R2_001.fastq.gz</t>
  </si>
  <si>
    <t>EXP997540</t>
  </si>
  <si>
    <t>PEAKS997502</t>
  </si>
  <si>
    <t>9TEIJ7M/RAZ19674.20220317/220309_A00987_0384_AHCVLNDSX3/pTH13833_MBD1_ChIP1_A2_S333_L003_R1_001.fastq.gz;9TEIJ7M/RAZ19674.20220317/220309_A00987_0384_AHCVLNDSX3/pTH13833_MBD1_ChIP1_A2_S333_L003_R2_001.fastq.gz</t>
  </si>
  <si>
    <t>EXP997541</t>
  </si>
  <si>
    <t>PEAKS997503</t>
  </si>
  <si>
    <t>9TEIJ7M/RAZ19674.20220317/220309_A00987_0384_AHCVLNDSX3/pTH13836_MTERF4_ChIP2_S396_L004_R1_001.fastq.gz;9TEIJ7M/RAZ19674.20220317/220309_A00987_0384_AHCVLNDSX3/pTH13836_MTERF4_ChIP2_S396_L004_R2_001.fastq.gz</t>
  </si>
  <si>
    <t>EXP997542</t>
  </si>
  <si>
    <t>BAZ2A</t>
  </si>
  <si>
    <t>PEAKS997504</t>
  </si>
  <si>
    <t>9TEIJ7M/RAZ19674.20220317/220309_A00987_0384_AHCVLNDSX3/pTH14548_BAZ2A_ChIP2_S334_L003_R1_001.fastq.gz;9TEIJ7M/RAZ19674.20220317/220309_A00987_0384_AHCVLNDSX3/pTH14548_BAZ2A_ChIP2_S334_L003_R2_001.fastq.gz</t>
  </si>
  <si>
    <t>EXP997543</t>
  </si>
  <si>
    <t>MTERF2</t>
  </si>
  <si>
    <t>PEAKS997505</t>
  </si>
  <si>
    <t>9TEIJ7M/RAZ19674.20220317/220309_A00987_0384_AHCVLNDSX3/pTH13834_MTERF2_ChIP1_S397_L004_R1_001.fastq.gz;9TEIJ7M/RAZ19674.20220317/220309_A00987_0384_AHCVLNDSX3/pTH13834_MTERF2_ChIP1_S397_L004_R2_001.fastq.gz</t>
  </si>
  <si>
    <t>EXP997544</t>
  </si>
  <si>
    <t>PEAKS997506</t>
  </si>
  <si>
    <t>9TEIJ7M/RAZ19674.20220317/220309_A00987_0384_AHCVLNDSX3/pTH14548_BAZ2A_ChIP1_S398_L004_R1_001.fastq.gz;9TEIJ7M/RAZ19674.20220317/220309_A00987_0384_AHCVLNDSX3/pTH14548_BAZ2A_ChIP1_S398_L004_R2_001.fastq.gz</t>
  </si>
  <si>
    <t>EXP997545</t>
  </si>
  <si>
    <t>PEAKS997507</t>
  </si>
  <si>
    <t>9TEIJ7M/RAZ19674.20220317/220309_A00987_0384_AHCVLNDSX3/pTH13834_MTERF2_ChIP2_S399_L004_R1_001.fastq.gz;9TEIJ7M/RAZ19674.20220317/220309_A00987_0384_AHCVLNDSX3/pTH13834_MTERF2_ChIP2_S399_L004_R2_001.fastq.gz</t>
  </si>
  <si>
    <t>EXP997546</t>
  </si>
  <si>
    <t>GABPA</t>
  </si>
  <si>
    <t>PEAKS997508</t>
  </si>
  <si>
    <t>9TEIJ7M/RAZ19674.20220317/220309_A00987_0384_AHCVLNDSX3/pTH15570_GABPA_ChIP1_S400_L004_R1_001.fastq.gz;9TEIJ7M/RAZ19674.20220317/220309_A00987_0384_AHCVLNDSX3/pTH15570_GABPA_ChIP1_S400_L004_R2_001.fastq.gz</t>
  </si>
  <si>
    <t>EXP997547</t>
  </si>
  <si>
    <t>PEAKS997509</t>
  </si>
  <si>
    <t>9TEIJ7M/RAZ19674.20220317/220309_A00987_0384_AHCVLNDSX3/pTH15572_CTCF_ChIP1_S401_L004_R1_001.fastq.gz;9TEIJ7M/RAZ19674.20220317/220309_A00987_0384_AHCVLNDSX3/pTH15572_CTCF_ChIP1_S401_L004_R2_001.fastq.gz</t>
  </si>
  <si>
    <t>EXP997548</t>
  </si>
  <si>
    <t>PEAKS997510</t>
  </si>
  <si>
    <t>9TEIJ7M/RAZ19674.20220317/220309_A00987_0384_AHCVLNDSX3/pTH15570_GABPA_ChIP2_S402_L004_R1_001.fastq.gz;9TEIJ7M/RAZ19674.20220317/220309_A00987_0384_AHCVLNDSX3/pTH15570_GABPA_ChIP2_S402_L004_R2_001.fastq.gz</t>
  </si>
  <si>
    <t>EXP997549</t>
  </si>
  <si>
    <t>PEAKS997511</t>
  </si>
  <si>
    <t>9TEIJ7M/RAZ19674.20220317/220309_A00987_0384_AHCVLNDSX3/pTH15572_CTCF_ChIP2_S403_L004_R1_001.fastq.gz;9TEIJ7M/RAZ19674.20220317/220309_A00987_0384_AHCVLNDSX3/pTH15572_CTCF_ChIP2_S403_L004_R2_001.fastq.gz</t>
  </si>
  <si>
    <t>EXP997550</t>
  </si>
  <si>
    <t>FLI1</t>
  </si>
  <si>
    <t>PEAKS997512</t>
  </si>
  <si>
    <t>9TEIJ7M/RAZ19674.20220317/220309_A00987_0384_AHCVLNDSX3/pTH15568_FLI1_ChIP1_S404_L004_R1_001.fastq.gz;9TEIJ7M/RAZ19674.20220317/220309_A00987_0384_AHCVLNDSX3/pTH15568_FLI1_ChIP1_S404_L004_R2_001.fastq.gz</t>
  </si>
  <si>
    <t>EXP997551</t>
  </si>
  <si>
    <t>cJUN</t>
  </si>
  <si>
    <t>PEAKS997513</t>
  </si>
  <si>
    <t>9TEIJ7M/RAZ19674.20220317/220309_A00987_0384_AHCVLNDSX3/pTH15571_cJUN_ChIP2_S405_L004_R1_001.fastq.gz;9TEIJ7M/RAZ19674.20220317/220309_A00987_0384_AHCVLNDSX3/pTH15571_cJUN_ChIP2_S405_L004_R2_001.fastq.gz</t>
  </si>
  <si>
    <t>EXP997552</t>
  </si>
  <si>
    <t>PEAKS997514</t>
  </si>
  <si>
    <t>9TEIJ7M/RAZ19674.20220317/220309_A00987_0384_AHCVLNDSX3/pTH15568_FLI1_ChIP2_S406_L004_R1_001.fastq.gz;9TEIJ7M/RAZ19674.20220317/220309_A00987_0384_AHCVLNDSX3/pTH15568_FLI1_ChIP2_S406_L004_R2_001.fastq.gz</t>
  </si>
  <si>
    <t>EXP997553</t>
  </si>
  <si>
    <t>PEAKS997515</t>
  </si>
  <si>
    <t>9TEIJ7M/RAZ19674.20220317/220309_A00987_0384_AHCVLNDSX3/pTH15571_cJUN_ChIP1_S407_L004_R1_001.fastq.gz;9TEIJ7M/RAZ19674.20220317/220309_A00987_0384_AHCVLNDSX3/pTH15571_cJUN_ChIP1_S407_L004_R2_001.fastq.gz</t>
  </si>
  <si>
    <t>EXP997554</t>
  </si>
  <si>
    <t>PEAKS997516</t>
  </si>
  <si>
    <t>9TEIJ7M/RAZ19674.20220317/220309_A00987_0384_AHCVLNDSX3/pTH13745_ZNF700_ChIP2_S408_L004_R1_001.fastq.gz;9TEIJ7M/RAZ19674.20220317/220309_A00987_0384_AHCVLNDSX3/pTH13745_ZNF700_ChIP2_S408_L004_R2_001.fastq.gz</t>
  </si>
  <si>
    <t>EXP997555</t>
  </si>
  <si>
    <t>PEAKS997517</t>
  </si>
  <si>
    <t>9TEIJ7M/RAZ19674.20220317/220309_A00987_0384_AHCVLNDSX3/pTH13745_ZNF700_ChIP3_S409_L004_R1_001.fastq.gz;9TEIJ7M/RAZ19674.20220317/220309_A00987_0384_AHCVLNDSX3/pTH13745_ZNF700_ChIP3_S409_L004_R2_001.fastq.gz</t>
  </si>
  <si>
    <t>EXP997556</t>
  </si>
  <si>
    <t>EGFP_Old</t>
  </si>
  <si>
    <t>PEAKS997518</t>
  </si>
  <si>
    <t>9TEIJ7M/RAZ19674.20220317/220309_A00987_0384_AHCVLNDSX3/pTH16502_GFP_ChIP2_S410_L004_R1_001.fastq.gz;9TEIJ7M/RAZ19674.20220317/220309_A00987_0384_AHCVLNDSX3/pTH16502_GFP_ChIP2_S410_L004_R2_001.fastq.gz</t>
  </si>
  <si>
    <t>EXP997557</t>
  </si>
  <si>
    <t>EGFP</t>
  </si>
  <si>
    <t>PEAKS997519</t>
  </si>
  <si>
    <t>9TEIJ7M/RAZ19674.20220317/220309_A00987_0384_AHCVLNDSX3/pTH13195_GFP_ChIP1_S411_L004_R1_001.fastq.gz;9TEIJ7M/RAZ19674.20220317/220309_A00987_0384_AHCVLNDSX3/pTH13195_GFP_ChIP1_S411_L004_R2_001.fastq.gz</t>
  </si>
  <si>
    <t>EXP997558</t>
  </si>
  <si>
    <t>ZNF536</t>
  </si>
  <si>
    <t>PEAKS997520</t>
  </si>
  <si>
    <t>9TEIJ7M/RAZ19674.20220317/220309_A00987_0384_AHCVLNDSX3/pTH13710_ZNF536_ChIP1_S412_L004_R1_001.fastq.gz;9TEIJ7M/RAZ19674.20220317/220309_A00987_0384_AHCVLNDSX3/pTH13710_ZNF536_ChIP1_S412_L004_R2_001.fastq.gz</t>
  </si>
  <si>
    <t>EXP997559</t>
  </si>
  <si>
    <t>GPBP1</t>
  </si>
  <si>
    <t>PEAKS997521</t>
  </si>
  <si>
    <t>9TEIJ7M/RAZ19674.20220317/220309_A00987_0384_AHCVLNDSX3/pTH13865_GPBP1_ChIP1_S413_L004_R1_001.fastq.gz;9TEIJ7M/RAZ19674.20220317/220309_A00987_0384_AHCVLNDSX3/pTH13865_GPBP1_ChIP1_S413_L004_R2_001.fastq.gz</t>
  </si>
  <si>
    <t>EXP997560</t>
  </si>
  <si>
    <t>PEAKS997522</t>
  </si>
  <si>
    <t>9TEIJ7M/RAZ19674.20220317/220309_A00987_0384_AHCVLNDSX3/pTH15832_YY1_ChIP2_S414_L004_R1_001.fastq.gz;9TEIJ7M/RAZ19674.20220317/220309_A00987_0384_AHCVLNDSX3/pTH15832_YY1_ChIP2_S414_L004_R2_001.fastq.gz</t>
  </si>
  <si>
    <t>EXP997561</t>
  </si>
  <si>
    <t>PEAKS997523</t>
  </si>
  <si>
    <t>9TEIJ7M/RAZ19674.20220317/220309_A00987_0384_AHCVLNDSX3/pTH16502_EGFP_old_Input1_S415_L004_R1_001.fastq.gz;9TEIJ7M/RAZ19674.20220317/220309_A00987_0384_AHCVLNDSX3/pTH16502_EGFP_old_Input1_S415_L004_R2_001.fastq.gz</t>
  </si>
  <si>
    <t>EXP997562</t>
  </si>
  <si>
    <t>ZNF233</t>
  </si>
  <si>
    <t>PEAKS997524</t>
  </si>
  <si>
    <t>9TEIJ7M/RAZ19674.20220317/220309_A00987_0384_AHCVLNDSX3/pTH13672_ZNF233_ChIP3_S416_L004_R1_001.fastq.gz;9TEIJ7M/RAZ19674.20220317/220309_A00987_0384_AHCVLNDSX3/pTH13672_ZNF233_ChIP3_S416_L004_R2_001.fastq.gz</t>
  </si>
  <si>
    <t>EXP997563</t>
  </si>
  <si>
    <t>ZNF358</t>
  </si>
  <si>
    <t>PEAKS997525</t>
  </si>
  <si>
    <t>9TEIJ7M/RAZ19674.20220317/220309_A00987_0384_AHCVLNDSX3/pTH13684_ZNF358_ChIP3_S417_L004_R1_001.fastq.gz;9TEIJ7M/RAZ19674.20220317/220309_A00987_0384_AHCVLNDSX3/pTH13684_ZNF358_ChIP3_S417_L004_R2_001.fastq.gz</t>
  </si>
  <si>
    <t>EXP997564</t>
  </si>
  <si>
    <t>ZNF469</t>
  </si>
  <si>
    <t>PEAKS997526</t>
  </si>
  <si>
    <t>9TEIJ7M/RAZ19674.20220317/220309_A00987_0384_AHCVLNDSX3/pTH13695_ZNF469_ChIP1_S335_L003_R1_001.fastq.gz;9TEIJ7M/RAZ19674.20220317/220309_A00987_0384_AHCVLNDSX3/pTH13695_ZNF469_ChIP1_S335_L003_R2_001.fastq.gz</t>
  </si>
  <si>
    <t>EXP997565</t>
  </si>
  <si>
    <t>PEAKS997527</t>
  </si>
  <si>
    <t>9TEIJ7M/RAZ19674.20220317/220309_A00987_0384_AHCVLNDSX3/pTH13695_ZNF469_ChIP2_S418_L004_R1_001.fastq.gz;9TEIJ7M/RAZ19674.20220317/220309_A00987_0384_AHCVLNDSX3/pTH13695_ZNF469_ChIP2_S418_L004_R2_001.fastq.gz</t>
  </si>
  <si>
    <t>EXP997566</t>
  </si>
  <si>
    <t>ZNF471</t>
  </si>
  <si>
    <t>PEAKS997528</t>
  </si>
  <si>
    <t>9TEIJ7M/RAZ19674.20220317/220309_A00987_0384_AHCVLNDSX3/pTH13697_ZNF471_ChIP3_S419_L004_R1_001.fastq.gz;9TEIJ7M/RAZ19674.20220317/220309_A00987_0384_AHCVLNDSX3/pTH13697_ZNF471_ChIP3_S419_L004_R2_001.fastq.gz</t>
  </si>
  <si>
    <t>EXP997567</t>
  </si>
  <si>
    <t>ZSCAN2</t>
  </si>
  <si>
    <t>PEAKS997529</t>
  </si>
  <si>
    <t>9TEIJ7M/RAZ19674.20220317/220309_A00987_0384_AHCVLNDSX3/pTH13786_ZSCAN2_ChIP3_S420_L004_R1_001.fastq.gz;9TEIJ7M/RAZ19674.20220317/220309_A00987_0384_AHCVLNDSX3/pTH13786_ZSCAN2_ChIP3_S420_L004_R2_001.fastq.gz</t>
  </si>
  <si>
    <t>EXP997568</t>
  </si>
  <si>
    <t>FAM200B</t>
  </si>
  <si>
    <t>PEAKS997530</t>
  </si>
  <si>
    <t>9TEIJ7M/RAZ19674.20220317/220309_A00987_0384_AHCVLNDSX3/pTH13598_FAM200B_ChIP1_S421_L004_R1_001.fastq.gz;9TEIJ7M/RAZ19674.20220317/220309_A00987_0384_AHCVLNDSX3/pTH13598_FAM200B_ChIP1_S421_L004_R2_001.fastq.gz</t>
  </si>
  <si>
    <t>EXP997569</t>
  </si>
  <si>
    <t>PEAKS997531</t>
  </si>
  <si>
    <t>9TEIJ7M/RAZ19674.20220317/220309_A00987_0384_AHCVLNDSX3/pTH13598_FAM200B_ChIP2_S422_L004_R1_001.fastq.gz;9TEIJ7M/RAZ19674.20220317/220309_A00987_0384_AHCVLNDSX3/pTH13598_FAM200B_ChIP2_S422_L004_R2_001.fastq.gz</t>
  </si>
  <si>
    <t>EXP997570</t>
  </si>
  <si>
    <t>ZNF207</t>
  </si>
  <si>
    <t>PEAKS997532</t>
  </si>
  <si>
    <t>9TEIJ7M/RAZ19674.20220317/220309_A00987_0384_AHCVLNDSX3/pTH13666_ZNF207_ChIP3_S423_L004_R1_001.fastq.gz;9TEIJ7M/RAZ19674.20220317/220309_A00987_0384_AHCVLNDSX3/pTH13666_ZNF207_ChIP3_S423_L004_R2_001.fastq.gz</t>
  </si>
  <si>
    <t>EXP997571</t>
  </si>
  <si>
    <t>ZNF230</t>
  </si>
  <si>
    <t>PEAKS997533</t>
  </si>
  <si>
    <t>9TEIJ7M/RAZ19674.20220317/220309_A00987_0384_AHCVLNDSX3/pTH13671_ZNF230_ChIP3_S424_L004_R1_001.fastq.gz;9TEIJ7M/RAZ19674.20220317/220309_A00987_0384_AHCVLNDSX3/pTH13671_ZNF230_ChIP3_S424_L004_R2_001.fastq.gz</t>
  </si>
  <si>
    <t>EXP997572</t>
  </si>
  <si>
    <t>ZNF234</t>
  </si>
  <si>
    <t>PEAKS997534</t>
  </si>
  <si>
    <t>9TEIJ7M/RAZ19674.20220317/220309_A00987_0384_AHCVLNDSX3/pTH13673_ZNF234_ChIP3_S425_L004_R1_001.fastq.gz;9TEIJ7M/RAZ19674.20220317/220309_A00987_0384_AHCVLNDSX3/pTH13673_ZNF234_ChIP3_S425_L004_R2_001.fastq.gz</t>
  </si>
  <si>
    <t>EXP997573</t>
  </si>
  <si>
    <t>ZNF493</t>
  </si>
  <si>
    <t>PEAKS997535</t>
  </si>
  <si>
    <t>9TEIJ7M/RAZ19674.20220317/220309_A00987_0384_AHCVLNDSX3/pTH13700_ZNF493_ChIP3_S426_L004_R1_001.fastq.gz;9TEIJ7M/RAZ19674.20220317/220309_A00987_0384_AHCVLNDSX3/pTH13700_ZNF493_ChIP3_S426_L004_R2_001.fastq.gz</t>
  </si>
  <si>
    <t>EXP997574</t>
  </si>
  <si>
    <t>9TEIJ7M/RAZ19674.20220317/220309_A00987_0384_AHCVLNDSX3/pTH13598_FAM200B_Input2_S427_L004_R1_001.fastq.gz;9TEIJ7M/RAZ19674.20220317/220309_A00987_0384_AHCVLNDSX3/pTH13598_FAM200B_Input2_S427_L004_R2_001.fastq.gz</t>
  </si>
  <si>
    <t>EXP997575</t>
  </si>
  <si>
    <t>9TEIJ7M/RAZ19674.20220317/220309_A00987_0384_AHCVLNDSX3/pTH13695_ZNF469_Input1_S428_L004_R1_001.fastq.gz;9TEIJ7M/RAZ19674.20220317/220309_A00987_0384_AHCVLNDSX3/pTH13695_ZNF469_Input1_S428_L004_R2_001.fastq.gz</t>
  </si>
  <si>
    <t>EXP997576</t>
  </si>
  <si>
    <t>ZNF226</t>
  </si>
  <si>
    <t>PEAKS997536</t>
  </si>
  <si>
    <t>9TEIJ7M/RAZ19674.20220317/220309_A00987_0384_AHCVLNDSX3/pTH13667_ZNF226_ChIP1_S336_L003_R1_001.fastq.gz;9TEIJ7M/RAZ19674.20220317/220309_A00987_0384_AHCVLNDSX3/pTH13667_ZNF226_ChIP1_S336_L003_R2_001.fastq.gz</t>
  </si>
  <si>
    <t>EXP997577</t>
  </si>
  <si>
    <t>ZNF280D</t>
  </si>
  <si>
    <t>PEAKS997537</t>
  </si>
  <si>
    <t>9TEIJ7M/RAZ19674.20220317/220309_A00987_0384_AHCVLNDSX3/pTH13677_ZNF280D_ChIP1_S429_L004_R1_001.fastq.gz;9TEIJ7M/RAZ19674.20220317/220309_A00987_0384_AHCVLNDSX3/pTH13677_ZNF280D_ChIP1_S429_L004_R2_001.fastq.gz</t>
  </si>
  <si>
    <t>EXP997578</t>
  </si>
  <si>
    <t>PEAKS997538</t>
  </si>
  <si>
    <t>9TEIJ7M/RAZ19674.20220317/220309_A00987_0384_AHCVLNDSX3/pTH13865_GPBP1_ChIP3_S430_L004_R1_001.fastq.gz;9TEIJ7M/RAZ19674.20220317/220309_A00987_0384_AHCVLNDSX3/pTH13865_GPBP1_ChIP3_S430_L004_R2_001.fastq.gz</t>
  </si>
  <si>
    <t>EXP997579</t>
  </si>
  <si>
    <t>PEAKS997539</t>
  </si>
  <si>
    <t>9TEIJ7M/RAZ19674.20220317/220309_A00987_0384_AHCVLNDSX3/pTH13710_ZNF536_ChIP3_S431_L004_R1_001.fastq.gz;9TEIJ7M/RAZ19674.20220317/220309_A00987_0384_AHCVLNDSX3/pTH13710_ZNF536_ChIP3_S431_L004_R2_001.fastq.gz</t>
  </si>
  <si>
    <t>EXP997580</t>
  </si>
  <si>
    <t>ZNF286B</t>
  </si>
  <si>
    <t>PEAKS997540</t>
  </si>
  <si>
    <t>9TEIJ7M/RAZ19674.20220317/220309_A00987_0384_AHCVLNDSX3/pTH13678_ZNF286B_ChIP1_S432_L004_R1_001.fastq.gz;9TEIJ7M/RAZ19674.20220317/220309_A00987_0384_AHCVLNDSX3/pTH13678_ZNF286B_ChIP1_S432_L004_R2_001.fastq.gz</t>
  </si>
  <si>
    <t>EXP997581</t>
  </si>
  <si>
    <t>PEAKS997541</t>
  </si>
  <si>
    <t>9TEIJ7M/RAZ19674.20220317/220309_A00987_0384_AHCVLNDSX3/pTH13678_ZNF286B_ChIP2_S433_L004_R1_001.fastq.gz;9TEIJ7M/RAZ19674.20220317/220309_A00987_0384_AHCVLNDSX3/pTH13678_ZNF286B_ChIP2_S433_L004_R2_001.fastq.gz</t>
  </si>
  <si>
    <t>EXP997582</t>
  </si>
  <si>
    <t>9TEIJ7M/RAZ19674.20220317/220309_A00987_0384_AHCVLNDSX3/pTH13678_ZNF286B_Input1_S434_L004_R1_001.fastq.gz;9TEIJ7M/RAZ19674.20220317/220309_A00987_0384_AHCVLNDSX3/pTH13678_ZNF286B_Input1_S434_L004_R2_001.fastq.gz</t>
  </si>
  <si>
    <t>EXP997583</t>
  </si>
  <si>
    <t>ZNF14</t>
  </si>
  <si>
    <t>PEAKS997542</t>
  </si>
  <si>
    <t>9TEIJ7M/RAZ19674.20220317/220309_A00987_0384_AHCVLNDSX3/pTH13662_ZNF14_ChIP3_S435_L004_R1_001.fastq.gz;9TEIJ7M/RAZ19674.20220317/220309_A00987_0384_AHCVLNDSX3/pTH13662_ZNF14_ChIP3_S435_L004_R2_001.fastq.gz</t>
  </si>
  <si>
    <t>EXP997584</t>
  </si>
  <si>
    <t>ZBED2</t>
  </si>
  <si>
    <t>PEAKS997543</t>
  </si>
  <si>
    <t>9TEIJ7M/RAZ19674.20220317/220309_A00987_0384_AHCVLNDSX3/pTH13600_ZBED2_ChIP3_S436_L004_R1_001.fastq.gz;9TEIJ7M/RAZ19674.20220317/220309_A00987_0384_AHCVLNDSX3/pTH13600_ZBED2_ChIP3_S436_L004_R2_001.fastq.gz</t>
  </si>
  <si>
    <t>EXP997585</t>
  </si>
  <si>
    <t>ZSCAN12</t>
  </si>
  <si>
    <t>PEAKS997544</t>
  </si>
  <si>
    <t>9TEIJ7M/RAZ19674.20220317/220309_A00987_0384_AHCVLNDSX3/pTH13784_ZSCAN12_ChIP3_S437_L004_R1_001.fastq.gz;9TEIJ7M/RAZ19674.20220317/220309_A00987_0384_AHCVLNDSX3/pTH13784_ZSCAN12_ChIP3_S437_L004_R2_001.fastq.gz</t>
  </si>
  <si>
    <t>EXP997586</t>
  </si>
  <si>
    <t>PRDM5</t>
  </si>
  <si>
    <t>PEAKS997545</t>
  </si>
  <si>
    <t>9TEIJ7M/RAZ19674.20220317/220309_A00987_0384_AHCVLNDSX3/pTH13637_PRDM5_ChIP3_S438_L004_R1_001.fastq.gz;9TEIJ7M/RAZ19674.20220317/220309_A00987_0384_AHCVLNDSX3/pTH13637_PRDM5_ChIP3_S438_L004_R2_001.fastq.gz</t>
  </si>
  <si>
    <t>EXP997587</t>
  </si>
  <si>
    <t>ZNF606</t>
  </si>
  <si>
    <t>PEAKS997546</t>
  </si>
  <si>
    <t>9TEIJ7M/RAZ19674.20220317/220309_A00987_0384_AHCVLNDSX3/pTH13721_ZNF606_ChIP3_S439_L004_R1_001.fastq.gz;9TEIJ7M/RAZ19674.20220317/220309_A00987_0384_AHCVLNDSX3/pTH13721_ZNF606_ChIP3_S439_L004_R2_001.fastq.gz</t>
  </si>
  <si>
    <t>EXP997588</t>
  </si>
  <si>
    <t>ZNF446</t>
  </si>
  <si>
    <t>PEAKS997547</t>
  </si>
  <si>
    <t>9TEIJ7M/RAZ19674.20220317/220309_A00987_0384_AHCVLNDSX3/pTH13694_ZNF446_ChIP3_S440_L004_R1_001.fastq.gz;9TEIJ7M/RAZ19674.20220317/220309_A00987_0384_AHCVLNDSX3/pTH13694_ZNF446_ChIP3_S440_L004_R2_001.fastq.gz</t>
  </si>
  <si>
    <t>EXP997589</t>
  </si>
  <si>
    <t>ZXDC</t>
  </si>
  <si>
    <t>PEAKS997548</t>
  </si>
  <si>
    <t>9TEIJ7M/RAZ19674.20220317/220309_A00987_0384_AHCVLNDSX3/pTH13791_ZXDC_ChIP3_S441_L004_R1_001.fastq.gz;9TEIJ7M/RAZ19674.20220317/220309_A00987_0384_AHCVLNDSX3/pTH13791_ZXDC_ChIP3_S441_L004_R2_001.fastq.gz</t>
  </si>
  <si>
    <t>EXP997590</t>
  </si>
  <si>
    <t>ZNF347</t>
  </si>
  <si>
    <t>PEAKS997549</t>
  </si>
  <si>
    <t>9TEIJ7M/RAZ19674.20220317/220309_A00987_0384_AHCVLNDSX3/pTH13683_ZNF347_ChIP3_S442_L004_R1_001.fastq.gz;9TEIJ7M/RAZ19674.20220317/220309_A00987_0384_AHCVLNDSX3/pTH13683_ZNF347_ChIP3_S442_L004_R2_001.fastq.gz</t>
  </si>
  <si>
    <t>EXP997591</t>
  </si>
  <si>
    <t>ZNF750</t>
  </si>
  <si>
    <t>PEAKS997550</t>
  </si>
  <si>
    <t>9TEIJ7M/RAZ19674.20220317/220309_A00987_0384_AHCVLNDSX3/pTH13758_ZNF750_ChIP3_S443_L004_R1_001.fastq.gz;9TEIJ7M/RAZ19674.20220317/220309_A00987_0384_AHCVLNDSX3/pTH13758_ZNF750_ChIP3_S443_L004_R2_001.fastq.gz</t>
  </si>
  <si>
    <t>EXP997592</t>
  </si>
  <si>
    <t>ZNF382</t>
  </si>
  <si>
    <t>PEAKS997551</t>
  </si>
  <si>
    <t>9TEIJ7M/RAZ19674.20220317/220309_A00987_0384_AHCVLNDSX3/pTH13685_ZNF382_ChIP3_S444_L004_R1_001.fastq.gz;9TEIJ7M/RAZ19674.20220317/220309_A00987_0384_AHCVLNDSX3/pTH13685_ZNF382_ChIP3_S444_L004_R2_001.fastq.gz</t>
  </si>
  <si>
    <t>EXP997593</t>
  </si>
  <si>
    <t>ZXDA</t>
  </si>
  <si>
    <t>PEAKS997552</t>
  </si>
  <si>
    <t>9TEIJ7M/RAZ19674.20220317/220309_A00987_0384_AHCVLNDSX3/pTH13789_ZXDA_ChIP3_S445_L004_R1_001.fastq.gz;9TEIJ7M/RAZ19674.20220317/220309_A00987_0384_AHCVLNDSX3/pTH13789_ZXDA_ChIP3_S445_L004_R2_001.fastq.gz</t>
  </si>
  <si>
    <t>EXP997594</t>
  </si>
  <si>
    <t>ANKZF1</t>
  </si>
  <si>
    <t>PEAKS997553</t>
  </si>
  <si>
    <t>9TEIJ7M/RAZ19674.20220317/220309_A00987_0384_AHCVLNDSX3/pTH13618_ANKZF1_ChIP3_S337_L003_R1_001.fastq.gz;9TEIJ7M/RAZ19674.20220317/220309_A00987_0384_AHCVLNDSX3/pTH13618_ANKZF1_ChIP3_S337_L003_R2_001.fastq.gz</t>
  </si>
  <si>
    <t>EXP997595</t>
  </si>
  <si>
    <t>9TEIJ7M/RAZ19674.20220317/220309_A00987_0384_AHCVLNDSX3/pTH13600_ZBED2_Input3_S446_L004_R1_001.fastq.gz;9TEIJ7M/RAZ19674.20220317/220309_A00987_0384_AHCVLNDSX3/pTH13600_ZBED2_Input3_S446_L004_R2_001.fastq.gz</t>
  </si>
  <si>
    <t>EXP997596</t>
  </si>
  <si>
    <t>9TEIJ7M/RAZ19674.20220317/220309_A00987_0384_AHCVLNDSX3/pTH13758_ZNF750_Input3_S447_L004_R1_001.fastq.gz;9TEIJ7M/RAZ19674.20220317/220309_A00987_0384_AHCVLNDSX3/pTH13758_ZNF750_Input3_S447_L004_R2_001.fastq.gz</t>
  </si>
  <si>
    <t>EXP997597</t>
  </si>
  <si>
    <t>9TEIJ7M/RAZ19674.20220317/220309_A00987_0384_AHCVLNDSX3/pTH13637_PRDM5_Input3_S448_L004_R1_001.fastq.gz;9TEIJ7M/RAZ19674.20220317/220309_A00987_0384_AHCVLNDSX3/pTH13637_PRDM5_Input3_S448_L004_R2_001.fastq.gz</t>
  </si>
  <si>
    <t>EXP997598</t>
  </si>
  <si>
    <t>9TEIJ7M/RAZ19674.20220317/220309_A00987_0384_AHCVLNDSX3/pTH13685_ZNF382_Input3_S449_L004_R1_001.fastq.gz;9TEIJ7M/RAZ19674.20220317/220309_A00987_0384_AHCVLNDSX3/pTH13685_ZNF382_Input3_S449_L004_R2_001.fastq.gz</t>
  </si>
  <si>
    <t>EXP997599</t>
  </si>
  <si>
    <t>PULLED_CONTROL</t>
  </si>
  <si>
    <t>LM6H1YX/RAZ19458.20220317/220309_A00987_0384_AHCVLNDSX3/13195_EGFP_INPUT1_S338_L004_R1_001.fastq.gz;LM6H1YX/RAZ19458.20220317/220309_A00987_0384_AHCVLNDSX3/13195_EGFP_INPUT1_S338_L004_R2_001.fastq.gz;LM6H1YX/RAZ19458.20220317/220309_A00987_0384_AHCVLNDSX3/13636_PRDM2_INPUT1_S339_L004_R1_001.fastq.gz;LM6H1YX/RAZ19458.20220317/220309_A00987_0384_AHCVLNDSX3/13636_PRDM2_INPUT1_S339_L004_R2_001.fastq.gz;LM6H1YX/RAZ19458.20220317/220309_A00987_0384_AHCVLNDSX3/13661_ZNF131_INPUT2_S340_L004_R1_001.fastq.gz;LM6H1YX/RAZ19458.20220317/220309_A00987_0384_AHCVLNDSX3/13661_ZNF131_INPUT2_S340_L004_R2_001.fastq.gz;LM6H1YX/RAZ19458.20220317/220309_A00987_0384_AHCVLNDSX3/13707_ZNF518B_INPUT1_S341_L004_R1_001.fastq.gz;LM6H1YX/RAZ19458.20220317/220309_A00987_0384_AHCVLNDSX3/13707_ZNF518B_INPUT1_S341_L004_R2_001.fastq.gz;LM6H1YX/RAZ19458.20220317/220309_A00987_0384_AHCVLNDSX3/13712_ZNF568_INPUT2_S342_L004_R1_001.fastq.gz;LM6H1YX/RAZ19458.20220317/220309_A00987_0384_AHCVLNDSX3/13712_ZNF568_INPUT2_S342_L004_R2_001.fastq.gz;LM6H1YX/</t>
  </si>
  <si>
    <t>PEAK_COUNT_cpics</t>
  </si>
  <si>
    <t>PEAK_COUNT_gem</t>
  </si>
  <si>
    <t>PEAK_COUNT_macs2-pemode</t>
  </si>
  <si>
    <t>PEAK_COUNT_sissrs</t>
  </si>
  <si>
    <t>QC.FRiP_MACS2-PEMODE</t>
  </si>
  <si>
    <t>readAlignedCount</t>
  </si>
  <si>
    <t>readCount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</si>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</sst>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1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24.0"/>
    <col customWidth="1" min="4" max="4" width="36.75"/>
    <col customWidth="1" min="5" max="5" width="24.75"/>
    <col customWidth="1" min="6" max="6" width="16.5"/>
    <col customWidth="1" min="7" max="7" width="17.5"/>
    <col customWidth="1" min="8" max="8" width="17.0"/>
    <col customWidth="1" min="10" max="10" width="17.25"/>
    <col customWidth="1" min="12" max="12" width="14.75"/>
    <col customWidth="1" min="13" max="13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750.0</v>
      </c>
      <c r="F2" s="4">
        <v>314.0</v>
      </c>
      <c r="G2" s="4">
        <v>550.0</v>
      </c>
      <c r="H2" s="4">
        <v>324.0</v>
      </c>
      <c r="I2" s="4">
        <v>220.0</v>
      </c>
      <c r="J2" s="4">
        <v>0.00278943427477304</v>
      </c>
      <c r="K2" s="4">
        <v>0.00108769730688464</v>
      </c>
      <c r="L2" s="4">
        <v>4.80503714142495E-4</v>
      </c>
      <c r="M2" s="4">
        <v>7.65932098588499E-4</v>
      </c>
      <c r="N2" s="4">
        <v>0.997942</v>
      </c>
      <c r="O2" s="4">
        <v>1.017213</v>
      </c>
      <c r="P2" s="4">
        <v>0.998072</v>
      </c>
      <c r="Q2" s="4">
        <v>541.482527</v>
      </c>
      <c r="R2" s="4">
        <v>1.262835</v>
      </c>
      <c r="S2" s="4">
        <v>4.3534486E7</v>
      </c>
      <c r="T2" s="5">
        <f t="shared" ref="T2:T451" si="1">S2*100/U2</f>
        <v>79.13759634</v>
      </c>
      <c r="U2" s="4">
        <v>5.501113E7</v>
      </c>
    </row>
    <row r="3">
      <c r="A3" s="3" t="s">
        <v>25</v>
      </c>
      <c r="B3" s="3" t="s">
        <v>26</v>
      </c>
      <c r="C3" s="3" t="s">
        <v>27</v>
      </c>
      <c r="D3" s="3" t="s">
        <v>28</v>
      </c>
      <c r="E3" s="4">
        <v>36088.0</v>
      </c>
      <c r="F3" s="4">
        <v>6070.0</v>
      </c>
      <c r="G3" s="4">
        <v>8336.0</v>
      </c>
      <c r="H3" s="4">
        <v>2478.0</v>
      </c>
      <c r="I3" s="4">
        <v>255.0</v>
      </c>
      <c r="J3" s="4">
        <v>0.0717110848186042</v>
      </c>
      <c r="K3" s="4">
        <v>0.00955628228069779</v>
      </c>
      <c r="L3" s="4">
        <v>0.0068270299531981</v>
      </c>
      <c r="M3" s="4">
        <v>0.00437657755435134</v>
      </c>
      <c r="N3" s="4">
        <v>0.995804</v>
      </c>
      <c r="O3" s="4">
        <v>1.034418</v>
      </c>
      <c r="P3" s="4">
        <v>0.996215</v>
      </c>
      <c r="Q3" s="4">
        <v>271.711466</v>
      </c>
      <c r="R3" s="4">
        <v>1.173705</v>
      </c>
      <c r="S3" s="4">
        <v>5.4716808E7</v>
      </c>
      <c r="T3" s="5">
        <f t="shared" si="1"/>
        <v>85.20776381</v>
      </c>
      <c r="U3" s="4">
        <v>6.4215754E7</v>
      </c>
    </row>
    <row r="4">
      <c r="A4" s="3" t="s">
        <v>29</v>
      </c>
      <c r="B4" s="3" t="s">
        <v>30</v>
      </c>
      <c r="C4" s="3" t="s">
        <v>31</v>
      </c>
      <c r="D4" s="3" t="s">
        <v>32</v>
      </c>
      <c r="E4" s="4">
        <v>20.0</v>
      </c>
      <c r="F4" s="4">
        <v>0.0</v>
      </c>
      <c r="G4" s="4">
        <v>18.0</v>
      </c>
      <c r="H4" s="4">
        <v>21218.0</v>
      </c>
      <c r="I4" s="4">
        <v>205.0</v>
      </c>
      <c r="J4" s="4">
        <v>3.46671987373859E-4</v>
      </c>
      <c r="K4" s="4">
        <v>0.0</v>
      </c>
      <c r="L4" s="4">
        <v>1.08521918650432E-5</v>
      </c>
      <c r="M4" s="4">
        <v>0.0126011892122377</v>
      </c>
      <c r="N4" s="4">
        <v>0.998159</v>
      </c>
      <c r="O4" s="4">
        <v>1.013709</v>
      </c>
      <c r="P4" s="4">
        <v>0.998387</v>
      </c>
      <c r="Q4" s="4">
        <v>666.188118</v>
      </c>
      <c r="R4" s="4">
        <v>1.236198</v>
      </c>
      <c r="S4" s="4">
        <v>3.0819058E7</v>
      </c>
      <c r="T4" s="5">
        <f t="shared" si="1"/>
        <v>79.28634653</v>
      </c>
      <c r="U4" s="4">
        <v>3.8870574E7</v>
      </c>
    </row>
    <row r="5">
      <c r="A5" s="3" t="s">
        <v>33</v>
      </c>
      <c r="B5" s="3" t="s">
        <v>34</v>
      </c>
      <c r="C5" s="3" t="s">
        <v>35</v>
      </c>
      <c r="D5" s="3" t="s">
        <v>36</v>
      </c>
      <c r="E5" s="4">
        <v>17.0</v>
      </c>
      <c r="F5" s="4">
        <v>1.0</v>
      </c>
      <c r="G5" s="4">
        <v>12.0</v>
      </c>
      <c r="H5" s="4">
        <v>20.0</v>
      </c>
      <c r="I5" s="4">
        <v>190.0</v>
      </c>
      <c r="J5" s="4">
        <v>7.4014725008258E-4</v>
      </c>
      <c r="K5" s="4">
        <v>1.69975127602531E-6</v>
      </c>
      <c r="L5" s="4">
        <v>6.23242134542616E-6</v>
      </c>
      <c r="M5" s="4">
        <v>2.25374428450764E-5</v>
      </c>
      <c r="N5" s="4">
        <v>0.997541</v>
      </c>
      <c r="O5" s="4">
        <v>1.008782</v>
      </c>
      <c r="P5" s="4">
        <v>0.998019</v>
      </c>
      <c r="Q5" s="4">
        <v>539.694087</v>
      </c>
      <c r="R5" s="4">
        <v>1.214055</v>
      </c>
      <c r="S5" s="4">
        <v>3.9355798E7</v>
      </c>
      <c r="T5" s="5">
        <f t="shared" si="1"/>
        <v>82.40925649</v>
      </c>
      <c r="U5" s="4">
        <v>4.7756526E7</v>
      </c>
    </row>
    <row r="6">
      <c r="A6" s="3" t="s">
        <v>37</v>
      </c>
      <c r="B6" s="3" t="s">
        <v>38</v>
      </c>
      <c r="C6" s="3" t="s">
        <v>39</v>
      </c>
      <c r="D6" s="3" t="s">
        <v>40</v>
      </c>
      <c r="E6" s="4">
        <v>18.0</v>
      </c>
      <c r="F6" s="4">
        <v>3.0</v>
      </c>
      <c r="G6" s="4">
        <v>23.0</v>
      </c>
      <c r="H6" s="4">
        <v>34.0</v>
      </c>
      <c r="I6" s="4">
        <v>255.0</v>
      </c>
      <c r="J6" s="4">
        <v>6.36893892890395E-4</v>
      </c>
      <c r="K6" s="4">
        <v>7.66425184753313E-6</v>
      </c>
      <c r="L6" s="4">
        <v>8.69702337308724E-6</v>
      </c>
      <c r="M6" s="4">
        <v>3.43532423236946E-5</v>
      </c>
      <c r="N6" s="4">
        <v>0.99732</v>
      </c>
      <c r="O6" s="4">
        <v>1.008494</v>
      </c>
      <c r="P6" s="4">
        <v>0.99775</v>
      </c>
      <c r="Q6" s="4">
        <v>468.091882</v>
      </c>
      <c r="R6" s="4">
        <v>1.215446</v>
      </c>
      <c r="S6" s="4">
        <v>4.5450324E7</v>
      </c>
      <c r="T6" s="5">
        <f t="shared" si="1"/>
        <v>84.16412454</v>
      </c>
      <c r="U6" s="4">
        <v>5.4002016E7</v>
      </c>
    </row>
    <row r="7">
      <c r="A7" s="3" t="s">
        <v>41</v>
      </c>
      <c r="B7" s="3" t="s">
        <v>42</v>
      </c>
      <c r="C7" s="3" t="s">
        <v>43</v>
      </c>
      <c r="D7" s="3" t="s">
        <v>44</v>
      </c>
      <c r="E7" s="4">
        <v>7213.0</v>
      </c>
      <c r="F7" s="4">
        <v>48.0</v>
      </c>
      <c r="G7" s="4">
        <v>1486.0</v>
      </c>
      <c r="H7" s="4">
        <v>56.0</v>
      </c>
      <c r="I7" s="4">
        <v>270.0</v>
      </c>
      <c r="J7" s="4">
        <v>0.0120200206108876</v>
      </c>
      <c r="K7" s="4">
        <v>8.56226588189622E-5</v>
      </c>
      <c r="L7" s="4">
        <v>8.90159367489379E-4</v>
      </c>
      <c r="M7" s="4">
        <v>9.93584309988906E-5</v>
      </c>
      <c r="N7" s="4">
        <v>0.996865</v>
      </c>
      <c r="O7" s="4">
        <v>1.009993</v>
      </c>
      <c r="P7" s="4">
        <v>0.997191</v>
      </c>
      <c r="Q7" s="4">
        <v>368.414147</v>
      </c>
      <c r="R7" s="4">
        <v>1.124281</v>
      </c>
      <c r="S7" s="4">
        <v>5.4987464E7</v>
      </c>
      <c r="T7" s="5">
        <f t="shared" si="1"/>
        <v>88.12204307</v>
      </c>
      <c r="U7" s="4">
        <v>6.2399216E7</v>
      </c>
    </row>
    <row r="8">
      <c r="A8" s="3" t="s">
        <v>45</v>
      </c>
      <c r="B8" s="3" t="s">
        <v>46</v>
      </c>
      <c r="C8" s="3" t="s">
        <v>47</v>
      </c>
      <c r="D8" s="3" t="s">
        <v>48</v>
      </c>
      <c r="E8" s="4">
        <v>8946.0</v>
      </c>
      <c r="F8" s="4">
        <v>40.0</v>
      </c>
      <c r="G8" s="4">
        <v>2009.0</v>
      </c>
      <c r="H8" s="4">
        <v>1760.0</v>
      </c>
      <c r="I8" s="4">
        <v>210.0</v>
      </c>
      <c r="J8" s="4">
        <v>0.0155058819831896</v>
      </c>
      <c r="K8" s="4">
        <v>5.44311759912509E-5</v>
      </c>
      <c r="L8" s="4">
        <v>0.00143940853581048</v>
      </c>
      <c r="M8" s="4">
        <v>0.0014660547600405</v>
      </c>
      <c r="N8" s="4">
        <v>0.997309</v>
      </c>
      <c r="O8" s="4">
        <v>1.012855</v>
      </c>
      <c r="P8" s="4">
        <v>0.997583</v>
      </c>
      <c r="Q8" s="4">
        <v>429.855459</v>
      </c>
      <c r="R8" s="4">
        <v>1.2906</v>
      </c>
      <c r="S8" s="4">
        <v>4.3252326E7</v>
      </c>
      <c r="T8" s="5">
        <f t="shared" si="1"/>
        <v>84.4367883</v>
      </c>
      <c r="U8" s="4">
        <v>5.1224504E7</v>
      </c>
    </row>
    <row r="9">
      <c r="A9" s="3" t="s">
        <v>49</v>
      </c>
      <c r="B9" s="3" t="s">
        <v>50</v>
      </c>
      <c r="C9" s="3" t="s">
        <v>51</v>
      </c>
      <c r="D9" s="3" t="s">
        <v>52</v>
      </c>
      <c r="E9" s="4">
        <v>24732.0</v>
      </c>
      <c r="F9" s="4">
        <v>3970.0</v>
      </c>
      <c r="G9" s="4">
        <v>12585.0</v>
      </c>
      <c r="H9" s="4">
        <v>18003.0</v>
      </c>
      <c r="I9" s="4">
        <v>215.0</v>
      </c>
      <c r="J9" s="4">
        <v>0.0775432629710925</v>
      </c>
      <c r="K9" s="4">
        <v>0.00780599347004922</v>
      </c>
      <c r="L9" s="4">
        <v>0.0225604223216225</v>
      </c>
      <c r="M9" s="4">
        <v>0.0169103342534639</v>
      </c>
      <c r="N9" s="4">
        <v>0.996768</v>
      </c>
      <c r="O9" s="4">
        <v>1.06056</v>
      </c>
      <c r="P9" s="4">
        <v>0.996897</v>
      </c>
      <c r="Q9" s="4">
        <v>331.100889</v>
      </c>
      <c r="R9" s="4">
        <v>1.191675</v>
      </c>
      <c r="S9" s="4">
        <v>3.3703838E7</v>
      </c>
      <c r="T9" s="5">
        <f t="shared" si="1"/>
        <v>79.66994115</v>
      </c>
      <c r="U9" s="4">
        <v>4.2304334E7</v>
      </c>
    </row>
    <row r="10">
      <c r="A10" s="3" t="s">
        <v>53</v>
      </c>
      <c r="B10" s="3" t="s">
        <v>54</v>
      </c>
      <c r="C10" s="3" t="s">
        <v>55</v>
      </c>
      <c r="D10" s="3" t="s">
        <v>56</v>
      </c>
      <c r="E10" s="4">
        <v>17.0</v>
      </c>
      <c r="F10" s="4">
        <v>7.0</v>
      </c>
      <c r="G10" s="4">
        <v>7.0</v>
      </c>
      <c r="H10" s="4">
        <v>0.0</v>
      </c>
      <c r="I10" s="4">
        <v>330.0</v>
      </c>
      <c r="J10" s="4">
        <v>1.19489245629636E-4</v>
      </c>
      <c r="K10" s="4">
        <v>1.28537617379368E-5</v>
      </c>
      <c r="L10" s="4">
        <v>4.14364687604542E-6</v>
      </c>
      <c r="M10" s="4">
        <v>0.0</v>
      </c>
      <c r="N10" s="4">
        <v>0.996861</v>
      </c>
      <c r="O10" s="4">
        <v>1.005229</v>
      </c>
      <c r="P10" s="4">
        <v>0.997071</v>
      </c>
      <c r="Q10" s="4">
        <v>350.19915</v>
      </c>
      <c r="R10" s="4">
        <v>1.072244</v>
      </c>
      <c r="S10" s="4">
        <v>6.3584998E7</v>
      </c>
      <c r="T10" s="5">
        <f t="shared" si="1"/>
        <v>85.48394968</v>
      </c>
      <c r="U10" s="4">
        <v>7.4382382E7</v>
      </c>
    </row>
    <row r="11">
      <c r="A11" s="3" t="s">
        <v>57</v>
      </c>
      <c r="B11" s="3" t="s">
        <v>58</v>
      </c>
      <c r="C11" s="3" t="s">
        <v>59</v>
      </c>
      <c r="D11" s="3" t="s">
        <v>60</v>
      </c>
      <c r="E11" s="4">
        <v>12614.0</v>
      </c>
      <c r="F11" s="4">
        <v>9724.0</v>
      </c>
      <c r="G11" s="4">
        <v>8057.0</v>
      </c>
      <c r="H11" s="4">
        <v>5497.0</v>
      </c>
      <c r="I11" s="4">
        <v>265.0</v>
      </c>
      <c r="J11" s="4">
        <v>0.0737237516638335</v>
      </c>
      <c r="K11" s="4">
        <v>0.0455299456508984</v>
      </c>
      <c r="L11" s="4">
        <v>0.0139657707577321</v>
      </c>
      <c r="M11" s="4">
        <v>0.029035408687437</v>
      </c>
      <c r="N11" s="4">
        <v>0.984572</v>
      </c>
      <c r="O11" s="4">
        <v>1.359425</v>
      </c>
      <c r="P11" s="4">
        <v>0.989495</v>
      </c>
      <c r="Q11" s="4">
        <v>125.034046</v>
      </c>
      <c r="R11" s="4">
        <v>1.38746</v>
      </c>
      <c r="S11" s="4">
        <v>5.4924954E7</v>
      </c>
      <c r="T11" s="5">
        <f t="shared" si="1"/>
        <v>85.80740974</v>
      </c>
      <c r="U11" s="4">
        <v>6.400957E7</v>
      </c>
    </row>
    <row r="12">
      <c r="A12" s="3" t="s">
        <v>61</v>
      </c>
      <c r="B12" s="3" t="s">
        <v>62</v>
      </c>
      <c r="C12" s="3" t="s">
        <v>63</v>
      </c>
      <c r="D12" s="3" t="s">
        <v>64</v>
      </c>
      <c r="E12" s="4">
        <v>20566.0</v>
      </c>
      <c r="F12" s="4">
        <v>8396.0</v>
      </c>
      <c r="G12" s="4">
        <v>11000.0</v>
      </c>
      <c r="H12" s="4">
        <v>12575.0</v>
      </c>
      <c r="I12" s="4">
        <v>250.0</v>
      </c>
      <c r="J12" s="4">
        <v>0.0591555604326594</v>
      </c>
      <c r="K12" s="4">
        <v>0.0168808051228658</v>
      </c>
      <c r="L12" s="4">
        <v>0.0133187553439684</v>
      </c>
      <c r="M12" s="4">
        <v>0.0178403638664206</v>
      </c>
      <c r="N12" s="4">
        <v>0.99641</v>
      </c>
      <c r="O12" s="4">
        <v>1.058947</v>
      </c>
      <c r="P12" s="4">
        <v>0.996585</v>
      </c>
      <c r="Q12" s="4">
        <v>303.051912</v>
      </c>
      <c r="R12" s="4">
        <v>1.30991</v>
      </c>
      <c r="S12" s="4">
        <v>4.3328966E7</v>
      </c>
      <c r="T12" s="5">
        <f t="shared" si="1"/>
        <v>83.99850245</v>
      </c>
      <c r="U12" s="4">
        <v>5.1583022E7</v>
      </c>
    </row>
    <row r="13">
      <c r="A13" s="3" t="s">
        <v>65</v>
      </c>
      <c r="B13" s="3" t="s">
        <v>66</v>
      </c>
      <c r="C13" s="3" t="s">
        <v>67</v>
      </c>
      <c r="D13" s="3" t="s">
        <v>68</v>
      </c>
      <c r="E13" s="4">
        <v>8.0</v>
      </c>
      <c r="F13" s="4">
        <v>0.0</v>
      </c>
      <c r="G13" s="4">
        <v>2.0</v>
      </c>
      <c r="H13" s="4">
        <v>2.0</v>
      </c>
      <c r="I13" s="4">
        <v>265.0</v>
      </c>
      <c r="J13" s="4">
        <v>2.19097030510928E-4</v>
      </c>
      <c r="K13" s="4">
        <v>0.0</v>
      </c>
      <c r="L13" s="4">
        <v>7.0175209955456E-7</v>
      </c>
      <c r="M13" s="4">
        <v>1.35337904914094E-6</v>
      </c>
      <c r="N13" s="4">
        <v>0.99716</v>
      </c>
      <c r="O13" s="4">
        <v>1.007315</v>
      </c>
      <c r="P13" s="4">
        <v>0.997605</v>
      </c>
      <c r="Q13" s="4">
        <v>437.451451</v>
      </c>
      <c r="R13" s="4">
        <v>1.270909</v>
      </c>
      <c r="S13" s="4">
        <v>5.0412966E7</v>
      </c>
      <c r="T13" s="5">
        <f t="shared" si="1"/>
        <v>86.71205976</v>
      </c>
      <c r="U13" s="4">
        <v>5.8138356E7</v>
      </c>
    </row>
    <row r="14">
      <c r="A14" s="3" t="s">
        <v>69</v>
      </c>
      <c r="B14" s="3" t="s">
        <v>70</v>
      </c>
      <c r="C14" s="3" t="s">
        <v>71</v>
      </c>
      <c r="D14" s="3" t="s">
        <v>72</v>
      </c>
      <c r="E14" s="4">
        <v>5169.0</v>
      </c>
      <c r="F14" s="4">
        <v>1978.0</v>
      </c>
      <c r="G14" s="4">
        <v>2722.0</v>
      </c>
      <c r="H14" s="4">
        <v>2266.0</v>
      </c>
      <c r="I14" s="4">
        <v>225.0</v>
      </c>
      <c r="J14" s="4">
        <v>0.0142407992897281</v>
      </c>
      <c r="K14" s="4">
        <v>0.0056448951591783</v>
      </c>
      <c r="L14" s="4">
        <v>0.00293165381260869</v>
      </c>
      <c r="M14" s="4">
        <v>0.00511736775289785</v>
      </c>
      <c r="N14" s="4">
        <v>0.996466</v>
      </c>
      <c r="O14" s="4">
        <v>1.041065</v>
      </c>
      <c r="P14" s="4">
        <v>0.997083</v>
      </c>
      <c r="Q14" s="4">
        <v>373.718652</v>
      </c>
      <c r="R14" s="4">
        <v>1.317726</v>
      </c>
      <c r="S14" s="4">
        <v>4.463349E7</v>
      </c>
      <c r="T14" s="5">
        <f t="shared" si="1"/>
        <v>83.79334718</v>
      </c>
      <c r="U14" s="4">
        <v>5.326615E7</v>
      </c>
    </row>
    <row r="15">
      <c r="A15" s="3" t="s">
        <v>73</v>
      </c>
      <c r="B15" s="3" t="s">
        <v>74</v>
      </c>
      <c r="C15" s="3" t="s">
        <v>75</v>
      </c>
      <c r="D15" s="3" t="s">
        <v>76</v>
      </c>
      <c r="E15" s="4">
        <v>15.0</v>
      </c>
      <c r="F15" s="4">
        <v>0.0</v>
      </c>
      <c r="G15" s="4">
        <v>5.0</v>
      </c>
      <c r="H15" s="4">
        <v>0.0</v>
      </c>
      <c r="I15" s="4">
        <v>230.0</v>
      </c>
      <c r="J15" s="4">
        <v>4.87828678782216E-4</v>
      </c>
      <c r="K15" s="4">
        <v>0.0</v>
      </c>
      <c r="L15" s="4">
        <v>1.89984615563971E-6</v>
      </c>
      <c r="M15" s="4">
        <v>0.0</v>
      </c>
      <c r="N15" s="4">
        <v>0.996656</v>
      </c>
      <c r="O15" s="4">
        <v>1.008603</v>
      </c>
      <c r="P15" s="4">
        <v>0.997165</v>
      </c>
      <c r="Q15" s="4">
        <v>371.843058</v>
      </c>
      <c r="R15" s="4">
        <v>1.274112</v>
      </c>
      <c r="S15" s="4">
        <v>5.839876E7</v>
      </c>
      <c r="T15" s="5">
        <f t="shared" si="1"/>
        <v>86.80081463</v>
      </c>
      <c r="U15" s="4">
        <v>6.7279046E7</v>
      </c>
    </row>
    <row r="16">
      <c r="A16" s="3" t="s">
        <v>77</v>
      </c>
      <c r="B16" s="3" t="s">
        <v>78</v>
      </c>
      <c r="C16" s="3" t="s">
        <v>79</v>
      </c>
      <c r="D16" s="3" t="s">
        <v>80</v>
      </c>
      <c r="E16" s="4">
        <v>11.0</v>
      </c>
      <c r="F16" s="4">
        <v>1.0</v>
      </c>
      <c r="G16" s="4">
        <v>8.0</v>
      </c>
      <c r="H16" s="4">
        <v>2.0</v>
      </c>
      <c r="I16" s="4">
        <v>240.0</v>
      </c>
      <c r="J16" s="4">
        <v>3.25176346060387E-5</v>
      </c>
      <c r="K16" s="4">
        <v>3.99261543593926E-6</v>
      </c>
      <c r="L16" s="4">
        <v>2.39556926156355E-6</v>
      </c>
      <c r="M16" s="4">
        <v>1.90758293050431E-6</v>
      </c>
      <c r="N16" s="4">
        <v>0.996985</v>
      </c>
      <c r="O16" s="4">
        <v>1.007011</v>
      </c>
      <c r="P16" s="4">
        <v>0.99733</v>
      </c>
      <c r="Q16" s="4">
        <v>389.767865</v>
      </c>
      <c r="R16" s="4">
        <v>1.226699</v>
      </c>
      <c r="S16" s="4">
        <v>5.7499516E7</v>
      </c>
      <c r="T16" s="5">
        <f t="shared" si="1"/>
        <v>86.66835362</v>
      </c>
      <c r="U16" s="4">
        <v>6.6344304E7</v>
      </c>
    </row>
    <row r="17">
      <c r="A17" s="3" t="s">
        <v>81</v>
      </c>
      <c r="B17" s="3" t="s">
        <v>82</v>
      </c>
      <c r="C17" s="3" t="s">
        <v>83</v>
      </c>
      <c r="D17" s="3" t="s">
        <v>84</v>
      </c>
      <c r="E17" s="4">
        <v>2713.0</v>
      </c>
      <c r="F17" s="4">
        <v>1878.0</v>
      </c>
      <c r="G17" s="4">
        <v>1662.0</v>
      </c>
      <c r="H17" s="4">
        <v>1249.0</v>
      </c>
      <c r="I17" s="4">
        <v>250.0</v>
      </c>
      <c r="J17" s="4">
        <v>0.0100443481418989</v>
      </c>
      <c r="K17" s="4">
        <v>0.00712894725890841</v>
      </c>
      <c r="L17" s="4">
        <v>0.00172914247017921</v>
      </c>
      <c r="M17" s="4">
        <v>0.00559719137892551</v>
      </c>
      <c r="N17" s="4">
        <v>0.99441</v>
      </c>
      <c r="O17" s="4">
        <v>1.073116</v>
      </c>
      <c r="P17" s="4">
        <v>0.996018</v>
      </c>
      <c r="Q17" s="4">
        <v>304.042065</v>
      </c>
      <c r="R17" s="4">
        <v>1.274781</v>
      </c>
      <c r="S17" s="4">
        <v>5.3119976E7</v>
      </c>
      <c r="T17" s="5">
        <f t="shared" si="1"/>
        <v>85.31387748</v>
      </c>
      <c r="U17" s="4">
        <v>6.2264168E7</v>
      </c>
    </row>
    <row r="18">
      <c r="A18" s="3" t="s">
        <v>85</v>
      </c>
      <c r="B18" s="3" t="s">
        <v>86</v>
      </c>
      <c r="C18" s="3" t="s">
        <v>87</v>
      </c>
      <c r="D18" s="3" t="s">
        <v>88</v>
      </c>
      <c r="E18" s="4">
        <v>11188.0</v>
      </c>
      <c r="F18" s="4">
        <v>2922.0</v>
      </c>
      <c r="G18" s="4">
        <v>2322.0</v>
      </c>
      <c r="H18" s="4">
        <v>411.0</v>
      </c>
      <c r="I18" s="4">
        <v>320.0</v>
      </c>
      <c r="J18" s="4">
        <v>0.0236112218553252</v>
      </c>
      <c r="K18" s="4">
        <v>0.0111282203170497</v>
      </c>
      <c r="L18" s="4">
        <v>0.00246972404170315</v>
      </c>
      <c r="M18" s="4">
        <v>8.81558994253051E-4</v>
      </c>
      <c r="N18" s="4">
        <v>0.994609</v>
      </c>
      <c r="O18" s="4">
        <v>1.101761</v>
      </c>
      <c r="P18" s="4">
        <v>0.995457</v>
      </c>
      <c r="Q18" s="4">
        <v>250.750968</v>
      </c>
      <c r="R18" s="4">
        <v>1.800153</v>
      </c>
      <c r="S18" s="4">
        <v>5.4230844E7</v>
      </c>
      <c r="T18" s="5">
        <f t="shared" si="1"/>
        <v>85.79872657</v>
      </c>
      <c r="U18" s="4">
        <v>6.320705E7</v>
      </c>
    </row>
    <row r="19">
      <c r="A19" s="3" t="s">
        <v>89</v>
      </c>
      <c r="B19" s="3" t="s">
        <v>90</v>
      </c>
      <c r="C19" s="3" t="s">
        <v>91</v>
      </c>
      <c r="D19" s="3" t="s">
        <v>92</v>
      </c>
      <c r="E19" s="4">
        <v>67.0</v>
      </c>
      <c r="F19" s="4">
        <v>27.0</v>
      </c>
      <c r="G19" s="4">
        <v>33.0</v>
      </c>
      <c r="H19" s="4">
        <v>67.0</v>
      </c>
      <c r="I19" s="4">
        <v>230.0</v>
      </c>
      <c r="J19" s="4">
        <v>5.9260938603821E-4</v>
      </c>
      <c r="K19" s="4">
        <v>5.53436539374662E-5</v>
      </c>
      <c r="L19" s="4">
        <v>1.67578662838615E-5</v>
      </c>
      <c r="M19" s="4">
        <v>8.20281543894749E-5</v>
      </c>
      <c r="N19" s="4">
        <v>0.997203</v>
      </c>
      <c r="O19" s="4">
        <v>1.009304</v>
      </c>
      <c r="P19" s="4">
        <v>0.997638</v>
      </c>
      <c r="Q19" s="4">
        <v>449.02422</v>
      </c>
      <c r="R19" s="4">
        <v>1.327069</v>
      </c>
      <c r="S19" s="4">
        <v>4.997013E7</v>
      </c>
      <c r="T19" s="5">
        <f t="shared" si="1"/>
        <v>84.00741953</v>
      </c>
      <c r="U19" s="4">
        <v>5.9482996E7</v>
      </c>
    </row>
    <row r="20">
      <c r="A20" s="3" t="s">
        <v>93</v>
      </c>
      <c r="B20" s="3" t="s">
        <v>94</v>
      </c>
      <c r="C20" s="3" t="s">
        <v>95</v>
      </c>
      <c r="D20" s="3" t="s">
        <v>96</v>
      </c>
      <c r="E20" s="4">
        <v>13.0</v>
      </c>
      <c r="F20" s="4">
        <v>0.0</v>
      </c>
      <c r="G20" s="4">
        <v>0.0</v>
      </c>
      <c r="H20" s="4">
        <v>19.0</v>
      </c>
      <c r="I20" s="4">
        <v>210.0</v>
      </c>
      <c r="J20" s="4">
        <v>6.72030470400357E-4</v>
      </c>
      <c r="K20" s="4">
        <v>0.0</v>
      </c>
      <c r="L20" s="4">
        <v>0.0</v>
      </c>
      <c r="M20" s="4">
        <v>1.37664879909171E-5</v>
      </c>
      <c r="N20" s="4">
        <v>0.997225</v>
      </c>
      <c r="O20" s="4">
        <v>1.008467</v>
      </c>
      <c r="P20" s="4">
        <v>0.997698</v>
      </c>
      <c r="Q20" s="4">
        <v>459.823689</v>
      </c>
      <c r="R20" s="4">
        <v>1.211485</v>
      </c>
      <c r="S20" s="4">
        <v>4.7481872E7</v>
      </c>
      <c r="T20" s="5">
        <f t="shared" si="1"/>
        <v>83.94185004</v>
      </c>
      <c r="U20" s="4">
        <v>5.6565196E7</v>
      </c>
    </row>
    <row r="21">
      <c r="A21" s="3" t="s">
        <v>97</v>
      </c>
      <c r="B21" s="3" t="s">
        <v>98</v>
      </c>
      <c r="C21" s="3" t="s">
        <v>99</v>
      </c>
      <c r="D21" s="3" t="s">
        <v>100</v>
      </c>
      <c r="E21" s="4">
        <v>932.0</v>
      </c>
      <c r="F21" s="4">
        <v>14.0</v>
      </c>
      <c r="G21" s="4">
        <v>193.0</v>
      </c>
      <c r="H21" s="4">
        <v>864.0</v>
      </c>
      <c r="I21" s="4">
        <v>230.0</v>
      </c>
      <c r="J21" s="4">
        <v>0.00129439244202824</v>
      </c>
      <c r="K21" s="4">
        <v>2.18643245374214E-5</v>
      </c>
      <c r="L21" s="4">
        <v>9.30149895823822E-5</v>
      </c>
      <c r="M21" s="4">
        <v>7.20240165558131E-4</v>
      </c>
      <c r="N21" s="4">
        <v>0.997742</v>
      </c>
      <c r="O21" s="4">
        <v>1.01114</v>
      </c>
      <c r="P21" s="4">
        <v>0.997896</v>
      </c>
      <c r="Q21" s="4">
        <v>494.276478</v>
      </c>
      <c r="R21" s="4">
        <v>1.213934</v>
      </c>
      <c r="S21" s="4">
        <v>4.249975E7</v>
      </c>
      <c r="T21" s="5">
        <f t="shared" si="1"/>
        <v>84.03872891</v>
      </c>
      <c r="U21" s="4">
        <v>5.0571624E7</v>
      </c>
    </row>
    <row r="22">
      <c r="A22" s="3" t="s">
        <v>101</v>
      </c>
      <c r="B22" s="3" t="s">
        <v>102</v>
      </c>
      <c r="C22" s="3" t="s">
        <v>103</v>
      </c>
      <c r="D22" s="3" t="s">
        <v>104</v>
      </c>
      <c r="E22" s="4">
        <v>33.0</v>
      </c>
      <c r="F22" s="4">
        <v>10.0</v>
      </c>
      <c r="G22" s="4">
        <v>13.0</v>
      </c>
      <c r="H22" s="4">
        <v>7.0</v>
      </c>
      <c r="I22" s="4">
        <v>215.0</v>
      </c>
      <c r="J22" s="4">
        <v>8.40077128542456E-4</v>
      </c>
      <c r="K22" s="4">
        <v>3.79943558897219E-5</v>
      </c>
      <c r="L22" s="4">
        <v>6.4541694299848E-6</v>
      </c>
      <c r="M22" s="4">
        <v>1.25430085148761E-5</v>
      </c>
      <c r="N22" s="4">
        <v>0.997408</v>
      </c>
      <c r="O22" s="4">
        <v>1.009569</v>
      </c>
      <c r="P22" s="4">
        <v>0.997887</v>
      </c>
      <c r="Q22" s="4">
        <v>506.062411</v>
      </c>
      <c r="R22" s="4">
        <v>1.209186</v>
      </c>
      <c r="S22" s="4">
        <v>4.2534554E7</v>
      </c>
      <c r="T22" s="5">
        <f t="shared" si="1"/>
        <v>82.43248198</v>
      </c>
      <c r="U22" s="4">
        <v>5.1599264E7</v>
      </c>
    </row>
    <row r="23">
      <c r="A23" s="3" t="s">
        <v>105</v>
      </c>
      <c r="B23" s="3" t="s">
        <v>106</v>
      </c>
      <c r="C23" s="3" t="s">
        <v>107</v>
      </c>
      <c r="D23" s="3" t="s">
        <v>108</v>
      </c>
      <c r="E23" s="4">
        <v>37.0</v>
      </c>
      <c r="F23" s="4">
        <v>0.0</v>
      </c>
      <c r="G23" s="4">
        <v>18.0</v>
      </c>
      <c r="H23" s="4">
        <v>6.0</v>
      </c>
      <c r="I23" s="4">
        <v>235.0</v>
      </c>
      <c r="J23" s="4">
        <v>3.58471180382964E-4</v>
      </c>
      <c r="K23" s="4">
        <v>0.0</v>
      </c>
      <c r="L23" s="4">
        <v>7.94628391045811E-6</v>
      </c>
      <c r="M23" s="4">
        <v>7.15659109948091E-6</v>
      </c>
      <c r="N23" s="4">
        <v>0.997119</v>
      </c>
      <c r="O23" s="4">
        <v>1.00755</v>
      </c>
      <c r="P23" s="4">
        <v>0.997455</v>
      </c>
      <c r="Q23" s="4">
        <v>411.106636</v>
      </c>
      <c r="R23" s="4">
        <v>1.200849</v>
      </c>
      <c r="S23" s="4">
        <v>5.315747E7</v>
      </c>
      <c r="T23" s="5">
        <f t="shared" si="1"/>
        <v>86.52365993</v>
      </c>
      <c r="U23" s="4">
        <v>6.1436918E7</v>
      </c>
    </row>
    <row r="24">
      <c r="A24" s="3" t="s">
        <v>109</v>
      </c>
      <c r="B24" s="3" t="s">
        <v>110</v>
      </c>
      <c r="C24" s="3" t="s">
        <v>111</v>
      </c>
      <c r="D24" s="3" t="s">
        <v>112</v>
      </c>
      <c r="E24" s="4">
        <v>47386.0</v>
      </c>
      <c r="F24" s="4">
        <v>27305.0</v>
      </c>
      <c r="G24" s="4">
        <v>16471.0</v>
      </c>
      <c r="H24" s="4">
        <v>29197.0</v>
      </c>
      <c r="I24" s="4">
        <v>200.0</v>
      </c>
      <c r="J24" s="4">
        <v>0.181501951796405</v>
      </c>
      <c r="K24" s="4">
        <v>0.0683954731539244</v>
      </c>
      <c r="L24" s="4">
        <v>0.0251475827085296</v>
      </c>
      <c r="M24" s="4">
        <v>0.0672888810989391</v>
      </c>
      <c r="N24" s="4">
        <v>0.989922</v>
      </c>
      <c r="O24" s="4">
        <v>1.27857</v>
      </c>
      <c r="P24" s="4">
        <v>0.990577</v>
      </c>
      <c r="Q24" s="4">
        <v>112.774336</v>
      </c>
      <c r="R24" s="4">
        <v>1.086281</v>
      </c>
      <c r="S24" s="4">
        <v>4.5025258E7</v>
      </c>
      <c r="T24" s="5">
        <f t="shared" si="1"/>
        <v>81.03656594</v>
      </c>
      <c r="U24" s="4">
        <v>5.5561656E7</v>
      </c>
    </row>
    <row r="25">
      <c r="A25" s="3" t="s">
        <v>113</v>
      </c>
      <c r="B25" s="3" t="s">
        <v>114</v>
      </c>
      <c r="C25" s="3" t="s">
        <v>115</v>
      </c>
      <c r="D25" s="3" t="s">
        <v>116</v>
      </c>
      <c r="E25" s="4">
        <v>297.0</v>
      </c>
      <c r="F25" s="4">
        <v>268.0</v>
      </c>
      <c r="G25" s="4">
        <v>298.0</v>
      </c>
      <c r="H25" s="4">
        <v>308.0</v>
      </c>
      <c r="I25" s="4">
        <v>245.0</v>
      </c>
      <c r="J25" s="4">
        <v>0.00127824560844103</v>
      </c>
      <c r="K25" s="4">
        <v>7.23793379665877E-4</v>
      </c>
      <c r="L25" s="4">
        <v>2.54388758160585E-4</v>
      </c>
      <c r="M25" s="4">
        <v>8.935115623811E-4</v>
      </c>
      <c r="N25" s="4">
        <v>0.997281</v>
      </c>
      <c r="O25" s="4">
        <v>1.012612</v>
      </c>
      <c r="P25" s="4">
        <v>0.997585</v>
      </c>
      <c r="Q25" s="4">
        <v>435.769548</v>
      </c>
      <c r="R25" s="4">
        <v>1.219769</v>
      </c>
      <c r="S25" s="4">
        <v>4.8523272E7</v>
      </c>
      <c r="T25" s="5">
        <f t="shared" si="1"/>
        <v>86.43965188</v>
      </c>
      <c r="U25" s="4">
        <v>5.6135432E7</v>
      </c>
    </row>
    <row r="26">
      <c r="A26" s="3" t="s">
        <v>117</v>
      </c>
      <c r="B26" s="3" t="s">
        <v>118</v>
      </c>
      <c r="C26" s="3" t="s">
        <v>119</v>
      </c>
      <c r="D26" s="3" t="s">
        <v>120</v>
      </c>
      <c r="E26" s="4">
        <v>64.0</v>
      </c>
      <c r="F26" s="4">
        <v>37.0</v>
      </c>
      <c r="G26" s="4">
        <v>71.0</v>
      </c>
      <c r="H26" s="4">
        <v>93.0</v>
      </c>
      <c r="I26" s="4">
        <v>265.0</v>
      </c>
      <c r="J26" s="4">
        <v>1.64980121287968E-4</v>
      </c>
      <c r="K26" s="4">
        <v>7.56909791807757E-5</v>
      </c>
      <c r="L26" s="4">
        <v>4.72932092139623E-5</v>
      </c>
      <c r="M26" s="4">
        <v>1.46903848482169E-4</v>
      </c>
      <c r="N26" s="4">
        <v>0.997425</v>
      </c>
      <c r="O26" s="4">
        <v>1.007839</v>
      </c>
      <c r="P26" s="4">
        <v>0.997694</v>
      </c>
      <c r="Q26" s="4">
        <v>452.531722</v>
      </c>
      <c r="R26" s="4">
        <v>1.317545</v>
      </c>
      <c r="S26" s="4">
        <v>4.7035928E7</v>
      </c>
      <c r="T26" s="5">
        <f t="shared" si="1"/>
        <v>85.67901084</v>
      </c>
      <c r="U26" s="4">
        <v>5.4897842E7</v>
      </c>
    </row>
    <row r="27">
      <c r="A27" s="3" t="s">
        <v>121</v>
      </c>
      <c r="B27" s="3" t="s">
        <v>122</v>
      </c>
      <c r="C27" s="3" t="s">
        <v>123</v>
      </c>
      <c r="D27" s="3" t="s">
        <v>124</v>
      </c>
      <c r="E27" s="4">
        <v>378.0</v>
      </c>
      <c r="F27" s="4">
        <v>456.0</v>
      </c>
      <c r="G27" s="4">
        <v>425.0</v>
      </c>
      <c r="H27" s="4">
        <v>18472.0</v>
      </c>
      <c r="I27" s="4">
        <v>230.0</v>
      </c>
      <c r="J27" s="4">
        <v>0.00293914575814566</v>
      </c>
      <c r="K27" s="4">
        <v>0.00252488041986015</v>
      </c>
      <c r="L27" s="4">
        <v>6.58993700494178E-4</v>
      </c>
      <c r="M27" s="4">
        <v>0.0138950830713365</v>
      </c>
      <c r="N27" s="4">
        <v>0.997866</v>
      </c>
      <c r="O27" s="4">
        <v>1.043801</v>
      </c>
      <c r="P27" s="4">
        <v>0.998039</v>
      </c>
      <c r="Q27" s="4">
        <v>544.430075</v>
      </c>
      <c r="R27" s="4">
        <v>1.341864</v>
      </c>
      <c r="S27" s="4">
        <v>3.936398E7</v>
      </c>
      <c r="T27" s="5">
        <f t="shared" si="1"/>
        <v>79.82684032</v>
      </c>
      <c r="U27" s="4">
        <v>4.931171E7</v>
      </c>
    </row>
    <row r="28">
      <c r="A28" s="3" t="s">
        <v>125</v>
      </c>
      <c r="B28" s="3" t="s">
        <v>126</v>
      </c>
      <c r="C28" s="3" t="s">
        <v>127</v>
      </c>
      <c r="D28" s="3" t="s">
        <v>128</v>
      </c>
      <c r="E28" s="4">
        <v>49415.0</v>
      </c>
      <c r="F28" s="4">
        <v>10417.0</v>
      </c>
      <c r="G28" s="4">
        <v>8873.0</v>
      </c>
      <c r="H28" s="4">
        <v>2316.0</v>
      </c>
      <c r="I28" s="4">
        <v>325.0</v>
      </c>
      <c r="J28" s="4">
        <v>0.144894384677551</v>
      </c>
      <c r="K28" s="4">
        <v>0.0248737533171362</v>
      </c>
      <c r="L28" s="4">
        <v>0.0170912003178369</v>
      </c>
      <c r="M28" s="4">
        <v>0.00443143632304767</v>
      </c>
      <c r="N28" s="4">
        <v>0.993602</v>
      </c>
      <c r="O28" s="4">
        <v>1.079065</v>
      </c>
      <c r="P28" s="4">
        <v>0.993945</v>
      </c>
      <c r="Q28" s="4">
        <v>170.388727</v>
      </c>
      <c r="R28" s="4">
        <v>1.214787</v>
      </c>
      <c r="S28" s="4">
        <v>5.4604102E7</v>
      </c>
      <c r="T28" s="5">
        <f t="shared" si="1"/>
        <v>87.98067393</v>
      </c>
      <c r="U28" s="4">
        <v>6.2063746E7</v>
      </c>
    </row>
    <row r="29">
      <c r="A29" s="3" t="s">
        <v>129</v>
      </c>
      <c r="B29" s="3" t="s">
        <v>130</v>
      </c>
      <c r="C29" s="3" t="s">
        <v>131</v>
      </c>
      <c r="D29" s="3" t="s">
        <v>132</v>
      </c>
      <c r="E29" s="4">
        <v>616.0</v>
      </c>
      <c r="F29" s="4">
        <v>174.0</v>
      </c>
      <c r="G29" s="4">
        <v>517.0</v>
      </c>
      <c r="H29" s="4">
        <v>6484.0</v>
      </c>
      <c r="I29" s="4">
        <v>225.0</v>
      </c>
      <c r="J29" s="4">
        <v>0.00126151564122171</v>
      </c>
      <c r="K29" s="4">
        <v>3.32961009834649E-4</v>
      </c>
      <c r="L29" s="4">
        <v>3.65335741179323E-4</v>
      </c>
      <c r="M29" s="4">
        <v>0.0050910321656058</v>
      </c>
      <c r="N29" s="4">
        <v>0.998105</v>
      </c>
      <c r="O29" s="4">
        <v>1.014482</v>
      </c>
      <c r="P29" s="4">
        <v>0.998396</v>
      </c>
      <c r="Q29" s="4">
        <v>666.415394</v>
      </c>
      <c r="R29" s="4">
        <v>1.296546</v>
      </c>
      <c r="S29" s="4">
        <v>2.9213274E7</v>
      </c>
      <c r="T29" s="5">
        <f t="shared" si="1"/>
        <v>82.35315774</v>
      </c>
      <c r="U29" s="4">
        <v>3.5473168E7</v>
      </c>
    </row>
    <row r="30">
      <c r="A30" s="3" t="s">
        <v>133</v>
      </c>
      <c r="B30" s="3" t="s">
        <v>134</v>
      </c>
      <c r="C30" s="3" t="s">
        <v>135</v>
      </c>
      <c r="D30" s="3" t="s">
        <v>136</v>
      </c>
      <c r="E30" s="4">
        <v>17284.0</v>
      </c>
      <c r="F30" s="4">
        <v>3094.0</v>
      </c>
      <c r="G30" s="4">
        <v>3276.0</v>
      </c>
      <c r="H30" s="4">
        <v>7249.0</v>
      </c>
      <c r="I30" s="4">
        <v>245.0</v>
      </c>
      <c r="J30" s="4">
        <v>0.0246492475591775</v>
      </c>
      <c r="K30" s="4">
        <v>0.00604269476680056</v>
      </c>
      <c r="L30" s="4">
        <v>0.00227769400446499</v>
      </c>
      <c r="M30" s="4">
        <v>0.00913258137044938</v>
      </c>
      <c r="N30" s="4">
        <v>0.996821</v>
      </c>
      <c r="O30" s="4">
        <v>1.039729</v>
      </c>
      <c r="P30" s="4">
        <v>0.997053</v>
      </c>
      <c r="Q30" s="4">
        <v>356.565097</v>
      </c>
      <c r="R30" s="4">
        <v>1.246379</v>
      </c>
      <c r="S30" s="4">
        <v>4.4019746E7</v>
      </c>
      <c r="T30" s="5">
        <f t="shared" si="1"/>
        <v>84.31512433</v>
      </c>
      <c r="U30" s="4">
        <v>5.22086E7</v>
      </c>
    </row>
    <row r="31">
      <c r="A31" s="3" t="s">
        <v>137</v>
      </c>
      <c r="B31" s="3" t="s">
        <v>138</v>
      </c>
      <c r="C31" s="3" t="s">
        <v>139</v>
      </c>
      <c r="D31" s="3" t="s">
        <v>140</v>
      </c>
      <c r="E31" s="4">
        <v>521.0</v>
      </c>
      <c r="F31" s="4">
        <v>4.0</v>
      </c>
      <c r="G31" s="4">
        <v>94.0</v>
      </c>
      <c r="H31" s="4">
        <v>36.0</v>
      </c>
      <c r="I31" s="4">
        <v>290.0</v>
      </c>
      <c r="J31" s="4">
        <v>0.00102463474153375</v>
      </c>
      <c r="K31" s="4">
        <v>1.02435937611007E-5</v>
      </c>
      <c r="L31" s="4">
        <v>6.46007283966187E-5</v>
      </c>
      <c r="M31" s="4">
        <v>4.37280292812577E-5</v>
      </c>
      <c r="N31" s="4">
        <v>0.997534</v>
      </c>
      <c r="O31" s="4">
        <v>1.006543</v>
      </c>
      <c r="P31" s="4">
        <v>0.997742</v>
      </c>
      <c r="Q31" s="4">
        <v>459.058233</v>
      </c>
      <c r="R31" s="4">
        <v>1.043595</v>
      </c>
      <c r="S31" s="4">
        <v>4.5251644E7</v>
      </c>
      <c r="T31" s="5">
        <f t="shared" si="1"/>
        <v>86.71972712</v>
      </c>
      <c r="U31" s="4">
        <v>5.2181488E7</v>
      </c>
    </row>
    <row r="32">
      <c r="A32" s="3" t="s">
        <v>141</v>
      </c>
      <c r="B32" s="3" t="s">
        <v>142</v>
      </c>
      <c r="C32" s="3" t="s">
        <v>143</v>
      </c>
      <c r="D32" s="3" t="s">
        <v>144</v>
      </c>
      <c r="E32" s="4">
        <v>217.0</v>
      </c>
      <c r="F32" s="4">
        <v>66.0</v>
      </c>
      <c r="G32" s="4">
        <v>114.0</v>
      </c>
      <c r="H32" s="4">
        <v>27.0</v>
      </c>
      <c r="I32" s="4">
        <v>275.0</v>
      </c>
      <c r="J32" s="4">
        <v>0.00116483842263205</v>
      </c>
      <c r="K32" s="4">
        <v>3.46930542677514E-4</v>
      </c>
      <c r="L32" s="4">
        <v>9.59103527780963E-5</v>
      </c>
      <c r="M32" s="4">
        <v>5.14465596807561E-5</v>
      </c>
      <c r="N32" s="4">
        <v>0.996978</v>
      </c>
      <c r="O32" s="4">
        <v>1.010189</v>
      </c>
      <c r="P32" s="4">
        <v>0.997417</v>
      </c>
      <c r="Q32" s="4">
        <v>406.832819</v>
      </c>
      <c r="R32" s="4">
        <v>1.281603</v>
      </c>
      <c r="S32" s="4">
        <v>5.184448E7</v>
      </c>
      <c r="T32" s="5">
        <f t="shared" si="1"/>
        <v>85.34262961</v>
      </c>
      <c r="U32" s="4">
        <v>6.0748632E7</v>
      </c>
    </row>
    <row r="33">
      <c r="A33" s="3" t="s">
        <v>145</v>
      </c>
      <c r="B33" s="3" t="s">
        <v>146</v>
      </c>
      <c r="C33" s="3" t="s">
        <v>147</v>
      </c>
      <c r="D33" s="3" t="s">
        <v>148</v>
      </c>
      <c r="E33" s="4">
        <v>5237.0</v>
      </c>
      <c r="F33" s="4">
        <v>3362.0</v>
      </c>
      <c r="G33" s="4">
        <v>5791.0</v>
      </c>
      <c r="H33" s="4">
        <v>23527.0</v>
      </c>
      <c r="I33" s="4">
        <v>250.0</v>
      </c>
      <c r="J33" s="4">
        <v>0.0383879967306981</v>
      </c>
      <c r="K33" s="4">
        <v>0.0152564986507281</v>
      </c>
      <c r="L33" s="4">
        <v>0.0132222257736054</v>
      </c>
      <c r="M33" s="4">
        <v>0.025104585698174</v>
      </c>
      <c r="N33" s="4">
        <v>0.995559</v>
      </c>
      <c r="O33" s="4">
        <v>1.112559</v>
      </c>
      <c r="P33" s="4">
        <v>0.996191</v>
      </c>
      <c r="Q33" s="4">
        <v>293.814527</v>
      </c>
      <c r="R33" s="4">
        <v>1.260908</v>
      </c>
      <c r="S33" s="4">
        <v>3.4969764E7</v>
      </c>
      <c r="T33" s="5">
        <f t="shared" si="1"/>
        <v>74.9031404</v>
      </c>
      <c r="U33" s="4">
        <v>4.6686646E7</v>
      </c>
    </row>
    <row r="34">
      <c r="A34" s="3" t="s">
        <v>149</v>
      </c>
      <c r="B34" s="3" t="s">
        <v>150</v>
      </c>
      <c r="C34" s="3" t="s">
        <v>151</v>
      </c>
      <c r="D34" s="3" t="s">
        <v>152</v>
      </c>
      <c r="E34" s="4">
        <v>500.0</v>
      </c>
      <c r="F34" s="4">
        <v>356.0</v>
      </c>
      <c r="G34" s="4">
        <v>587.0</v>
      </c>
      <c r="H34" s="4">
        <v>13938.0</v>
      </c>
      <c r="I34" s="4">
        <v>220.0</v>
      </c>
      <c r="J34" s="4">
        <v>0.00256098652033878</v>
      </c>
      <c r="K34" s="4">
        <v>0.00135404527477771</v>
      </c>
      <c r="L34" s="4">
        <v>5.68152273985508E-4</v>
      </c>
      <c r="M34" s="4">
        <v>0.0109740179300599</v>
      </c>
      <c r="N34" s="4">
        <v>0.997966</v>
      </c>
      <c r="O34" s="4">
        <v>1.027259</v>
      </c>
      <c r="P34" s="4">
        <v>0.99834</v>
      </c>
      <c r="Q34" s="4">
        <v>660.825977</v>
      </c>
      <c r="R34" s="4">
        <v>1.170353</v>
      </c>
      <c r="S34" s="4">
        <v>2.8013176E7</v>
      </c>
      <c r="T34" s="5">
        <f t="shared" si="1"/>
        <v>70.95696645</v>
      </c>
      <c r="U34" s="4">
        <v>3.9479106E7</v>
      </c>
    </row>
    <row r="35">
      <c r="A35" s="3" t="s">
        <v>153</v>
      </c>
      <c r="B35" s="3" t="s">
        <v>154</v>
      </c>
      <c r="C35" s="3" t="s">
        <v>155</v>
      </c>
      <c r="D35" s="3" t="s">
        <v>156</v>
      </c>
      <c r="E35" s="4">
        <v>5731.0</v>
      </c>
      <c r="F35" s="4">
        <v>3420.0</v>
      </c>
      <c r="G35" s="4">
        <v>2979.0</v>
      </c>
      <c r="H35" s="4">
        <v>3749.0</v>
      </c>
      <c r="I35" s="4">
        <v>240.0</v>
      </c>
      <c r="J35" s="4">
        <v>0.0133635795259527</v>
      </c>
      <c r="K35" s="4">
        <v>0.00792218553395852</v>
      </c>
      <c r="L35" s="4">
        <v>0.00207410268163553</v>
      </c>
      <c r="M35" s="4">
        <v>0.00811680994980949</v>
      </c>
      <c r="N35" s="4">
        <v>0.995883</v>
      </c>
      <c r="O35" s="4">
        <v>1.052322</v>
      </c>
      <c r="P35" s="4">
        <v>0.996604</v>
      </c>
      <c r="Q35" s="4">
        <v>324.484468</v>
      </c>
      <c r="R35" s="4">
        <v>1.313909</v>
      </c>
      <c r="S35" s="4">
        <v>4.7653574E7</v>
      </c>
      <c r="T35" s="5">
        <f t="shared" si="1"/>
        <v>83.77330327</v>
      </c>
      <c r="U35" s="4">
        <v>5.6883962E7</v>
      </c>
    </row>
    <row r="36">
      <c r="A36" s="3" t="s">
        <v>157</v>
      </c>
      <c r="B36" s="3" t="s">
        <v>158</v>
      </c>
      <c r="C36" s="3" t="s">
        <v>159</v>
      </c>
      <c r="D36" s="3" t="s">
        <v>160</v>
      </c>
      <c r="E36" s="4">
        <v>11.0</v>
      </c>
      <c r="F36" s="4">
        <v>4.0</v>
      </c>
      <c r="G36" s="4">
        <v>18.0</v>
      </c>
      <c r="H36" s="4">
        <v>6.0</v>
      </c>
      <c r="I36" s="4">
        <v>185.0</v>
      </c>
      <c r="J36" s="4">
        <v>1.65440134172508E-4</v>
      </c>
      <c r="K36" s="4">
        <v>2.55527602949646E-5</v>
      </c>
      <c r="L36" s="4">
        <v>4.55100256348275E-5</v>
      </c>
      <c r="M36" s="4">
        <v>8.57975893115601E-6</v>
      </c>
      <c r="N36" s="4">
        <v>0.999073</v>
      </c>
      <c r="O36" s="4">
        <v>1.029176</v>
      </c>
      <c r="P36" s="4">
        <v>0.999123</v>
      </c>
      <c r="Q36" s="4">
        <v>1194.725056</v>
      </c>
      <c r="R36" s="4">
        <v>1.161688</v>
      </c>
      <c r="S36" s="4">
        <v>1.7006812E7</v>
      </c>
      <c r="T36" s="5">
        <f t="shared" si="1"/>
        <v>50.61230345</v>
      </c>
      <c r="U36" s="4">
        <v>3.360213E7</v>
      </c>
    </row>
    <row r="37">
      <c r="A37" s="3" t="s">
        <v>161</v>
      </c>
      <c r="B37" s="3" t="s">
        <v>162</v>
      </c>
      <c r="C37" s="3" t="s">
        <v>163</v>
      </c>
      <c r="D37" s="3" t="s">
        <v>164</v>
      </c>
      <c r="E37" s="4">
        <v>287.0</v>
      </c>
      <c r="F37" s="4">
        <v>103.0</v>
      </c>
      <c r="G37" s="4">
        <v>256.0</v>
      </c>
      <c r="H37" s="4">
        <v>26710.0</v>
      </c>
      <c r="I37" s="4">
        <v>200.0</v>
      </c>
      <c r="J37" s="4">
        <v>0.0012257120983254</v>
      </c>
      <c r="K37" s="4">
        <v>3.48345651010272E-4</v>
      </c>
      <c r="L37" s="4">
        <v>2.30708262453084E-4</v>
      </c>
      <c r="M37" s="4">
        <v>0.0173440197718172</v>
      </c>
      <c r="N37" s="4">
        <v>0.998093</v>
      </c>
      <c r="O37" s="4">
        <v>1.019233</v>
      </c>
      <c r="P37" s="4">
        <v>0.998453</v>
      </c>
      <c r="Q37" s="4">
        <v>708.793342</v>
      </c>
      <c r="R37" s="4">
        <v>1.186838</v>
      </c>
      <c r="S37" s="4">
        <v>2.6963076E7</v>
      </c>
      <c r="T37" s="5">
        <f t="shared" si="1"/>
        <v>71.34396484</v>
      </c>
      <c r="U37" s="4">
        <v>3.7793072E7</v>
      </c>
    </row>
    <row r="38">
      <c r="A38" s="3" t="s">
        <v>165</v>
      </c>
      <c r="B38" s="3" t="s">
        <v>166</v>
      </c>
      <c r="C38" s="3" t="s">
        <v>167</v>
      </c>
      <c r="D38" s="3" t="s">
        <v>168</v>
      </c>
      <c r="E38" s="4">
        <v>8812.0</v>
      </c>
      <c r="F38" s="4">
        <v>6158.0</v>
      </c>
      <c r="G38" s="4">
        <v>5275.0</v>
      </c>
      <c r="H38" s="4">
        <v>12770.0</v>
      </c>
      <c r="I38" s="4">
        <v>260.0</v>
      </c>
      <c r="J38" s="4">
        <v>0.0447741892160847</v>
      </c>
      <c r="K38" s="4">
        <v>0.0344935593426331</v>
      </c>
      <c r="L38" s="4">
        <v>0.00821721434691041</v>
      </c>
      <c r="M38" s="4">
        <v>0.0348313553881214</v>
      </c>
      <c r="N38" s="4">
        <v>0.982641</v>
      </c>
      <c r="O38" s="4">
        <v>1.233987</v>
      </c>
      <c r="P38" s="4">
        <v>0.991789</v>
      </c>
      <c r="Q38" s="4">
        <v>194.269437</v>
      </c>
      <c r="R38" s="4">
        <v>1.493217</v>
      </c>
      <c r="S38" s="4">
        <v>3.939392E7</v>
      </c>
      <c r="T38" s="5">
        <f t="shared" si="1"/>
        <v>79.09899329</v>
      </c>
      <c r="U38" s="4">
        <v>4.9803314E7</v>
      </c>
    </row>
    <row r="39">
      <c r="A39" s="3" t="s">
        <v>169</v>
      </c>
      <c r="B39" s="3" t="s">
        <v>170</v>
      </c>
      <c r="C39" s="3" t="s">
        <v>171</v>
      </c>
      <c r="D39" s="3" t="s">
        <v>172</v>
      </c>
      <c r="E39" s="4">
        <v>24.0</v>
      </c>
      <c r="F39" s="4">
        <v>1.0</v>
      </c>
      <c r="G39" s="4">
        <v>7.0</v>
      </c>
      <c r="H39" s="4">
        <v>9714.0</v>
      </c>
      <c r="I39" s="4">
        <v>205.0</v>
      </c>
      <c r="J39" s="4">
        <v>0.00193389810529574</v>
      </c>
      <c r="K39" s="4">
        <v>3.12943840900109E-6</v>
      </c>
      <c r="L39" s="4">
        <v>2.17164059291288E-5</v>
      </c>
      <c r="M39" s="4">
        <v>0.00628609344901381</v>
      </c>
      <c r="N39" s="4">
        <v>0.99791</v>
      </c>
      <c r="O39" s="4">
        <v>1.01565</v>
      </c>
      <c r="P39" s="4">
        <v>0.998468</v>
      </c>
      <c r="Q39" s="4">
        <v>725.630272</v>
      </c>
      <c r="R39" s="4">
        <v>1.199549</v>
      </c>
      <c r="S39" s="4">
        <v>2.8278558E7</v>
      </c>
      <c r="T39" s="5">
        <f t="shared" si="1"/>
        <v>74.69248397</v>
      </c>
      <c r="U39" s="4">
        <v>3.7859978E7</v>
      </c>
    </row>
    <row r="40">
      <c r="A40" s="3" t="s">
        <v>173</v>
      </c>
      <c r="B40" s="3" t="s">
        <v>174</v>
      </c>
      <c r="C40" s="3" t="s">
        <v>175</v>
      </c>
      <c r="D40" s="3" t="s">
        <v>176</v>
      </c>
      <c r="E40" s="4">
        <v>225.0</v>
      </c>
      <c r="F40" s="4">
        <v>6.0</v>
      </c>
      <c r="G40" s="4">
        <v>133.0</v>
      </c>
      <c r="H40" s="4">
        <v>508.0</v>
      </c>
      <c r="I40" s="4">
        <v>235.0</v>
      </c>
      <c r="J40" s="4">
        <v>8.97988150914934E-4</v>
      </c>
      <c r="K40" s="4">
        <v>1.12555351938134E-5</v>
      </c>
      <c r="L40" s="4">
        <v>1.13992228771387E-4</v>
      </c>
      <c r="M40" s="4">
        <v>3.91189717853069E-4</v>
      </c>
      <c r="N40" s="4">
        <v>0.997481</v>
      </c>
      <c r="O40" s="4">
        <v>1.009454</v>
      </c>
      <c r="P40" s="4">
        <v>0.997878</v>
      </c>
      <c r="Q40" s="4">
        <v>496.536086</v>
      </c>
      <c r="R40" s="4">
        <v>1.312709</v>
      </c>
      <c r="S40" s="4">
        <v>4.1879234E7</v>
      </c>
      <c r="T40" s="5">
        <f t="shared" si="1"/>
        <v>83.41371578</v>
      </c>
      <c r="U40" s="4">
        <v>5.0206652E7</v>
      </c>
    </row>
    <row r="41">
      <c r="A41" s="3" t="s">
        <v>177</v>
      </c>
      <c r="B41" s="3" t="s">
        <v>178</v>
      </c>
      <c r="C41" s="3" t="s">
        <v>179</v>
      </c>
      <c r="D41" s="3" t="s">
        <v>180</v>
      </c>
      <c r="E41" s="4">
        <v>72163.0</v>
      </c>
      <c r="F41" s="4">
        <v>16554.0</v>
      </c>
      <c r="G41" s="4">
        <v>10118.0</v>
      </c>
      <c r="H41" s="4">
        <v>4147.0</v>
      </c>
      <c r="I41" s="4">
        <v>270.0</v>
      </c>
      <c r="J41" s="4">
        <v>0.343520445328792</v>
      </c>
      <c r="K41" s="4">
        <v>0.0709460333948387</v>
      </c>
      <c r="L41" s="4">
        <v>0.0349626026474041</v>
      </c>
      <c r="M41" s="4">
        <v>0.0164269381664896</v>
      </c>
      <c r="N41" s="4">
        <v>0.981187</v>
      </c>
      <c r="O41" s="4">
        <v>1.316155</v>
      </c>
      <c r="P41" s="4">
        <v>0.982468</v>
      </c>
      <c r="Q41" s="4">
        <v>61.049859</v>
      </c>
      <c r="R41" s="4">
        <v>1.216897</v>
      </c>
      <c r="S41" s="4">
        <v>4.7739958E7</v>
      </c>
      <c r="T41" s="5">
        <f t="shared" si="1"/>
        <v>82.18615998</v>
      </c>
      <c r="U41" s="4">
        <v>5.8087588E7</v>
      </c>
    </row>
    <row r="42">
      <c r="A42" s="3" t="s">
        <v>181</v>
      </c>
      <c r="B42" s="3" t="s">
        <v>182</v>
      </c>
      <c r="C42" s="3" t="s">
        <v>183</v>
      </c>
      <c r="D42" s="3" t="s">
        <v>184</v>
      </c>
      <c r="E42" s="4">
        <v>631.0</v>
      </c>
      <c r="F42" s="4">
        <v>243.0</v>
      </c>
      <c r="G42" s="4">
        <v>1568.0</v>
      </c>
      <c r="H42" s="4">
        <v>992.0</v>
      </c>
      <c r="I42" s="4">
        <v>215.0</v>
      </c>
      <c r="J42" s="4">
        <v>0.0118425618959428</v>
      </c>
      <c r="K42" s="4">
        <v>0.00274214098510587</v>
      </c>
      <c r="L42" s="4">
        <v>0.00446485879515739</v>
      </c>
      <c r="M42" s="4">
        <v>0.0018325861827159</v>
      </c>
      <c r="N42" s="4">
        <v>0.99611</v>
      </c>
      <c r="O42" s="4">
        <v>1.02909</v>
      </c>
      <c r="P42" s="4">
        <v>0.997362</v>
      </c>
      <c r="Q42" s="4">
        <v>444.402651</v>
      </c>
      <c r="R42" s="4">
        <v>1.093151</v>
      </c>
      <c r="S42" s="4">
        <v>3.5024526E7</v>
      </c>
      <c r="T42" s="5">
        <f t="shared" si="1"/>
        <v>70.55368014</v>
      </c>
      <c r="U42" s="4">
        <v>4.964238E7</v>
      </c>
    </row>
    <row r="43">
      <c r="A43" s="3" t="s">
        <v>185</v>
      </c>
      <c r="B43" s="3" t="s">
        <v>186</v>
      </c>
      <c r="C43" s="3" t="s">
        <v>187</v>
      </c>
      <c r="D43" s="3" t="s">
        <v>188</v>
      </c>
      <c r="E43" s="4">
        <v>26356.0</v>
      </c>
      <c r="F43" s="4">
        <v>15651.0</v>
      </c>
      <c r="G43" s="4">
        <v>13581.0</v>
      </c>
      <c r="H43" s="4">
        <v>16051.0</v>
      </c>
      <c r="I43" s="4">
        <v>260.0</v>
      </c>
      <c r="J43" s="4">
        <v>0.110340032689245</v>
      </c>
      <c r="K43" s="4">
        <v>0.04469436402673</v>
      </c>
      <c r="L43" s="4">
        <v>0.0232153071085965</v>
      </c>
      <c r="M43" s="4">
        <v>0.0301028730729598</v>
      </c>
      <c r="N43" s="4">
        <v>0.992691</v>
      </c>
      <c r="O43" s="4">
        <v>1.191581</v>
      </c>
      <c r="P43" s="4">
        <v>0.993417</v>
      </c>
      <c r="Q43" s="4">
        <v>163.77516</v>
      </c>
      <c r="R43" s="4">
        <v>1.230673</v>
      </c>
      <c r="S43" s="4">
        <v>4.341282E7</v>
      </c>
      <c r="T43" s="5">
        <f t="shared" si="1"/>
        <v>81.16186933</v>
      </c>
      <c r="U43" s="4">
        <v>5.3489182E7</v>
      </c>
    </row>
    <row r="44">
      <c r="A44" s="3" t="s">
        <v>189</v>
      </c>
      <c r="B44" s="3" t="s">
        <v>190</v>
      </c>
      <c r="C44" s="3" t="s">
        <v>191</v>
      </c>
      <c r="D44" s="3" t="s">
        <v>192</v>
      </c>
      <c r="E44" s="4">
        <v>88577.0</v>
      </c>
      <c r="F44" s="4">
        <v>2871.0</v>
      </c>
      <c r="G44" s="4">
        <v>15603.0</v>
      </c>
      <c r="H44" s="4">
        <v>24023.0</v>
      </c>
      <c r="I44" s="4">
        <v>270.0</v>
      </c>
      <c r="J44" s="4">
        <v>0.215892362395288</v>
      </c>
      <c r="K44" s="4">
        <v>0.00738253066256006</v>
      </c>
      <c r="L44" s="4">
        <v>0.018146396765453</v>
      </c>
      <c r="M44" s="4">
        <v>0.0217457955628629</v>
      </c>
      <c r="N44" s="4">
        <v>0.994796</v>
      </c>
      <c r="O44" s="4">
        <v>1.059848</v>
      </c>
      <c r="P44" s="4">
        <v>0.995443</v>
      </c>
      <c r="Q44" s="4">
        <v>230.832674</v>
      </c>
      <c r="R44" s="4">
        <v>1.219267</v>
      </c>
      <c r="S44" s="4">
        <v>3.8589328E7</v>
      </c>
      <c r="T44" s="5">
        <f t="shared" si="1"/>
        <v>76.20140047</v>
      </c>
      <c r="U44" s="4">
        <v>5.0641232E7</v>
      </c>
    </row>
    <row r="45">
      <c r="A45" s="3" t="s">
        <v>193</v>
      </c>
      <c r="B45" s="3" t="s">
        <v>194</v>
      </c>
      <c r="C45" s="3" t="s">
        <v>195</v>
      </c>
      <c r="D45" s="3" t="s">
        <v>196</v>
      </c>
      <c r="E45" s="4">
        <v>9309.0</v>
      </c>
      <c r="F45" s="4">
        <v>4476.0</v>
      </c>
      <c r="G45" s="4">
        <v>3646.0</v>
      </c>
      <c r="H45" s="4">
        <v>3567.0</v>
      </c>
      <c r="I45" s="4">
        <v>280.0</v>
      </c>
      <c r="J45" s="4">
        <v>0.0310530939159137</v>
      </c>
      <c r="K45" s="4">
        <v>0.0203879443211952</v>
      </c>
      <c r="L45" s="4">
        <v>0.00441962992295765</v>
      </c>
      <c r="M45" s="4">
        <v>0.0102494986406562</v>
      </c>
      <c r="N45" s="4">
        <v>0.989754</v>
      </c>
      <c r="O45" s="4">
        <v>1.141788</v>
      </c>
      <c r="P45" s="4">
        <v>0.99405</v>
      </c>
      <c r="Q45" s="4">
        <v>230.505898</v>
      </c>
      <c r="R45" s="4">
        <v>1.486145</v>
      </c>
      <c r="S45" s="4">
        <v>4.9087846E7</v>
      </c>
      <c r="T45" s="5">
        <f t="shared" si="1"/>
        <v>85.93482</v>
      </c>
      <c r="U45" s="4">
        <v>5.7122184E7</v>
      </c>
    </row>
    <row r="46">
      <c r="A46" s="3" t="s">
        <v>197</v>
      </c>
      <c r="B46" s="3" t="s">
        <v>198</v>
      </c>
      <c r="C46" s="3" t="s">
        <v>199</v>
      </c>
      <c r="D46" s="3" t="s">
        <v>200</v>
      </c>
      <c r="E46" s="4">
        <v>97164.0</v>
      </c>
      <c r="F46" s="4">
        <v>106552.0</v>
      </c>
      <c r="G46" s="4">
        <v>10028.0</v>
      </c>
      <c r="H46" s="4">
        <v>4862.0</v>
      </c>
      <c r="I46" s="4">
        <v>340.0</v>
      </c>
      <c r="J46" s="4">
        <v>0.458278668111761</v>
      </c>
      <c r="K46" s="4">
        <v>0.350942532579946</v>
      </c>
      <c r="L46" s="4">
        <v>0.0209328748005147</v>
      </c>
      <c r="M46" s="4">
        <v>0.0155914274223268</v>
      </c>
      <c r="N46" s="4">
        <v>0.960909</v>
      </c>
      <c r="O46" s="4">
        <v>2.266902</v>
      </c>
      <c r="P46" s="4">
        <v>0.964708</v>
      </c>
      <c r="Q46" s="4">
        <v>31.180674</v>
      </c>
      <c r="R46" s="4">
        <v>1.760884</v>
      </c>
      <c r="S46" s="4">
        <v>6.104202E7</v>
      </c>
      <c r="T46" s="5">
        <f t="shared" si="1"/>
        <v>87.93219028</v>
      </c>
      <c r="U46" s="4">
        <v>6.9419424E7</v>
      </c>
    </row>
    <row r="47">
      <c r="A47" s="3" t="s">
        <v>201</v>
      </c>
      <c r="B47" s="3" t="s">
        <v>202</v>
      </c>
      <c r="C47" s="3" t="s">
        <v>203</v>
      </c>
      <c r="D47" s="3" t="s">
        <v>204</v>
      </c>
      <c r="E47" s="4">
        <v>764.0</v>
      </c>
      <c r="F47" s="4">
        <v>5.0</v>
      </c>
      <c r="G47" s="4">
        <v>174.0</v>
      </c>
      <c r="H47" s="4">
        <v>115.0</v>
      </c>
      <c r="I47" s="4">
        <v>230.0</v>
      </c>
      <c r="J47" s="4">
        <v>0.00103159559976878</v>
      </c>
      <c r="K47" s="4">
        <v>9.83740713000922E-6</v>
      </c>
      <c r="L47" s="4">
        <v>8.56674204238303E-5</v>
      </c>
      <c r="M47" s="4">
        <v>1.10158465257916E-4</v>
      </c>
      <c r="N47" s="4">
        <v>0.997196</v>
      </c>
      <c r="O47" s="4">
        <v>1.008285</v>
      </c>
      <c r="P47" s="4">
        <v>0.997592</v>
      </c>
      <c r="Q47" s="4">
        <v>431.945086</v>
      </c>
      <c r="R47" s="4">
        <v>1.204501</v>
      </c>
      <c r="S47" s="4">
        <v>4.949574E7</v>
      </c>
      <c r="T47" s="5">
        <f t="shared" si="1"/>
        <v>86.92351011</v>
      </c>
      <c r="U47" s="4">
        <v>5.6941718E7</v>
      </c>
    </row>
    <row r="48">
      <c r="A48" s="3" t="s">
        <v>205</v>
      </c>
      <c r="B48" s="3" t="s">
        <v>206</v>
      </c>
      <c r="C48" s="3" t="s">
        <v>207</v>
      </c>
      <c r="D48" s="3" t="s">
        <v>208</v>
      </c>
      <c r="E48" s="4">
        <v>9.0</v>
      </c>
      <c r="F48" s="4">
        <v>0.0</v>
      </c>
      <c r="G48" s="4">
        <v>0.0</v>
      </c>
      <c r="H48" s="4">
        <v>5269.0</v>
      </c>
      <c r="I48" s="4">
        <v>205.0</v>
      </c>
      <c r="J48" s="4">
        <v>4.6538225096133E-4</v>
      </c>
      <c r="K48" s="4">
        <v>0.0</v>
      </c>
      <c r="L48" s="4">
        <v>0.0</v>
      </c>
      <c r="M48" s="4">
        <v>0.00328150581744192</v>
      </c>
      <c r="N48" s="4">
        <v>0.998026</v>
      </c>
      <c r="O48" s="4">
        <v>1.011488</v>
      </c>
      <c r="P48" s="4">
        <v>0.998397</v>
      </c>
      <c r="Q48" s="4">
        <v>667.775748</v>
      </c>
      <c r="R48" s="4">
        <v>1.214475</v>
      </c>
      <c r="S48" s="4">
        <v>3.2623278E7</v>
      </c>
      <c r="T48" s="5">
        <f t="shared" si="1"/>
        <v>79.36626542</v>
      </c>
      <c r="U48" s="4">
        <v>4.1104716E7</v>
      </c>
    </row>
    <row r="49">
      <c r="A49" s="3" t="s">
        <v>209</v>
      </c>
      <c r="B49" s="3" t="s">
        <v>210</v>
      </c>
      <c r="C49" s="3" t="s">
        <v>211</v>
      </c>
      <c r="D49" s="3" t="s">
        <v>212</v>
      </c>
      <c r="E49" s="4">
        <v>15.0</v>
      </c>
      <c r="F49" s="4">
        <v>0.0</v>
      </c>
      <c r="G49" s="4">
        <v>7.0</v>
      </c>
      <c r="H49" s="4">
        <v>22380.0</v>
      </c>
      <c r="I49" s="4">
        <v>205.0</v>
      </c>
      <c r="J49" s="4">
        <v>1.96179228558003E-4</v>
      </c>
      <c r="K49" s="4">
        <v>0.0</v>
      </c>
      <c r="L49" s="4">
        <v>8.46552018167742E-6</v>
      </c>
      <c r="M49" s="4">
        <v>0.0156547098350941</v>
      </c>
      <c r="N49" s="4">
        <v>0.998505</v>
      </c>
      <c r="O49" s="4">
        <v>1.019578</v>
      </c>
      <c r="P49" s="4">
        <v>0.998658</v>
      </c>
      <c r="Q49" s="4">
        <v>795.086352</v>
      </c>
      <c r="R49" s="4">
        <v>1.290277</v>
      </c>
      <c r="S49" s="4">
        <v>3.1138148E7</v>
      </c>
      <c r="T49" s="5">
        <f t="shared" si="1"/>
        <v>79.17184679</v>
      </c>
      <c r="U49" s="4">
        <v>3.9329824E7</v>
      </c>
    </row>
    <row r="50">
      <c r="A50" s="3" t="s">
        <v>213</v>
      </c>
      <c r="B50" s="3" t="s">
        <v>214</v>
      </c>
      <c r="C50" s="3" t="s">
        <v>215</v>
      </c>
      <c r="D50" s="3" t="s">
        <v>216</v>
      </c>
      <c r="E50" s="4">
        <v>132990.0</v>
      </c>
      <c r="F50" s="4">
        <v>62568.0</v>
      </c>
      <c r="G50" s="4">
        <v>11302.0</v>
      </c>
      <c r="H50" s="4">
        <v>18148.0</v>
      </c>
      <c r="I50" s="4">
        <v>255.0</v>
      </c>
      <c r="J50" s="4">
        <v>0.370086310235983</v>
      </c>
      <c r="K50" s="4">
        <v>0.12306891254018</v>
      </c>
      <c r="L50" s="4">
        <v>0.0200269830225863</v>
      </c>
      <c r="M50" s="4">
        <v>0.0520377678488417</v>
      </c>
      <c r="N50" s="4">
        <v>0.983246</v>
      </c>
      <c r="O50" s="4">
        <v>1.333906</v>
      </c>
      <c r="P50" s="4">
        <v>0.984344</v>
      </c>
      <c r="Q50" s="4">
        <v>67.624133</v>
      </c>
      <c r="R50" s="4">
        <v>1.264217</v>
      </c>
      <c r="S50" s="4">
        <v>5.3420154E7</v>
      </c>
      <c r="T50" s="5">
        <f t="shared" si="1"/>
        <v>90.7087878</v>
      </c>
      <c r="U50" s="4">
        <v>5.8891928E7</v>
      </c>
    </row>
    <row r="51">
      <c r="A51" s="3" t="s">
        <v>217</v>
      </c>
      <c r="B51" s="3" t="s">
        <v>218</v>
      </c>
      <c r="C51" s="3" t="s">
        <v>219</v>
      </c>
      <c r="D51" s="3" t="s">
        <v>220</v>
      </c>
      <c r="E51" s="4">
        <v>44289.0</v>
      </c>
      <c r="F51" s="4">
        <v>135.0</v>
      </c>
      <c r="G51" s="4">
        <v>4962.0</v>
      </c>
      <c r="H51" s="4">
        <v>388.0</v>
      </c>
      <c r="I51" s="4">
        <v>280.0</v>
      </c>
      <c r="J51" s="4">
        <v>0.0652534832787726</v>
      </c>
      <c r="K51" s="4">
        <v>2.50412426948551E-4</v>
      </c>
      <c r="L51" s="4">
        <v>0.00409417183803702</v>
      </c>
      <c r="M51" s="4">
        <v>6.2286524074863E-4</v>
      </c>
      <c r="N51" s="4">
        <v>0.996278</v>
      </c>
      <c r="O51" s="4">
        <v>1.019272</v>
      </c>
      <c r="P51" s="4">
        <v>0.996406</v>
      </c>
      <c r="Q51" s="4">
        <v>282.909743</v>
      </c>
      <c r="R51" s="4">
        <v>1.207671</v>
      </c>
      <c r="S51" s="4">
        <v>5.7236746E7</v>
      </c>
      <c r="T51" s="5">
        <f t="shared" si="1"/>
        <v>86.15977393</v>
      </c>
      <c r="U51" s="4">
        <v>6.6430938E7</v>
      </c>
    </row>
    <row r="52">
      <c r="A52" s="3" t="s">
        <v>221</v>
      </c>
      <c r="B52" s="3" t="s">
        <v>222</v>
      </c>
      <c r="C52" s="3" t="s">
        <v>223</v>
      </c>
      <c r="D52" s="3" t="s">
        <v>224</v>
      </c>
      <c r="E52" s="4">
        <v>15.0</v>
      </c>
      <c r="F52" s="4">
        <v>0.0</v>
      </c>
      <c r="G52" s="4">
        <v>1.0</v>
      </c>
      <c r="H52" s="4">
        <v>210.0</v>
      </c>
      <c r="I52" s="4">
        <v>195.0</v>
      </c>
      <c r="J52" s="4">
        <v>2.20699716156456E-4</v>
      </c>
      <c r="K52" s="4">
        <v>0.0</v>
      </c>
      <c r="L52" s="4">
        <v>1.09764447690545E-6</v>
      </c>
      <c r="M52" s="4">
        <v>1.54109284557525E-4</v>
      </c>
      <c r="N52" s="4">
        <v>0.998124</v>
      </c>
      <c r="O52" s="4">
        <v>1.010898</v>
      </c>
      <c r="P52" s="4">
        <v>0.998276</v>
      </c>
      <c r="Q52" s="4">
        <v>608.943236</v>
      </c>
      <c r="R52" s="4">
        <v>1.271688</v>
      </c>
      <c r="S52" s="4">
        <v>3.4695338E7</v>
      </c>
      <c r="T52" s="5">
        <f t="shared" si="1"/>
        <v>81.1264739</v>
      </c>
      <c r="U52" s="4">
        <v>4.2766974E7</v>
      </c>
    </row>
    <row r="53">
      <c r="A53" s="3" t="s">
        <v>225</v>
      </c>
      <c r="B53" s="3" t="s">
        <v>226</v>
      </c>
      <c r="C53" s="3" t="s">
        <v>227</v>
      </c>
      <c r="D53" s="3" t="s">
        <v>228</v>
      </c>
      <c r="E53" s="4">
        <v>10.0</v>
      </c>
      <c r="F53" s="4">
        <v>0.0</v>
      </c>
      <c r="G53" s="4">
        <v>3.0</v>
      </c>
      <c r="H53" s="4">
        <v>7.0</v>
      </c>
      <c r="I53" s="4">
        <v>230.0</v>
      </c>
      <c r="J53" s="4">
        <v>6.29237812932175E-4</v>
      </c>
      <c r="K53" s="4">
        <v>0.0</v>
      </c>
      <c r="L53" s="4">
        <v>4.7513552448943E-7</v>
      </c>
      <c r="M53" s="4">
        <v>5.64883345781884E-6</v>
      </c>
      <c r="N53" s="4">
        <v>0.997105</v>
      </c>
      <c r="O53" s="4">
        <v>1.009176</v>
      </c>
      <c r="P53" s="4">
        <v>0.997576</v>
      </c>
      <c r="Q53" s="4">
        <v>432.247509</v>
      </c>
      <c r="R53" s="4">
        <v>1.225341</v>
      </c>
      <c r="S53" s="4">
        <v>5.157093E7</v>
      </c>
      <c r="T53" s="5">
        <f t="shared" si="1"/>
        <v>83.85630518</v>
      </c>
      <c r="U53" s="4">
        <v>6.1499168E7</v>
      </c>
    </row>
    <row r="54">
      <c r="A54" s="3" t="s">
        <v>229</v>
      </c>
      <c r="B54" s="3" t="s">
        <v>230</v>
      </c>
      <c r="C54" s="3" t="s">
        <v>231</v>
      </c>
      <c r="D54" s="3" t="s">
        <v>232</v>
      </c>
      <c r="E54" s="4">
        <v>22425.0</v>
      </c>
      <c r="F54" s="4">
        <v>4915.0</v>
      </c>
      <c r="G54" s="4">
        <v>9348.0</v>
      </c>
      <c r="H54" s="4">
        <v>22905.0</v>
      </c>
      <c r="I54" s="4">
        <v>225.0</v>
      </c>
      <c r="J54" s="4">
        <v>0.0442463004688949</v>
      </c>
      <c r="K54" s="4">
        <v>0.00716034251352283</v>
      </c>
      <c r="L54" s="4">
        <v>0.00800820663110885</v>
      </c>
      <c r="M54" s="4">
        <v>0.0223774401147852</v>
      </c>
      <c r="N54" s="4">
        <v>0.997401</v>
      </c>
      <c r="O54" s="4">
        <v>1.034939</v>
      </c>
      <c r="P54" s="4">
        <v>0.997466</v>
      </c>
      <c r="Q54" s="4">
        <v>401.880015</v>
      </c>
      <c r="R54" s="4">
        <v>1.130368</v>
      </c>
      <c r="S54" s="4">
        <v>3.6204254E7</v>
      </c>
      <c r="T54" s="5">
        <f t="shared" si="1"/>
        <v>80.70016239</v>
      </c>
      <c r="U54" s="4">
        <v>4.4862678E7</v>
      </c>
    </row>
    <row r="55">
      <c r="A55" s="3" t="s">
        <v>233</v>
      </c>
      <c r="B55" s="3" t="s">
        <v>234</v>
      </c>
      <c r="C55" s="3" t="s">
        <v>235</v>
      </c>
      <c r="D55" s="3" t="s">
        <v>236</v>
      </c>
      <c r="E55" s="4">
        <v>225.0</v>
      </c>
      <c r="F55" s="4">
        <v>116.0</v>
      </c>
      <c r="G55" s="4">
        <v>159.0</v>
      </c>
      <c r="H55" s="4">
        <v>40.0</v>
      </c>
      <c r="I55" s="4">
        <v>195.0</v>
      </c>
      <c r="J55" s="4">
        <v>0.00212696276216204</v>
      </c>
      <c r="K55" s="4">
        <v>9.90157529214615E-4</v>
      </c>
      <c r="L55" s="4">
        <v>1.76228510015359E-4</v>
      </c>
      <c r="M55" s="4">
        <v>9.58806443019401E-5</v>
      </c>
      <c r="N55" s="4">
        <v>0.995218</v>
      </c>
      <c r="O55" s="4">
        <v>1.010447</v>
      </c>
      <c r="P55" s="4">
        <v>0.996136</v>
      </c>
      <c r="Q55" s="4">
        <v>275.832891</v>
      </c>
      <c r="R55" s="4">
        <v>1.139661</v>
      </c>
      <c r="S55" s="4">
        <v>6.412396E7</v>
      </c>
      <c r="T55" s="5">
        <f t="shared" si="1"/>
        <v>87.25895454</v>
      </c>
      <c r="U55" s="4">
        <v>7.3486968E7</v>
      </c>
    </row>
    <row r="56">
      <c r="A56" s="3" t="s">
        <v>237</v>
      </c>
      <c r="B56" s="3" t="s">
        <v>238</v>
      </c>
      <c r="C56" s="3" t="s">
        <v>239</v>
      </c>
      <c r="D56" s="3" t="s">
        <v>240</v>
      </c>
      <c r="E56" s="4">
        <v>25107.0</v>
      </c>
      <c r="F56" s="4">
        <v>18207.0</v>
      </c>
      <c r="G56" s="4">
        <v>10481.0</v>
      </c>
      <c r="H56" s="4">
        <v>12585.0</v>
      </c>
      <c r="I56" s="4">
        <v>265.0</v>
      </c>
      <c r="J56" s="4">
        <v>0.0766271862355752</v>
      </c>
      <c r="K56" s="4">
        <v>0.0472824626406382</v>
      </c>
      <c r="L56" s="4">
        <v>0.0124255928085876</v>
      </c>
      <c r="M56" s="4">
        <v>0.0371868172290257</v>
      </c>
      <c r="N56" s="4">
        <v>0.99112</v>
      </c>
      <c r="O56" s="4">
        <v>1.207856</v>
      </c>
      <c r="P56" s="4">
        <v>0.992443</v>
      </c>
      <c r="Q56" s="4">
        <v>149.482967</v>
      </c>
      <c r="R56" s="4">
        <v>1.476906</v>
      </c>
      <c r="S56" s="4">
        <v>5.5373426E7</v>
      </c>
      <c r="T56" s="5">
        <f t="shared" si="1"/>
        <v>85.76937838</v>
      </c>
      <c r="U56" s="4">
        <v>6.4560834E7</v>
      </c>
    </row>
    <row r="57">
      <c r="A57" s="3" t="s">
        <v>241</v>
      </c>
      <c r="B57" s="3" t="s">
        <v>242</v>
      </c>
      <c r="C57" s="3" t="s">
        <v>243</v>
      </c>
      <c r="D57" s="3" t="s">
        <v>244</v>
      </c>
      <c r="E57" s="4">
        <v>6.0</v>
      </c>
      <c r="F57" s="4">
        <v>0.0</v>
      </c>
      <c r="G57" s="4">
        <v>2.0</v>
      </c>
      <c r="H57" s="4">
        <v>0.0</v>
      </c>
      <c r="I57" s="4">
        <v>225.0</v>
      </c>
      <c r="J57" s="4">
        <v>3.91936979397179E-5</v>
      </c>
      <c r="K57" s="4">
        <v>0.0</v>
      </c>
      <c r="L57" s="4">
        <v>1.49138881049155E-6</v>
      </c>
      <c r="M57" s="4">
        <v>0.0</v>
      </c>
      <c r="N57" s="4">
        <v>0.997801</v>
      </c>
      <c r="O57" s="4">
        <v>1.008825</v>
      </c>
      <c r="P57" s="4">
        <v>0.997948</v>
      </c>
      <c r="Q57" s="4">
        <v>506.528469</v>
      </c>
      <c r="R57" s="4">
        <v>1.335473</v>
      </c>
      <c r="S57" s="4">
        <v>4.5787484E7</v>
      </c>
      <c r="T57" s="5">
        <f t="shared" si="1"/>
        <v>84.62337443</v>
      </c>
      <c r="U57" s="4">
        <v>5.4107372E7</v>
      </c>
    </row>
    <row r="58">
      <c r="A58" s="3" t="s">
        <v>245</v>
      </c>
      <c r="B58" s="3" t="s">
        <v>246</v>
      </c>
      <c r="C58" s="3" t="s">
        <v>247</v>
      </c>
      <c r="D58" s="3" t="s">
        <v>248</v>
      </c>
      <c r="E58" s="4">
        <v>34978.0</v>
      </c>
      <c r="F58" s="4">
        <v>11727.0</v>
      </c>
      <c r="G58" s="4">
        <v>7748.0</v>
      </c>
      <c r="H58" s="4">
        <v>4554.0</v>
      </c>
      <c r="I58" s="4">
        <v>265.0</v>
      </c>
      <c r="J58" s="4">
        <v>0.0597255961553072</v>
      </c>
      <c r="K58" s="4">
        <v>0.0181168807684304</v>
      </c>
      <c r="L58" s="4">
        <v>0.0062711465176338</v>
      </c>
      <c r="M58" s="4">
        <v>0.00863778629823811</v>
      </c>
      <c r="N58" s="4">
        <v>0.995343</v>
      </c>
      <c r="O58" s="4">
        <v>1.046557</v>
      </c>
      <c r="P58" s="4">
        <v>0.995646</v>
      </c>
      <c r="Q58" s="4">
        <v>236.738844</v>
      </c>
      <c r="R58" s="4">
        <v>1.231133</v>
      </c>
      <c r="S58" s="4">
        <v>5.8658334E7</v>
      </c>
      <c r="T58" s="5">
        <f t="shared" si="1"/>
        <v>88.88838747</v>
      </c>
      <c r="U58" s="4">
        <v>6.5990998E7</v>
      </c>
    </row>
    <row r="59">
      <c r="A59" s="3" t="s">
        <v>249</v>
      </c>
      <c r="B59" s="3" t="s">
        <v>250</v>
      </c>
      <c r="C59" s="3" t="s">
        <v>251</v>
      </c>
      <c r="D59" s="3" t="s">
        <v>252</v>
      </c>
      <c r="E59" s="4">
        <v>82455.0</v>
      </c>
      <c r="F59" s="4">
        <v>43890.0</v>
      </c>
      <c r="G59" s="4">
        <v>8498.0</v>
      </c>
      <c r="H59" s="4">
        <v>10876.0</v>
      </c>
      <c r="I59" s="4">
        <v>280.0</v>
      </c>
      <c r="J59" s="4">
        <v>0.194463442111057</v>
      </c>
      <c r="K59" s="4">
        <v>0.0832451460308515</v>
      </c>
      <c r="L59" s="4">
        <v>0.00945686369890779</v>
      </c>
      <c r="M59" s="4">
        <v>0.0265813088019592</v>
      </c>
      <c r="N59" s="4">
        <v>0.989829</v>
      </c>
      <c r="O59" s="4">
        <v>1.180201</v>
      </c>
      <c r="P59" s="4">
        <v>0.990315</v>
      </c>
      <c r="Q59" s="4">
        <v>107.930115</v>
      </c>
      <c r="R59" s="4">
        <v>1.294828</v>
      </c>
      <c r="S59" s="4">
        <v>6.1942588E7</v>
      </c>
      <c r="T59" s="5">
        <f t="shared" si="1"/>
        <v>90.88463976</v>
      </c>
      <c r="U59" s="4">
        <v>6.8155178E7</v>
      </c>
    </row>
    <row r="60">
      <c r="A60" s="3" t="s">
        <v>253</v>
      </c>
      <c r="B60" s="3" t="s">
        <v>254</v>
      </c>
      <c r="C60" s="3" t="s">
        <v>255</v>
      </c>
      <c r="D60" s="3" t="s">
        <v>256</v>
      </c>
      <c r="E60" s="4">
        <v>50555.0</v>
      </c>
      <c r="F60" s="4">
        <v>18587.0</v>
      </c>
      <c r="G60" s="4">
        <v>13341.0</v>
      </c>
      <c r="H60" s="4">
        <v>17463.0</v>
      </c>
      <c r="I60" s="4">
        <v>270.0</v>
      </c>
      <c r="J60" s="4">
        <v>0.107556276502706</v>
      </c>
      <c r="K60" s="4">
        <v>0.0381251606374921</v>
      </c>
      <c r="L60" s="4">
        <v>0.012910213980649</v>
      </c>
      <c r="M60" s="4">
        <v>0.0309836351241176</v>
      </c>
      <c r="N60" s="4">
        <v>0.993714</v>
      </c>
      <c r="O60" s="4">
        <v>1.12365</v>
      </c>
      <c r="P60" s="4">
        <v>0.994347</v>
      </c>
      <c r="Q60" s="4">
        <v>188.714816</v>
      </c>
      <c r="R60" s="4">
        <v>1.288633</v>
      </c>
      <c r="S60" s="4">
        <v>4.8437368E7</v>
      </c>
      <c r="T60" s="5">
        <f t="shared" si="1"/>
        <v>84.68147127</v>
      </c>
      <c r="U60" s="4">
        <v>5.7199488E7</v>
      </c>
    </row>
    <row r="61">
      <c r="A61" s="3" t="s">
        <v>257</v>
      </c>
      <c r="B61" s="3" t="s">
        <v>258</v>
      </c>
      <c r="C61" s="3" t="s">
        <v>259</v>
      </c>
      <c r="D61" s="3" t="s">
        <v>260</v>
      </c>
      <c r="E61" s="4">
        <v>70378.0</v>
      </c>
      <c r="F61" s="4">
        <v>51568.0</v>
      </c>
      <c r="G61" s="4">
        <v>11134.0</v>
      </c>
      <c r="H61" s="4">
        <v>32698.0</v>
      </c>
      <c r="I61" s="4">
        <v>265.0</v>
      </c>
      <c r="J61" s="4">
        <v>0.289781491628293</v>
      </c>
      <c r="K61" s="4">
        <v>0.163654552924536</v>
      </c>
      <c r="L61" s="4">
        <v>0.0263356352206101</v>
      </c>
      <c r="M61" s="4">
        <v>0.107020534616355</v>
      </c>
      <c r="N61" s="4">
        <v>0.968926</v>
      </c>
      <c r="O61" s="4">
        <v>1.817113</v>
      </c>
      <c r="P61" s="4">
        <v>0.975321</v>
      </c>
      <c r="Q61" s="4">
        <v>48.714123</v>
      </c>
      <c r="R61" s="4">
        <v>1.353552</v>
      </c>
      <c r="S61" s="4">
        <v>5.0172338E7</v>
      </c>
      <c r="T61" s="5">
        <f t="shared" si="1"/>
        <v>86.47169658</v>
      </c>
      <c r="U61" s="4">
        <v>5.8021688E7</v>
      </c>
    </row>
    <row r="62">
      <c r="A62" s="3" t="s">
        <v>261</v>
      </c>
      <c r="B62" s="3" t="s">
        <v>262</v>
      </c>
      <c r="C62" s="3" t="s">
        <v>263</v>
      </c>
      <c r="D62" s="3" t="s">
        <v>264</v>
      </c>
      <c r="E62" s="4">
        <v>3945.0</v>
      </c>
      <c r="F62" s="4">
        <v>212.0</v>
      </c>
      <c r="G62" s="4">
        <v>1405.0</v>
      </c>
      <c r="H62" s="4">
        <v>10336.0</v>
      </c>
      <c r="I62" s="4">
        <v>220.0</v>
      </c>
      <c r="J62" s="4">
        <v>0.00629361872420077</v>
      </c>
      <c r="K62" s="4">
        <v>4.01124021645395E-4</v>
      </c>
      <c r="L62" s="4">
        <v>9.52610998855024E-4</v>
      </c>
      <c r="M62" s="4">
        <v>0.00859879369250042</v>
      </c>
      <c r="N62" s="4">
        <v>0.998112</v>
      </c>
      <c r="O62" s="4">
        <v>1.016029</v>
      </c>
      <c r="P62" s="4">
        <v>0.998237</v>
      </c>
      <c r="Q62" s="4">
        <v>590.840176</v>
      </c>
      <c r="R62" s="4">
        <v>1.227514</v>
      </c>
      <c r="S62" s="4">
        <v>3.2130848E7</v>
      </c>
      <c r="T62" s="5">
        <f t="shared" si="1"/>
        <v>81.02091833</v>
      </c>
      <c r="U62" s="4">
        <v>3.9657472E7</v>
      </c>
    </row>
    <row r="63">
      <c r="A63" s="3" t="s">
        <v>265</v>
      </c>
      <c r="B63" s="3" t="s">
        <v>266</v>
      </c>
      <c r="C63" s="3" t="s">
        <v>267</v>
      </c>
      <c r="D63" s="3" t="s">
        <v>268</v>
      </c>
      <c r="E63" s="4">
        <v>153.0</v>
      </c>
      <c r="F63" s="4">
        <v>59.0</v>
      </c>
      <c r="G63" s="4">
        <v>184.0</v>
      </c>
      <c r="H63" s="4">
        <v>659.0</v>
      </c>
      <c r="I63" s="4">
        <v>220.0</v>
      </c>
      <c r="J63" s="4">
        <v>7.91293577456333E-4</v>
      </c>
      <c r="K63" s="4">
        <v>1.05609654629014E-4</v>
      </c>
      <c r="L63" s="4">
        <v>1.03927376944658E-4</v>
      </c>
      <c r="M63" s="4">
        <v>6.00946972800498E-4</v>
      </c>
      <c r="N63" s="4">
        <v>0.997576</v>
      </c>
      <c r="O63" s="4">
        <v>1.009782</v>
      </c>
      <c r="P63" s="4">
        <v>0.997974</v>
      </c>
      <c r="Q63" s="4">
        <v>524.190497</v>
      </c>
      <c r="R63" s="4">
        <v>1.328862</v>
      </c>
      <c r="S63" s="4">
        <v>3.9751944E7</v>
      </c>
      <c r="T63" s="5">
        <f t="shared" si="1"/>
        <v>84.31411983</v>
      </c>
      <c r="U63" s="4">
        <v>4.7147434E7</v>
      </c>
    </row>
    <row r="64">
      <c r="A64" s="3" t="s">
        <v>269</v>
      </c>
      <c r="B64" s="3" t="s">
        <v>270</v>
      </c>
      <c r="C64" s="3" t="s">
        <v>271</v>
      </c>
      <c r="D64" s="3" t="s">
        <v>272</v>
      </c>
      <c r="E64" s="4">
        <v>605.0</v>
      </c>
      <c r="F64" s="4">
        <v>376.0</v>
      </c>
      <c r="G64" s="4">
        <v>845.0</v>
      </c>
      <c r="H64" s="4">
        <v>16526.0</v>
      </c>
      <c r="I64" s="4">
        <v>255.0</v>
      </c>
      <c r="J64" s="4">
        <v>0.00279962897074492</v>
      </c>
      <c r="K64" s="4">
        <v>0.00132501228201838</v>
      </c>
      <c r="L64" s="4">
        <v>8.01332318243554E-4</v>
      </c>
      <c r="M64" s="4">
        <v>0.0141738235401179</v>
      </c>
      <c r="N64" s="4">
        <v>0.998472</v>
      </c>
      <c r="O64" s="4">
        <v>1.023676</v>
      </c>
      <c r="P64" s="4">
        <v>0.998777</v>
      </c>
      <c r="Q64" s="4">
        <v>896.510161</v>
      </c>
      <c r="R64" s="4">
        <v>1.169296</v>
      </c>
      <c r="S64" s="4">
        <v>1.9179166E7</v>
      </c>
      <c r="T64" s="5">
        <f t="shared" si="1"/>
        <v>83.72909639</v>
      </c>
      <c r="U64" s="4">
        <v>2.2906214E7</v>
      </c>
    </row>
    <row r="65">
      <c r="A65" s="3" t="s">
        <v>273</v>
      </c>
      <c r="B65" s="3" t="s">
        <v>274</v>
      </c>
      <c r="C65" s="3" t="s">
        <v>275</v>
      </c>
      <c r="D65" s="3" t="s">
        <v>276</v>
      </c>
      <c r="E65" s="4">
        <v>14582.0</v>
      </c>
      <c r="F65" s="4">
        <v>4065.0</v>
      </c>
      <c r="G65" s="4">
        <v>4405.0</v>
      </c>
      <c r="H65" s="4">
        <v>3735.0</v>
      </c>
      <c r="I65" s="4">
        <v>230.0</v>
      </c>
      <c r="J65" s="4">
        <v>0.021396917135878</v>
      </c>
      <c r="K65" s="4">
        <v>0.00490650978054517</v>
      </c>
      <c r="L65" s="4">
        <v>0.00268918017066549</v>
      </c>
      <c r="M65" s="4">
        <v>0.00503635550775252</v>
      </c>
      <c r="N65" s="4">
        <v>0.996877</v>
      </c>
      <c r="O65" s="4">
        <v>1.026092</v>
      </c>
      <c r="P65" s="4">
        <v>0.997044</v>
      </c>
      <c r="Q65" s="4">
        <v>349.246958</v>
      </c>
      <c r="R65" s="4">
        <v>1.166407</v>
      </c>
      <c r="S65" s="4">
        <v>4.7764804E7</v>
      </c>
      <c r="T65" s="5">
        <f t="shared" si="1"/>
        <v>86.26448799</v>
      </c>
      <c r="U65" s="4">
        <v>5.5370182E7</v>
      </c>
    </row>
    <row r="66">
      <c r="A66" s="3" t="s">
        <v>277</v>
      </c>
      <c r="B66" s="3" t="s">
        <v>278</v>
      </c>
      <c r="C66" s="3" t="s">
        <v>279</v>
      </c>
      <c r="D66" s="3" t="s">
        <v>280</v>
      </c>
      <c r="E66" s="4">
        <v>32503.0</v>
      </c>
      <c r="F66" s="4">
        <v>7481.0</v>
      </c>
      <c r="G66" s="4">
        <v>8535.0</v>
      </c>
      <c r="H66" s="4">
        <v>7225.0</v>
      </c>
      <c r="I66" s="4">
        <v>260.0</v>
      </c>
      <c r="J66" s="4">
        <v>0.0606878539002261</v>
      </c>
      <c r="K66" s="4">
        <v>0.0126432496641932</v>
      </c>
      <c r="L66" s="4">
        <v>0.00662793273592901</v>
      </c>
      <c r="M66" s="4">
        <v>0.0114208797843682</v>
      </c>
      <c r="N66" s="4">
        <v>0.99581</v>
      </c>
      <c r="O66" s="4">
        <v>1.051043</v>
      </c>
      <c r="P66" s="4">
        <v>0.996251</v>
      </c>
      <c r="Q66" s="4">
        <v>281.151859</v>
      </c>
      <c r="R66" s="4">
        <v>1.187164</v>
      </c>
      <c r="S66" s="4">
        <v>4.9017862E7</v>
      </c>
      <c r="T66" s="5">
        <f t="shared" si="1"/>
        <v>87.19257097</v>
      </c>
      <c r="U66" s="4">
        <v>5.6217934E7</v>
      </c>
    </row>
    <row r="67">
      <c r="A67" s="3" t="s">
        <v>281</v>
      </c>
      <c r="B67" s="3" t="s">
        <v>282</v>
      </c>
      <c r="C67" s="3" t="s">
        <v>283</v>
      </c>
      <c r="D67" s="3" t="s">
        <v>284</v>
      </c>
      <c r="E67" s="4">
        <v>30975.0</v>
      </c>
      <c r="F67" s="4">
        <v>8573.0</v>
      </c>
      <c r="G67" s="4">
        <v>10536.0</v>
      </c>
      <c r="H67" s="4">
        <v>3853.0</v>
      </c>
      <c r="I67" s="4">
        <v>265.0</v>
      </c>
      <c r="J67" s="4">
        <v>0.0906195729212087</v>
      </c>
      <c r="K67" s="4">
        <v>0.0199056259561773</v>
      </c>
      <c r="L67" s="4">
        <v>0.0137929277718091</v>
      </c>
      <c r="M67" s="4">
        <v>0.00773773133684263</v>
      </c>
      <c r="N67" s="4">
        <v>0.994058</v>
      </c>
      <c r="O67" s="4">
        <v>1.083473</v>
      </c>
      <c r="P67" s="4">
        <v>0.994588</v>
      </c>
      <c r="Q67" s="4">
        <v>195.311561</v>
      </c>
      <c r="R67" s="4">
        <v>1.211014</v>
      </c>
      <c r="S67" s="4">
        <v>5.3520632E7</v>
      </c>
      <c r="T67" s="5">
        <f t="shared" si="1"/>
        <v>85.8681801</v>
      </c>
      <c r="U67" s="4">
        <v>6.232883E7</v>
      </c>
    </row>
    <row r="68">
      <c r="A68" s="3" t="s">
        <v>285</v>
      </c>
      <c r="B68" s="3" t="s">
        <v>286</v>
      </c>
      <c r="C68" s="3" t="s">
        <v>287</v>
      </c>
      <c r="D68" s="3" t="s">
        <v>288</v>
      </c>
      <c r="E68" s="4">
        <v>7.0</v>
      </c>
      <c r="F68" s="4">
        <v>1.0</v>
      </c>
      <c r="G68" s="4">
        <v>9.0</v>
      </c>
      <c r="H68" s="4">
        <v>24.0</v>
      </c>
      <c r="I68" s="4">
        <v>230.0</v>
      </c>
      <c r="J68" s="4">
        <v>2.51517581808428E-5</v>
      </c>
      <c r="K68" s="4">
        <v>3.55976159868076E-6</v>
      </c>
      <c r="L68" s="4">
        <v>4.26004256891304E-6</v>
      </c>
      <c r="M68" s="4">
        <v>1.92577266813877E-5</v>
      </c>
      <c r="N68" s="4">
        <v>0.997534</v>
      </c>
      <c r="O68" s="4">
        <v>1.008121</v>
      </c>
      <c r="P68" s="4">
        <v>0.997859</v>
      </c>
      <c r="Q68" s="4">
        <v>491.327916</v>
      </c>
      <c r="R68" s="4">
        <v>1.310492</v>
      </c>
      <c r="S68" s="4">
        <v>4.2830252E7</v>
      </c>
      <c r="T68" s="5">
        <f t="shared" si="1"/>
        <v>85.57481623</v>
      </c>
      <c r="U68" s="4">
        <v>5.0050066E7</v>
      </c>
    </row>
    <row r="69">
      <c r="A69" s="3" t="s">
        <v>289</v>
      </c>
      <c r="B69" s="3" t="s">
        <v>290</v>
      </c>
      <c r="C69" s="3" t="s">
        <v>291</v>
      </c>
      <c r="D69" s="3" t="s">
        <v>292</v>
      </c>
      <c r="E69" s="4">
        <v>10710.0</v>
      </c>
      <c r="F69" s="4">
        <v>334.0</v>
      </c>
      <c r="G69" s="4">
        <v>3507.0</v>
      </c>
      <c r="H69" s="4">
        <v>274.0</v>
      </c>
      <c r="I69" s="4">
        <v>290.0</v>
      </c>
      <c r="J69" s="4">
        <v>0.0248422984687402</v>
      </c>
      <c r="K69" s="4">
        <v>0.00139685939864282</v>
      </c>
      <c r="L69" s="4">
        <v>0.00337830504574598</v>
      </c>
      <c r="M69" s="4">
        <v>6.24458396902555E-4</v>
      </c>
      <c r="N69" s="4">
        <v>0.996984</v>
      </c>
      <c r="O69" s="4">
        <v>1.020961</v>
      </c>
      <c r="P69" s="4">
        <v>0.997179</v>
      </c>
      <c r="Q69" s="4">
        <v>367.368614</v>
      </c>
      <c r="R69" s="4">
        <v>1.343963</v>
      </c>
      <c r="S69" s="4">
        <v>5.0894622E7</v>
      </c>
      <c r="T69" s="5">
        <f t="shared" si="1"/>
        <v>87.4904309</v>
      </c>
      <c r="U69" s="4">
        <v>5.8171644E7</v>
      </c>
    </row>
    <row r="70">
      <c r="A70" s="3" t="s">
        <v>293</v>
      </c>
      <c r="B70" s="3" t="s">
        <v>294</v>
      </c>
      <c r="C70" s="3" t="s">
        <v>295</v>
      </c>
      <c r="D70" s="3" t="s">
        <v>296</v>
      </c>
      <c r="E70" s="4">
        <v>703.0</v>
      </c>
      <c r="F70" s="4">
        <v>119.0</v>
      </c>
      <c r="G70" s="4">
        <v>423.0</v>
      </c>
      <c r="H70" s="4">
        <v>665.0</v>
      </c>
      <c r="I70" s="4">
        <v>255.0</v>
      </c>
      <c r="J70" s="4">
        <v>0.00117305262801405</v>
      </c>
      <c r="K70" s="4">
        <v>2.46318675769512E-4</v>
      </c>
      <c r="L70" s="4">
        <v>2.60530531602027E-4</v>
      </c>
      <c r="M70" s="4">
        <v>7.84071110078988E-4</v>
      </c>
      <c r="N70" s="4">
        <v>0.997563</v>
      </c>
      <c r="O70" s="4">
        <v>1.009433</v>
      </c>
      <c r="P70" s="4">
        <v>0.997869</v>
      </c>
      <c r="Q70" s="4">
        <v>492.529849</v>
      </c>
      <c r="R70" s="4">
        <v>1.224127</v>
      </c>
      <c r="S70" s="4">
        <v>4.1066416E7</v>
      </c>
      <c r="T70" s="5">
        <f t="shared" si="1"/>
        <v>86.45381803</v>
      </c>
      <c r="U70" s="4">
        <v>4.7500986E7</v>
      </c>
    </row>
    <row r="71">
      <c r="A71" s="3" t="s">
        <v>297</v>
      </c>
      <c r="B71" s="3" t="s">
        <v>298</v>
      </c>
      <c r="C71" s="3" t="s">
        <v>299</v>
      </c>
      <c r="D71" s="3" t="s">
        <v>300</v>
      </c>
      <c r="E71" s="4">
        <v>707.0</v>
      </c>
      <c r="F71" s="4">
        <v>50.0</v>
      </c>
      <c r="G71" s="4">
        <v>271.0</v>
      </c>
      <c r="H71" s="4">
        <v>395.0</v>
      </c>
      <c r="I71" s="4">
        <v>235.0</v>
      </c>
      <c r="J71" s="4">
        <v>0.00125117372895032</v>
      </c>
      <c r="K71" s="4">
        <v>1.51117795579668E-4</v>
      </c>
      <c r="L71" s="4">
        <v>1.94833131698664E-4</v>
      </c>
      <c r="M71" s="4">
        <v>4.79693886295854E-4</v>
      </c>
      <c r="N71" s="4">
        <v>0.997717</v>
      </c>
      <c r="O71" s="4">
        <v>1.008431</v>
      </c>
      <c r="P71" s="4">
        <v>0.997977</v>
      </c>
      <c r="Q71" s="4">
        <v>514.853448</v>
      </c>
      <c r="R71" s="4">
        <v>1.181161</v>
      </c>
      <c r="S71" s="4">
        <v>4.150853E7</v>
      </c>
      <c r="T71" s="5">
        <f t="shared" si="1"/>
        <v>84.62967507</v>
      </c>
      <c r="U71" s="4">
        <v>4.9047252E7</v>
      </c>
    </row>
    <row r="72">
      <c r="A72" s="3" t="s">
        <v>301</v>
      </c>
      <c r="B72" s="3" t="s">
        <v>302</v>
      </c>
      <c r="C72" s="3" t="s">
        <v>303</v>
      </c>
      <c r="D72" s="3" t="s">
        <v>304</v>
      </c>
      <c r="E72" s="4">
        <v>14.0</v>
      </c>
      <c r="F72" s="4">
        <v>0.0</v>
      </c>
      <c r="G72" s="4">
        <v>2.0</v>
      </c>
      <c r="H72" s="4">
        <v>112.0</v>
      </c>
      <c r="I72" s="4">
        <v>200.0</v>
      </c>
      <c r="J72" s="4">
        <v>3.52948045920858E-4</v>
      </c>
      <c r="K72" s="4">
        <v>0.0</v>
      </c>
      <c r="L72" s="4">
        <v>4.930425706338E-7</v>
      </c>
      <c r="M72" s="4">
        <v>9.05789636907251E-5</v>
      </c>
      <c r="N72" s="4">
        <v>0.998019</v>
      </c>
      <c r="O72" s="4">
        <v>1.010989</v>
      </c>
      <c r="P72" s="4">
        <v>0.998201</v>
      </c>
      <c r="Q72" s="4">
        <v>587.447677</v>
      </c>
      <c r="R72" s="4">
        <v>1.184375</v>
      </c>
      <c r="S72" s="4">
        <v>3.5583344E7</v>
      </c>
      <c r="T72" s="5">
        <f t="shared" si="1"/>
        <v>82.93137614</v>
      </c>
      <c r="U72" s="4">
        <v>4.2906974E7</v>
      </c>
    </row>
    <row r="73">
      <c r="A73" s="3" t="s">
        <v>305</v>
      </c>
      <c r="B73" s="3" t="s">
        <v>306</v>
      </c>
      <c r="C73" s="3" t="s">
        <v>307</v>
      </c>
      <c r="D73" s="3" t="s">
        <v>308</v>
      </c>
      <c r="E73" s="4">
        <v>16.0</v>
      </c>
      <c r="F73" s="4">
        <v>0.0</v>
      </c>
      <c r="G73" s="4">
        <v>2.0</v>
      </c>
      <c r="H73" s="4">
        <v>1050.0</v>
      </c>
      <c r="I73" s="4">
        <v>230.0</v>
      </c>
      <c r="J73" s="4">
        <v>8.86983673842999E-4</v>
      </c>
      <c r="K73" s="4">
        <v>0.0</v>
      </c>
      <c r="L73" s="4">
        <v>5.3085548195117E-7</v>
      </c>
      <c r="M73" s="4">
        <v>6.80632564358833E-4</v>
      </c>
      <c r="N73" s="4">
        <v>0.997766</v>
      </c>
      <c r="O73" s="4">
        <v>1.010652</v>
      </c>
      <c r="P73" s="4">
        <v>0.998268</v>
      </c>
      <c r="Q73" s="4">
        <v>627.095758</v>
      </c>
      <c r="R73" s="4">
        <v>1.155508</v>
      </c>
      <c r="S73" s="4">
        <v>3.2610484E7</v>
      </c>
      <c r="T73" s="5">
        <f t="shared" si="1"/>
        <v>80.67678431</v>
      </c>
      <c r="U73" s="4">
        <v>4.042115E7</v>
      </c>
    </row>
    <row r="74">
      <c r="A74" s="3" t="s">
        <v>309</v>
      </c>
      <c r="B74" s="3" t="s">
        <v>310</v>
      </c>
      <c r="C74" s="3" t="s">
        <v>311</v>
      </c>
      <c r="D74" s="3" t="s">
        <v>312</v>
      </c>
      <c r="E74" s="4">
        <v>143.0</v>
      </c>
      <c r="F74" s="4">
        <v>102.0</v>
      </c>
      <c r="G74" s="4">
        <v>114.0</v>
      </c>
      <c r="H74" s="4">
        <v>201.0</v>
      </c>
      <c r="I74" s="4">
        <v>240.0</v>
      </c>
      <c r="J74" s="4">
        <v>9.8127966205033E-4</v>
      </c>
      <c r="K74" s="4">
        <v>5.84026368343498E-4</v>
      </c>
      <c r="L74" s="4">
        <v>7.61397339470042E-5</v>
      </c>
      <c r="M74" s="4">
        <v>3.56472390751883E-4</v>
      </c>
      <c r="N74" s="4">
        <v>0.996981</v>
      </c>
      <c r="O74" s="4">
        <v>1.011575</v>
      </c>
      <c r="P74" s="4">
        <v>0.997491</v>
      </c>
      <c r="Q74" s="4">
        <v>427.380423</v>
      </c>
      <c r="R74" s="4">
        <v>1.263935</v>
      </c>
      <c r="S74" s="4">
        <v>4.399988E7</v>
      </c>
      <c r="T74" s="5">
        <f t="shared" si="1"/>
        <v>82.05054111</v>
      </c>
      <c r="U74" s="4">
        <v>5.3625338E7</v>
      </c>
    </row>
    <row r="75">
      <c r="A75" s="3" t="s">
        <v>313</v>
      </c>
      <c r="B75" s="3" t="s">
        <v>314</v>
      </c>
      <c r="C75" s="3" t="s">
        <v>315</v>
      </c>
      <c r="D75" s="3" t="s">
        <v>316</v>
      </c>
      <c r="E75" s="4">
        <v>17452.0</v>
      </c>
      <c r="F75" s="4">
        <v>11259.0</v>
      </c>
      <c r="G75" s="4">
        <v>13877.0</v>
      </c>
      <c r="H75" s="4">
        <v>24278.0</v>
      </c>
      <c r="I75" s="4">
        <v>205.0</v>
      </c>
      <c r="J75" s="4">
        <v>0.080313381715882</v>
      </c>
      <c r="K75" s="4">
        <v>0.0311504294899384</v>
      </c>
      <c r="L75" s="4">
        <v>0.0258017173001417</v>
      </c>
      <c r="M75" s="4">
        <v>0.0377087878473064</v>
      </c>
      <c r="N75" s="4">
        <v>0.995644</v>
      </c>
      <c r="O75" s="4">
        <v>1.146315</v>
      </c>
      <c r="P75" s="4">
        <v>0.995829</v>
      </c>
      <c r="Q75" s="4">
        <v>249.258802</v>
      </c>
      <c r="R75" s="4">
        <v>1.093339</v>
      </c>
      <c r="S75" s="4">
        <v>3.0776596E7</v>
      </c>
      <c r="T75" s="5">
        <f t="shared" si="1"/>
        <v>75.94872997</v>
      </c>
      <c r="U75" s="4">
        <v>4.0522858E7</v>
      </c>
    </row>
    <row r="76">
      <c r="A76" s="3" t="s">
        <v>317</v>
      </c>
      <c r="B76" s="3" t="s">
        <v>318</v>
      </c>
      <c r="C76" s="3" t="s">
        <v>319</v>
      </c>
      <c r="D76" s="3" t="s">
        <v>320</v>
      </c>
      <c r="E76" s="4">
        <v>52.0</v>
      </c>
      <c r="F76" s="4">
        <v>10.0</v>
      </c>
      <c r="G76" s="4">
        <v>47.0</v>
      </c>
      <c r="H76" s="4">
        <v>51.0</v>
      </c>
      <c r="I76" s="4">
        <v>225.0</v>
      </c>
      <c r="J76" s="4">
        <v>1.56314167859352E-4</v>
      </c>
      <c r="K76" s="4">
        <v>2.23749902303645E-5</v>
      </c>
      <c r="L76" s="4">
        <v>2.54826277623596E-5</v>
      </c>
      <c r="M76" s="4">
        <v>6.40950240973983E-5</v>
      </c>
      <c r="N76" s="4">
        <v>0.998278</v>
      </c>
      <c r="O76" s="4">
        <v>1.012544</v>
      </c>
      <c r="P76" s="4">
        <v>0.998378</v>
      </c>
      <c r="Q76" s="4">
        <v>641.05211</v>
      </c>
      <c r="R76" s="4">
        <v>1.21165</v>
      </c>
      <c r="S76" s="4">
        <v>3.3492758E7</v>
      </c>
      <c r="T76" s="5">
        <f t="shared" si="1"/>
        <v>80.21560005</v>
      </c>
      <c r="U76" s="4">
        <v>4.1753422E7</v>
      </c>
    </row>
    <row r="77">
      <c r="A77" s="3" t="s">
        <v>321</v>
      </c>
      <c r="B77" s="3" t="s">
        <v>322</v>
      </c>
      <c r="C77" s="3" t="s">
        <v>323</v>
      </c>
      <c r="D77" s="3" t="s">
        <v>324</v>
      </c>
      <c r="E77" s="4">
        <v>15564.0</v>
      </c>
      <c r="F77" s="4">
        <v>31.0</v>
      </c>
      <c r="G77" s="4">
        <v>2222.0</v>
      </c>
      <c r="H77" s="4">
        <v>8.0</v>
      </c>
      <c r="I77" s="4">
        <v>240.0</v>
      </c>
      <c r="J77" s="4">
        <v>0.0282447513303518</v>
      </c>
      <c r="K77" s="4">
        <v>4.13216077727741E-5</v>
      </c>
      <c r="L77" s="4">
        <v>0.00173429361318469</v>
      </c>
      <c r="M77" s="4">
        <v>2.07336386826963E-5</v>
      </c>
      <c r="N77" s="4">
        <v>0.997051</v>
      </c>
      <c r="O77" s="4">
        <v>1.009334</v>
      </c>
      <c r="P77" s="4">
        <v>0.997243</v>
      </c>
      <c r="Q77" s="4">
        <v>368.326061</v>
      </c>
      <c r="R77" s="4">
        <v>1.161573</v>
      </c>
      <c r="S77" s="4">
        <v>5.4658288E7</v>
      </c>
      <c r="T77" s="5">
        <f t="shared" si="1"/>
        <v>90.53501176</v>
      </c>
      <c r="U77" s="4">
        <v>6.0372542E7</v>
      </c>
    </row>
    <row r="78">
      <c r="A78" s="3" t="s">
        <v>325</v>
      </c>
      <c r="B78" s="3" t="s">
        <v>326</v>
      </c>
      <c r="C78" s="3" t="s">
        <v>327</v>
      </c>
      <c r="D78" s="3" t="s">
        <v>328</v>
      </c>
      <c r="E78" s="4">
        <v>18847.0</v>
      </c>
      <c r="F78" s="4">
        <v>5404.0</v>
      </c>
      <c r="G78" s="4">
        <v>7837.0</v>
      </c>
      <c r="H78" s="4">
        <v>24432.0</v>
      </c>
      <c r="I78" s="4">
        <v>255.0</v>
      </c>
      <c r="J78" s="4">
        <v>0.0458340159286355</v>
      </c>
      <c r="K78" s="4">
        <v>0.0108144146986182</v>
      </c>
      <c r="L78" s="4">
        <v>0.00865043409302087</v>
      </c>
      <c r="M78" s="4">
        <v>0.0252129340225372</v>
      </c>
      <c r="N78" s="4">
        <v>0.996533</v>
      </c>
      <c r="O78" s="4">
        <v>1.05484</v>
      </c>
      <c r="P78" s="4">
        <v>0.997021</v>
      </c>
      <c r="Q78" s="4">
        <v>364.093335</v>
      </c>
      <c r="R78" s="4">
        <v>1.199766</v>
      </c>
      <c r="S78" s="4">
        <v>4.5012632E7</v>
      </c>
      <c r="T78" s="5">
        <f t="shared" si="1"/>
        <v>80.89008756</v>
      </c>
      <c r="U78" s="4">
        <v>5.564666E7</v>
      </c>
    </row>
    <row r="79">
      <c r="A79" s="3" t="s">
        <v>329</v>
      </c>
      <c r="B79" s="3" t="s">
        <v>330</v>
      </c>
      <c r="C79" s="3" t="s">
        <v>331</v>
      </c>
      <c r="D79" s="3" t="s">
        <v>332</v>
      </c>
      <c r="E79" s="4">
        <v>30528.0</v>
      </c>
      <c r="F79" s="4">
        <v>7733.0</v>
      </c>
      <c r="G79" s="4">
        <v>9588.0</v>
      </c>
      <c r="H79" s="4">
        <v>8895.0</v>
      </c>
      <c r="I79" s="4">
        <v>240.0</v>
      </c>
      <c r="J79" s="4">
        <v>0.0625013736272885</v>
      </c>
      <c r="K79" s="4">
        <v>0.0131730024462221</v>
      </c>
      <c r="L79" s="4">
        <v>0.00925547291961788</v>
      </c>
      <c r="M79" s="4">
        <v>0.0124436757311638</v>
      </c>
      <c r="N79" s="4">
        <v>0.996405</v>
      </c>
      <c r="O79" s="4">
        <v>1.044026</v>
      </c>
      <c r="P79" s="4">
        <v>0.996512</v>
      </c>
      <c r="Q79" s="4">
        <v>293.315177</v>
      </c>
      <c r="R79" s="4">
        <v>1.203809</v>
      </c>
      <c r="S79" s="4">
        <v>4.5475812E7</v>
      </c>
      <c r="T79" s="5">
        <f t="shared" si="1"/>
        <v>86.80305596</v>
      </c>
      <c r="U79" s="4">
        <v>5.2389644E7</v>
      </c>
    </row>
    <row r="80">
      <c r="A80" s="3" t="s">
        <v>333</v>
      </c>
      <c r="B80" s="3" t="s">
        <v>282</v>
      </c>
      <c r="C80" s="3" t="s">
        <v>334</v>
      </c>
      <c r="D80" s="3" t="s">
        <v>335</v>
      </c>
      <c r="E80" s="4">
        <v>7025.0</v>
      </c>
      <c r="F80" s="4">
        <v>2484.0</v>
      </c>
      <c r="G80" s="4">
        <v>3822.0</v>
      </c>
      <c r="H80" s="4">
        <v>11278.0</v>
      </c>
      <c r="I80" s="4">
        <v>215.0</v>
      </c>
      <c r="J80" s="4">
        <v>0.0156416545589143</v>
      </c>
      <c r="K80" s="4">
        <v>0.00485871558505786</v>
      </c>
      <c r="L80" s="4">
        <v>0.00365774430270098</v>
      </c>
      <c r="M80" s="4">
        <v>0.0123697200728615</v>
      </c>
      <c r="N80" s="4">
        <v>0.997537</v>
      </c>
      <c r="O80" s="4">
        <v>1.02766</v>
      </c>
      <c r="P80" s="4">
        <v>0.997879</v>
      </c>
      <c r="Q80" s="4">
        <v>500.128383</v>
      </c>
      <c r="R80" s="4">
        <v>1.21199</v>
      </c>
      <c r="S80" s="4">
        <v>3.3595306E7</v>
      </c>
      <c r="T80" s="5">
        <f t="shared" si="1"/>
        <v>78.79066542</v>
      </c>
      <c r="U80" s="4">
        <v>4.2638688E7</v>
      </c>
    </row>
    <row r="81">
      <c r="A81" s="3" t="s">
        <v>336</v>
      </c>
      <c r="B81" s="3" t="s">
        <v>337</v>
      </c>
      <c r="C81" s="3" t="s">
        <v>338</v>
      </c>
      <c r="D81" s="3" t="s">
        <v>339</v>
      </c>
      <c r="E81" s="4">
        <v>8.0</v>
      </c>
      <c r="F81" s="4">
        <v>0.0</v>
      </c>
      <c r="G81" s="4">
        <v>5.0</v>
      </c>
      <c r="H81" s="4">
        <v>11097.0</v>
      </c>
      <c r="I81" s="4">
        <v>195.0</v>
      </c>
      <c r="J81" s="4">
        <v>3.69135676958523E-4</v>
      </c>
      <c r="K81" s="4">
        <v>0.0</v>
      </c>
      <c r="L81" s="4">
        <v>3.07225153584647E-6</v>
      </c>
      <c r="M81" s="4">
        <v>0.00700333702375912</v>
      </c>
      <c r="N81" s="4">
        <v>0.998231</v>
      </c>
      <c r="O81" s="4">
        <v>1.015013</v>
      </c>
      <c r="P81" s="4">
        <v>0.998537</v>
      </c>
      <c r="Q81" s="4">
        <v>735.342635</v>
      </c>
      <c r="R81" s="4">
        <v>1.204682</v>
      </c>
      <c r="S81" s="4">
        <v>2.7623638E7</v>
      </c>
      <c r="T81" s="5">
        <f t="shared" si="1"/>
        <v>77.21489513</v>
      </c>
      <c r="U81" s="4">
        <v>3.5775012E7</v>
      </c>
    </row>
    <row r="82">
      <c r="A82" s="3" t="s">
        <v>340</v>
      </c>
      <c r="B82" s="3" t="s">
        <v>341</v>
      </c>
      <c r="C82" s="3" t="s">
        <v>342</v>
      </c>
      <c r="D82" s="3" t="s">
        <v>343</v>
      </c>
      <c r="E82" s="4">
        <v>20.0</v>
      </c>
      <c r="F82" s="4">
        <v>0.0</v>
      </c>
      <c r="G82" s="4">
        <v>3.0</v>
      </c>
      <c r="H82" s="4">
        <v>31.0</v>
      </c>
      <c r="I82" s="4">
        <v>205.0</v>
      </c>
      <c r="J82" s="4">
        <v>4.64285789845129E-4</v>
      </c>
      <c r="K82" s="4">
        <v>0.0</v>
      </c>
      <c r="L82" s="4">
        <v>1.77442753725905E-6</v>
      </c>
      <c r="M82" s="4">
        <v>2.62751769940283E-5</v>
      </c>
      <c r="N82" s="4">
        <v>0.997897</v>
      </c>
      <c r="O82" s="4">
        <v>1.013183</v>
      </c>
      <c r="P82" s="4">
        <v>0.998087</v>
      </c>
      <c r="Q82" s="4">
        <v>552.212312</v>
      </c>
      <c r="R82" s="4">
        <v>1.332303</v>
      </c>
      <c r="S82" s="4">
        <v>3.6529468E7</v>
      </c>
      <c r="T82" s="5">
        <f t="shared" si="1"/>
        <v>81.97633114</v>
      </c>
      <c r="U82" s="4">
        <v>4.4560994E7</v>
      </c>
    </row>
    <row r="83">
      <c r="A83" s="3" t="s">
        <v>344</v>
      </c>
      <c r="B83" s="3" t="s">
        <v>345</v>
      </c>
      <c r="C83" s="3" t="s">
        <v>346</v>
      </c>
      <c r="D83" s="3" t="s">
        <v>347</v>
      </c>
      <c r="E83" s="4">
        <v>9210.0</v>
      </c>
      <c r="F83" s="4">
        <v>411.0</v>
      </c>
      <c r="G83" s="4">
        <v>3482.0</v>
      </c>
      <c r="H83" s="4">
        <v>2295.0</v>
      </c>
      <c r="I83" s="4">
        <v>235.0</v>
      </c>
      <c r="J83" s="4">
        <v>0.0179289754199503</v>
      </c>
      <c r="K83" s="4">
        <v>9.77366359295126E-4</v>
      </c>
      <c r="L83" s="4">
        <v>0.00286787118156158</v>
      </c>
      <c r="M83" s="4">
        <v>0.00325858151059963</v>
      </c>
      <c r="N83" s="4">
        <v>0.997091</v>
      </c>
      <c r="O83" s="4">
        <v>1.018907</v>
      </c>
      <c r="P83" s="4">
        <v>0.997461</v>
      </c>
      <c r="Q83" s="4">
        <v>412.94486</v>
      </c>
      <c r="R83" s="4">
        <v>1.266358</v>
      </c>
      <c r="S83" s="4">
        <v>4.5731538E7</v>
      </c>
      <c r="T83" s="5">
        <f t="shared" si="1"/>
        <v>84.7346154</v>
      </c>
      <c r="U83" s="4">
        <v>5.3970314E7</v>
      </c>
    </row>
    <row r="84">
      <c r="A84" s="3" t="s">
        <v>348</v>
      </c>
      <c r="B84" s="3" t="s">
        <v>349</v>
      </c>
      <c r="C84" s="3" t="s">
        <v>350</v>
      </c>
      <c r="D84" s="3" t="s">
        <v>351</v>
      </c>
      <c r="E84" s="4">
        <v>10.0</v>
      </c>
      <c r="F84" s="4">
        <v>5.0</v>
      </c>
      <c r="G84" s="4">
        <v>19.0</v>
      </c>
      <c r="H84" s="4">
        <v>30.0</v>
      </c>
      <c r="I84" s="4">
        <v>240.0</v>
      </c>
      <c r="J84" s="4">
        <v>3.83878328187044E-5</v>
      </c>
      <c r="K84" s="4">
        <v>9.29790284985615E-6</v>
      </c>
      <c r="L84" s="4">
        <v>9.40665025160886E-6</v>
      </c>
      <c r="M84" s="4">
        <v>3.30592101328219E-5</v>
      </c>
      <c r="N84" s="4">
        <v>0.997392</v>
      </c>
      <c r="O84" s="4">
        <v>1.008298</v>
      </c>
      <c r="P84" s="4">
        <v>0.99768</v>
      </c>
      <c r="Q84" s="4">
        <v>451.588327</v>
      </c>
      <c r="R84" s="4">
        <v>1.248812</v>
      </c>
      <c r="S84" s="4">
        <v>4.6091784E7</v>
      </c>
      <c r="T84" s="5">
        <f t="shared" si="1"/>
        <v>86.77113515</v>
      </c>
      <c r="U84" s="4">
        <v>5.3118798E7</v>
      </c>
    </row>
    <row r="85">
      <c r="A85" s="3" t="s">
        <v>352</v>
      </c>
      <c r="B85" s="3" t="s">
        <v>353</v>
      </c>
      <c r="C85" s="3" t="s">
        <v>354</v>
      </c>
      <c r="D85" s="3" t="s">
        <v>355</v>
      </c>
      <c r="E85" s="4">
        <v>9.0</v>
      </c>
      <c r="F85" s="4">
        <v>4.0</v>
      </c>
      <c r="G85" s="4">
        <v>14.0</v>
      </c>
      <c r="H85" s="4">
        <v>1647.0</v>
      </c>
      <c r="I85" s="4">
        <v>220.0</v>
      </c>
      <c r="J85" s="4">
        <v>1.39959211651526E-4</v>
      </c>
      <c r="K85" s="4">
        <v>2.57841278675266E-5</v>
      </c>
      <c r="L85" s="4">
        <v>9.0615145860317E-6</v>
      </c>
      <c r="M85" s="4">
        <v>0.00119068301660457</v>
      </c>
      <c r="N85" s="4">
        <v>0.998283</v>
      </c>
      <c r="O85" s="4">
        <v>1.013743</v>
      </c>
      <c r="P85" s="4">
        <v>0.998372</v>
      </c>
      <c r="Q85" s="4">
        <v>635.97543</v>
      </c>
      <c r="R85" s="4">
        <v>1.285919</v>
      </c>
      <c r="S85" s="4">
        <v>3.0833432E7</v>
      </c>
      <c r="T85" s="5">
        <f t="shared" si="1"/>
        <v>82.12979474</v>
      </c>
      <c r="U85" s="4">
        <v>3.7542322E7</v>
      </c>
    </row>
    <row r="86">
      <c r="A86" s="3" t="s">
        <v>356</v>
      </c>
      <c r="B86" s="3" t="s">
        <v>357</v>
      </c>
      <c r="C86" s="3" t="s">
        <v>358</v>
      </c>
      <c r="D86" s="3" t="s">
        <v>359</v>
      </c>
      <c r="E86" s="4">
        <v>5.0</v>
      </c>
      <c r="F86" s="4">
        <v>0.0</v>
      </c>
      <c r="G86" s="4">
        <v>2.0</v>
      </c>
      <c r="H86" s="4">
        <v>10.0</v>
      </c>
      <c r="I86" s="4">
        <v>260.0</v>
      </c>
      <c r="J86" s="4">
        <v>2.45566324799049E-4</v>
      </c>
      <c r="K86" s="4">
        <v>0.0</v>
      </c>
      <c r="L86" s="4">
        <v>5.1277043498654E-6</v>
      </c>
      <c r="M86" s="4">
        <v>7.15624673003194E-6</v>
      </c>
      <c r="N86" s="4">
        <v>0.997503</v>
      </c>
      <c r="O86" s="4">
        <v>1.007824</v>
      </c>
      <c r="P86" s="4">
        <v>0.997778</v>
      </c>
      <c r="Q86" s="4">
        <v>471.506022</v>
      </c>
      <c r="R86" s="4">
        <v>1.217638</v>
      </c>
      <c r="S86" s="4">
        <v>4.4869718E7</v>
      </c>
      <c r="T86" s="5">
        <f t="shared" si="1"/>
        <v>85.78321697</v>
      </c>
      <c r="U86" s="4">
        <v>5.230594E7</v>
      </c>
    </row>
    <row r="87">
      <c r="A87" s="3" t="s">
        <v>360</v>
      </c>
      <c r="B87" s="3" t="s">
        <v>361</v>
      </c>
      <c r="C87" s="3" t="s">
        <v>362</v>
      </c>
      <c r="D87" s="3" t="s">
        <v>363</v>
      </c>
      <c r="E87" s="4">
        <v>36.0</v>
      </c>
      <c r="F87" s="4">
        <v>3.0</v>
      </c>
      <c r="G87" s="4">
        <v>40.0</v>
      </c>
      <c r="H87" s="4">
        <v>36.0</v>
      </c>
      <c r="I87" s="4">
        <v>250.0</v>
      </c>
      <c r="J87" s="4">
        <v>8.57415070857363E-5</v>
      </c>
      <c r="K87" s="4">
        <v>1.8543417464644E-5</v>
      </c>
      <c r="L87" s="4">
        <v>2.00547931827654E-5</v>
      </c>
      <c r="M87" s="4">
        <v>4.16790919189647E-5</v>
      </c>
      <c r="N87" s="4">
        <v>0.997404</v>
      </c>
      <c r="O87" s="4">
        <v>1.007254</v>
      </c>
      <c r="P87" s="4">
        <v>0.997728</v>
      </c>
      <c r="Q87" s="4">
        <v>460.90594</v>
      </c>
      <c r="R87" s="4">
        <v>1.133157</v>
      </c>
      <c r="S87" s="4">
        <v>4.4189936E7</v>
      </c>
      <c r="T87" s="5">
        <f t="shared" si="1"/>
        <v>85.24251773</v>
      </c>
      <c r="U87" s="4">
        <v>5.1840252E7</v>
      </c>
    </row>
    <row r="88">
      <c r="A88" s="3" t="s">
        <v>364</v>
      </c>
      <c r="B88" s="3" t="s">
        <v>365</v>
      </c>
      <c r="C88" s="3" t="s">
        <v>366</v>
      </c>
      <c r="D88" s="3" t="s">
        <v>367</v>
      </c>
      <c r="E88" s="4">
        <v>13.0</v>
      </c>
      <c r="F88" s="4">
        <v>3.0</v>
      </c>
      <c r="G88" s="4">
        <v>12.0</v>
      </c>
      <c r="H88" s="4">
        <v>1748.0</v>
      </c>
      <c r="I88" s="4">
        <v>245.0</v>
      </c>
      <c r="J88" s="4">
        <v>7.49883051992742E-5</v>
      </c>
      <c r="K88" s="4">
        <v>6.91439916217237E-6</v>
      </c>
      <c r="L88" s="4">
        <v>6.17357068051104E-6</v>
      </c>
      <c r="M88" s="4">
        <v>0.00119915436898247</v>
      </c>
      <c r="N88" s="4">
        <v>0.99795</v>
      </c>
      <c r="O88" s="4">
        <v>1.011084</v>
      </c>
      <c r="P88" s="4">
        <v>0.998255</v>
      </c>
      <c r="Q88" s="4">
        <v>609.270959</v>
      </c>
      <c r="R88" s="4">
        <v>1.242988</v>
      </c>
      <c r="S88" s="4">
        <v>3.2721572E7</v>
      </c>
      <c r="T88" s="5">
        <f t="shared" si="1"/>
        <v>77.61176173</v>
      </c>
      <c r="U88" s="4">
        <v>4.2160584E7</v>
      </c>
    </row>
    <row r="89">
      <c r="A89" s="3" t="s">
        <v>368</v>
      </c>
      <c r="B89" s="3" t="s">
        <v>369</v>
      </c>
      <c r="C89" s="3" t="s">
        <v>369</v>
      </c>
      <c r="D89" s="3" t="s">
        <v>370</v>
      </c>
      <c r="E89" s="3" t="s">
        <v>369</v>
      </c>
      <c r="F89" s="3" t="s">
        <v>369</v>
      </c>
      <c r="G89" s="3" t="s">
        <v>369</v>
      </c>
      <c r="H89" s="3" t="s">
        <v>369</v>
      </c>
      <c r="I89" s="4">
        <v>230.0</v>
      </c>
      <c r="J89" s="3" t="s">
        <v>369</v>
      </c>
      <c r="K89" s="3" t="s">
        <v>369</v>
      </c>
      <c r="L89" s="3" t="s">
        <v>369</v>
      </c>
      <c r="M89" s="3" t="s">
        <v>369</v>
      </c>
      <c r="N89" s="4">
        <v>0.997702</v>
      </c>
      <c r="O89" s="4">
        <v>1.007276</v>
      </c>
      <c r="P89" s="4">
        <v>0.997959</v>
      </c>
      <c r="Q89" s="4">
        <v>511.148186</v>
      </c>
      <c r="R89" s="4">
        <v>1.205683</v>
      </c>
      <c r="S89" s="4">
        <v>4.6345814E7</v>
      </c>
      <c r="T89" s="5">
        <f t="shared" si="1"/>
        <v>87.48923464</v>
      </c>
      <c r="U89" s="4">
        <v>5.2973162E7</v>
      </c>
    </row>
    <row r="90">
      <c r="A90" s="3" t="s">
        <v>371</v>
      </c>
      <c r="B90" s="3" t="s">
        <v>369</v>
      </c>
      <c r="C90" s="3" t="s">
        <v>369</v>
      </c>
      <c r="D90" s="3" t="s">
        <v>372</v>
      </c>
      <c r="E90" s="3" t="s">
        <v>369</v>
      </c>
      <c r="F90" s="3" t="s">
        <v>369</v>
      </c>
      <c r="G90" s="3" t="s">
        <v>369</v>
      </c>
      <c r="H90" s="3" t="s">
        <v>369</v>
      </c>
      <c r="I90" s="4">
        <v>215.0</v>
      </c>
      <c r="J90" s="3" t="s">
        <v>369</v>
      </c>
      <c r="K90" s="3" t="s">
        <v>369</v>
      </c>
      <c r="L90" s="3" t="s">
        <v>369</v>
      </c>
      <c r="M90" s="3" t="s">
        <v>369</v>
      </c>
      <c r="N90" s="4">
        <v>0.997599</v>
      </c>
      <c r="O90" s="4">
        <v>1.008833</v>
      </c>
      <c r="P90" s="4">
        <v>0.99801</v>
      </c>
      <c r="Q90" s="4">
        <v>534.29221</v>
      </c>
      <c r="R90" s="4">
        <v>1.220461</v>
      </c>
      <c r="S90" s="4">
        <v>4.432514E7</v>
      </c>
      <c r="T90" s="5">
        <f t="shared" si="1"/>
        <v>85.22690609</v>
      </c>
      <c r="U90" s="4">
        <v>5.2008388E7</v>
      </c>
    </row>
    <row r="91">
      <c r="A91" s="3" t="s">
        <v>373</v>
      </c>
      <c r="B91" s="3" t="s">
        <v>369</v>
      </c>
      <c r="C91" s="3" t="s">
        <v>369</v>
      </c>
      <c r="D91" s="3" t="s">
        <v>374</v>
      </c>
      <c r="E91" s="3" t="s">
        <v>369</v>
      </c>
      <c r="F91" s="3" t="s">
        <v>369</v>
      </c>
      <c r="G91" s="3" t="s">
        <v>369</v>
      </c>
      <c r="H91" s="3" t="s">
        <v>369</v>
      </c>
      <c r="I91" s="4">
        <v>220.0</v>
      </c>
      <c r="J91" s="3" t="s">
        <v>369</v>
      </c>
      <c r="K91" s="3" t="s">
        <v>369</v>
      </c>
      <c r="L91" s="3" t="s">
        <v>369</v>
      </c>
      <c r="M91" s="3" t="s">
        <v>369</v>
      </c>
      <c r="N91" s="4">
        <v>0.997434</v>
      </c>
      <c r="O91" s="4">
        <v>1.007769</v>
      </c>
      <c r="P91" s="4">
        <v>0.997669</v>
      </c>
      <c r="Q91" s="4">
        <v>446.17421</v>
      </c>
      <c r="R91" s="4">
        <v>1.255214</v>
      </c>
      <c r="S91" s="4">
        <v>5.4619654E7</v>
      </c>
      <c r="T91" s="5">
        <f t="shared" si="1"/>
        <v>86.68004868</v>
      </c>
      <c r="U91" s="4">
        <v>6.3012948E7</v>
      </c>
    </row>
    <row r="92">
      <c r="A92" s="3" t="s">
        <v>375</v>
      </c>
      <c r="B92" s="3" t="s">
        <v>369</v>
      </c>
      <c r="C92" s="3" t="s">
        <v>369</v>
      </c>
      <c r="D92" s="3" t="s">
        <v>376</v>
      </c>
      <c r="E92" s="3" t="s">
        <v>369</v>
      </c>
      <c r="F92" s="3" t="s">
        <v>369</v>
      </c>
      <c r="G92" s="3" t="s">
        <v>369</v>
      </c>
      <c r="H92" s="3" t="s">
        <v>369</v>
      </c>
      <c r="I92" s="4">
        <v>195.0</v>
      </c>
      <c r="J92" s="3" t="s">
        <v>369</v>
      </c>
      <c r="K92" s="3" t="s">
        <v>369</v>
      </c>
      <c r="L92" s="3" t="s">
        <v>369</v>
      </c>
      <c r="M92" s="3" t="s">
        <v>369</v>
      </c>
      <c r="N92" s="4">
        <v>0.99753</v>
      </c>
      <c r="O92" s="4">
        <v>1.00832</v>
      </c>
      <c r="P92" s="4">
        <v>0.997919</v>
      </c>
      <c r="Q92" s="4">
        <v>505.413864</v>
      </c>
      <c r="R92" s="4">
        <v>1.202853</v>
      </c>
      <c r="S92" s="4">
        <v>4.7255758E7</v>
      </c>
      <c r="T92" s="5">
        <f t="shared" si="1"/>
        <v>85.94119843</v>
      </c>
      <c r="U92" s="4">
        <v>5.4986152E7</v>
      </c>
    </row>
    <row r="93">
      <c r="A93" s="3" t="s">
        <v>377</v>
      </c>
      <c r="B93" s="3" t="s">
        <v>369</v>
      </c>
      <c r="C93" s="3" t="s">
        <v>369</v>
      </c>
      <c r="D93" s="3" t="s">
        <v>378</v>
      </c>
      <c r="E93" s="3" t="s">
        <v>369</v>
      </c>
      <c r="F93" s="3" t="s">
        <v>369</v>
      </c>
      <c r="G93" s="3" t="s">
        <v>369</v>
      </c>
      <c r="H93" s="3" t="s">
        <v>369</v>
      </c>
      <c r="I93" s="4">
        <v>200.0</v>
      </c>
      <c r="J93" s="3" t="s">
        <v>369</v>
      </c>
      <c r="K93" s="3" t="s">
        <v>369</v>
      </c>
      <c r="L93" s="3" t="s">
        <v>369</v>
      </c>
      <c r="M93" s="3" t="s">
        <v>369</v>
      </c>
      <c r="N93" s="4">
        <v>0.997794</v>
      </c>
      <c r="O93" s="4">
        <v>1.007639</v>
      </c>
      <c r="P93" s="4">
        <v>0.998053</v>
      </c>
      <c r="Q93" s="4">
        <v>538.355582</v>
      </c>
      <c r="R93" s="4">
        <v>1.341932</v>
      </c>
      <c r="S93" s="4">
        <v>4.3857358E7</v>
      </c>
      <c r="T93" s="5">
        <f t="shared" si="1"/>
        <v>86.11042708</v>
      </c>
      <c r="U93" s="4">
        <v>5.093153E7</v>
      </c>
    </row>
    <row r="94">
      <c r="A94" s="3" t="s">
        <v>379</v>
      </c>
      <c r="B94" s="3" t="s">
        <v>369</v>
      </c>
      <c r="C94" s="3" t="s">
        <v>369</v>
      </c>
      <c r="D94" s="3" t="s">
        <v>380</v>
      </c>
      <c r="E94" s="3" t="s">
        <v>369</v>
      </c>
      <c r="F94" s="3" t="s">
        <v>369</v>
      </c>
      <c r="G94" s="3" t="s">
        <v>369</v>
      </c>
      <c r="H94" s="3" t="s">
        <v>369</v>
      </c>
      <c r="I94" s="4">
        <v>220.0</v>
      </c>
      <c r="J94" s="3" t="s">
        <v>369</v>
      </c>
      <c r="K94" s="3" t="s">
        <v>369</v>
      </c>
      <c r="L94" s="3" t="s">
        <v>369</v>
      </c>
      <c r="M94" s="3" t="s">
        <v>369</v>
      </c>
      <c r="N94" s="4">
        <v>0.997995</v>
      </c>
      <c r="O94" s="4">
        <v>1.00831</v>
      </c>
      <c r="P94" s="4">
        <v>0.998185</v>
      </c>
      <c r="Q94" s="4">
        <v>577.307472</v>
      </c>
      <c r="R94" s="4">
        <v>1.240685</v>
      </c>
      <c r="S94" s="4">
        <v>4.0950408E7</v>
      </c>
      <c r="T94" s="5">
        <f t="shared" si="1"/>
        <v>85.24011453</v>
      </c>
      <c r="U94" s="4">
        <v>4.804124E7</v>
      </c>
    </row>
    <row r="95">
      <c r="A95" s="3" t="s">
        <v>381</v>
      </c>
      <c r="B95" s="3" t="s">
        <v>369</v>
      </c>
      <c r="C95" s="3" t="s">
        <v>369</v>
      </c>
      <c r="D95" s="3" t="s">
        <v>382</v>
      </c>
      <c r="E95" s="3" t="s">
        <v>369</v>
      </c>
      <c r="F95" s="3" t="s">
        <v>369</v>
      </c>
      <c r="G95" s="3" t="s">
        <v>369</v>
      </c>
      <c r="H95" s="3" t="s">
        <v>369</v>
      </c>
      <c r="I95" s="4">
        <v>215.0</v>
      </c>
      <c r="J95" s="3" t="s">
        <v>369</v>
      </c>
      <c r="K95" s="3" t="s">
        <v>369</v>
      </c>
      <c r="L95" s="3" t="s">
        <v>369</v>
      </c>
      <c r="M95" s="3" t="s">
        <v>369</v>
      </c>
      <c r="N95" s="4">
        <v>0.997833</v>
      </c>
      <c r="O95" s="4">
        <v>1.010673</v>
      </c>
      <c r="P95" s="4">
        <v>0.998167</v>
      </c>
      <c r="Q95" s="4">
        <v>581.470257</v>
      </c>
      <c r="R95" s="4">
        <v>1.292556</v>
      </c>
      <c r="S95" s="4">
        <v>3.957655E7</v>
      </c>
      <c r="T95" s="5">
        <f t="shared" si="1"/>
        <v>85.74784685</v>
      </c>
      <c r="U95" s="4">
        <v>4.615457E7</v>
      </c>
    </row>
    <row r="96">
      <c r="A96" s="3" t="s">
        <v>383</v>
      </c>
      <c r="B96" s="3" t="s">
        <v>369</v>
      </c>
      <c r="C96" s="3" t="s">
        <v>369</v>
      </c>
      <c r="D96" s="3" t="s">
        <v>384</v>
      </c>
      <c r="E96" s="3" t="s">
        <v>369</v>
      </c>
      <c r="F96" s="3" t="s">
        <v>369</v>
      </c>
      <c r="G96" s="3" t="s">
        <v>369</v>
      </c>
      <c r="H96" s="3" t="s">
        <v>369</v>
      </c>
      <c r="I96" s="4">
        <v>185.0</v>
      </c>
      <c r="J96" s="3" t="s">
        <v>369</v>
      </c>
      <c r="K96" s="3" t="s">
        <v>369</v>
      </c>
      <c r="L96" s="3" t="s">
        <v>369</v>
      </c>
      <c r="M96" s="3" t="s">
        <v>369</v>
      </c>
      <c r="N96" s="4">
        <v>0.997522</v>
      </c>
      <c r="O96" s="4">
        <v>1.006493</v>
      </c>
      <c r="P96" s="4">
        <v>0.997791</v>
      </c>
      <c r="Q96" s="4">
        <v>467.491883</v>
      </c>
      <c r="R96" s="4">
        <v>1.097328</v>
      </c>
      <c r="S96" s="4">
        <v>5.4427406E7</v>
      </c>
      <c r="T96" s="5">
        <f t="shared" si="1"/>
        <v>83.85383218</v>
      </c>
      <c r="U96" s="4">
        <v>6.4907476E7</v>
      </c>
    </row>
    <row r="97">
      <c r="A97" s="3" t="s">
        <v>385</v>
      </c>
      <c r="B97" s="3" t="s">
        <v>369</v>
      </c>
      <c r="C97" s="3" t="s">
        <v>369</v>
      </c>
      <c r="D97" s="3" t="s">
        <v>386</v>
      </c>
      <c r="E97" s="3" t="s">
        <v>369</v>
      </c>
      <c r="F97" s="3" t="s">
        <v>369</v>
      </c>
      <c r="G97" s="3" t="s">
        <v>369</v>
      </c>
      <c r="H97" s="3" t="s">
        <v>369</v>
      </c>
      <c r="I97" s="4">
        <v>235.0</v>
      </c>
      <c r="J97" s="3" t="s">
        <v>369</v>
      </c>
      <c r="K97" s="3" t="s">
        <v>369</v>
      </c>
      <c r="L97" s="3" t="s">
        <v>369</v>
      </c>
      <c r="M97" s="3" t="s">
        <v>369</v>
      </c>
      <c r="N97" s="4">
        <v>0.997684</v>
      </c>
      <c r="O97" s="4">
        <v>1.008159</v>
      </c>
      <c r="P97" s="4">
        <v>0.998007</v>
      </c>
      <c r="Q97" s="4">
        <v>531.625687</v>
      </c>
      <c r="R97" s="4">
        <v>1.20885</v>
      </c>
      <c r="S97" s="4">
        <v>4.3040704E7</v>
      </c>
      <c r="T97" s="5">
        <f t="shared" si="1"/>
        <v>86.34168674</v>
      </c>
      <c r="U97" s="4">
        <v>4.9849274E7</v>
      </c>
    </row>
    <row r="98">
      <c r="A98" s="3" t="s">
        <v>387</v>
      </c>
      <c r="B98" s="3" t="s">
        <v>22</v>
      </c>
      <c r="C98" s="3" t="s">
        <v>388</v>
      </c>
      <c r="D98" s="3" t="s">
        <v>389</v>
      </c>
      <c r="E98" s="4">
        <v>4.0</v>
      </c>
      <c r="F98" s="4">
        <v>0.0</v>
      </c>
      <c r="G98" s="4">
        <v>1.0</v>
      </c>
      <c r="H98" s="4">
        <v>2.0</v>
      </c>
      <c r="I98" s="4">
        <v>265.0</v>
      </c>
      <c r="J98" s="4">
        <v>1.9624991098245E-5</v>
      </c>
      <c r="K98" s="4">
        <v>0.0</v>
      </c>
      <c r="L98" s="4">
        <v>2.3502983351191E-7</v>
      </c>
      <c r="M98" s="4">
        <v>1.58645137620543E-6</v>
      </c>
      <c r="N98" s="4">
        <v>0.997598</v>
      </c>
      <c r="O98" s="4">
        <v>1.006914</v>
      </c>
      <c r="P98" s="4">
        <v>0.997837</v>
      </c>
      <c r="Q98" s="4">
        <v>481.224161</v>
      </c>
      <c r="R98" s="4">
        <v>1.214153</v>
      </c>
      <c r="S98" s="4">
        <v>4.7500406E7</v>
      </c>
      <c r="T98" s="5">
        <f t="shared" si="1"/>
        <v>83.86166496</v>
      </c>
      <c r="U98" s="4">
        <v>5.6641382E7</v>
      </c>
    </row>
    <row r="99">
      <c r="A99" s="3" t="s">
        <v>390</v>
      </c>
      <c r="B99" s="3" t="s">
        <v>26</v>
      </c>
      <c r="C99" s="3" t="s">
        <v>391</v>
      </c>
      <c r="D99" s="3" t="s">
        <v>392</v>
      </c>
      <c r="E99" s="4">
        <v>7437.0</v>
      </c>
      <c r="F99" s="4">
        <v>499.0</v>
      </c>
      <c r="G99" s="4">
        <v>2845.0</v>
      </c>
      <c r="H99" s="4">
        <v>4128.0</v>
      </c>
      <c r="I99" s="4">
        <v>240.0</v>
      </c>
      <c r="J99" s="4">
        <v>0.0120195403099373</v>
      </c>
      <c r="K99" s="4">
        <v>8.37937532536703E-4</v>
      </c>
      <c r="L99" s="4">
        <v>0.00190165911506181</v>
      </c>
      <c r="M99" s="4">
        <v>0.00480196640684069</v>
      </c>
      <c r="N99" s="4">
        <v>0.997346</v>
      </c>
      <c r="O99" s="4">
        <v>1.01559</v>
      </c>
      <c r="P99" s="4">
        <v>0.997698</v>
      </c>
      <c r="Q99" s="4">
        <v>452.885741</v>
      </c>
      <c r="R99" s="4">
        <v>1.176851</v>
      </c>
      <c r="S99" s="4">
        <v>4.1110958E7</v>
      </c>
      <c r="T99" s="5">
        <f t="shared" si="1"/>
        <v>85.18905063</v>
      </c>
      <c r="U99" s="4">
        <v>4.82585E7</v>
      </c>
    </row>
    <row r="100">
      <c r="A100" s="3" t="s">
        <v>393</v>
      </c>
      <c r="B100" s="3" t="s">
        <v>30</v>
      </c>
      <c r="C100" s="3" t="s">
        <v>394</v>
      </c>
      <c r="D100" s="3" t="s">
        <v>395</v>
      </c>
      <c r="E100" s="4">
        <v>21910.0</v>
      </c>
      <c r="F100" s="4">
        <v>5503.0</v>
      </c>
      <c r="G100" s="4">
        <v>5609.0</v>
      </c>
      <c r="H100" s="4">
        <v>477.0</v>
      </c>
      <c r="I100" s="4">
        <v>330.0</v>
      </c>
      <c r="J100" s="4">
        <v>0.0518516212941235</v>
      </c>
      <c r="K100" s="4">
        <v>0.014714324118152</v>
      </c>
      <c r="L100" s="4">
        <v>0.0062050391119267</v>
      </c>
      <c r="M100" s="4">
        <v>0.00118548887192828</v>
      </c>
      <c r="N100" s="4">
        <v>0.995536</v>
      </c>
      <c r="O100" s="4">
        <v>1.050249</v>
      </c>
      <c r="P100" s="4">
        <v>0.995977</v>
      </c>
      <c r="Q100" s="4">
        <v>259.693158</v>
      </c>
      <c r="R100" s="4">
        <v>1.29891</v>
      </c>
      <c r="S100" s="4">
        <v>5.9291192E7</v>
      </c>
      <c r="T100" s="5">
        <f t="shared" si="1"/>
        <v>89.76730795</v>
      </c>
      <c r="U100" s="4">
        <v>6.6049872E7</v>
      </c>
    </row>
    <row r="101">
      <c r="A101" s="3" t="s">
        <v>396</v>
      </c>
      <c r="B101" s="3" t="s">
        <v>34</v>
      </c>
      <c r="C101" s="3" t="s">
        <v>397</v>
      </c>
      <c r="D101" s="3" t="s">
        <v>398</v>
      </c>
      <c r="E101" s="4">
        <v>2204.0</v>
      </c>
      <c r="F101" s="4">
        <v>257.0</v>
      </c>
      <c r="G101" s="4">
        <v>988.0</v>
      </c>
      <c r="H101" s="4">
        <v>148.0</v>
      </c>
      <c r="I101" s="4">
        <v>260.0</v>
      </c>
      <c r="J101" s="4">
        <v>0.00392794934011066</v>
      </c>
      <c r="K101" s="4">
        <v>5.6012959633623E-4</v>
      </c>
      <c r="L101" s="4">
        <v>5.98925527688686E-4</v>
      </c>
      <c r="M101" s="4">
        <v>3.75966291841348E-4</v>
      </c>
      <c r="N101" s="4">
        <v>0.996724</v>
      </c>
      <c r="O101" s="4">
        <v>1.008327</v>
      </c>
      <c r="P101" s="4">
        <v>0.99706</v>
      </c>
      <c r="Q101" s="4">
        <v>349.539638</v>
      </c>
      <c r="R101" s="4">
        <v>1.260926</v>
      </c>
      <c r="S101" s="4">
        <v>6.2631616E7</v>
      </c>
      <c r="T101" s="5">
        <f t="shared" si="1"/>
        <v>89.38132451</v>
      </c>
      <c r="U101" s="4">
        <v>7.0072374E7</v>
      </c>
    </row>
    <row r="102">
      <c r="A102" s="3" t="s">
        <v>399</v>
      </c>
      <c r="B102" s="3" t="s">
        <v>38</v>
      </c>
      <c r="C102" s="3" t="s">
        <v>400</v>
      </c>
      <c r="D102" s="3" t="s">
        <v>401</v>
      </c>
      <c r="E102" s="4">
        <v>3.0</v>
      </c>
      <c r="F102" s="4">
        <v>0.0</v>
      </c>
      <c r="G102" s="4">
        <v>9.0</v>
      </c>
      <c r="H102" s="4">
        <v>3.0</v>
      </c>
      <c r="I102" s="4">
        <v>270.0</v>
      </c>
      <c r="J102" s="4">
        <v>1.79190246230934E-5</v>
      </c>
      <c r="K102" s="4">
        <v>0.0</v>
      </c>
      <c r="L102" s="4">
        <v>2.5675020355477E-6</v>
      </c>
      <c r="M102" s="4">
        <v>3.7442738018404E-6</v>
      </c>
      <c r="N102" s="4">
        <v>0.997464</v>
      </c>
      <c r="O102" s="4">
        <v>1.006748</v>
      </c>
      <c r="P102" s="4">
        <v>0.997756</v>
      </c>
      <c r="Q102" s="4">
        <v>463.30136</v>
      </c>
      <c r="R102" s="4">
        <v>1.14103</v>
      </c>
      <c r="S102" s="4">
        <v>4.77273E7</v>
      </c>
      <c r="T102" s="5">
        <f t="shared" si="1"/>
        <v>86.79082403</v>
      </c>
      <c r="U102" s="4">
        <v>5.4991182E7</v>
      </c>
    </row>
    <row r="103">
      <c r="A103" s="3" t="s">
        <v>402</v>
      </c>
      <c r="B103" s="3" t="s">
        <v>42</v>
      </c>
      <c r="C103" s="3" t="s">
        <v>403</v>
      </c>
      <c r="D103" s="3" t="s">
        <v>404</v>
      </c>
      <c r="E103" s="4">
        <v>205.0</v>
      </c>
      <c r="F103" s="4">
        <v>12.0</v>
      </c>
      <c r="G103" s="4">
        <v>131.0</v>
      </c>
      <c r="H103" s="4">
        <v>102.0</v>
      </c>
      <c r="I103" s="4">
        <v>245.0</v>
      </c>
      <c r="J103" s="4">
        <v>2.90731306126878E-4</v>
      </c>
      <c r="K103" s="4">
        <v>2.09261146303132E-5</v>
      </c>
      <c r="L103" s="4">
        <v>6.37592555142356E-5</v>
      </c>
      <c r="M103" s="4">
        <v>1.23049913633456E-4</v>
      </c>
      <c r="N103" s="4">
        <v>0.997345</v>
      </c>
      <c r="O103" s="4">
        <v>1.008121</v>
      </c>
      <c r="P103" s="4">
        <v>0.997678</v>
      </c>
      <c r="Q103" s="4">
        <v>450.670543</v>
      </c>
      <c r="R103" s="4">
        <v>1.175879</v>
      </c>
      <c r="S103" s="4">
        <v>4.7149992E7</v>
      </c>
      <c r="T103" s="5">
        <f t="shared" si="1"/>
        <v>86.07958663</v>
      </c>
      <c r="U103" s="4">
        <v>5.4774882E7</v>
      </c>
    </row>
    <row r="104">
      <c r="A104" s="3" t="s">
        <v>405</v>
      </c>
      <c r="B104" s="3" t="s">
        <v>46</v>
      </c>
      <c r="C104" s="3" t="s">
        <v>406</v>
      </c>
      <c r="D104" s="3" t="s">
        <v>407</v>
      </c>
      <c r="E104" s="4">
        <v>35634.0</v>
      </c>
      <c r="F104" s="4">
        <v>123.0</v>
      </c>
      <c r="G104" s="4">
        <v>7147.0</v>
      </c>
      <c r="H104" s="4">
        <v>214.0</v>
      </c>
      <c r="I104" s="4">
        <v>255.0</v>
      </c>
      <c r="J104" s="4">
        <v>0.0769196307963364</v>
      </c>
      <c r="K104" s="4">
        <v>2.35020806735248E-4</v>
      </c>
      <c r="L104" s="4">
        <v>0.00819467951527109</v>
      </c>
      <c r="M104" s="4">
        <v>4.26333309269211E-4</v>
      </c>
      <c r="N104" s="4">
        <v>0.996676</v>
      </c>
      <c r="O104" s="4">
        <v>1.02446</v>
      </c>
      <c r="P104" s="4">
        <v>0.996719</v>
      </c>
      <c r="Q104" s="4">
        <v>307.927902</v>
      </c>
      <c r="R104" s="4">
        <v>1.221558</v>
      </c>
      <c r="S104" s="4">
        <v>4.6900172E7</v>
      </c>
      <c r="T104" s="5">
        <f t="shared" si="1"/>
        <v>88.6881967</v>
      </c>
      <c r="U104" s="4">
        <v>5.288209E7</v>
      </c>
    </row>
    <row r="105">
      <c r="A105" s="3" t="s">
        <v>408</v>
      </c>
      <c r="B105" s="3" t="s">
        <v>50</v>
      </c>
      <c r="C105" s="3" t="s">
        <v>409</v>
      </c>
      <c r="D105" s="3" t="s">
        <v>410</v>
      </c>
      <c r="E105" s="4">
        <v>7784.0</v>
      </c>
      <c r="F105" s="4">
        <v>13.0</v>
      </c>
      <c r="G105" s="4">
        <v>1309.0</v>
      </c>
      <c r="H105" s="4">
        <v>114.0</v>
      </c>
      <c r="I105" s="4">
        <v>240.0</v>
      </c>
      <c r="J105" s="4">
        <v>0.0126789608206003</v>
      </c>
      <c r="K105" s="4">
        <v>1.26796853740502E-5</v>
      </c>
      <c r="L105" s="4">
        <v>9.54392155032081E-4</v>
      </c>
      <c r="M105" s="4">
        <v>1.32645035157921E-4</v>
      </c>
      <c r="N105" s="4">
        <v>0.997173</v>
      </c>
      <c r="O105" s="4">
        <v>1.011653</v>
      </c>
      <c r="P105" s="4">
        <v>0.997453</v>
      </c>
      <c r="Q105" s="4">
        <v>407.461811</v>
      </c>
      <c r="R105" s="4">
        <v>1.176144</v>
      </c>
      <c r="S105" s="4">
        <v>5.0334032E7</v>
      </c>
      <c r="T105" s="5">
        <f t="shared" si="1"/>
        <v>86.40066069</v>
      </c>
      <c r="U105" s="4">
        <v>5.8256536E7</v>
      </c>
    </row>
    <row r="106">
      <c r="A106" s="3" t="s">
        <v>411</v>
      </c>
      <c r="B106" s="3" t="s">
        <v>54</v>
      </c>
      <c r="C106" s="3" t="s">
        <v>412</v>
      </c>
      <c r="D106" s="3" t="s">
        <v>413</v>
      </c>
      <c r="E106" s="4">
        <v>14.0</v>
      </c>
      <c r="F106" s="4">
        <v>0.0</v>
      </c>
      <c r="G106" s="4">
        <v>0.0</v>
      </c>
      <c r="H106" s="4">
        <v>8891.0</v>
      </c>
      <c r="I106" s="4">
        <v>200.0</v>
      </c>
      <c r="J106" s="4">
        <v>5.18065648479756E-4</v>
      </c>
      <c r="K106" s="4">
        <v>0.0</v>
      </c>
      <c r="L106" s="4">
        <v>0.0</v>
      </c>
      <c r="M106" s="4">
        <v>0.00567531641251955</v>
      </c>
      <c r="N106" s="4">
        <v>0.998273</v>
      </c>
      <c r="O106" s="4">
        <v>1.0134</v>
      </c>
      <c r="P106" s="4">
        <v>0.998573</v>
      </c>
      <c r="Q106" s="4">
        <v>755.75961</v>
      </c>
      <c r="R106" s="4">
        <v>1.221621</v>
      </c>
      <c r="S106" s="4">
        <v>2.8956434E7</v>
      </c>
      <c r="T106" s="5">
        <f t="shared" si="1"/>
        <v>77.39998642</v>
      </c>
      <c r="U106" s="4">
        <v>3.741142E7</v>
      </c>
    </row>
    <row r="107">
      <c r="A107" s="3" t="s">
        <v>414</v>
      </c>
      <c r="B107" s="3" t="s">
        <v>58</v>
      </c>
      <c r="C107" s="3" t="s">
        <v>415</v>
      </c>
      <c r="D107" s="3" t="s">
        <v>416</v>
      </c>
      <c r="E107" s="4">
        <v>18757.0</v>
      </c>
      <c r="F107" s="4">
        <v>18127.0</v>
      </c>
      <c r="G107" s="4">
        <v>12935.0</v>
      </c>
      <c r="H107" s="4">
        <v>14966.0</v>
      </c>
      <c r="I107" s="4">
        <v>225.0</v>
      </c>
      <c r="J107" s="4">
        <v>0.199065126028874</v>
      </c>
      <c r="K107" s="4">
        <v>0.119914267269069</v>
      </c>
      <c r="L107" s="4">
        <v>0.0418140599111482</v>
      </c>
      <c r="M107" s="4">
        <v>0.0953224475552654</v>
      </c>
      <c r="N107" s="4">
        <v>0.95734</v>
      </c>
      <c r="O107" s="4">
        <v>2.037942</v>
      </c>
      <c r="P107" s="4">
        <v>0.974819</v>
      </c>
      <c r="Q107" s="4">
        <v>57.266388</v>
      </c>
      <c r="R107" s="4">
        <v>1.237801</v>
      </c>
      <c r="S107" s="4">
        <v>4.0414774E7</v>
      </c>
      <c r="T107" s="5">
        <f t="shared" si="1"/>
        <v>83.47070467</v>
      </c>
      <c r="U107" s="4">
        <v>4.8417914E7</v>
      </c>
    </row>
    <row r="108">
      <c r="A108" s="3" t="s">
        <v>417</v>
      </c>
      <c r="B108" s="3" t="s">
        <v>62</v>
      </c>
      <c r="C108" s="3" t="s">
        <v>418</v>
      </c>
      <c r="D108" s="3" t="s">
        <v>419</v>
      </c>
      <c r="E108" s="4">
        <v>55329.0</v>
      </c>
      <c r="F108" s="4">
        <v>34650.0</v>
      </c>
      <c r="G108" s="4">
        <v>12051.0</v>
      </c>
      <c r="H108" s="4">
        <v>17526.0</v>
      </c>
      <c r="I108" s="4">
        <v>315.0</v>
      </c>
      <c r="J108" s="4">
        <v>0.260667335588594</v>
      </c>
      <c r="K108" s="4">
        <v>0.115816054258503</v>
      </c>
      <c r="L108" s="4">
        <v>0.0321665553878597</v>
      </c>
      <c r="M108" s="4">
        <v>0.0314793747725471</v>
      </c>
      <c r="N108" s="4">
        <v>0.983136</v>
      </c>
      <c r="O108" s="4">
        <v>1.444842</v>
      </c>
      <c r="P108" s="4">
        <v>0.984689</v>
      </c>
      <c r="Q108" s="4">
        <v>70.980336</v>
      </c>
      <c r="R108" s="4">
        <v>1.315743</v>
      </c>
      <c r="S108" s="4">
        <v>4.7171134E7</v>
      </c>
      <c r="T108" s="5">
        <f t="shared" si="1"/>
        <v>87.98652281</v>
      </c>
      <c r="U108" s="4">
        <v>5.3611772E7</v>
      </c>
    </row>
    <row r="109">
      <c r="A109" s="3" t="s">
        <v>420</v>
      </c>
      <c r="B109" s="3" t="s">
        <v>66</v>
      </c>
      <c r="C109" s="3" t="s">
        <v>421</v>
      </c>
      <c r="D109" s="3" t="s">
        <v>422</v>
      </c>
      <c r="E109" s="4">
        <v>30745.0</v>
      </c>
      <c r="F109" s="4">
        <v>14971.0</v>
      </c>
      <c r="G109" s="4">
        <v>10227.0</v>
      </c>
      <c r="H109" s="4">
        <v>17979.0</v>
      </c>
      <c r="I109" s="4">
        <v>245.0</v>
      </c>
      <c r="J109" s="4">
        <v>0.0597852702294214</v>
      </c>
      <c r="K109" s="4">
        <v>0.0335698417356846</v>
      </c>
      <c r="L109" s="4">
        <v>0.00964863861184653</v>
      </c>
      <c r="M109" s="4">
        <v>0.0373916990104795</v>
      </c>
      <c r="N109" s="4">
        <v>0.992717</v>
      </c>
      <c r="O109" s="4">
        <v>1.199503</v>
      </c>
      <c r="P109" s="4">
        <v>0.993922</v>
      </c>
      <c r="Q109" s="4">
        <v>188.68491</v>
      </c>
      <c r="R109" s="4">
        <v>1.515472</v>
      </c>
      <c r="S109" s="4">
        <v>4.6927286E7</v>
      </c>
      <c r="T109" s="5">
        <f t="shared" si="1"/>
        <v>84.23324218</v>
      </c>
      <c r="U109" s="4">
        <v>5.5711124E7</v>
      </c>
    </row>
    <row r="110">
      <c r="A110" s="3" t="s">
        <v>423</v>
      </c>
      <c r="B110" s="3" t="s">
        <v>70</v>
      </c>
      <c r="C110" s="3" t="s">
        <v>424</v>
      </c>
      <c r="D110" s="3" t="s">
        <v>425</v>
      </c>
      <c r="E110" s="4">
        <v>28153.0</v>
      </c>
      <c r="F110" s="4">
        <v>7445.0</v>
      </c>
      <c r="G110" s="4">
        <v>15163.0</v>
      </c>
      <c r="H110" s="4">
        <v>6723.0</v>
      </c>
      <c r="I110" s="4">
        <v>225.0</v>
      </c>
      <c r="J110" s="4">
        <v>0.106246650554146</v>
      </c>
      <c r="K110" s="4">
        <v>0.0217385339013759</v>
      </c>
      <c r="L110" s="4">
        <v>0.022145509895597</v>
      </c>
      <c r="M110" s="4">
        <v>0.0143220252523298</v>
      </c>
      <c r="N110" s="4">
        <v>0.992966</v>
      </c>
      <c r="O110" s="4">
        <v>1.159585</v>
      </c>
      <c r="P110" s="4">
        <v>0.99396</v>
      </c>
      <c r="Q110" s="4">
        <v>185.528007</v>
      </c>
      <c r="R110" s="4">
        <v>1.189526</v>
      </c>
      <c r="S110" s="4">
        <v>4.3085048E7</v>
      </c>
      <c r="T110" s="5">
        <f t="shared" si="1"/>
        <v>86.19807245</v>
      </c>
      <c r="U110" s="4">
        <v>4.9983772E7</v>
      </c>
    </row>
    <row r="111">
      <c r="A111" s="3" t="s">
        <v>426</v>
      </c>
      <c r="B111" s="3" t="s">
        <v>427</v>
      </c>
      <c r="C111" s="3" t="s">
        <v>428</v>
      </c>
      <c r="D111" s="3" t="s">
        <v>429</v>
      </c>
      <c r="E111" s="4">
        <v>62243.0</v>
      </c>
      <c r="F111" s="4">
        <v>38634.0</v>
      </c>
      <c r="G111" s="4">
        <v>19800.0</v>
      </c>
      <c r="H111" s="4">
        <v>48628.0</v>
      </c>
      <c r="I111" s="4">
        <v>245.0</v>
      </c>
      <c r="J111" s="4">
        <v>0.164997445337885</v>
      </c>
      <c r="K111" s="4">
        <v>0.0804403419420025</v>
      </c>
      <c r="L111" s="4">
        <v>0.0191877729278533</v>
      </c>
      <c r="M111" s="4">
        <v>0.0895043094375151</v>
      </c>
      <c r="N111" s="4">
        <v>0.992699</v>
      </c>
      <c r="O111" s="4">
        <v>1.179102</v>
      </c>
      <c r="P111" s="4">
        <v>0.993145</v>
      </c>
      <c r="Q111" s="4">
        <v>151.090277</v>
      </c>
      <c r="R111" s="4">
        <v>1.219058</v>
      </c>
      <c r="S111" s="4">
        <v>4.2621124E7</v>
      </c>
      <c r="T111" s="5">
        <f t="shared" si="1"/>
        <v>85.66604478</v>
      </c>
      <c r="U111" s="4">
        <v>4.9752646E7</v>
      </c>
    </row>
    <row r="112">
      <c r="A112" s="3" t="s">
        <v>430</v>
      </c>
      <c r="B112" s="3" t="s">
        <v>78</v>
      </c>
      <c r="C112" s="3" t="s">
        <v>431</v>
      </c>
      <c r="D112" s="3" t="s">
        <v>432</v>
      </c>
      <c r="E112" s="4">
        <v>10.0</v>
      </c>
      <c r="F112" s="4">
        <v>0.0</v>
      </c>
      <c r="G112" s="4">
        <v>23.0</v>
      </c>
      <c r="H112" s="4">
        <v>5.0</v>
      </c>
      <c r="I112" s="4">
        <v>230.0</v>
      </c>
      <c r="J112" s="4">
        <v>2.47113414348938E-5</v>
      </c>
      <c r="K112" s="4">
        <v>0.0</v>
      </c>
      <c r="L112" s="4">
        <v>8.8073755370519E-6</v>
      </c>
      <c r="M112" s="4">
        <v>6.71641587717626E-6</v>
      </c>
      <c r="N112" s="4">
        <v>0.997668</v>
      </c>
      <c r="O112" s="4">
        <v>1.007542</v>
      </c>
      <c r="P112" s="4">
        <v>0.997991</v>
      </c>
      <c r="Q112" s="4">
        <v>522.217089</v>
      </c>
      <c r="R112" s="4">
        <v>1.152814</v>
      </c>
      <c r="S112" s="4">
        <v>4.0879408E7</v>
      </c>
      <c r="T112" s="5">
        <f t="shared" si="1"/>
        <v>84.86618808</v>
      </c>
      <c r="U112" s="4">
        <v>4.8169252E7</v>
      </c>
    </row>
    <row r="113">
      <c r="A113" s="3" t="s">
        <v>433</v>
      </c>
      <c r="B113" s="3" t="s">
        <v>82</v>
      </c>
      <c r="C113" s="3" t="s">
        <v>434</v>
      </c>
      <c r="D113" s="3" t="s">
        <v>435</v>
      </c>
      <c r="E113" s="4">
        <v>15657.0</v>
      </c>
      <c r="F113" s="4">
        <v>4326.0</v>
      </c>
      <c r="G113" s="4">
        <v>4273.0</v>
      </c>
      <c r="H113" s="4">
        <v>4019.0</v>
      </c>
      <c r="I113" s="4">
        <v>265.0</v>
      </c>
      <c r="J113" s="4">
        <v>0.0340001918402745</v>
      </c>
      <c r="K113" s="4">
        <v>0.0159674612757542</v>
      </c>
      <c r="L113" s="4">
        <v>0.00400097747673681</v>
      </c>
      <c r="M113" s="4">
        <v>0.0128983742225887</v>
      </c>
      <c r="N113" s="4">
        <v>0.990748</v>
      </c>
      <c r="O113" s="4">
        <v>1.103681</v>
      </c>
      <c r="P113" s="4">
        <v>0.994711</v>
      </c>
      <c r="Q113" s="4">
        <v>258.374903</v>
      </c>
      <c r="R113" s="4">
        <v>1.390145</v>
      </c>
      <c r="S113" s="4">
        <v>5.0090014E7</v>
      </c>
      <c r="T113" s="5">
        <f t="shared" si="1"/>
        <v>84.2866279</v>
      </c>
      <c r="U113" s="4">
        <v>5.9428186E7</v>
      </c>
    </row>
    <row r="114">
      <c r="A114" s="3" t="s">
        <v>436</v>
      </c>
      <c r="B114" s="3" t="s">
        <v>90</v>
      </c>
      <c r="C114" s="3" t="s">
        <v>437</v>
      </c>
      <c r="D114" s="3" t="s">
        <v>438</v>
      </c>
      <c r="E114" s="4">
        <v>67.0</v>
      </c>
      <c r="F114" s="4">
        <v>7.0</v>
      </c>
      <c r="G114" s="4">
        <v>68.0</v>
      </c>
      <c r="H114" s="4">
        <v>83.0</v>
      </c>
      <c r="I114" s="4">
        <v>220.0</v>
      </c>
      <c r="J114" s="4">
        <v>4.47391809250318E-4</v>
      </c>
      <c r="K114" s="4">
        <v>1.39690885658629E-5</v>
      </c>
      <c r="L114" s="4">
        <v>3.37797959865412E-5</v>
      </c>
      <c r="M114" s="4">
        <v>1.15371972382604E-4</v>
      </c>
      <c r="N114" s="4">
        <v>0.997682</v>
      </c>
      <c r="O114" s="4">
        <v>1.008265</v>
      </c>
      <c r="P114" s="4">
        <v>0.997974</v>
      </c>
      <c r="Q114" s="4">
        <v>521.367388</v>
      </c>
      <c r="R114" s="4">
        <v>1.135089</v>
      </c>
      <c r="S114" s="4">
        <v>4.111732E7</v>
      </c>
      <c r="T114" s="5">
        <f t="shared" si="1"/>
        <v>83.60766174</v>
      </c>
      <c r="U114" s="4">
        <v>4.917889E7</v>
      </c>
    </row>
    <row r="115">
      <c r="A115" s="3" t="s">
        <v>439</v>
      </c>
      <c r="B115" s="3" t="s">
        <v>94</v>
      </c>
      <c r="C115" s="3" t="s">
        <v>440</v>
      </c>
      <c r="D115" s="3" t="s">
        <v>441</v>
      </c>
      <c r="E115" s="4">
        <v>20.0</v>
      </c>
      <c r="F115" s="4">
        <v>1.0</v>
      </c>
      <c r="G115" s="4">
        <v>7.0</v>
      </c>
      <c r="H115" s="4">
        <v>15088.0</v>
      </c>
      <c r="I115" s="4">
        <v>205.0</v>
      </c>
      <c r="J115" s="4">
        <v>1.3416883376908E-4</v>
      </c>
      <c r="K115" s="4">
        <v>5.17028261152525E-6</v>
      </c>
      <c r="L115" s="4">
        <v>4.39474021979646E-6</v>
      </c>
      <c r="M115" s="4">
        <v>0.0109143373358645</v>
      </c>
      <c r="N115" s="4">
        <v>0.99884</v>
      </c>
      <c r="O115" s="4">
        <v>1.02082</v>
      </c>
      <c r="P115" s="4">
        <v>0.998924</v>
      </c>
      <c r="Q115" s="4">
        <v>979.76059</v>
      </c>
      <c r="R115" s="4">
        <v>1.238876</v>
      </c>
      <c r="S115" s="4">
        <v>1.9319544E7</v>
      </c>
      <c r="T115" s="5">
        <f t="shared" si="1"/>
        <v>68.85706198</v>
      </c>
      <c r="U115" s="4">
        <v>2.8057462E7</v>
      </c>
    </row>
    <row r="116">
      <c r="A116" s="3" t="s">
        <v>442</v>
      </c>
      <c r="B116" s="3" t="s">
        <v>98</v>
      </c>
      <c r="C116" s="3" t="s">
        <v>443</v>
      </c>
      <c r="D116" s="3" t="s">
        <v>444</v>
      </c>
      <c r="E116" s="4">
        <v>1916.0</v>
      </c>
      <c r="F116" s="4">
        <v>32.0</v>
      </c>
      <c r="G116" s="4">
        <v>297.0</v>
      </c>
      <c r="H116" s="4">
        <v>2007.0</v>
      </c>
      <c r="I116" s="4">
        <v>185.0</v>
      </c>
      <c r="J116" s="4">
        <v>0.00252910224399562</v>
      </c>
      <c r="K116" s="4">
        <v>3.66302730263991E-5</v>
      </c>
      <c r="L116" s="4">
        <v>1.33434583471369E-4</v>
      </c>
      <c r="M116" s="4">
        <v>0.00150692043259337</v>
      </c>
      <c r="N116" s="4">
        <v>0.997391</v>
      </c>
      <c r="O116" s="4">
        <v>1.010957</v>
      </c>
      <c r="P116" s="4">
        <v>0.997768</v>
      </c>
      <c r="Q116" s="4">
        <v>473.104542</v>
      </c>
      <c r="R116" s="4">
        <v>1.140314</v>
      </c>
      <c r="S116" s="4">
        <v>4.2321142E7</v>
      </c>
      <c r="T116" s="5">
        <f t="shared" si="1"/>
        <v>84.33921609</v>
      </c>
      <c r="U116" s="4">
        <v>5.0179672E7</v>
      </c>
    </row>
    <row r="117">
      <c r="A117" s="3" t="s">
        <v>445</v>
      </c>
      <c r="B117" s="3" t="s">
        <v>102</v>
      </c>
      <c r="C117" s="3" t="s">
        <v>446</v>
      </c>
      <c r="D117" s="3" t="s">
        <v>447</v>
      </c>
      <c r="E117" s="4">
        <v>29.0</v>
      </c>
      <c r="F117" s="4">
        <v>8.0</v>
      </c>
      <c r="G117" s="4">
        <v>24.0</v>
      </c>
      <c r="H117" s="4">
        <v>2238.0</v>
      </c>
      <c r="I117" s="4">
        <v>225.0</v>
      </c>
      <c r="J117" s="4">
        <v>4.29761841276058E-4</v>
      </c>
      <c r="K117" s="4">
        <v>3.35983613905792E-5</v>
      </c>
      <c r="L117" s="4">
        <v>9.16318947015796E-6</v>
      </c>
      <c r="M117" s="4">
        <v>0.00160752061758906</v>
      </c>
      <c r="N117" s="4">
        <v>0.997895</v>
      </c>
      <c r="O117" s="4">
        <v>1.012029</v>
      </c>
      <c r="P117" s="4">
        <v>0.998275</v>
      </c>
      <c r="Q117" s="4">
        <v>623.661013</v>
      </c>
      <c r="R117" s="4">
        <v>1.137744</v>
      </c>
      <c r="S117" s="4">
        <v>3.032726E7</v>
      </c>
      <c r="T117" s="5">
        <f t="shared" si="1"/>
        <v>80.85966954</v>
      </c>
      <c r="U117" s="4">
        <v>3.750604E7</v>
      </c>
    </row>
    <row r="118">
      <c r="A118" s="3" t="s">
        <v>448</v>
      </c>
      <c r="B118" s="3" t="s">
        <v>106</v>
      </c>
      <c r="C118" s="3" t="s">
        <v>449</v>
      </c>
      <c r="D118" s="3" t="s">
        <v>450</v>
      </c>
      <c r="E118" s="4">
        <v>117922.0</v>
      </c>
      <c r="F118" s="4">
        <v>27248.0</v>
      </c>
      <c r="G118" s="4">
        <v>9399.0</v>
      </c>
      <c r="H118" s="4">
        <v>76.0</v>
      </c>
      <c r="I118" s="4">
        <v>280.0</v>
      </c>
      <c r="J118" s="4">
        <v>0.351871347708019</v>
      </c>
      <c r="K118" s="4">
        <v>0.0592017862239048</v>
      </c>
      <c r="L118" s="4">
        <v>0.0168072752730938</v>
      </c>
      <c r="M118" s="4">
        <v>7.95740104141852E-4</v>
      </c>
      <c r="N118" s="4">
        <v>0.987124</v>
      </c>
      <c r="O118" s="4">
        <v>1.184158</v>
      </c>
      <c r="P118" s="4">
        <v>0.987849</v>
      </c>
      <c r="Q118" s="4">
        <v>86.323861</v>
      </c>
      <c r="R118" s="4">
        <v>1.284716</v>
      </c>
      <c r="S118" s="4">
        <v>5.8778554E7</v>
      </c>
      <c r="T118" s="5">
        <f t="shared" si="1"/>
        <v>88.6249719</v>
      </c>
      <c r="U118" s="4">
        <v>6.632279E7</v>
      </c>
    </row>
    <row r="119">
      <c r="A119" s="3" t="s">
        <v>451</v>
      </c>
      <c r="B119" s="3" t="s">
        <v>110</v>
      </c>
      <c r="C119" s="3" t="s">
        <v>452</v>
      </c>
      <c r="D119" s="3" t="s">
        <v>453</v>
      </c>
      <c r="E119" s="4">
        <v>6.0</v>
      </c>
      <c r="F119" s="4">
        <v>0.0</v>
      </c>
      <c r="G119" s="4">
        <v>7.0</v>
      </c>
      <c r="H119" s="4">
        <v>5747.0</v>
      </c>
      <c r="I119" s="4">
        <v>210.0</v>
      </c>
      <c r="J119" s="4">
        <v>2.52424425476451E-5</v>
      </c>
      <c r="K119" s="4">
        <v>0.0</v>
      </c>
      <c r="L119" s="4">
        <v>4.76272500898964E-6</v>
      </c>
      <c r="M119" s="4">
        <v>0.00507436598207787</v>
      </c>
      <c r="N119" s="4">
        <v>0.998778</v>
      </c>
      <c r="O119" s="4">
        <v>1.019433</v>
      </c>
      <c r="P119" s="4">
        <v>0.998921</v>
      </c>
      <c r="Q119" s="4">
        <v>994.940421</v>
      </c>
      <c r="R119" s="4">
        <v>1.19609</v>
      </c>
      <c r="S119" s="4">
        <v>2.3407744E7</v>
      </c>
      <c r="T119" s="5">
        <f t="shared" si="1"/>
        <v>68.84035727</v>
      </c>
      <c r="U119" s="4">
        <v>3.4002938E7</v>
      </c>
    </row>
    <row r="120">
      <c r="A120" s="3" t="s">
        <v>454</v>
      </c>
      <c r="B120" s="3" t="s">
        <v>114</v>
      </c>
      <c r="C120" s="3" t="s">
        <v>455</v>
      </c>
      <c r="D120" s="3" t="s">
        <v>456</v>
      </c>
      <c r="E120" s="4">
        <v>7179.0</v>
      </c>
      <c r="F120" s="4">
        <v>2250.0</v>
      </c>
      <c r="G120" s="4">
        <v>2110.0</v>
      </c>
      <c r="H120" s="4">
        <v>2341.0</v>
      </c>
      <c r="I120" s="4">
        <v>255.0</v>
      </c>
      <c r="J120" s="4">
        <v>0.0127566191134426</v>
      </c>
      <c r="K120" s="4">
        <v>0.00474428684337831</v>
      </c>
      <c r="L120" s="4">
        <v>0.001380605534273</v>
      </c>
      <c r="M120" s="4">
        <v>0.00442202103948478</v>
      </c>
      <c r="N120" s="4">
        <v>0.996385</v>
      </c>
      <c r="O120" s="4">
        <v>1.035618</v>
      </c>
      <c r="P120" s="4">
        <v>0.996856</v>
      </c>
      <c r="Q120" s="4">
        <v>341.017816</v>
      </c>
      <c r="R120" s="4">
        <v>1.219923</v>
      </c>
      <c r="S120" s="4">
        <v>4.962583E7</v>
      </c>
      <c r="T120" s="5">
        <f t="shared" si="1"/>
        <v>83.48877829</v>
      </c>
      <c r="U120" s="4">
        <v>5.944012E7</v>
      </c>
    </row>
    <row r="121">
      <c r="A121" s="3" t="s">
        <v>457</v>
      </c>
      <c r="B121" s="3" t="s">
        <v>118</v>
      </c>
      <c r="C121" s="3" t="s">
        <v>458</v>
      </c>
      <c r="D121" s="3" t="s">
        <v>459</v>
      </c>
      <c r="E121" s="4">
        <v>1559.0</v>
      </c>
      <c r="F121" s="4">
        <v>79.0</v>
      </c>
      <c r="G121" s="4">
        <v>519.0</v>
      </c>
      <c r="H121" s="4">
        <v>114.0</v>
      </c>
      <c r="I121" s="4">
        <v>250.0</v>
      </c>
      <c r="J121" s="4">
        <v>0.00210979362008563</v>
      </c>
      <c r="K121" s="4">
        <v>1.77515734084645E-4</v>
      </c>
      <c r="L121" s="4">
        <v>2.53388053773024E-4</v>
      </c>
      <c r="M121" s="4">
        <v>2.40086843601212E-4</v>
      </c>
      <c r="N121" s="4">
        <v>0.997604</v>
      </c>
      <c r="O121" s="4">
        <v>1.010829</v>
      </c>
      <c r="P121" s="4">
        <v>0.9977</v>
      </c>
      <c r="Q121" s="4">
        <v>445.92631</v>
      </c>
      <c r="R121" s="4">
        <v>1.233223</v>
      </c>
      <c r="S121" s="4">
        <v>4.4900762E7</v>
      </c>
      <c r="T121" s="5">
        <f t="shared" si="1"/>
        <v>86.53154869</v>
      </c>
      <c r="U121" s="4">
        <v>5.188947E7</v>
      </c>
    </row>
    <row r="122">
      <c r="A122" s="3" t="s">
        <v>460</v>
      </c>
      <c r="B122" s="3" t="s">
        <v>122</v>
      </c>
      <c r="C122" s="3" t="s">
        <v>461</v>
      </c>
      <c r="D122" s="3" t="s">
        <v>462</v>
      </c>
      <c r="E122" s="4">
        <v>10.0</v>
      </c>
      <c r="F122" s="4">
        <v>0.0</v>
      </c>
      <c r="G122" s="4">
        <v>57.0</v>
      </c>
      <c r="H122" s="4">
        <v>45.0</v>
      </c>
      <c r="I122" s="4">
        <v>280.0</v>
      </c>
      <c r="J122" s="4">
        <v>0.0370674454272111</v>
      </c>
      <c r="K122" s="4">
        <v>0.0</v>
      </c>
      <c r="L122" s="4">
        <v>0.0174743856489979</v>
      </c>
      <c r="M122" s="4">
        <v>4.41793539882025E-4</v>
      </c>
      <c r="N122" s="4">
        <v>0.999206</v>
      </c>
      <c r="O122" s="4">
        <v>1.093809</v>
      </c>
      <c r="P122" s="4">
        <v>0.999281</v>
      </c>
      <c r="Q122" s="4">
        <v>1501.372608</v>
      </c>
      <c r="R122" s="4">
        <v>1.201598</v>
      </c>
      <c r="S122" s="4">
        <v>6707756.0</v>
      </c>
      <c r="T122" s="5">
        <f t="shared" si="1"/>
        <v>25.45722389</v>
      </c>
      <c r="U122" s="4">
        <v>2.6349126E7</v>
      </c>
    </row>
    <row r="123">
      <c r="A123" s="3" t="s">
        <v>463</v>
      </c>
      <c r="B123" s="3" t="s">
        <v>126</v>
      </c>
      <c r="C123" s="3" t="s">
        <v>464</v>
      </c>
      <c r="D123" s="3" t="s">
        <v>465</v>
      </c>
      <c r="E123" s="4">
        <v>8.0</v>
      </c>
      <c r="F123" s="4">
        <v>0.0</v>
      </c>
      <c r="G123" s="4">
        <v>6.0</v>
      </c>
      <c r="H123" s="4">
        <v>710.0</v>
      </c>
      <c r="I123" s="4">
        <v>235.0</v>
      </c>
      <c r="J123" s="4">
        <v>1.35321389517022E-4</v>
      </c>
      <c r="K123" s="4">
        <v>0.0</v>
      </c>
      <c r="L123" s="4">
        <v>1.9470703527629E-6</v>
      </c>
      <c r="M123" s="4">
        <v>4.95529404778159E-4</v>
      </c>
      <c r="N123" s="4">
        <v>0.998025</v>
      </c>
      <c r="O123" s="4">
        <v>1.010463</v>
      </c>
      <c r="P123" s="4">
        <v>0.99833</v>
      </c>
      <c r="Q123" s="4">
        <v>639.575614</v>
      </c>
      <c r="R123" s="4">
        <v>1.209118</v>
      </c>
      <c r="S123" s="4">
        <v>3.3846124E7</v>
      </c>
      <c r="T123" s="5">
        <f t="shared" si="1"/>
        <v>78.51212301</v>
      </c>
      <c r="U123" s="4">
        <v>4.3109424E7</v>
      </c>
    </row>
    <row r="124">
      <c r="A124" s="3" t="s">
        <v>466</v>
      </c>
      <c r="B124" s="3" t="s">
        <v>130</v>
      </c>
      <c r="C124" s="3" t="s">
        <v>467</v>
      </c>
      <c r="D124" s="3" t="s">
        <v>468</v>
      </c>
      <c r="E124" s="4">
        <v>5543.0</v>
      </c>
      <c r="F124" s="4">
        <v>3295.0</v>
      </c>
      <c r="G124" s="4">
        <v>3636.0</v>
      </c>
      <c r="H124" s="4">
        <v>21266.0</v>
      </c>
      <c r="I124" s="4">
        <v>215.0</v>
      </c>
      <c r="J124" s="4">
        <v>0.0131215618129033</v>
      </c>
      <c r="K124" s="4">
        <v>0.00736330779501618</v>
      </c>
      <c r="L124" s="4">
        <v>0.00332430696571093</v>
      </c>
      <c r="M124" s="4">
        <v>0.0214900056976113</v>
      </c>
      <c r="N124" s="4">
        <v>0.997574</v>
      </c>
      <c r="O124" s="4">
        <v>1.039157</v>
      </c>
      <c r="P124" s="4">
        <v>0.997859</v>
      </c>
      <c r="Q124" s="4">
        <v>499.838949</v>
      </c>
      <c r="R124" s="4">
        <v>1.20267</v>
      </c>
      <c r="S124" s="4">
        <v>3.0240408E7</v>
      </c>
      <c r="T124" s="5">
        <f t="shared" si="1"/>
        <v>75.76924667</v>
      </c>
      <c r="U124" s="4">
        <v>3.991119E7</v>
      </c>
    </row>
    <row r="125">
      <c r="A125" s="3" t="s">
        <v>469</v>
      </c>
      <c r="B125" s="3" t="s">
        <v>134</v>
      </c>
      <c r="C125" s="3" t="s">
        <v>470</v>
      </c>
      <c r="D125" s="3" t="s">
        <v>471</v>
      </c>
      <c r="E125" s="4">
        <v>178.0</v>
      </c>
      <c r="F125" s="4">
        <v>92.0</v>
      </c>
      <c r="G125" s="4">
        <v>159.0</v>
      </c>
      <c r="H125" s="4">
        <v>591.0</v>
      </c>
      <c r="I125" s="4">
        <v>215.0</v>
      </c>
      <c r="J125" s="4">
        <v>7.91458289652271E-4</v>
      </c>
      <c r="K125" s="4">
        <v>2.93373916231682E-4</v>
      </c>
      <c r="L125" s="4">
        <v>1.40470154643726E-4</v>
      </c>
      <c r="M125" s="4">
        <v>6.17757840258791E-4</v>
      </c>
      <c r="N125" s="4">
        <v>0.997936</v>
      </c>
      <c r="O125" s="4">
        <v>1.010123</v>
      </c>
      <c r="P125" s="4">
        <v>0.998241</v>
      </c>
      <c r="Q125" s="4">
        <v>604.315028</v>
      </c>
      <c r="R125" s="4">
        <v>1.205946</v>
      </c>
      <c r="S125" s="4">
        <v>3.3639592E7</v>
      </c>
      <c r="T125" s="5">
        <f t="shared" si="1"/>
        <v>83.11560602</v>
      </c>
      <c r="U125" s="4">
        <v>4.0473256E7</v>
      </c>
    </row>
    <row r="126">
      <c r="A126" s="3" t="s">
        <v>472</v>
      </c>
      <c r="B126" s="3" t="s">
        <v>138</v>
      </c>
      <c r="C126" s="3" t="s">
        <v>473</v>
      </c>
      <c r="D126" s="3" t="s">
        <v>474</v>
      </c>
      <c r="E126" s="4">
        <v>26.0</v>
      </c>
      <c r="F126" s="4">
        <v>1.0</v>
      </c>
      <c r="G126" s="4">
        <v>23.0</v>
      </c>
      <c r="H126" s="4">
        <v>23.0</v>
      </c>
      <c r="I126" s="4">
        <v>225.0</v>
      </c>
      <c r="J126" s="4">
        <v>1.75228779188962E-4</v>
      </c>
      <c r="K126" s="4">
        <v>4.25066191370762E-6</v>
      </c>
      <c r="L126" s="4">
        <v>1.45283817647619E-5</v>
      </c>
      <c r="M126" s="4">
        <v>2.77244665117945E-5</v>
      </c>
      <c r="N126" s="4">
        <v>0.997639</v>
      </c>
      <c r="O126" s="4">
        <v>1.007294</v>
      </c>
      <c r="P126" s="4">
        <v>0.997988</v>
      </c>
      <c r="Q126" s="4">
        <v>523.690387</v>
      </c>
      <c r="R126" s="4">
        <v>1.276124</v>
      </c>
      <c r="S126" s="4">
        <v>4.0199932E7</v>
      </c>
      <c r="T126" s="5">
        <f t="shared" si="1"/>
        <v>84.77199311</v>
      </c>
      <c r="U126" s="4">
        <v>4.7421242E7</v>
      </c>
    </row>
    <row r="127">
      <c r="A127" s="3" t="s">
        <v>475</v>
      </c>
      <c r="B127" s="3" t="s">
        <v>142</v>
      </c>
      <c r="C127" s="3" t="s">
        <v>476</v>
      </c>
      <c r="D127" s="3" t="s">
        <v>477</v>
      </c>
      <c r="E127" s="4">
        <v>278.0</v>
      </c>
      <c r="F127" s="4">
        <v>167.0</v>
      </c>
      <c r="G127" s="4">
        <v>267.0</v>
      </c>
      <c r="H127" s="4">
        <v>19409.0</v>
      </c>
      <c r="I127" s="4">
        <v>210.0</v>
      </c>
      <c r="J127" s="4">
        <v>0.0018297684675239</v>
      </c>
      <c r="K127" s="4">
        <v>0.00103079791799364</v>
      </c>
      <c r="L127" s="4">
        <v>3.75960153525162E-4</v>
      </c>
      <c r="M127" s="4">
        <v>0.0146078853776572</v>
      </c>
      <c r="N127" s="4">
        <v>0.998344</v>
      </c>
      <c r="O127" s="4">
        <v>1.0345</v>
      </c>
      <c r="P127" s="4">
        <v>0.99853</v>
      </c>
      <c r="Q127" s="4">
        <v>742.271845</v>
      </c>
      <c r="R127" s="4">
        <v>1.252147</v>
      </c>
      <c r="S127" s="4">
        <v>2.4872278E7</v>
      </c>
      <c r="T127" s="5">
        <f t="shared" si="1"/>
        <v>75.01695493</v>
      </c>
      <c r="U127" s="4">
        <v>3.3155542E7</v>
      </c>
    </row>
    <row r="128">
      <c r="A128" s="3" t="s">
        <v>478</v>
      </c>
      <c r="B128" s="3" t="s">
        <v>146</v>
      </c>
      <c r="C128" s="3" t="s">
        <v>479</v>
      </c>
      <c r="D128" s="3" t="s">
        <v>480</v>
      </c>
      <c r="E128" s="4">
        <v>8432.0</v>
      </c>
      <c r="F128" s="4">
        <v>3577.0</v>
      </c>
      <c r="G128" s="4">
        <v>5994.0</v>
      </c>
      <c r="H128" s="4">
        <v>7840.0</v>
      </c>
      <c r="I128" s="4">
        <v>275.0</v>
      </c>
      <c r="J128" s="4">
        <v>0.0499326761210045</v>
      </c>
      <c r="K128" s="4">
        <v>0.0174404961465068</v>
      </c>
      <c r="L128" s="4">
        <v>0.0133039523077199</v>
      </c>
      <c r="M128" s="4">
        <v>0.0104689520458284</v>
      </c>
      <c r="N128" s="4">
        <v>0.993227</v>
      </c>
      <c r="O128" s="4">
        <v>1.106079</v>
      </c>
      <c r="P128" s="4">
        <v>0.994483</v>
      </c>
      <c r="Q128" s="4">
        <v>208.889121</v>
      </c>
      <c r="R128" s="4">
        <v>1.315142</v>
      </c>
      <c r="S128" s="4">
        <v>3.7559502E7</v>
      </c>
      <c r="T128" s="5">
        <f t="shared" si="1"/>
        <v>76.15578891</v>
      </c>
      <c r="U128" s="4">
        <v>4.93193E7</v>
      </c>
    </row>
    <row r="129">
      <c r="A129" s="3" t="s">
        <v>481</v>
      </c>
      <c r="B129" s="3" t="s">
        <v>150</v>
      </c>
      <c r="C129" s="3" t="s">
        <v>482</v>
      </c>
      <c r="D129" s="3" t="s">
        <v>483</v>
      </c>
      <c r="E129" s="4">
        <v>172.0</v>
      </c>
      <c r="F129" s="4">
        <v>129.0</v>
      </c>
      <c r="G129" s="4">
        <v>194.0</v>
      </c>
      <c r="H129" s="4">
        <v>275.0</v>
      </c>
      <c r="I129" s="4">
        <v>260.0</v>
      </c>
      <c r="J129" s="4">
        <v>0.00122808514465313</v>
      </c>
      <c r="K129" s="4">
        <v>5.39074589067543E-4</v>
      </c>
      <c r="L129" s="4">
        <v>1.90693960981503E-4</v>
      </c>
      <c r="M129" s="4">
        <v>7.03776976530545E-4</v>
      </c>
      <c r="N129" s="4">
        <v>0.997556</v>
      </c>
      <c r="O129" s="4">
        <v>1.013158</v>
      </c>
      <c r="P129" s="4">
        <v>0.997927</v>
      </c>
      <c r="Q129" s="4">
        <v>516.546712</v>
      </c>
      <c r="R129" s="4">
        <v>1.271383</v>
      </c>
      <c r="S129" s="4">
        <v>4.0518748E7</v>
      </c>
      <c r="T129" s="5">
        <f t="shared" si="1"/>
        <v>82.14297284</v>
      </c>
      <c r="U129" s="4">
        <v>4.9327102E7</v>
      </c>
    </row>
    <row r="130">
      <c r="A130" s="3" t="s">
        <v>484</v>
      </c>
      <c r="B130" s="3" t="s">
        <v>154</v>
      </c>
      <c r="C130" s="3" t="s">
        <v>485</v>
      </c>
      <c r="D130" s="3" t="s">
        <v>486</v>
      </c>
      <c r="E130" s="4">
        <v>8748.0</v>
      </c>
      <c r="F130" s="4">
        <v>5385.0</v>
      </c>
      <c r="G130" s="4">
        <v>4909.0</v>
      </c>
      <c r="H130" s="4">
        <v>18331.0</v>
      </c>
      <c r="I130" s="4">
        <v>255.0</v>
      </c>
      <c r="J130" s="4">
        <v>0.0220103455820777</v>
      </c>
      <c r="K130" s="4">
        <v>0.0152066383113703</v>
      </c>
      <c r="L130" s="4">
        <v>0.00463941659298285</v>
      </c>
      <c r="M130" s="4">
        <v>0.0259779235015935</v>
      </c>
      <c r="N130" s="4">
        <v>0.995376</v>
      </c>
      <c r="O130" s="4">
        <v>1.099718</v>
      </c>
      <c r="P130" s="4">
        <v>0.996389</v>
      </c>
      <c r="Q130" s="4">
        <v>322.308343</v>
      </c>
      <c r="R130" s="4">
        <v>1.517723</v>
      </c>
      <c r="S130" s="4">
        <v>3.6760404E7</v>
      </c>
      <c r="T130" s="5">
        <f t="shared" si="1"/>
        <v>81.59372728</v>
      </c>
      <c r="U130" s="4">
        <v>4.5052978E7</v>
      </c>
    </row>
    <row r="131">
      <c r="A131" s="3" t="s">
        <v>487</v>
      </c>
      <c r="B131" s="3" t="s">
        <v>158</v>
      </c>
      <c r="C131" s="3" t="s">
        <v>488</v>
      </c>
      <c r="D131" s="3" t="s">
        <v>489</v>
      </c>
      <c r="E131" s="4">
        <v>190.0</v>
      </c>
      <c r="F131" s="4">
        <v>11.0</v>
      </c>
      <c r="G131" s="4">
        <v>133.0</v>
      </c>
      <c r="H131" s="4">
        <v>4363.0</v>
      </c>
      <c r="I131" s="4">
        <v>245.0</v>
      </c>
      <c r="J131" s="4">
        <v>5.37458277032344E-4</v>
      </c>
      <c r="K131" s="4">
        <v>3.0467627562788E-5</v>
      </c>
      <c r="L131" s="4">
        <v>6.76194795398611E-5</v>
      </c>
      <c r="M131" s="4">
        <v>0.00308026160188993</v>
      </c>
      <c r="N131" s="4">
        <v>0.997918</v>
      </c>
      <c r="O131" s="4">
        <v>1.012128</v>
      </c>
      <c r="P131" s="4">
        <v>0.998253</v>
      </c>
      <c r="Q131" s="4">
        <v>612.438986</v>
      </c>
      <c r="R131" s="4">
        <v>1.214828</v>
      </c>
      <c r="S131" s="4">
        <v>3.3003504E7</v>
      </c>
      <c r="T131" s="5">
        <f t="shared" si="1"/>
        <v>79.72306857</v>
      </c>
      <c r="U131" s="4">
        <v>4.1397684E7</v>
      </c>
    </row>
    <row r="132">
      <c r="A132" s="3" t="s">
        <v>490</v>
      </c>
      <c r="B132" s="3" t="s">
        <v>162</v>
      </c>
      <c r="C132" s="3" t="s">
        <v>491</v>
      </c>
      <c r="D132" s="3" t="s">
        <v>492</v>
      </c>
      <c r="E132" s="4">
        <v>402.0</v>
      </c>
      <c r="F132" s="4">
        <v>97.0</v>
      </c>
      <c r="G132" s="4">
        <v>288.0</v>
      </c>
      <c r="H132" s="4">
        <v>331.0</v>
      </c>
      <c r="I132" s="4">
        <v>235.0</v>
      </c>
      <c r="J132" s="4">
        <v>0.0014659955981404</v>
      </c>
      <c r="K132" s="4">
        <v>2.1592270247889E-4</v>
      </c>
      <c r="L132" s="4">
        <v>1.63555694053415E-4</v>
      </c>
      <c r="M132" s="4">
        <v>4.71190820720115E-4</v>
      </c>
      <c r="N132" s="4">
        <v>0.997103</v>
      </c>
      <c r="O132" s="4">
        <v>1.011117</v>
      </c>
      <c r="P132" s="4">
        <v>0.997623</v>
      </c>
      <c r="Q132" s="4">
        <v>448.807645</v>
      </c>
      <c r="R132" s="4">
        <v>1.248581</v>
      </c>
      <c r="S132" s="4">
        <v>4.7971404E7</v>
      </c>
      <c r="T132" s="5">
        <f t="shared" si="1"/>
        <v>84.52226444</v>
      </c>
      <c r="U132" s="4">
        <v>5.6755938E7</v>
      </c>
    </row>
    <row r="133">
      <c r="A133" s="3" t="s">
        <v>493</v>
      </c>
      <c r="B133" s="3" t="s">
        <v>166</v>
      </c>
      <c r="C133" s="3" t="s">
        <v>494</v>
      </c>
      <c r="D133" s="3" t="s">
        <v>495</v>
      </c>
      <c r="E133" s="4">
        <v>939.0</v>
      </c>
      <c r="F133" s="4">
        <v>732.0</v>
      </c>
      <c r="G133" s="4">
        <v>972.0</v>
      </c>
      <c r="H133" s="4">
        <v>3180.0</v>
      </c>
      <c r="I133" s="4">
        <v>205.0</v>
      </c>
      <c r="J133" s="4">
        <v>0.0124174036168521</v>
      </c>
      <c r="K133" s="4">
        <v>0.0107298704954955</v>
      </c>
      <c r="L133" s="4">
        <v>0.00458834293852676</v>
      </c>
      <c r="M133" s="4">
        <v>0.0141651762056174</v>
      </c>
      <c r="N133" s="4">
        <v>0.995292</v>
      </c>
      <c r="O133" s="4">
        <v>1.250842</v>
      </c>
      <c r="P133" s="4">
        <v>0.997542</v>
      </c>
      <c r="Q133" s="4">
        <v>595.964179</v>
      </c>
      <c r="R133" s="4">
        <v>1.27002</v>
      </c>
      <c r="S133" s="4">
        <v>1.3323264E7</v>
      </c>
      <c r="T133" s="5">
        <f t="shared" si="1"/>
        <v>55.53729591</v>
      </c>
      <c r="U133" s="4">
        <v>2.398976E7</v>
      </c>
    </row>
    <row r="134">
      <c r="A134" s="3" t="s">
        <v>496</v>
      </c>
      <c r="B134" s="3" t="s">
        <v>170</v>
      </c>
      <c r="C134" s="3" t="s">
        <v>497</v>
      </c>
      <c r="D134" s="3" t="s">
        <v>498</v>
      </c>
      <c r="E134" s="4">
        <v>27.0</v>
      </c>
      <c r="F134" s="4">
        <v>12.0</v>
      </c>
      <c r="G134" s="4">
        <v>37.0</v>
      </c>
      <c r="H134" s="4">
        <v>72.0</v>
      </c>
      <c r="I134" s="4">
        <v>215.0</v>
      </c>
      <c r="J134" s="4">
        <v>0.00108656830385733</v>
      </c>
      <c r="K134" s="4">
        <v>2.13218631459678E-5</v>
      </c>
      <c r="L134" s="4">
        <v>2.06290950293118E-5</v>
      </c>
      <c r="M134" s="4">
        <v>9.12144686930391E-5</v>
      </c>
      <c r="N134" s="4">
        <v>0.99771</v>
      </c>
      <c r="O134" s="4">
        <v>1.009754</v>
      </c>
      <c r="P134" s="4">
        <v>0.998199</v>
      </c>
      <c r="Q134" s="4">
        <v>603.789545</v>
      </c>
      <c r="R134" s="4">
        <v>1.228359</v>
      </c>
      <c r="S134" s="4">
        <v>3.6696168E7</v>
      </c>
      <c r="T134" s="5">
        <f t="shared" si="1"/>
        <v>81.27181751</v>
      </c>
      <c r="U134" s="4">
        <v>4.515239E7</v>
      </c>
    </row>
    <row r="135">
      <c r="A135" s="3" t="s">
        <v>499</v>
      </c>
      <c r="B135" s="3" t="s">
        <v>174</v>
      </c>
      <c r="C135" s="3" t="s">
        <v>500</v>
      </c>
      <c r="D135" s="3" t="s">
        <v>501</v>
      </c>
      <c r="E135" s="4">
        <v>37141.0</v>
      </c>
      <c r="F135" s="4">
        <v>15332.0</v>
      </c>
      <c r="G135" s="4">
        <v>14880.0</v>
      </c>
      <c r="H135" s="4">
        <v>70609.0</v>
      </c>
      <c r="I135" s="4">
        <v>240.0</v>
      </c>
      <c r="J135" s="4">
        <v>0.115081746470313</v>
      </c>
      <c r="K135" s="4">
        <v>0.0443578415780018</v>
      </c>
      <c r="L135" s="4">
        <v>0.0271938432181785</v>
      </c>
      <c r="M135" s="4">
        <v>0.0781939220136639</v>
      </c>
      <c r="N135" s="4">
        <v>0.992574</v>
      </c>
      <c r="O135" s="4">
        <v>1.309703</v>
      </c>
      <c r="P135" s="4">
        <v>0.993361</v>
      </c>
      <c r="Q135" s="4">
        <v>166.678432</v>
      </c>
      <c r="R135" s="4">
        <v>1.113047</v>
      </c>
      <c r="S135" s="4">
        <v>3.1434728E7</v>
      </c>
      <c r="T135" s="5">
        <f t="shared" si="1"/>
        <v>78.07738846</v>
      </c>
      <c r="U135" s="4">
        <v>4.0260988E7</v>
      </c>
    </row>
    <row r="136">
      <c r="A136" s="3" t="s">
        <v>502</v>
      </c>
      <c r="B136" s="3" t="s">
        <v>178</v>
      </c>
      <c r="C136" s="3" t="s">
        <v>503</v>
      </c>
      <c r="D136" s="3" t="s">
        <v>504</v>
      </c>
      <c r="E136" s="4">
        <v>48727.0</v>
      </c>
      <c r="F136" s="4">
        <v>8542.0</v>
      </c>
      <c r="G136" s="4">
        <v>17087.0</v>
      </c>
      <c r="H136" s="4">
        <v>16237.0</v>
      </c>
      <c r="I136" s="4">
        <v>255.0</v>
      </c>
      <c r="J136" s="4">
        <v>0.175519070912507</v>
      </c>
      <c r="K136" s="4">
        <v>0.0251782281037747</v>
      </c>
      <c r="L136" s="4">
        <v>0.040669509702724</v>
      </c>
      <c r="M136" s="4">
        <v>0.0203577683895141</v>
      </c>
      <c r="N136" s="4">
        <v>0.993858</v>
      </c>
      <c r="O136" s="4">
        <v>1.122911</v>
      </c>
      <c r="P136" s="4">
        <v>0.994212</v>
      </c>
      <c r="Q136" s="4">
        <v>179.294221</v>
      </c>
      <c r="R136" s="4">
        <v>1.134281</v>
      </c>
      <c r="S136" s="4">
        <v>3.79311E7</v>
      </c>
      <c r="T136" s="5">
        <f t="shared" si="1"/>
        <v>75.58395731</v>
      </c>
      <c r="U136" s="4">
        <v>5.0184062E7</v>
      </c>
    </row>
    <row r="137">
      <c r="A137" s="3" t="s">
        <v>505</v>
      </c>
      <c r="B137" s="3" t="s">
        <v>182</v>
      </c>
      <c r="C137" s="3" t="s">
        <v>506</v>
      </c>
      <c r="D137" s="3" t="s">
        <v>507</v>
      </c>
      <c r="E137" s="4">
        <v>353.0</v>
      </c>
      <c r="F137" s="4">
        <v>48.0</v>
      </c>
      <c r="G137" s="4">
        <v>274.0</v>
      </c>
      <c r="H137" s="4">
        <v>8946.0</v>
      </c>
      <c r="I137" s="4">
        <v>215.0</v>
      </c>
      <c r="J137" s="4">
        <v>0.00226577790252205</v>
      </c>
      <c r="K137" s="4">
        <v>5.2340187733665E-4</v>
      </c>
      <c r="L137" s="4">
        <v>5.17287596181039E-4</v>
      </c>
      <c r="M137" s="4">
        <v>0.00633148371475772</v>
      </c>
      <c r="N137" s="4">
        <v>0.998039</v>
      </c>
      <c r="O137" s="4">
        <v>1.015529</v>
      </c>
      <c r="P137" s="4">
        <v>0.998439</v>
      </c>
      <c r="Q137" s="4">
        <v>706.423101</v>
      </c>
      <c r="R137" s="4">
        <v>1.160678</v>
      </c>
      <c r="S137" s="4">
        <v>2.9713494E7</v>
      </c>
      <c r="T137" s="5">
        <f t="shared" si="1"/>
        <v>74.38864158</v>
      </c>
      <c r="U137" s="4">
        <v>3.994359E7</v>
      </c>
    </row>
    <row r="138">
      <c r="A138" s="3" t="s">
        <v>508</v>
      </c>
      <c r="B138" s="3" t="s">
        <v>186</v>
      </c>
      <c r="C138" s="3" t="s">
        <v>509</v>
      </c>
      <c r="D138" s="3" t="s">
        <v>510</v>
      </c>
      <c r="E138" s="4">
        <v>300.0</v>
      </c>
      <c r="F138" s="4">
        <v>41.0</v>
      </c>
      <c r="G138" s="4">
        <v>265.0</v>
      </c>
      <c r="H138" s="4">
        <v>23267.0</v>
      </c>
      <c r="I138" s="4">
        <v>200.0</v>
      </c>
      <c r="J138" s="4">
        <v>7.38823343571147E-4</v>
      </c>
      <c r="K138" s="4">
        <v>9.6910751739124E-5</v>
      </c>
      <c r="L138" s="4">
        <v>2.1962399112879E-4</v>
      </c>
      <c r="M138" s="4">
        <v>0.016785426754975</v>
      </c>
      <c r="N138" s="4">
        <v>0.998708</v>
      </c>
      <c r="O138" s="4">
        <v>1.017761</v>
      </c>
      <c r="P138" s="4">
        <v>0.998785</v>
      </c>
      <c r="Q138" s="4">
        <v>858.036701</v>
      </c>
      <c r="R138" s="4">
        <v>1.20892</v>
      </c>
      <c r="S138" s="4">
        <v>2.447698E7</v>
      </c>
      <c r="T138" s="5">
        <f t="shared" si="1"/>
        <v>66.96982643</v>
      </c>
      <c r="U138" s="4">
        <v>3.6549266E7</v>
      </c>
    </row>
    <row r="139">
      <c r="A139" s="3" t="s">
        <v>511</v>
      </c>
      <c r="B139" s="3" t="s">
        <v>190</v>
      </c>
      <c r="C139" s="3" t="s">
        <v>512</v>
      </c>
      <c r="D139" s="3" t="s">
        <v>513</v>
      </c>
      <c r="E139" s="4">
        <v>41188.0</v>
      </c>
      <c r="F139" s="4">
        <v>2957.0</v>
      </c>
      <c r="G139" s="4">
        <v>6433.0</v>
      </c>
      <c r="H139" s="4">
        <v>45267.0</v>
      </c>
      <c r="I139" s="4">
        <v>250.0</v>
      </c>
      <c r="J139" s="4">
        <v>0.0822266688219303</v>
      </c>
      <c r="K139" s="4">
        <v>0.00872357798155811</v>
      </c>
      <c r="L139" s="4">
        <v>0.00712183237445218</v>
      </c>
      <c r="M139" s="4">
        <v>0.0379679086255823</v>
      </c>
      <c r="N139" s="4">
        <v>0.995836</v>
      </c>
      <c r="O139" s="4">
        <v>1.052536</v>
      </c>
      <c r="P139" s="4">
        <v>0.996748</v>
      </c>
      <c r="Q139" s="4">
        <v>340.562107</v>
      </c>
      <c r="R139" s="4">
        <v>1.209989</v>
      </c>
      <c r="S139" s="4">
        <v>3.392175E7</v>
      </c>
      <c r="T139" s="5">
        <f t="shared" si="1"/>
        <v>72.66582194</v>
      </c>
      <c r="U139" s="4">
        <v>4.668185E7</v>
      </c>
    </row>
    <row r="140">
      <c r="A140" s="3" t="s">
        <v>514</v>
      </c>
      <c r="B140" s="3" t="s">
        <v>194</v>
      </c>
      <c r="C140" s="3" t="s">
        <v>515</v>
      </c>
      <c r="D140" s="3" t="s">
        <v>516</v>
      </c>
      <c r="E140" s="4">
        <v>2732.0</v>
      </c>
      <c r="F140" s="4">
        <v>1852.0</v>
      </c>
      <c r="G140" s="4">
        <v>2055.0</v>
      </c>
      <c r="H140" s="4">
        <v>19171.0</v>
      </c>
      <c r="I140" s="4">
        <v>230.0</v>
      </c>
      <c r="J140" s="4">
        <v>0.0163204396399228</v>
      </c>
      <c r="K140" s="4">
        <v>0.0118192421780015</v>
      </c>
      <c r="L140" s="4">
        <v>0.0034577659122847</v>
      </c>
      <c r="M140" s="4">
        <v>0.0245529148889556</v>
      </c>
      <c r="N140" s="4">
        <v>0.994319</v>
      </c>
      <c r="O140" s="4">
        <v>1.150233</v>
      </c>
      <c r="P140" s="4">
        <v>0.996341</v>
      </c>
      <c r="Q140" s="4">
        <v>366.65246</v>
      </c>
      <c r="R140" s="4">
        <v>1.32872</v>
      </c>
      <c r="S140" s="4">
        <v>2.9587836E7</v>
      </c>
      <c r="T140" s="5">
        <f t="shared" si="1"/>
        <v>74.42546458</v>
      </c>
      <c r="U140" s="4">
        <v>3.975499E7</v>
      </c>
    </row>
    <row r="141">
      <c r="A141" s="3" t="s">
        <v>517</v>
      </c>
      <c r="B141" s="3" t="s">
        <v>198</v>
      </c>
      <c r="C141" s="3" t="s">
        <v>518</v>
      </c>
      <c r="D141" s="3" t="s">
        <v>519</v>
      </c>
      <c r="E141" s="4">
        <v>89699.0</v>
      </c>
      <c r="F141" s="4">
        <v>84996.0</v>
      </c>
      <c r="G141" s="4">
        <v>22788.0</v>
      </c>
      <c r="H141" s="4">
        <v>93753.0</v>
      </c>
      <c r="I141" s="4">
        <v>245.0</v>
      </c>
      <c r="J141" s="4">
        <v>0.675014551757233</v>
      </c>
      <c r="K141" s="4">
        <v>0.53629958483099</v>
      </c>
      <c r="L141" s="4">
        <v>0.0955742172048398</v>
      </c>
      <c r="M141" s="4">
        <v>0.501663041020255</v>
      </c>
      <c r="N141" s="4">
        <v>0.870622</v>
      </c>
      <c r="O141" s="4">
        <v>6.210027</v>
      </c>
      <c r="P141" s="4">
        <v>0.907601</v>
      </c>
      <c r="Q141" s="4">
        <v>14.455702</v>
      </c>
      <c r="R141" s="4">
        <v>1.288704</v>
      </c>
      <c r="S141" s="4">
        <v>3.2411524E7</v>
      </c>
      <c r="T141" s="5">
        <f t="shared" si="1"/>
        <v>69.27124562</v>
      </c>
      <c r="U141" s="4">
        <v>4.678929E7</v>
      </c>
    </row>
    <row r="142">
      <c r="A142" s="3" t="s">
        <v>520</v>
      </c>
      <c r="B142" s="3" t="s">
        <v>202</v>
      </c>
      <c r="C142" s="3" t="s">
        <v>521</v>
      </c>
      <c r="D142" s="3" t="s">
        <v>522</v>
      </c>
      <c r="E142" s="4">
        <v>50.0</v>
      </c>
      <c r="F142" s="4">
        <v>7.0</v>
      </c>
      <c r="G142" s="4">
        <v>35.0</v>
      </c>
      <c r="H142" s="4">
        <v>11.0</v>
      </c>
      <c r="I142" s="4">
        <v>215.0</v>
      </c>
      <c r="J142" s="4">
        <v>1.12212530414921E-4</v>
      </c>
      <c r="K142" s="4">
        <v>6.76688043928469E-6</v>
      </c>
      <c r="L142" s="4">
        <v>1.59463008612709E-5</v>
      </c>
      <c r="M142" s="4">
        <v>1.66524101245006E-5</v>
      </c>
      <c r="N142" s="4">
        <v>0.997479</v>
      </c>
      <c r="O142" s="4">
        <v>1.009062</v>
      </c>
      <c r="P142" s="4">
        <v>0.997868</v>
      </c>
      <c r="Q142" s="4">
        <v>494.88462</v>
      </c>
      <c r="R142" s="4">
        <v>1.212938</v>
      </c>
      <c r="S142" s="4">
        <v>4.4825644E7</v>
      </c>
      <c r="T142" s="5">
        <f t="shared" si="1"/>
        <v>83.68264353</v>
      </c>
      <c r="U142" s="4">
        <v>5.3566238E7</v>
      </c>
    </row>
    <row r="143">
      <c r="A143" s="3" t="s">
        <v>523</v>
      </c>
      <c r="B143" s="3" t="s">
        <v>206</v>
      </c>
      <c r="C143" s="3" t="s">
        <v>524</v>
      </c>
      <c r="D143" s="3" t="s">
        <v>525</v>
      </c>
      <c r="E143" s="4">
        <v>36581.0</v>
      </c>
      <c r="F143" s="4">
        <v>392.0</v>
      </c>
      <c r="G143" s="4">
        <v>11373.0</v>
      </c>
      <c r="H143" s="4">
        <v>1658.0</v>
      </c>
      <c r="I143" s="4">
        <v>310.0</v>
      </c>
      <c r="J143" s="4">
        <v>0.100953216658198</v>
      </c>
      <c r="K143" s="4">
        <v>0.00131572826550868</v>
      </c>
      <c r="L143" s="4">
        <v>0.0150821198985344</v>
      </c>
      <c r="M143" s="4">
        <v>0.00280781902533921</v>
      </c>
      <c r="N143" s="4">
        <v>0.995694</v>
      </c>
      <c r="O143" s="4">
        <v>1.037158</v>
      </c>
      <c r="P143" s="4">
        <v>0.995866</v>
      </c>
      <c r="Q143" s="4">
        <v>247.642435</v>
      </c>
      <c r="R143" s="4">
        <v>1.21942</v>
      </c>
      <c r="S143" s="4">
        <v>5.4278304E7</v>
      </c>
      <c r="T143" s="5">
        <f t="shared" si="1"/>
        <v>88.43317552</v>
      </c>
      <c r="U143" s="4">
        <v>6.1377762E7</v>
      </c>
    </row>
    <row r="144">
      <c r="A144" s="3" t="s">
        <v>526</v>
      </c>
      <c r="B144" s="3" t="s">
        <v>210</v>
      </c>
      <c r="C144" s="3" t="s">
        <v>527</v>
      </c>
      <c r="D144" s="3" t="s">
        <v>528</v>
      </c>
      <c r="E144" s="4">
        <v>2.0</v>
      </c>
      <c r="F144" s="4">
        <v>0.0</v>
      </c>
      <c r="G144" s="4">
        <v>1.0</v>
      </c>
      <c r="H144" s="4">
        <v>17.0</v>
      </c>
      <c r="I144" s="4">
        <v>240.0</v>
      </c>
      <c r="J144" s="4">
        <v>1.57046681545567E-5</v>
      </c>
      <c r="K144" s="4">
        <v>0.0</v>
      </c>
      <c r="L144" s="4">
        <v>1.03883018921191E-6</v>
      </c>
      <c r="M144" s="4">
        <v>1.18548856886537E-5</v>
      </c>
      <c r="N144" s="4">
        <v>0.99771</v>
      </c>
      <c r="O144" s="4">
        <v>1.007369</v>
      </c>
      <c r="P144" s="4">
        <v>0.997967</v>
      </c>
      <c r="Q144" s="4">
        <v>515.627897</v>
      </c>
      <c r="R144" s="4">
        <v>1.18661</v>
      </c>
      <c r="S144" s="4">
        <v>4.5075432E7</v>
      </c>
      <c r="T144" s="5">
        <f t="shared" si="1"/>
        <v>87.51347054</v>
      </c>
      <c r="U144" s="4">
        <v>5.150685E7</v>
      </c>
    </row>
    <row r="145">
      <c r="A145" s="3" t="s">
        <v>529</v>
      </c>
      <c r="B145" s="3" t="s">
        <v>214</v>
      </c>
      <c r="C145" s="3" t="s">
        <v>530</v>
      </c>
      <c r="D145" s="3" t="s">
        <v>531</v>
      </c>
      <c r="E145" s="4">
        <v>116792.0</v>
      </c>
      <c r="F145" s="4">
        <v>49103.0</v>
      </c>
      <c r="G145" s="4">
        <v>25744.0</v>
      </c>
      <c r="H145" s="4">
        <v>105508.0</v>
      </c>
      <c r="I145" s="4">
        <v>235.0</v>
      </c>
      <c r="J145" s="4">
        <v>0.267832521009783</v>
      </c>
      <c r="K145" s="4">
        <v>0.096447190818615</v>
      </c>
      <c r="L145" s="4">
        <v>0.0313538630529014</v>
      </c>
      <c r="M145" s="4">
        <v>0.145200248219293</v>
      </c>
      <c r="N145" s="4">
        <v>0.990401</v>
      </c>
      <c r="O145" s="4">
        <v>1.287405</v>
      </c>
      <c r="P145" s="4">
        <v>0.990902</v>
      </c>
      <c r="Q145" s="4">
        <v>114.85127</v>
      </c>
      <c r="R145" s="4">
        <v>1.197516</v>
      </c>
      <c r="S145" s="4">
        <v>4.0134626E7</v>
      </c>
      <c r="T145" s="5">
        <f t="shared" si="1"/>
        <v>86.8311591</v>
      </c>
      <c r="U145" s="4">
        <v>4.6221456E7</v>
      </c>
    </row>
    <row r="146">
      <c r="A146" s="3" t="s">
        <v>532</v>
      </c>
      <c r="B146" s="3" t="s">
        <v>218</v>
      </c>
      <c r="C146" s="3" t="s">
        <v>533</v>
      </c>
      <c r="D146" s="3" t="s">
        <v>534</v>
      </c>
      <c r="E146" s="4">
        <v>40113.0</v>
      </c>
      <c r="F146" s="4">
        <v>42.0</v>
      </c>
      <c r="G146" s="4">
        <v>3121.0</v>
      </c>
      <c r="H146" s="4">
        <v>3.0</v>
      </c>
      <c r="I146" s="4">
        <v>315.0</v>
      </c>
      <c r="J146" s="4">
        <v>0.0618678185361108</v>
      </c>
      <c r="K146" s="4">
        <v>1.02485910205721E-4</v>
      </c>
      <c r="L146" s="4">
        <v>0.00272124312084699</v>
      </c>
      <c r="M146" s="4">
        <v>1.21577354090197E-5</v>
      </c>
      <c r="N146" s="4">
        <v>0.996417</v>
      </c>
      <c r="O146" s="4">
        <v>1.016241</v>
      </c>
      <c r="P146" s="4">
        <v>0.996464</v>
      </c>
      <c r="Q146" s="4">
        <v>285.607869</v>
      </c>
      <c r="R146" s="4">
        <v>1.266727</v>
      </c>
      <c r="S146" s="4">
        <v>5.684957E7</v>
      </c>
      <c r="T146" s="5">
        <f t="shared" si="1"/>
        <v>87.85007709</v>
      </c>
      <c r="U146" s="4">
        <v>6.4712032E7</v>
      </c>
    </row>
    <row r="147">
      <c r="A147" s="3" t="s">
        <v>535</v>
      </c>
      <c r="B147" s="3" t="s">
        <v>222</v>
      </c>
      <c r="C147" s="3" t="s">
        <v>536</v>
      </c>
      <c r="D147" s="3" t="s">
        <v>537</v>
      </c>
      <c r="E147" s="4">
        <v>19874.0</v>
      </c>
      <c r="F147" s="4">
        <v>36.0</v>
      </c>
      <c r="G147" s="4">
        <v>3523.0</v>
      </c>
      <c r="H147" s="4">
        <v>126.0</v>
      </c>
      <c r="I147" s="4">
        <v>210.0</v>
      </c>
      <c r="J147" s="4">
        <v>0.0384423594266298</v>
      </c>
      <c r="K147" s="4">
        <v>3.535240016748E-5</v>
      </c>
      <c r="L147" s="4">
        <v>0.0026348967848135</v>
      </c>
      <c r="M147" s="4">
        <v>1.94039489641056E-4</v>
      </c>
      <c r="N147" s="4">
        <v>0.997015</v>
      </c>
      <c r="O147" s="4">
        <v>1.013096</v>
      </c>
      <c r="P147" s="4">
        <v>0.997254</v>
      </c>
      <c r="Q147" s="4">
        <v>371.446397</v>
      </c>
      <c r="R147" s="4">
        <v>1.217391</v>
      </c>
      <c r="S147" s="4">
        <v>5.3012958E7</v>
      </c>
      <c r="T147" s="5">
        <f t="shared" si="1"/>
        <v>87.59538458</v>
      </c>
      <c r="U147" s="4">
        <v>6.0520264E7</v>
      </c>
    </row>
    <row r="148">
      <c r="A148" s="3" t="s">
        <v>538</v>
      </c>
      <c r="B148" s="3" t="s">
        <v>226</v>
      </c>
      <c r="C148" s="3" t="s">
        <v>539</v>
      </c>
      <c r="D148" s="3" t="s">
        <v>540</v>
      </c>
      <c r="E148" s="4">
        <v>13248.0</v>
      </c>
      <c r="F148" s="4">
        <v>56.0</v>
      </c>
      <c r="G148" s="4">
        <v>2451.0</v>
      </c>
      <c r="H148" s="4">
        <v>2266.0</v>
      </c>
      <c r="I148" s="4">
        <v>245.0</v>
      </c>
      <c r="J148" s="4">
        <v>0.0246828897602687</v>
      </c>
      <c r="K148" s="4">
        <v>9.35711150326982E-5</v>
      </c>
      <c r="L148" s="4">
        <v>0.00187876706590541</v>
      </c>
      <c r="M148" s="4">
        <v>0.00211356069979729</v>
      </c>
      <c r="N148" s="4">
        <v>0.997286</v>
      </c>
      <c r="O148" s="4">
        <v>1.0126</v>
      </c>
      <c r="P148" s="4">
        <v>0.997614</v>
      </c>
      <c r="Q148" s="4">
        <v>435.33017</v>
      </c>
      <c r="R148" s="4">
        <v>1.197066</v>
      </c>
      <c r="S148" s="4">
        <v>4.6016056E7</v>
      </c>
      <c r="T148" s="5">
        <f t="shared" si="1"/>
        <v>86.467714</v>
      </c>
      <c r="U148" s="4">
        <v>5.3217616E7</v>
      </c>
    </row>
    <row r="149">
      <c r="A149" s="3" t="s">
        <v>541</v>
      </c>
      <c r="B149" s="3" t="s">
        <v>230</v>
      </c>
      <c r="C149" s="3" t="s">
        <v>542</v>
      </c>
      <c r="D149" s="3" t="s">
        <v>543</v>
      </c>
      <c r="E149" s="4">
        <v>34499.0</v>
      </c>
      <c r="F149" s="4">
        <v>7751.0</v>
      </c>
      <c r="G149" s="4">
        <v>10961.0</v>
      </c>
      <c r="H149" s="4">
        <v>2525.0</v>
      </c>
      <c r="I149" s="4">
        <v>265.0</v>
      </c>
      <c r="J149" s="4">
        <v>0.0775160283260554</v>
      </c>
      <c r="K149" s="4">
        <v>0.0113809481794417</v>
      </c>
      <c r="L149" s="4">
        <v>0.0103401600487803</v>
      </c>
      <c r="M149" s="4">
        <v>0.00467743541327645</v>
      </c>
      <c r="N149" s="4">
        <v>0.99621</v>
      </c>
      <c r="O149" s="4">
        <v>1.037348</v>
      </c>
      <c r="P149" s="4">
        <v>0.99629</v>
      </c>
      <c r="Q149" s="4">
        <v>273.388333</v>
      </c>
      <c r="R149" s="4">
        <v>1.222188</v>
      </c>
      <c r="S149" s="4">
        <v>5.1510056E7</v>
      </c>
      <c r="T149" s="5">
        <f t="shared" si="1"/>
        <v>89.17467997</v>
      </c>
      <c r="U149" s="4">
        <v>5.7763096E7</v>
      </c>
    </row>
    <row r="150">
      <c r="A150" s="3" t="s">
        <v>544</v>
      </c>
      <c r="B150" s="3" t="s">
        <v>234</v>
      </c>
      <c r="C150" s="3" t="s">
        <v>545</v>
      </c>
      <c r="D150" s="3" t="s">
        <v>546</v>
      </c>
      <c r="E150" s="4">
        <v>157.0</v>
      </c>
      <c r="F150" s="4">
        <v>95.0</v>
      </c>
      <c r="G150" s="4">
        <v>156.0</v>
      </c>
      <c r="H150" s="4">
        <v>1331.0</v>
      </c>
      <c r="I150" s="4">
        <v>220.0</v>
      </c>
      <c r="J150" s="4">
        <v>0.00148865040835966</v>
      </c>
      <c r="K150" s="4">
        <v>3.38060698713351E-4</v>
      </c>
      <c r="L150" s="4">
        <v>2.17457888911034E-4</v>
      </c>
      <c r="M150" s="4">
        <v>0.00131755327698016</v>
      </c>
      <c r="N150" s="4">
        <v>0.997843</v>
      </c>
      <c r="O150" s="4">
        <v>1.013586</v>
      </c>
      <c r="P150" s="4">
        <v>0.998171</v>
      </c>
      <c r="Q150" s="4">
        <v>593.376745</v>
      </c>
      <c r="R150" s="4">
        <v>1.254003</v>
      </c>
      <c r="S150" s="4">
        <v>3.7255206E7</v>
      </c>
      <c r="T150" s="5">
        <f t="shared" si="1"/>
        <v>82.52248728</v>
      </c>
      <c r="U150" s="4">
        <v>4.514552E7</v>
      </c>
    </row>
    <row r="151">
      <c r="A151" s="3" t="s">
        <v>547</v>
      </c>
      <c r="B151" s="3" t="s">
        <v>238</v>
      </c>
      <c r="C151" s="3" t="s">
        <v>548</v>
      </c>
      <c r="D151" s="3" t="s">
        <v>549</v>
      </c>
      <c r="E151" s="4">
        <v>48039.0</v>
      </c>
      <c r="F151" s="4">
        <v>37707.0</v>
      </c>
      <c r="G151" s="4">
        <v>11301.0</v>
      </c>
      <c r="H151" s="4">
        <v>28530.0</v>
      </c>
      <c r="I151" s="4">
        <v>260.0</v>
      </c>
      <c r="J151" s="4">
        <v>0.273648552225241</v>
      </c>
      <c r="K151" s="4">
        <v>0.174575468875892</v>
      </c>
      <c r="L151" s="4">
        <v>0.032304714414407</v>
      </c>
      <c r="M151" s="4">
        <v>0.132237684575188</v>
      </c>
      <c r="N151" s="4">
        <v>0.948412</v>
      </c>
      <c r="O151" s="4">
        <v>2.351838</v>
      </c>
      <c r="P151" s="4">
        <v>0.966668</v>
      </c>
      <c r="Q151" s="4">
        <v>41.488913</v>
      </c>
      <c r="R151" s="4">
        <v>1.365542</v>
      </c>
      <c r="S151" s="4">
        <v>5.1621102E7</v>
      </c>
      <c r="T151" s="5">
        <f t="shared" si="1"/>
        <v>86.96996669</v>
      </c>
      <c r="U151" s="4">
        <v>5.935509E7</v>
      </c>
    </row>
    <row r="152">
      <c r="A152" s="3" t="s">
        <v>550</v>
      </c>
      <c r="B152" s="3" t="s">
        <v>242</v>
      </c>
      <c r="C152" s="3" t="s">
        <v>551</v>
      </c>
      <c r="D152" s="3" t="s">
        <v>552</v>
      </c>
      <c r="E152" s="4">
        <v>5.0</v>
      </c>
      <c r="F152" s="4">
        <v>0.0</v>
      </c>
      <c r="G152" s="4">
        <v>0.0</v>
      </c>
      <c r="H152" s="4">
        <v>37.0</v>
      </c>
      <c r="I152" s="4">
        <v>220.0</v>
      </c>
      <c r="J152" s="4">
        <v>1.20930275885753E-4</v>
      </c>
      <c r="K152" s="4">
        <v>0.0</v>
      </c>
      <c r="L152" s="4">
        <v>0.0</v>
      </c>
      <c r="M152" s="4">
        <v>2.59014588087851E-5</v>
      </c>
      <c r="N152" s="4">
        <v>0.997461</v>
      </c>
      <c r="O152" s="4">
        <v>1.008309</v>
      </c>
      <c r="P152" s="4">
        <v>0.997808</v>
      </c>
      <c r="Q152" s="4">
        <v>478.839063</v>
      </c>
      <c r="R152" s="4">
        <v>1.178715</v>
      </c>
      <c r="S152" s="4">
        <v>4.858268E7</v>
      </c>
      <c r="T152" s="5">
        <f t="shared" si="1"/>
        <v>86.77639614</v>
      </c>
      <c r="U152" s="4">
        <v>5.5986054E7</v>
      </c>
    </row>
    <row r="153">
      <c r="A153" s="3" t="s">
        <v>553</v>
      </c>
      <c r="B153" s="3" t="s">
        <v>246</v>
      </c>
      <c r="C153" s="3" t="s">
        <v>554</v>
      </c>
      <c r="D153" s="3" t="s">
        <v>555</v>
      </c>
      <c r="E153" s="4">
        <v>30092.0</v>
      </c>
      <c r="F153" s="4">
        <v>12189.0</v>
      </c>
      <c r="G153" s="4">
        <v>10569.0</v>
      </c>
      <c r="H153" s="4">
        <v>21562.0</v>
      </c>
      <c r="I153" s="4">
        <v>260.0</v>
      </c>
      <c r="J153" s="4">
        <v>0.056023018644528</v>
      </c>
      <c r="K153" s="4">
        <v>0.0209628322858362</v>
      </c>
      <c r="L153" s="4">
        <v>0.00910745462048309</v>
      </c>
      <c r="M153" s="4">
        <v>0.0286947240992507</v>
      </c>
      <c r="N153" s="4">
        <v>0.996336</v>
      </c>
      <c r="O153" s="4">
        <v>1.058848</v>
      </c>
      <c r="P153" s="4">
        <v>0.996496</v>
      </c>
      <c r="Q153" s="4">
        <v>294.363369</v>
      </c>
      <c r="R153" s="4">
        <v>1.21171</v>
      </c>
      <c r="S153" s="4">
        <v>4.4776966E7</v>
      </c>
      <c r="T153" s="5">
        <f t="shared" si="1"/>
        <v>85.99095855</v>
      </c>
      <c r="U153" s="4">
        <v>5.2071714E7</v>
      </c>
    </row>
    <row r="154">
      <c r="A154" s="3" t="s">
        <v>556</v>
      </c>
      <c r="B154" s="3" t="s">
        <v>250</v>
      </c>
      <c r="C154" s="3" t="s">
        <v>557</v>
      </c>
      <c r="D154" s="3" t="s">
        <v>558</v>
      </c>
      <c r="E154" s="4">
        <v>79570.0</v>
      </c>
      <c r="F154" s="4">
        <v>51327.0</v>
      </c>
      <c r="G154" s="4">
        <v>17245.0</v>
      </c>
      <c r="H154" s="4">
        <v>68706.0</v>
      </c>
      <c r="I154" s="4">
        <v>265.0</v>
      </c>
      <c r="J154" s="4">
        <v>0.175096842491594</v>
      </c>
      <c r="K154" s="4">
        <v>0.106546233668711</v>
      </c>
      <c r="L154" s="4">
        <v>0.0181461847412026</v>
      </c>
      <c r="M154" s="4">
        <v>0.119624435339204</v>
      </c>
      <c r="N154" s="4">
        <v>0.990671</v>
      </c>
      <c r="O154" s="4">
        <v>1.269036</v>
      </c>
      <c r="P154" s="4">
        <v>0.991253</v>
      </c>
      <c r="Q154" s="4">
        <v>120.616416</v>
      </c>
      <c r="R154" s="4">
        <v>1.468263</v>
      </c>
      <c r="S154" s="4">
        <v>4.6248078E7</v>
      </c>
      <c r="T154" s="5">
        <f t="shared" si="1"/>
        <v>87.63448236</v>
      </c>
      <c r="U154" s="4">
        <v>5.2773836E7</v>
      </c>
    </row>
    <row r="155">
      <c r="A155" s="3" t="s">
        <v>559</v>
      </c>
      <c r="B155" s="3" t="s">
        <v>254</v>
      </c>
      <c r="C155" s="3" t="s">
        <v>560</v>
      </c>
      <c r="D155" s="3" t="s">
        <v>561</v>
      </c>
      <c r="E155" s="4">
        <v>18640.0</v>
      </c>
      <c r="F155" s="4">
        <v>6581.0</v>
      </c>
      <c r="G155" s="4">
        <v>7318.0</v>
      </c>
      <c r="H155" s="4">
        <v>14756.0</v>
      </c>
      <c r="I155" s="4">
        <v>250.0</v>
      </c>
      <c r="J155" s="4">
        <v>0.0357080777956858</v>
      </c>
      <c r="K155" s="4">
        <v>0.0118219398200687</v>
      </c>
      <c r="L155" s="4">
        <v>0.00590010984440681</v>
      </c>
      <c r="M155" s="4">
        <v>0.0181981331001149</v>
      </c>
      <c r="N155" s="4">
        <v>0.996804</v>
      </c>
      <c r="O155" s="4">
        <v>1.040156</v>
      </c>
      <c r="P155" s="4">
        <v>0.997087</v>
      </c>
      <c r="Q155" s="4">
        <v>357.48821</v>
      </c>
      <c r="R155" s="4">
        <v>1.286402</v>
      </c>
      <c r="S155" s="4">
        <v>4.447235E7</v>
      </c>
      <c r="T155" s="5">
        <f t="shared" si="1"/>
        <v>87.0025048</v>
      </c>
      <c r="U155" s="4">
        <v>5.1116172E7</v>
      </c>
    </row>
    <row r="156">
      <c r="A156" s="3" t="s">
        <v>562</v>
      </c>
      <c r="B156" s="3" t="s">
        <v>258</v>
      </c>
      <c r="C156" s="3" t="s">
        <v>563</v>
      </c>
      <c r="D156" s="3" t="s">
        <v>564</v>
      </c>
      <c r="E156" s="4">
        <v>77672.0</v>
      </c>
      <c r="F156" s="4">
        <v>61577.0</v>
      </c>
      <c r="G156" s="4">
        <v>15446.0</v>
      </c>
      <c r="H156" s="4">
        <v>60558.0</v>
      </c>
      <c r="I156" s="4">
        <v>240.0</v>
      </c>
      <c r="J156" s="4">
        <v>0.366138758280139</v>
      </c>
      <c r="K156" s="4">
        <v>0.21853828363149</v>
      </c>
      <c r="L156" s="4">
        <v>0.04177014757219</v>
      </c>
      <c r="M156" s="4">
        <v>0.185691127254606</v>
      </c>
      <c r="N156" s="4">
        <v>0.951981</v>
      </c>
      <c r="O156" s="4">
        <v>2.292434</v>
      </c>
      <c r="P156" s="4">
        <v>0.965297</v>
      </c>
      <c r="Q156" s="4">
        <v>36.671751</v>
      </c>
      <c r="R156" s="4">
        <v>1.288995</v>
      </c>
      <c r="S156" s="4">
        <v>4.619967E7</v>
      </c>
      <c r="T156" s="5">
        <f t="shared" si="1"/>
        <v>84.1141623</v>
      </c>
      <c r="U156" s="4">
        <v>5.492496E7</v>
      </c>
    </row>
    <row r="157">
      <c r="A157" s="3" t="s">
        <v>565</v>
      </c>
      <c r="B157" s="3" t="s">
        <v>262</v>
      </c>
      <c r="C157" s="3" t="s">
        <v>566</v>
      </c>
      <c r="D157" s="3" t="s">
        <v>567</v>
      </c>
      <c r="E157" s="4">
        <v>445.0</v>
      </c>
      <c r="F157" s="4">
        <v>14.0</v>
      </c>
      <c r="G157" s="4">
        <v>220.0</v>
      </c>
      <c r="H157" s="4">
        <v>400.0</v>
      </c>
      <c r="I157" s="4">
        <v>245.0</v>
      </c>
      <c r="J157" s="4">
        <v>7.55767996570548E-4</v>
      </c>
      <c r="K157" s="4">
        <v>2.17250884260081E-5</v>
      </c>
      <c r="L157" s="4">
        <v>1.05455999521472E-4</v>
      </c>
      <c r="M157" s="4">
        <v>3.63391001629727E-4</v>
      </c>
      <c r="N157" s="4">
        <v>0.997424</v>
      </c>
      <c r="O157" s="4">
        <v>1.008935</v>
      </c>
      <c r="P157" s="4">
        <v>0.997789</v>
      </c>
      <c r="Q157" s="4">
        <v>475.552996</v>
      </c>
      <c r="R157" s="4">
        <v>1.227909</v>
      </c>
      <c r="S157" s="4">
        <v>4.6312798E7</v>
      </c>
      <c r="T157" s="5">
        <f t="shared" si="1"/>
        <v>86.52354384</v>
      </c>
      <c r="U157" s="4">
        <v>5.3526238E7</v>
      </c>
    </row>
    <row r="158">
      <c r="A158" s="3" t="s">
        <v>568</v>
      </c>
      <c r="B158" s="3" t="s">
        <v>266</v>
      </c>
      <c r="C158" s="3" t="s">
        <v>569</v>
      </c>
      <c r="D158" s="3" t="s">
        <v>570</v>
      </c>
      <c r="E158" s="4">
        <v>8410.0</v>
      </c>
      <c r="F158" s="4">
        <v>432.0</v>
      </c>
      <c r="G158" s="4">
        <v>2595.0</v>
      </c>
      <c r="H158" s="4">
        <v>1653.0</v>
      </c>
      <c r="I158" s="4">
        <v>230.0</v>
      </c>
      <c r="J158" s="4">
        <v>0.013628045366178</v>
      </c>
      <c r="K158" s="4">
        <v>7.74448211257359E-4</v>
      </c>
      <c r="L158" s="4">
        <v>0.00151513698564456</v>
      </c>
      <c r="M158" s="4">
        <v>0.0022120282181786</v>
      </c>
      <c r="N158" s="4">
        <v>0.997234</v>
      </c>
      <c r="O158" s="4">
        <v>1.015685</v>
      </c>
      <c r="P158" s="4">
        <v>0.997527</v>
      </c>
      <c r="Q158" s="4">
        <v>420.42204</v>
      </c>
      <c r="R158" s="4">
        <v>1.208187</v>
      </c>
      <c r="S158" s="4">
        <v>4.789396E7</v>
      </c>
      <c r="T158" s="5">
        <f t="shared" si="1"/>
        <v>85.39234171</v>
      </c>
      <c r="U158" s="4">
        <v>5.608695E7</v>
      </c>
    </row>
    <row r="159">
      <c r="A159" s="3" t="s">
        <v>571</v>
      </c>
      <c r="B159" s="3" t="s">
        <v>270</v>
      </c>
      <c r="C159" s="3" t="s">
        <v>572</v>
      </c>
      <c r="D159" s="3" t="s">
        <v>573</v>
      </c>
      <c r="E159" s="4">
        <v>40186.0</v>
      </c>
      <c r="F159" s="4">
        <v>30154.0</v>
      </c>
      <c r="G159" s="4">
        <v>19354.0</v>
      </c>
      <c r="H159" s="4">
        <v>54713.0</v>
      </c>
      <c r="I159" s="4">
        <v>245.0</v>
      </c>
      <c r="J159" s="4">
        <v>0.143118616518638</v>
      </c>
      <c r="K159" s="4">
        <v>0.109737000712925</v>
      </c>
      <c r="L159" s="4">
        <v>0.0327238710515737</v>
      </c>
      <c r="M159" s="4">
        <v>0.133227138964767</v>
      </c>
      <c r="N159" s="4">
        <v>0.97839</v>
      </c>
      <c r="O159" s="4">
        <v>1.767312</v>
      </c>
      <c r="P159" s="4">
        <v>0.984635</v>
      </c>
      <c r="Q159" s="4">
        <v>84.740668</v>
      </c>
      <c r="R159" s="4">
        <v>1.725558</v>
      </c>
      <c r="S159" s="4">
        <v>3.7431988E7</v>
      </c>
      <c r="T159" s="5">
        <f t="shared" si="1"/>
        <v>82.21176785</v>
      </c>
      <c r="U159" s="4">
        <v>4.553118E7</v>
      </c>
    </row>
    <row r="160">
      <c r="A160" s="3" t="s">
        <v>574</v>
      </c>
      <c r="B160" s="3" t="s">
        <v>274</v>
      </c>
      <c r="C160" s="3" t="s">
        <v>575</v>
      </c>
      <c r="D160" s="3" t="s">
        <v>576</v>
      </c>
      <c r="E160" s="4">
        <v>25821.0</v>
      </c>
      <c r="F160" s="4">
        <v>497.0</v>
      </c>
      <c r="G160" s="4">
        <v>4840.0</v>
      </c>
      <c r="H160" s="4">
        <v>1630.0</v>
      </c>
      <c r="I160" s="4">
        <v>260.0</v>
      </c>
      <c r="J160" s="4">
        <v>0.0386852673764293</v>
      </c>
      <c r="K160" s="4">
        <v>9.58209511963215E-4</v>
      </c>
      <c r="L160" s="4">
        <v>0.00328267848141802</v>
      </c>
      <c r="M160" s="4">
        <v>0.00254587683405749</v>
      </c>
      <c r="N160" s="4">
        <v>0.996232</v>
      </c>
      <c r="O160" s="4">
        <v>1.023565</v>
      </c>
      <c r="P160" s="4">
        <v>0.996423</v>
      </c>
      <c r="Q160" s="4">
        <v>286.907643</v>
      </c>
      <c r="R160" s="4">
        <v>1.280313</v>
      </c>
      <c r="S160" s="4">
        <v>6.0530946E7</v>
      </c>
      <c r="T160" s="5">
        <f t="shared" si="1"/>
        <v>88.96324766</v>
      </c>
      <c r="U160" s="4">
        <v>6.8040396E7</v>
      </c>
    </row>
    <row r="161">
      <c r="A161" s="3" t="s">
        <v>577</v>
      </c>
      <c r="B161" s="3" t="s">
        <v>278</v>
      </c>
      <c r="C161" s="3" t="s">
        <v>578</v>
      </c>
      <c r="D161" s="3" t="s">
        <v>579</v>
      </c>
      <c r="E161" s="4">
        <v>1442.0</v>
      </c>
      <c r="F161" s="4">
        <v>90.0</v>
      </c>
      <c r="G161" s="4">
        <v>525.0</v>
      </c>
      <c r="H161" s="4">
        <v>233.0</v>
      </c>
      <c r="I161" s="4">
        <v>285.0</v>
      </c>
      <c r="J161" s="4">
        <v>0.00233571616361284</v>
      </c>
      <c r="K161" s="4">
        <v>2.05330241202297E-4</v>
      </c>
      <c r="L161" s="4">
        <v>2.66292595638871E-4</v>
      </c>
      <c r="M161" s="4">
        <v>3.89075293204088E-4</v>
      </c>
      <c r="N161" s="4">
        <v>0.996915</v>
      </c>
      <c r="O161" s="4">
        <v>1.008965</v>
      </c>
      <c r="P161" s="4">
        <v>0.997161</v>
      </c>
      <c r="Q161" s="4">
        <v>364.559092</v>
      </c>
      <c r="R161" s="4">
        <v>1.296323</v>
      </c>
      <c r="S161" s="4">
        <v>6.0259846E7</v>
      </c>
      <c r="T161" s="5">
        <f t="shared" si="1"/>
        <v>88.51994711</v>
      </c>
      <c r="U161" s="4">
        <v>6.8074878E7</v>
      </c>
    </row>
    <row r="162">
      <c r="A162" s="3" t="s">
        <v>580</v>
      </c>
      <c r="B162" s="3" t="s">
        <v>282</v>
      </c>
      <c r="C162" s="3" t="s">
        <v>581</v>
      </c>
      <c r="D162" s="3" t="s">
        <v>582</v>
      </c>
      <c r="E162" s="4">
        <v>35004.0</v>
      </c>
      <c r="F162" s="4">
        <v>11501.0</v>
      </c>
      <c r="G162" s="4">
        <v>9332.0</v>
      </c>
      <c r="H162" s="4">
        <v>7252.0</v>
      </c>
      <c r="I162" s="4">
        <v>280.0</v>
      </c>
      <c r="J162" s="4">
        <v>0.0697503945650872</v>
      </c>
      <c r="K162" s="4">
        <v>0.0252540553572729</v>
      </c>
      <c r="L162" s="4">
        <v>0.00873085906775618</v>
      </c>
      <c r="M162" s="4">
        <v>0.0140110390698011</v>
      </c>
      <c r="N162" s="4">
        <v>0.994586</v>
      </c>
      <c r="O162" s="4">
        <v>1.092042</v>
      </c>
      <c r="P162" s="4">
        <v>0.994916</v>
      </c>
      <c r="Q162" s="4">
        <v>207.181448</v>
      </c>
      <c r="R162" s="4">
        <v>1.588304</v>
      </c>
      <c r="S162" s="4">
        <v>5.5269022E7</v>
      </c>
      <c r="T162" s="5">
        <f t="shared" si="1"/>
        <v>86.74903351</v>
      </c>
      <c r="U162" s="4">
        <v>6.3711398E7</v>
      </c>
    </row>
    <row r="163">
      <c r="A163" s="3" t="s">
        <v>583</v>
      </c>
      <c r="B163" s="3" t="s">
        <v>286</v>
      </c>
      <c r="C163" s="3" t="s">
        <v>584</v>
      </c>
      <c r="D163" s="3" t="s">
        <v>585</v>
      </c>
      <c r="E163" s="4">
        <v>13866.0</v>
      </c>
      <c r="F163" s="4">
        <v>86.0</v>
      </c>
      <c r="G163" s="4">
        <v>2032.0</v>
      </c>
      <c r="H163" s="4">
        <v>146.0</v>
      </c>
      <c r="I163" s="4">
        <v>280.0</v>
      </c>
      <c r="J163" s="4">
        <v>0.0241283967389899</v>
      </c>
      <c r="K163" s="4">
        <v>1.63906857714823E-4</v>
      </c>
      <c r="L163" s="4">
        <v>0.00123575511024722</v>
      </c>
      <c r="M163" s="4">
        <v>2.55292584290301E-4</v>
      </c>
      <c r="N163" s="4">
        <v>0.996546</v>
      </c>
      <c r="O163" s="4">
        <v>1.012371</v>
      </c>
      <c r="P163" s="4">
        <v>0.996693</v>
      </c>
      <c r="Q163" s="4">
        <v>309.339274</v>
      </c>
      <c r="R163" s="4">
        <v>1.230709</v>
      </c>
      <c r="S163" s="4">
        <v>6.6402118E7</v>
      </c>
      <c r="T163" s="5">
        <f t="shared" si="1"/>
        <v>87.39172885</v>
      </c>
      <c r="U163" s="4">
        <v>7.5982154E7</v>
      </c>
    </row>
    <row r="164">
      <c r="A164" s="3" t="s">
        <v>586</v>
      </c>
      <c r="B164" s="3" t="s">
        <v>290</v>
      </c>
      <c r="C164" s="3" t="s">
        <v>587</v>
      </c>
      <c r="D164" s="3" t="s">
        <v>588</v>
      </c>
      <c r="E164" s="4">
        <v>48.0</v>
      </c>
      <c r="F164" s="4">
        <v>21.0</v>
      </c>
      <c r="G164" s="4">
        <v>37.0</v>
      </c>
      <c r="H164" s="4">
        <v>5.0</v>
      </c>
      <c r="I164" s="4">
        <v>275.0</v>
      </c>
      <c r="J164" s="4">
        <v>2.05533607132168E-4</v>
      </c>
      <c r="K164" s="4">
        <v>6.13345273237072E-5</v>
      </c>
      <c r="L164" s="4">
        <v>2.88658603469676E-5</v>
      </c>
      <c r="M164" s="4">
        <v>9.20234946399569E-6</v>
      </c>
      <c r="N164" s="4">
        <v>0.99695</v>
      </c>
      <c r="O164" s="4">
        <v>1.005858</v>
      </c>
      <c r="P164" s="4">
        <v>0.997182</v>
      </c>
      <c r="Q164" s="4">
        <v>365.197407</v>
      </c>
      <c r="R164" s="4">
        <v>1.15332</v>
      </c>
      <c r="S164" s="4">
        <v>6.4124998E7</v>
      </c>
      <c r="T164" s="5">
        <f t="shared" si="1"/>
        <v>87.94872435</v>
      </c>
      <c r="U164" s="4">
        <v>7.29118E7</v>
      </c>
    </row>
    <row r="165">
      <c r="A165" s="3" t="s">
        <v>589</v>
      </c>
      <c r="B165" s="3" t="s">
        <v>294</v>
      </c>
      <c r="C165" s="3" t="s">
        <v>590</v>
      </c>
      <c r="D165" s="3" t="s">
        <v>591</v>
      </c>
      <c r="E165" s="4">
        <v>28.0</v>
      </c>
      <c r="F165" s="4">
        <v>6.0</v>
      </c>
      <c r="G165" s="4">
        <v>13.0</v>
      </c>
      <c r="H165" s="4">
        <v>4990.0</v>
      </c>
      <c r="I165" s="4">
        <v>210.0</v>
      </c>
      <c r="J165" s="4">
        <v>8.02771322879174E-4</v>
      </c>
      <c r="K165" s="4">
        <v>1.04126196285044E-5</v>
      </c>
      <c r="L165" s="4">
        <v>1.06625224995885E-5</v>
      </c>
      <c r="M165" s="4">
        <v>0.003209002767591</v>
      </c>
      <c r="N165" s="4">
        <v>0.99789</v>
      </c>
      <c r="O165" s="4">
        <v>1.01263</v>
      </c>
      <c r="P165" s="4">
        <v>0.998344</v>
      </c>
      <c r="Q165" s="4">
        <v>651.898066</v>
      </c>
      <c r="R165" s="4">
        <v>1.266575</v>
      </c>
      <c r="S165" s="4">
        <v>3.2775488E7</v>
      </c>
      <c r="T165" s="5">
        <f t="shared" si="1"/>
        <v>75.18800967</v>
      </c>
      <c r="U165" s="4">
        <v>4.3591376E7</v>
      </c>
    </row>
    <row r="166">
      <c r="A166" s="3" t="s">
        <v>592</v>
      </c>
      <c r="B166" s="3" t="s">
        <v>298</v>
      </c>
      <c r="C166" s="3" t="s">
        <v>593</v>
      </c>
      <c r="D166" s="3" t="s">
        <v>594</v>
      </c>
      <c r="E166" s="4">
        <v>150.0</v>
      </c>
      <c r="F166" s="4">
        <v>60.0</v>
      </c>
      <c r="G166" s="4">
        <v>144.0</v>
      </c>
      <c r="H166" s="4">
        <v>150.0</v>
      </c>
      <c r="I166" s="4">
        <v>220.0</v>
      </c>
      <c r="J166" s="4">
        <v>4.27711163175977E-4</v>
      </c>
      <c r="K166" s="4">
        <v>1.37263340648185E-4</v>
      </c>
      <c r="L166" s="4">
        <v>9.4572583403049E-5</v>
      </c>
      <c r="M166" s="4">
        <v>2.60664741296773E-4</v>
      </c>
      <c r="N166" s="4">
        <v>0.99707</v>
      </c>
      <c r="O166" s="4">
        <v>1.00967</v>
      </c>
      <c r="P166" s="4">
        <v>0.997499</v>
      </c>
      <c r="Q166" s="4">
        <v>419.176514</v>
      </c>
      <c r="R166" s="4">
        <v>1.161645</v>
      </c>
      <c r="S166" s="4">
        <v>5.6040984E7</v>
      </c>
      <c r="T166" s="5">
        <f t="shared" si="1"/>
        <v>82.4285071</v>
      </c>
      <c r="U166" s="4">
        <v>6.7987382E7</v>
      </c>
    </row>
    <row r="167">
      <c r="A167" s="3" t="s">
        <v>595</v>
      </c>
      <c r="B167" s="3" t="s">
        <v>596</v>
      </c>
      <c r="C167" s="3" t="s">
        <v>597</v>
      </c>
      <c r="D167" s="3" t="s">
        <v>598</v>
      </c>
      <c r="E167" s="4">
        <v>39.0</v>
      </c>
      <c r="F167" s="4">
        <v>12.0</v>
      </c>
      <c r="G167" s="4">
        <v>33.0</v>
      </c>
      <c r="H167" s="4">
        <v>49.0</v>
      </c>
      <c r="I167" s="4">
        <v>235.0</v>
      </c>
      <c r="J167" s="4">
        <v>5.38117725742049E-4</v>
      </c>
      <c r="K167" s="4">
        <v>2.9997082908444E-5</v>
      </c>
      <c r="L167" s="4">
        <v>1.56916348670788E-5</v>
      </c>
      <c r="M167" s="4">
        <v>6.11031152774589E-5</v>
      </c>
      <c r="N167" s="4">
        <v>0.997328</v>
      </c>
      <c r="O167" s="4">
        <v>1.009988</v>
      </c>
      <c r="P167" s="4">
        <v>0.997761</v>
      </c>
      <c r="Q167" s="4">
        <v>470.621695</v>
      </c>
      <c r="R167" s="4">
        <v>1.277942</v>
      </c>
      <c r="S167" s="4">
        <v>4.9037848E7</v>
      </c>
      <c r="T167" s="5">
        <f t="shared" si="1"/>
        <v>83.03884014</v>
      </c>
      <c r="U167" s="4">
        <v>5.905411E7</v>
      </c>
    </row>
    <row r="168">
      <c r="A168" s="3" t="s">
        <v>599</v>
      </c>
      <c r="B168" s="3" t="s">
        <v>600</v>
      </c>
      <c r="C168" s="3" t="s">
        <v>601</v>
      </c>
      <c r="D168" s="3" t="s">
        <v>602</v>
      </c>
      <c r="E168" s="4">
        <v>70701.0</v>
      </c>
      <c r="F168" s="4">
        <v>47.0</v>
      </c>
      <c r="G168" s="4">
        <v>4052.0</v>
      </c>
      <c r="H168" s="4">
        <v>1.0</v>
      </c>
      <c r="I168" s="4">
        <v>260.0</v>
      </c>
      <c r="J168" s="4">
        <v>0.111299084258454</v>
      </c>
      <c r="K168" s="4">
        <v>7.71883153425078E-5</v>
      </c>
      <c r="L168" s="4">
        <v>0.00211117818591088</v>
      </c>
      <c r="M168" s="4">
        <v>1.71893385174195E-6</v>
      </c>
      <c r="N168" s="4">
        <v>0.995629</v>
      </c>
      <c r="O168" s="4">
        <v>1.018213</v>
      </c>
      <c r="P168" s="4">
        <v>0.995719</v>
      </c>
      <c r="Q168" s="4">
        <v>236.464397</v>
      </c>
      <c r="R168" s="4">
        <v>1.193983</v>
      </c>
      <c r="S168" s="4">
        <v>6.6835442E7</v>
      </c>
      <c r="T168" s="5">
        <f t="shared" si="1"/>
        <v>89.30187812</v>
      </c>
      <c r="U168" s="4">
        <v>7.4842146E7</v>
      </c>
    </row>
    <row r="169">
      <c r="A169" s="3" t="s">
        <v>603</v>
      </c>
      <c r="B169" s="3" t="s">
        <v>604</v>
      </c>
      <c r="C169" s="3" t="s">
        <v>605</v>
      </c>
      <c r="D169" s="3" t="s">
        <v>606</v>
      </c>
      <c r="E169" s="4">
        <v>10.0</v>
      </c>
      <c r="F169" s="4">
        <v>1.0</v>
      </c>
      <c r="G169" s="4">
        <v>5.0</v>
      </c>
      <c r="H169" s="4">
        <v>19704.0</v>
      </c>
      <c r="I169" s="4">
        <v>220.0</v>
      </c>
      <c r="J169" s="4">
        <v>1.3510160792704E-4</v>
      </c>
      <c r="K169" s="4">
        <v>9.23505614862256E-6</v>
      </c>
      <c r="L169" s="4">
        <v>3.21670495064381E-6</v>
      </c>
      <c r="M169" s="4">
        <v>0.0123760128859125</v>
      </c>
      <c r="N169" s="4">
        <v>0.998598</v>
      </c>
      <c r="O169" s="4">
        <v>1.015244</v>
      </c>
      <c r="P169" s="4">
        <v>0.998697</v>
      </c>
      <c r="Q169" s="4">
        <v>805.521703</v>
      </c>
      <c r="R169" s="4">
        <v>1.252304</v>
      </c>
      <c r="S169" s="4">
        <v>2.388316E7</v>
      </c>
      <c r="T169" s="5">
        <f t="shared" si="1"/>
        <v>80.37285378</v>
      </c>
      <c r="U169" s="4">
        <v>2.9715456E7</v>
      </c>
    </row>
    <row r="170">
      <c r="A170" s="3" t="s">
        <v>607</v>
      </c>
      <c r="B170" s="3" t="s">
        <v>608</v>
      </c>
      <c r="C170" s="3" t="s">
        <v>609</v>
      </c>
      <c r="D170" s="3" t="s">
        <v>610</v>
      </c>
      <c r="E170" s="4">
        <v>16313.0</v>
      </c>
      <c r="F170" s="4">
        <v>9787.0</v>
      </c>
      <c r="G170" s="4">
        <v>12417.0</v>
      </c>
      <c r="H170" s="4">
        <v>20029.0</v>
      </c>
      <c r="I170" s="4">
        <v>275.0</v>
      </c>
      <c r="J170" s="4">
        <v>0.0777332381572754</v>
      </c>
      <c r="K170" s="4">
        <v>0.0297857799412351</v>
      </c>
      <c r="L170" s="4">
        <v>0.0226741898466641</v>
      </c>
      <c r="M170" s="4">
        <v>0.0291381665575537</v>
      </c>
      <c r="N170" s="4">
        <v>0.995923</v>
      </c>
      <c r="O170" s="4">
        <v>1.10955</v>
      </c>
      <c r="P170" s="4">
        <v>0.996141</v>
      </c>
      <c r="Q170" s="4">
        <v>269.351359</v>
      </c>
      <c r="R170" s="4">
        <v>1.202159</v>
      </c>
      <c r="S170" s="4">
        <v>3.0484676E7</v>
      </c>
      <c r="T170" s="5">
        <f t="shared" si="1"/>
        <v>86.59930721</v>
      </c>
      <c r="U170" s="4">
        <v>3.5201986E7</v>
      </c>
    </row>
    <row r="171">
      <c r="A171" s="3" t="s">
        <v>611</v>
      </c>
      <c r="B171" s="3" t="s">
        <v>612</v>
      </c>
      <c r="C171" s="3" t="s">
        <v>613</v>
      </c>
      <c r="D171" s="3" t="s">
        <v>614</v>
      </c>
      <c r="E171" s="4">
        <v>241.0</v>
      </c>
      <c r="F171" s="4">
        <v>1.0</v>
      </c>
      <c r="G171" s="4">
        <v>139.0</v>
      </c>
      <c r="H171" s="4">
        <v>3328.0</v>
      </c>
      <c r="I171" s="4">
        <v>220.0</v>
      </c>
      <c r="J171" s="4">
        <v>3.4225372553334E-4</v>
      </c>
      <c r="K171" s="4">
        <v>4.53759557868588E-6</v>
      </c>
      <c r="L171" s="4">
        <v>6.82870941185843E-5</v>
      </c>
      <c r="M171" s="4">
        <v>0.00233336554282326</v>
      </c>
      <c r="N171" s="4">
        <v>0.998</v>
      </c>
      <c r="O171" s="4">
        <v>1.00857</v>
      </c>
      <c r="P171" s="4">
        <v>0.998263</v>
      </c>
      <c r="Q171" s="4">
        <v>602.280872</v>
      </c>
      <c r="R171" s="4">
        <v>1.175526</v>
      </c>
      <c r="S171" s="4">
        <v>3.3822096E7</v>
      </c>
      <c r="T171" s="5">
        <f t="shared" si="1"/>
        <v>86.22342618</v>
      </c>
      <c r="U171" s="4">
        <v>3.922611E7</v>
      </c>
    </row>
    <row r="172">
      <c r="A172" s="3" t="s">
        <v>615</v>
      </c>
      <c r="B172" s="3" t="s">
        <v>616</v>
      </c>
      <c r="C172" s="3" t="s">
        <v>617</v>
      </c>
      <c r="D172" s="3" t="s">
        <v>618</v>
      </c>
      <c r="E172" s="4">
        <v>21.0</v>
      </c>
      <c r="F172" s="4">
        <v>0.0</v>
      </c>
      <c r="G172" s="4">
        <v>14.0</v>
      </c>
      <c r="H172" s="4">
        <v>23.0</v>
      </c>
      <c r="I172" s="4">
        <v>225.0</v>
      </c>
      <c r="J172" s="4">
        <v>2.00889145580575E-4</v>
      </c>
      <c r="K172" s="4">
        <v>0.0</v>
      </c>
      <c r="L172" s="4">
        <v>6.00000766667646E-6</v>
      </c>
      <c r="M172" s="4">
        <v>2.08333599537377E-5</v>
      </c>
      <c r="N172" s="4">
        <v>0.997412</v>
      </c>
      <c r="O172" s="4">
        <v>1.005543</v>
      </c>
      <c r="P172" s="4">
        <v>0.997724</v>
      </c>
      <c r="Q172" s="4">
        <v>459.292665</v>
      </c>
      <c r="R172" s="4">
        <v>1.293247</v>
      </c>
      <c r="S172" s="4">
        <v>4.6179582E7</v>
      </c>
      <c r="T172" s="5">
        <f t="shared" si="1"/>
        <v>88.09510038</v>
      </c>
      <c r="U172" s="4">
        <v>5.2420148E7</v>
      </c>
    </row>
    <row r="173">
      <c r="A173" s="3" t="s">
        <v>619</v>
      </c>
      <c r="B173" s="3" t="s">
        <v>620</v>
      </c>
      <c r="C173" s="3" t="s">
        <v>621</v>
      </c>
      <c r="D173" s="3" t="s">
        <v>622</v>
      </c>
      <c r="E173" s="4">
        <v>1076.0</v>
      </c>
      <c r="F173" s="4">
        <v>196.0</v>
      </c>
      <c r="G173" s="4">
        <v>787.0</v>
      </c>
      <c r="H173" s="4">
        <v>18871.0</v>
      </c>
      <c r="I173" s="4">
        <v>200.0</v>
      </c>
      <c r="J173" s="4">
        <v>0.00213043933817903</v>
      </c>
      <c r="K173" s="4">
        <v>5.30071319756915E-4</v>
      </c>
      <c r="L173" s="4">
        <v>7.60082833577031E-4</v>
      </c>
      <c r="M173" s="4">
        <v>0.0181985757239697</v>
      </c>
      <c r="N173" s="4">
        <v>0.99893</v>
      </c>
      <c r="O173" s="4">
        <v>1.023787</v>
      </c>
      <c r="P173" s="4">
        <v>0.998959</v>
      </c>
      <c r="Q173" s="4">
        <v>982.792839</v>
      </c>
      <c r="R173" s="4">
        <v>1.301526</v>
      </c>
      <c r="S173" s="4">
        <v>1.7215774E7</v>
      </c>
      <c r="T173" s="5">
        <f t="shared" si="1"/>
        <v>75.16699727</v>
      </c>
      <c r="U173" s="4">
        <v>2.2903368E7</v>
      </c>
    </row>
    <row r="174">
      <c r="A174" s="3" t="s">
        <v>623</v>
      </c>
      <c r="B174" s="3" t="s">
        <v>624</v>
      </c>
      <c r="C174" s="3" t="s">
        <v>625</v>
      </c>
      <c r="D174" s="3" t="s">
        <v>626</v>
      </c>
      <c r="E174" s="4">
        <v>15.0</v>
      </c>
      <c r="F174" s="4">
        <v>0.0</v>
      </c>
      <c r="G174" s="4">
        <v>55.0</v>
      </c>
      <c r="H174" s="4">
        <v>11.0</v>
      </c>
      <c r="I174" s="4">
        <v>175.0</v>
      </c>
      <c r="J174" s="4">
        <v>0.0140943231959929</v>
      </c>
      <c r="K174" s="4">
        <v>0.0</v>
      </c>
      <c r="L174" s="4">
        <v>0.00907173526071527</v>
      </c>
      <c r="M174" s="4">
        <v>7.51788639993785E-4</v>
      </c>
      <c r="N174" s="4">
        <v>0.999594</v>
      </c>
      <c r="O174" s="4">
        <v>1.210694</v>
      </c>
      <c r="P174" s="4">
        <v>0.999608</v>
      </c>
      <c r="Q174" s="4">
        <v>2627.5</v>
      </c>
      <c r="R174" s="4">
        <v>1.563339</v>
      </c>
      <c r="S174" s="4">
        <v>1658582.0</v>
      </c>
      <c r="T174" s="5">
        <f t="shared" si="1"/>
        <v>11.92237905</v>
      </c>
      <c r="U174" s="4">
        <v>1.3911502E7</v>
      </c>
    </row>
    <row r="175">
      <c r="A175" s="3" t="s">
        <v>627</v>
      </c>
      <c r="B175" s="3" t="s">
        <v>628</v>
      </c>
      <c r="C175" s="3" t="s">
        <v>629</v>
      </c>
      <c r="D175" s="3" t="s">
        <v>630</v>
      </c>
      <c r="E175" s="4">
        <v>7.0</v>
      </c>
      <c r="F175" s="4">
        <v>0.0</v>
      </c>
      <c r="G175" s="4">
        <v>0.0</v>
      </c>
      <c r="H175" s="4">
        <v>0.0</v>
      </c>
      <c r="I175" s="4">
        <v>215.0</v>
      </c>
      <c r="J175" s="4">
        <v>1.86252286095427E-4</v>
      </c>
      <c r="K175" s="4">
        <v>0.0</v>
      </c>
      <c r="L175" s="4">
        <v>0.0</v>
      </c>
      <c r="M175" s="4">
        <v>0.0</v>
      </c>
      <c r="N175" s="4">
        <v>0.997025</v>
      </c>
      <c r="O175" s="4">
        <v>1.005076</v>
      </c>
      <c r="P175" s="4">
        <v>0.997446</v>
      </c>
      <c r="Q175" s="4">
        <v>403.385026</v>
      </c>
      <c r="R175" s="4">
        <v>1.23922</v>
      </c>
      <c r="S175" s="4">
        <v>5.456484E7</v>
      </c>
      <c r="T175" s="5">
        <f t="shared" si="1"/>
        <v>88.14908954</v>
      </c>
      <c r="U175" s="4">
        <v>6.1900628E7</v>
      </c>
    </row>
    <row r="176">
      <c r="A176" s="3" t="s">
        <v>631</v>
      </c>
      <c r="B176" s="3" t="s">
        <v>632</v>
      </c>
      <c r="C176" s="3" t="s">
        <v>633</v>
      </c>
      <c r="D176" s="3" t="s">
        <v>634</v>
      </c>
      <c r="E176" s="4">
        <v>2.0</v>
      </c>
      <c r="F176" s="4">
        <v>1.0</v>
      </c>
      <c r="G176" s="4">
        <v>1.0</v>
      </c>
      <c r="H176" s="4">
        <v>0.0</v>
      </c>
      <c r="I176" s="4">
        <v>205.0</v>
      </c>
      <c r="J176" s="4">
        <v>1.51232457034984E-5</v>
      </c>
      <c r="K176" s="4">
        <v>3.06214479120422E-6</v>
      </c>
      <c r="L176" s="4">
        <v>3.1246375420451E-7</v>
      </c>
      <c r="M176" s="4">
        <v>0.0</v>
      </c>
      <c r="N176" s="4">
        <v>0.997898</v>
      </c>
      <c r="O176" s="4">
        <v>1.005969</v>
      </c>
      <c r="P176" s="4">
        <v>0.998047</v>
      </c>
      <c r="Q176" s="4">
        <v>527.105781</v>
      </c>
      <c r="R176" s="4">
        <v>1.322881</v>
      </c>
      <c r="S176" s="4">
        <v>4.0539504E7</v>
      </c>
      <c r="T176" s="5">
        <f t="shared" si="1"/>
        <v>89.13411502</v>
      </c>
      <c r="U176" s="4">
        <v>4.5481468E7</v>
      </c>
    </row>
    <row r="177">
      <c r="A177" s="3" t="s">
        <v>635</v>
      </c>
      <c r="B177" s="3" t="s">
        <v>636</v>
      </c>
      <c r="C177" s="3" t="s">
        <v>637</v>
      </c>
      <c r="D177" s="3" t="s">
        <v>638</v>
      </c>
      <c r="E177" s="4">
        <v>16.0</v>
      </c>
      <c r="F177" s="4">
        <v>2.0</v>
      </c>
      <c r="G177" s="4">
        <v>4.0</v>
      </c>
      <c r="H177" s="4">
        <v>0.0</v>
      </c>
      <c r="I177" s="4">
        <v>205.0</v>
      </c>
      <c r="J177" s="4">
        <v>2.64982612871568E-4</v>
      </c>
      <c r="K177" s="4">
        <v>2.32471785850372E-6</v>
      </c>
      <c r="L177" s="4">
        <v>1.65548089923749E-6</v>
      </c>
      <c r="M177" s="4">
        <v>0.0</v>
      </c>
      <c r="N177" s="4">
        <v>0.996161</v>
      </c>
      <c r="O177" s="4">
        <v>1.006698</v>
      </c>
      <c r="P177" s="4">
        <v>0.996423</v>
      </c>
      <c r="Q177" s="4">
        <v>287.510746</v>
      </c>
      <c r="R177" s="4">
        <v>1.170013</v>
      </c>
      <c r="S177" s="4">
        <v>1.10356792E8</v>
      </c>
      <c r="T177" s="5">
        <f t="shared" si="1"/>
        <v>86.37168174</v>
      </c>
      <c r="U177" s="4">
        <v>1.27769646E8</v>
      </c>
    </row>
    <row r="178">
      <c r="A178" s="3" t="s">
        <v>639</v>
      </c>
      <c r="B178" s="3" t="s">
        <v>640</v>
      </c>
      <c r="C178" s="3" t="s">
        <v>641</v>
      </c>
      <c r="D178" s="3" t="s">
        <v>642</v>
      </c>
      <c r="E178" s="4">
        <v>447.0</v>
      </c>
      <c r="F178" s="4">
        <v>24.0</v>
      </c>
      <c r="G178" s="4">
        <v>136.0</v>
      </c>
      <c r="H178" s="4">
        <v>13.0</v>
      </c>
      <c r="I178" s="4">
        <v>220.0</v>
      </c>
      <c r="J178" s="4">
        <v>6.21862725412892E-4</v>
      </c>
      <c r="K178" s="4">
        <v>4.56886202376884E-5</v>
      </c>
      <c r="L178" s="4">
        <v>7.58672525003728E-5</v>
      </c>
      <c r="M178" s="4">
        <v>3.52266943866244E-5</v>
      </c>
      <c r="N178" s="4">
        <v>0.996289</v>
      </c>
      <c r="O178" s="4">
        <v>1.008249</v>
      </c>
      <c r="P178" s="4">
        <v>0.996579</v>
      </c>
      <c r="Q178" s="4">
        <v>301.08864</v>
      </c>
      <c r="R178" s="4">
        <v>1.178795</v>
      </c>
      <c r="S178" s="4">
        <v>8.9926216E7</v>
      </c>
      <c r="T178" s="5">
        <f t="shared" si="1"/>
        <v>83.1460313</v>
      </c>
      <c r="U178" s="4">
        <v>1.0815455E8</v>
      </c>
    </row>
    <row r="179">
      <c r="A179" s="3" t="s">
        <v>643</v>
      </c>
      <c r="B179" s="3" t="s">
        <v>644</v>
      </c>
      <c r="C179" s="3" t="s">
        <v>645</v>
      </c>
      <c r="D179" s="3" t="s">
        <v>646</v>
      </c>
      <c r="E179" s="4">
        <v>31.0</v>
      </c>
      <c r="F179" s="4">
        <v>7.0</v>
      </c>
      <c r="G179" s="4">
        <v>6.0</v>
      </c>
      <c r="H179" s="4">
        <v>0.0</v>
      </c>
      <c r="I179" s="4">
        <v>210.0</v>
      </c>
      <c r="J179" s="4">
        <v>3.62837402335016E-4</v>
      </c>
      <c r="K179" s="4">
        <v>1.55413815249519E-5</v>
      </c>
      <c r="L179" s="4">
        <v>3.26984512282403E-6</v>
      </c>
      <c r="M179" s="4">
        <v>0.0</v>
      </c>
      <c r="N179" s="4">
        <v>0.996565</v>
      </c>
      <c r="O179" s="4">
        <v>1.009188</v>
      </c>
      <c r="P179" s="4">
        <v>0.996827</v>
      </c>
      <c r="Q179" s="4">
        <v>326.408909</v>
      </c>
      <c r="R179" s="4">
        <v>1.250452</v>
      </c>
      <c r="S179" s="4">
        <v>7.0606094E7</v>
      </c>
      <c r="T179" s="5">
        <f t="shared" si="1"/>
        <v>82.32964435</v>
      </c>
      <c r="U179" s="4">
        <v>8.5760232E7</v>
      </c>
    </row>
    <row r="180">
      <c r="A180" s="3" t="s">
        <v>647</v>
      </c>
      <c r="B180" s="3" t="s">
        <v>648</v>
      </c>
      <c r="C180" s="3" t="s">
        <v>649</v>
      </c>
      <c r="D180" s="3" t="s">
        <v>650</v>
      </c>
      <c r="E180" s="4">
        <v>50.0</v>
      </c>
      <c r="F180" s="4">
        <v>17.0</v>
      </c>
      <c r="G180" s="4">
        <v>25.0</v>
      </c>
      <c r="H180" s="4">
        <v>168.0</v>
      </c>
      <c r="I180" s="4">
        <v>205.0</v>
      </c>
      <c r="J180" s="4">
        <v>4.18476002766785E-4</v>
      </c>
      <c r="K180" s="4">
        <v>5.92512456138167E-5</v>
      </c>
      <c r="L180" s="4">
        <v>1.15461077479396E-5</v>
      </c>
      <c r="M180" s="4">
        <v>1.4035561223349E-4</v>
      </c>
      <c r="N180" s="4">
        <v>0.997336</v>
      </c>
      <c r="O180" s="4">
        <v>1.01197</v>
      </c>
      <c r="P180" s="4">
        <v>0.997603</v>
      </c>
      <c r="Q180" s="4">
        <v>436.068337</v>
      </c>
      <c r="R180" s="4">
        <v>1.336416</v>
      </c>
      <c r="S180" s="4">
        <v>5.13213E7</v>
      </c>
      <c r="T180" s="5">
        <f t="shared" si="1"/>
        <v>73.67936317</v>
      </c>
      <c r="U180" s="4">
        <v>6.9654918E7</v>
      </c>
    </row>
    <row r="181">
      <c r="A181" s="3" t="s">
        <v>651</v>
      </c>
      <c r="B181" s="3" t="s">
        <v>652</v>
      </c>
      <c r="C181" s="3" t="s">
        <v>653</v>
      </c>
      <c r="D181" s="3" t="s">
        <v>654</v>
      </c>
      <c r="E181" s="4">
        <v>15.0</v>
      </c>
      <c r="F181" s="4">
        <v>0.0</v>
      </c>
      <c r="G181" s="4">
        <v>2.0</v>
      </c>
      <c r="H181" s="4">
        <v>0.0</v>
      </c>
      <c r="I181" s="4">
        <v>250.0</v>
      </c>
      <c r="J181" s="4">
        <v>5.49808695669623E-4</v>
      </c>
      <c r="K181" s="4">
        <v>0.0</v>
      </c>
      <c r="L181" s="4">
        <v>6.3846397970924E-7</v>
      </c>
      <c r="M181" s="4">
        <v>0.0</v>
      </c>
      <c r="N181" s="4">
        <v>0.996824</v>
      </c>
      <c r="O181" s="4">
        <v>1.008213</v>
      </c>
      <c r="P181" s="4">
        <v>0.997311</v>
      </c>
      <c r="Q181" s="4">
        <v>389.70485</v>
      </c>
      <c r="R181" s="4">
        <v>1.181033</v>
      </c>
      <c r="S181" s="4">
        <v>5.7717416E7</v>
      </c>
      <c r="T181" s="5">
        <f t="shared" si="1"/>
        <v>83.12214773</v>
      </c>
      <c r="U181" s="4">
        <v>6.9436868E7</v>
      </c>
    </row>
    <row r="182">
      <c r="A182" s="3" t="s">
        <v>655</v>
      </c>
      <c r="B182" s="3" t="s">
        <v>656</v>
      </c>
      <c r="C182" s="3" t="s">
        <v>657</v>
      </c>
      <c r="D182" s="3" t="s">
        <v>658</v>
      </c>
      <c r="E182" s="4">
        <v>18762.0</v>
      </c>
      <c r="F182" s="4">
        <v>2116.0</v>
      </c>
      <c r="G182" s="4">
        <v>5893.0</v>
      </c>
      <c r="H182" s="4">
        <v>520.0</v>
      </c>
      <c r="I182" s="4">
        <v>225.0</v>
      </c>
      <c r="J182" s="4">
        <v>0.0368886235193216</v>
      </c>
      <c r="K182" s="4">
        <v>0.00327398295070957</v>
      </c>
      <c r="L182" s="4">
        <v>0.00456998368765946</v>
      </c>
      <c r="M182" s="4">
        <v>0.00119701535298167</v>
      </c>
      <c r="N182" s="4">
        <v>0.99529</v>
      </c>
      <c r="O182" s="4">
        <v>1.024914</v>
      </c>
      <c r="P182" s="4">
        <v>0.995751</v>
      </c>
      <c r="Q182" s="4">
        <v>245.948633</v>
      </c>
      <c r="R182" s="4">
        <v>1.238487</v>
      </c>
      <c r="S182" s="4">
        <v>7.6730374E7</v>
      </c>
      <c r="T182" s="5">
        <f t="shared" si="1"/>
        <v>80.41900392</v>
      </c>
      <c r="U182" s="4">
        <v>9.5413236E7</v>
      </c>
    </row>
    <row r="183">
      <c r="A183" s="3" t="s">
        <v>659</v>
      </c>
      <c r="B183" s="3" t="s">
        <v>369</v>
      </c>
      <c r="C183" s="3" t="s">
        <v>369</v>
      </c>
      <c r="D183" s="3" t="s">
        <v>660</v>
      </c>
      <c r="E183" s="3" t="s">
        <v>369</v>
      </c>
      <c r="F183" s="3" t="s">
        <v>369</v>
      </c>
      <c r="G183" s="3" t="s">
        <v>369</v>
      </c>
      <c r="H183" s="3" t="s">
        <v>369</v>
      </c>
      <c r="I183" s="4">
        <v>255.0</v>
      </c>
      <c r="J183" s="3" t="s">
        <v>369</v>
      </c>
      <c r="K183" s="3" t="s">
        <v>369</v>
      </c>
      <c r="L183" s="3" t="s">
        <v>369</v>
      </c>
      <c r="M183" s="3" t="s">
        <v>369</v>
      </c>
      <c r="N183" s="4">
        <v>0.995235</v>
      </c>
      <c r="O183" s="4">
        <v>1.03511</v>
      </c>
      <c r="P183" s="4">
        <v>0.995822</v>
      </c>
      <c r="Q183" s="4">
        <v>251.075421</v>
      </c>
      <c r="R183" s="4">
        <v>1.296005</v>
      </c>
      <c r="S183" s="4">
        <v>5.4878628E7</v>
      </c>
      <c r="T183" s="5">
        <f t="shared" si="1"/>
        <v>69.09676983</v>
      </c>
      <c r="U183" s="4">
        <v>7.9422856E7</v>
      </c>
    </row>
    <row r="184">
      <c r="A184" s="3" t="s">
        <v>661</v>
      </c>
      <c r="B184" s="3" t="s">
        <v>369</v>
      </c>
      <c r="C184" s="3" t="s">
        <v>369</v>
      </c>
      <c r="D184" s="3" t="s">
        <v>662</v>
      </c>
      <c r="E184" s="3" t="s">
        <v>369</v>
      </c>
      <c r="F184" s="3" t="s">
        <v>369</v>
      </c>
      <c r="G184" s="3" t="s">
        <v>369</v>
      </c>
      <c r="H184" s="3" t="s">
        <v>369</v>
      </c>
      <c r="I184" s="4">
        <v>210.0</v>
      </c>
      <c r="J184" s="3" t="s">
        <v>369</v>
      </c>
      <c r="K184" s="3" t="s">
        <v>369</v>
      </c>
      <c r="L184" s="3" t="s">
        <v>369</v>
      </c>
      <c r="M184" s="3" t="s">
        <v>369</v>
      </c>
      <c r="N184" s="4">
        <v>0.997053</v>
      </c>
      <c r="O184" s="4">
        <v>1.008431</v>
      </c>
      <c r="P184" s="4">
        <v>0.997429</v>
      </c>
      <c r="Q184" s="4">
        <v>405.347565</v>
      </c>
      <c r="R184" s="4">
        <v>1.281054</v>
      </c>
      <c r="S184" s="4">
        <v>5.9019584E7</v>
      </c>
      <c r="T184" s="5">
        <f t="shared" si="1"/>
        <v>84.68120058</v>
      </c>
      <c r="U184" s="4">
        <v>6.9696206E7</v>
      </c>
    </row>
    <row r="185">
      <c r="A185" s="3" t="s">
        <v>663</v>
      </c>
      <c r="B185" s="3" t="s">
        <v>369</v>
      </c>
      <c r="C185" s="3" t="s">
        <v>369</v>
      </c>
      <c r="D185" s="3" t="s">
        <v>664</v>
      </c>
      <c r="E185" s="3" t="s">
        <v>369</v>
      </c>
      <c r="F185" s="3" t="s">
        <v>369</v>
      </c>
      <c r="G185" s="3" t="s">
        <v>369</v>
      </c>
      <c r="H185" s="3" t="s">
        <v>369</v>
      </c>
      <c r="I185" s="4">
        <v>235.0</v>
      </c>
      <c r="J185" s="3" t="s">
        <v>369</v>
      </c>
      <c r="K185" s="3" t="s">
        <v>369</v>
      </c>
      <c r="L185" s="3" t="s">
        <v>369</v>
      </c>
      <c r="M185" s="3" t="s">
        <v>369</v>
      </c>
      <c r="N185" s="4">
        <v>0.997405</v>
      </c>
      <c r="O185" s="4">
        <v>1.00668</v>
      </c>
      <c r="P185" s="4">
        <v>0.997688</v>
      </c>
      <c r="Q185" s="4">
        <v>450.605654</v>
      </c>
      <c r="R185" s="4">
        <v>1.208351</v>
      </c>
      <c r="S185" s="4">
        <v>5.2174736E7</v>
      </c>
      <c r="T185" s="5">
        <f t="shared" si="1"/>
        <v>87.74869924</v>
      </c>
      <c r="U185" s="4">
        <v>5.945927E7</v>
      </c>
    </row>
    <row r="186">
      <c r="A186" s="3" t="s">
        <v>665</v>
      </c>
      <c r="B186" s="3" t="s">
        <v>369</v>
      </c>
      <c r="C186" s="3" t="s">
        <v>369</v>
      </c>
      <c r="D186" s="3" t="s">
        <v>666</v>
      </c>
      <c r="E186" s="3" t="s">
        <v>369</v>
      </c>
      <c r="F186" s="3" t="s">
        <v>369</v>
      </c>
      <c r="G186" s="3" t="s">
        <v>369</v>
      </c>
      <c r="H186" s="3" t="s">
        <v>369</v>
      </c>
      <c r="I186" s="4">
        <v>205.0</v>
      </c>
      <c r="J186" s="3" t="s">
        <v>369</v>
      </c>
      <c r="K186" s="3" t="s">
        <v>369</v>
      </c>
      <c r="L186" s="3" t="s">
        <v>369</v>
      </c>
      <c r="M186" s="3" t="s">
        <v>369</v>
      </c>
      <c r="N186" s="4">
        <v>0.99808</v>
      </c>
      <c r="O186" s="4">
        <v>1.011165</v>
      </c>
      <c r="P186" s="4">
        <v>0.998414</v>
      </c>
      <c r="Q186" s="4">
        <v>674.90137</v>
      </c>
      <c r="R186" s="4">
        <v>1.230266</v>
      </c>
      <c r="S186" s="4">
        <v>3.280297E7</v>
      </c>
      <c r="T186" s="5">
        <f t="shared" si="1"/>
        <v>82.83483316</v>
      </c>
      <c r="U186" s="4">
        <v>3.9600454E7</v>
      </c>
    </row>
    <row r="187">
      <c r="A187" s="3" t="s">
        <v>667</v>
      </c>
      <c r="B187" s="3" t="s">
        <v>369</v>
      </c>
      <c r="C187" s="3" t="s">
        <v>369</v>
      </c>
      <c r="D187" s="3" t="s">
        <v>668</v>
      </c>
      <c r="E187" s="3" t="s">
        <v>369</v>
      </c>
      <c r="F187" s="3" t="s">
        <v>369</v>
      </c>
      <c r="G187" s="3" t="s">
        <v>369</v>
      </c>
      <c r="H187" s="3" t="s">
        <v>369</v>
      </c>
      <c r="I187" s="4">
        <v>210.0</v>
      </c>
      <c r="J187" s="3" t="s">
        <v>369</v>
      </c>
      <c r="K187" s="3" t="s">
        <v>369</v>
      </c>
      <c r="L187" s="3" t="s">
        <v>369</v>
      </c>
      <c r="M187" s="3" t="s">
        <v>369</v>
      </c>
      <c r="N187" s="4">
        <v>0.997821</v>
      </c>
      <c r="O187" s="4">
        <v>1.007533</v>
      </c>
      <c r="P187" s="4">
        <v>0.998</v>
      </c>
      <c r="Q187" s="4">
        <v>519.416407</v>
      </c>
      <c r="R187" s="4">
        <v>1.149805</v>
      </c>
      <c r="S187" s="4">
        <v>4.4855296E7</v>
      </c>
      <c r="T187" s="5">
        <f t="shared" si="1"/>
        <v>86.63473992</v>
      </c>
      <c r="U187" s="4">
        <v>5.1775184E7</v>
      </c>
    </row>
    <row r="188">
      <c r="A188" s="3" t="s">
        <v>669</v>
      </c>
      <c r="B188" s="3" t="s">
        <v>369</v>
      </c>
      <c r="C188" s="3" t="s">
        <v>369</v>
      </c>
      <c r="D188" s="3" t="s">
        <v>670</v>
      </c>
      <c r="E188" s="3" t="s">
        <v>369</v>
      </c>
      <c r="F188" s="3" t="s">
        <v>369</v>
      </c>
      <c r="G188" s="3" t="s">
        <v>369</v>
      </c>
      <c r="H188" s="3" t="s">
        <v>369</v>
      </c>
      <c r="I188" s="4">
        <v>230.0</v>
      </c>
      <c r="J188" s="3" t="s">
        <v>369</v>
      </c>
      <c r="K188" s="3" t="s">
        <v>369</v>
      </c>
      <c r="L188" s="3" t="s">
        <v>369</v>
      </c>
      <c r="M188" s="3" t="s">
        <v>369</v>
      </c>
      <c r="N188" s="4">
        <v>0.997137</v>
      </c>
      <c r="O188" s="4">
        <v>1.00727</v>
      </c>
      <c r="P188" s="4">
        <v>0.997477</v>
      </c>
      <c r="Q188" s="4">
        <v>413.690583</v>
      </c>
      <c r="R188" s="4">
        <v>1.227391</v>
      </c>
      <c r="S188" s="4">
        <v>5.7581334E7</v>
      </c>
      <c r="T188" s="5">
        <f t="shared" si="1"/>
        <v>86.89797795</v>
      </c>
      <c r="U188" s="4">
        <v>6.6263146E7</v>
      </c>
    </row>
    <row r="189">
      <c r="A189" s="3" t="s">
        <v>671</v>
      </c>
      <c r="B189" s="3" t="s">
        <v>369</v>
      </c>
      <c r="C189" s="3" t="s">
        <v>369</v>
      </c>
      <c r="D189" s="3" t="s">
        <v>672</v>
      </c>
      <c r="E189" s="3" t="s">
        <v>369</v>
      </c>
      <c r="F189" s="3" t="s">
        <v>369</v>
      </c>
      <c r="G189" s="3" t="s">
        <v>369</v>
      </c>
      <c r="H189" s="3" t="s">
        <v>369</v>
      </c>
      <c r="I189" s="4">
        <v>240.0</v>
      </c>
      <c r="J189" s="3" t="s">
        <v>369</v>
      </c>
      <c r="K189" s="3" t="s">
        <v>369</v>
      </c>
      <c r="L189" s="3" t="s">
        <v>369</v>
      </c>
      <c r="M189" s="3" t="s">
        <v>369</v>
      </c>
      <c r="N189" s="4">
        <v>0.997667</v>
      </c>
      <c r="O189" s="4">
        <v>1.007573</v>
      </c>
      <c r="P189" s="4">
        <v>0.997884</v>
      </c>
      <c r="Q189" s="4">
        <v>491.38021</v>
      </c>
      <c r="R189" s="4">
        <v>1.216738</v>
      </c>
      <c r="S189" s="4">
        <v>4.7968896E7</v>
      </c>
      <c r="T189" s="5">
        <f t="shared" si="1"/>
        <v>86.85524835</v>
      </c>
      <c r="U189" s="4">
        <v>5.5228552E7</v>
      </c>
    </row>
    <row r="190">
      <c r="A190" s="3" t="s">
        <v>673</v>
      </c>
      <c r="B190" s="3" t="s">
        <v>369</v>
      </c>
      <c r="C190" s="3" t="s">
        <v>369</v>
      </c>
      <c r="D190" s="3" t="s">
        <v>674</v>
      </c>
      <c r="E190" s="3" t="s">
        <v>369</v>
      </c>
      <c r="F190" s="3" t="s">
        <v>369</v>
      </c>
      <c r="G190" s="3" t="s">
        <v>369</v>
      </c>
      <c r="H190" s="3" t="s">
        <v>369</v>
      </c>
      <c r="I190" s="4">
        <v>185.0</v>
      </c>
      <c r="J190" s="3" t="s">
        <v>369</v>
      </c>
      <c r="K190" s="3" t="s">
        <v>369</v>
      </c>
      <c r="L190" s="3" t="s">
        <v>369</v>
      </c>
      <c r="M190" s="3" t="s">
        <v>369</v>
      </c>
      <c r="N190" s="4">
        <v>0.998147</v>
      </c>
      <c r="O190" s="4">
        <v>1.01646</v>
      </c>
      <c r="P190" s="4">
        <v>0.99855</v>
      </c>
      <c r="Q190" s="4">
        <v>752.884241</v>
      </c>
      <c r="R190" s="4">
        <v>1.275486</v>
      </c>
      <c r="S190" s="4">
        <v>2.7394514E7</v>
      </c>
      <c r="T190" s="5">
        <f t="shared" si="1"/>
        <v>75.40602025</v>
      </c>
      <c r="U190" s="4">
        <v>3.6329346E7</v>
      </c>
    </row>
    <row r="191">
      <c r="A191" s="3" t="s">
        <v>675</v>
      </c>
      <c r="B191" s="3" t="s">
        <v>369</v>
      </c>
      <c r="C191" s="3" t="s">
        <v>369</v>
      </c>
      <c r="D191" s="3" t="s">
        <v>676</v>
      </c>
      <c r="E191" s="3" t="s">
        <v>369</v>
      </c>
      <c r="F191" s="3" t="s">
        <v>369</v>
      </c>
      <c r="G191" s="3" t="s">
        <v>369</v>
      </c>
      <c r="H191" s="3" t="s">
        <v>369</v>
      </c>
      <c r="I191" s="4">
        <v>215.0</v>
      </c>
      <c r="J191" s="3" t="s">
        <v>369</v>
      </c>
      <c r="K191" s="3" t="s">
        <v>369</v>
      </c>
      <c r="L191" s="3" t="s">
        <v>369</v>
      </c>
      <c r="M191" s="3" t="s">
        <v>369</v>
      </c>
      <c r="N191" s="4">
        <v>0.997383</v>
      </c>
      <c r="O191" s="4">
        <v>1.008124</v>
      </c>
      <c r="P191" s="4">
        <v>0.997764</v>
      </c>
      <c r="Q191" s="4">
        <v>469.469514</v>
      </c>
      <c r="R191" s="4">
        <v>1.185113</v>
      </c>
      <c r="S191" s="4">
        <v>4.9994582E7</v>
      </c>
      <c r="T191" s="5">
        <f t="shared" si="1"/>
        <v>86.13381615</v>
      </c>
      <c r="U191" s="4">
        <v>5.804292E7</v>
      </c>
    </row>
    <row r="192">
      <c r="A192" s="3" t="s">
        <v>677</v>
      </c>
      <c r="B192" s="3" t="s">
        <v>369</v>
      </c>
      <c r="C192" s="3" t="s">
        <v>369</v>
      </c>
      <c r="D192" s="3" t="s">
        <v>678</v>
      </c>
      <c r="E192" s="3" t="s">
        <v>369</v>
      </c>
      <c r="F192" s="3" t="s">
        <v>369</v>
      </c>
      <c r="G192" s="3" t="s">
        <v>369</v>
      </c>
      <c r="H192" s="3" t="s">
        <v>369</v>
      </c>
      <c r="I192" s="4">
        <v>220.0</v>
      </c>
      <c r="J192" s="3" t="s">
        <v>369</v>
      </c>
      <c r="K192" s="3" t="s">
        <v>369</v>
      </c>
      <c r="L192" s="3" t="s">
        <v>369</v>
      </c>
      <c r="M192" s="3" t="s">
        <v>369</v>
      </c>
      <c r="N192" s="4">
        <v>0.997612</v>
      </c>
      <c r="O192" s="4">
        <v>1.008554</v>
      </c>
      <c r="P192" s="4">
        <v>0.998025</v>
      </c>
      <c r="Q192" s="4">
        <v>539.142261</v>
      </c>
      <c r="R192" s="4">
        <v>1.324552</v>
      </c>
      <c r="S192" s="4">
        <v>4.3430042E7</v>
      </c>
      <c r="T192" s="5">
        <f t="shared" si="1"/>
        <v>83.017874</v>
      </c>
      <c r="U192" s="4">
        <v>5.2314086E7</v>
      </c>
    </row>
    <row r="193">
      <c r="A193" s="3" t="s">
        <v>679</v>
      </c>
      <c r="B193" s="3" t="s">
        <v>680</v>
      </c>
      <c r="C193" s="3" t="s">
        <v>681</v>
      </c>
      <c r="D193" s="3" t="s">
        <v>682</v>
      </c>
      <c r="E193" s="4">
        <v>364.0</v>
      </c>
      <c r="F193" s="4">
        <v>3.0</v>
      </c>
      <c r="G193" s="4">
        <v>147.0</v>
      </c>
      <c r="H193" s="4">
        <v>7435.0</v>
      </c>
      <c r="I193" s="4">
        <v>195.0</v>
      </c>
      <c r="J193" s="4">
        <v>8.42349539267264E-4</v>
      </c>
      <c r="K193" s="4">
        <v>7.82419532520976E-6</v>
      </c>
      <c r="L193" s="4">
        <v>1.10870512480632E-4</v>
      </c>
      <c r="M193" s="4">
        <v>0.00497593851847197</v>
      </c>
      <c r="N193" s="4">
        <v>0.997688</v>
      </c>
      <c r="O193" s="4">
        <v>1.01199</v>
      </c>
      <c r="P193" s="4">
        <v>0.998036</v>
      </c>
      <c r="Q193" s="4">
        <v>538.887882</v>
      </c>
      <c r="R193" s="4">
        <v>1.153586</v>
      </c>
      <c r="S193" s="4">
        <v>3.7188982E7</v>
      </c>
      <c r="T193" s="5">
        <f t="shared" si="1"/>
        <v>75.40182732</v>
      </c>
      <c r="U193" s="4">
        <v>4.9321062E7</v>
      </c>
    </row>
    <row r="194">
      <c r="A194" s="3" t="s">
        <v>683</v>
      </c>
      <c r="B194" s="3" t="s">
        <v>684</v>
      </c>
      <c r="C194" s="3" t="s">
        <v>685</v>
      </c>
      <c r="D194" s="3" t="s">
        <v>686</v>
      </c>
      <c r="E194" s="4">
        <v>2672.0</v>
      </c>
      <c r="F194" s="4">
        <v>11.0</v>
      </c>
      <c r="G194" s="4">
        <v>982.0</v>
      </c>
      <c r="H194" s="4">
        <v>88.0</v>
      </c>
      <c r="I194" s="4">
        <v>235.0</v>
      </c>
      <c r="J194" s="4">
        <v>0.00579911112370123</v>
      </c>
      <c r="K194" s="4">
        <v>3.3947142836029E-5</v>
      </c>
      <c r="L194" s="4">
        <v>9.51058842945891E-4</v>
      </c>
      <c r="M194" s="4">
        <v>1.18622555805716E-4</v>
      </c>
      <c r="N194" s="4">
        <v>0.998287</v>
      </c>
      <c r="O194" s="4">
        <v>1.009915</v>
      </c>
      <c r="P194" s="4">
        <v>0.998317</v>
      </c>
      <c r="Q194" s="4">
        <v>601.466221</v>
      </c>
      <c r="R194" s="4">
        <v>1.284025</v>
      </c>
      <c r="S194" s="4">
        <v>3.2769436E7</v>
      </c>
      <c r="T194" s="5">
        <f t="shared" si="1"/>
        <v>84.42293522</v>
      </c>
      <c r="U194" s="4">
        <v>3.8815798E7</v>
      </c>
    </row>
    <row r="195">
      <c r="A195" s="3" t="s">
        <v>687</v>
      </c>
      <c r="B195" s="3" t="s">
        <v>688</v>
      </c>
      <c r="C195" s="3" t="s">
        <v>689</v>
      </c>
      <c r="D195" s="3" t="s">
        <v>690</v>
      </c>
      <c r="E195" s="4">
        <v>545.0</v>
      </c>
      <c r="F195" s="4">
        <v>23.0</v>
      </c>
      <c r="G195" s="4">
        <v>132.0</v>
      </c>
      <c r="H195" s="4">
        <v>7.0</v>
      </c>
      <c r="I195" s="4">
        <v>245.0</v>
      </c>
      <c r="J195" s="4">
        <v>0.0017779825922309</v>
      </c>
      <c r="K195" s="4">
        <v>1.3218543464625E-4</v>
      </c>
      <c r="L195" s="4">
        <v>1.07685949577917E-4</v>
      </c>
      <c r="M195" s="4">
        <v>9.54827840115615E-6</v>
      </c>
      <c r="N195" s="4">
        <v>0.996712</v>
      </c>
      <c r="O195" s="4">
        <v>1.010051</v>
      </c>
      <c r="P195" s="4">
        <v>0.997204</v>
      </c>
      <c r="Q195" s="4">
        <v>380.632241</v>
      </c>
      <c r="R195" s="4">
        <v>1.224959</v>
      </c>
      <c r="S195" s="4">
        <v>5.610921E7</v>
      </c>
      <c r="T195" s="5">
        <f t="shared" si="1"/>
        <v>86.04878506</v>
      </c>
      <c r="U195" s="4">
        <v>6.5206278E7</v>
      </c>
    </row>
    <row r="196">
      <c r="A196" s="3" t="s">
        <v>691</v>
      </c>
      <c r="B196" s="3" t="s">
        <v>692</v>
      </c>
      <c r="C196" s="3" t="s">
        <v>693</v>
      </c>
      <c r="D196" s="3" t="s">
        <v>694</v>
      </c>
      <c r="E196" s="4">
        <v>23480.0</v>
      </c>
      <c r="F196" s="4">
        <v>5625.0</v>
      </c>
      <c r="G196" s="4">
        <v>5870.0</v>
      </c>
      <c r="H196" s="4">
        <v>337.0</v>
      </c>
      <c r="I196" s="4">
        <v>325.0</v>
      </c>
      <c r="J196" s="4">
        <v>0.0646202939126885</v>
      </c>
      <c r="K196" s="4">
        <v>0.0277058809741382</v>
      </c>
      <c r="L196" s="4">
        <v>0.00662803173489173</v>
      </c>
      <c r="M196" s="4">
        <v>0.0011714692571872</v>
      </c>
      <c r="N196" s="4">
        <v>0.989241</v>
      </c>
      <c r="O196" s="4">
        <v>1.20364</v>
      </c>
      <c r="P196" s="4">
        <v>0.991974</v>
      </c>
      <c r="Q196" s="4">
        <v>154.329888</v>
      </c>
      <c r="R196" s="4">
        <v>1.504415</v>
      </c>
      <c r="S196" s="4">
        <v>6.7127104E7</v>
      </c>
      <c r="T196" s="5">
        <f t="shared" si="1"/>
        <v>88.32717766</v>
      </c>
      <c r="U196" s="4">
        <v>7.5998244E7</v>
      </c>
    </row>
    <row r="197">
      <c r="A197" s="3" t="s">
        <v>695</v>
      </c>
      <c r="B197" s="3" t="s">
        <v>696</v>
      </c>
      <c r="C197" s="3" t="s">
        <v>697</v>
      </c>
      <c r="D197" s="3" t="s">
        <v>698</v>
      </c>
      <c r="E197" s="4">
        <v>21095.0</v>
      </c>
      <c r="F197" s="4">
        <v>6094.0</v>
      </c>
      <c r="G197" s="4">
        <v>7424.0</v>
      </c>
      <c r="H197" s="4">
        <v>18395.0</v>
      </c>
      <c r="I197" s="4">
        <v>215.0</v>
      </c>
      <c r="J197" s="4">
        <v>0.031513020459338</v>
      </c>
      <c r="K197" s="4">
        <v>0.00847533048954614</v>
      </c>
      <c r="L197" s="4">
        <v>0.00431174804344838</v>
      </c>
      <c r="M197" s="4">
        <v>0.0194755036261823</v>
      </c>
      <c r="N197" s="4">
        <v>0.996965</v>
      </c>
      <c r="O197" s="4">
        <v>1.030782</v>
      </c>
      <c r="P197" s="4">
        <v>0.997261</v>
      </c>
      <c r="Q197" s="4">
        <v>379.182074</v>
      </c>
      <c r="R197" s="4">
        <v>1.252764</v>
      </c>
      <c r="S197" s="4">
        <v>4.2246708E7</v>
      </c>
      <c r="T197" s="5">
        <f t="shared" si="1"/>
        <v>85.01420965</v>
      </c>
      <c r="U197" s="4">
        <v>4.9693702E7</v>
      </c>
    </row>
    <row r="198">
      <c r="A198" s="3" t="s">
        <v>699</v>
      </c>
      <c r="B198" s="3" t="s">
        <v>700</v>
      </c>
      <c r="C198" s="3" t="s">
        <v>701</v>
      </c>
      <c r="D198" s="3" t="s">
        <v>702</v>
      </c>
      <c r="E198" s="4">
        <v>18936.0</v>
      </c>
      <c r="F198" s="4">
        <v>48.0</v>
      </c>
      <c r="G198" s="4">
        <v>4506.0</v>
      </c>
      <c r="H198" s="4">
        <v>177.0</v>
      </c>
      <c r="I198" s="4">
        <v>270.0</v>
      </c>
      <c r="J198" s="4">
        <v>0.0448945541084331</v>
      </c>
      <c r="K198" s="4">
        <v>8.12496495054066E-5</v>
      </c>
      <c r="L198" s="4">
        <v>0.00381535817039484</v>
      </c>
      <c r="M198" s="4">
        <v>2.48088692406716E-4</v>
      </c>
      <c r="N198" s="4">
        <v>0.996707</v>
      </c>
      <c r="O198" s="4">
        <v>1.015263</v>
      </c>
      <c r="P198" s="4">
        <v>0.996897</v>
      </c>
      <c r="Q198" s="4">
        <v>330.140451</v>
      </c>
      <c r="R198" s="4">
        <v>1.224391</v>
      </c>
      <c r="S198" s="4">
        <v>5.4194658E7</v>
      </c>
      <c r="T198" s="5">
        <f t="shared" si="1"/>
        <v>88.58984091</v>
      </c>
      <c r="U198" s="4">
        <v>6.11748E7</v>
      </c>
    </row>
    <row r="199">
      <c r="A199" s="3" t="s">
        <v>703</v>
      </c>
      <c r="B199" s="3" t="s">
        <v>704</v>
      </c>
      <c r="C199" s="3" t="s">
        <v>705</v>
      </c>
      <c r="D199" s="3" t="s">
        <v>706</v>
      </c>
      <c r="E199" s="4">
        <v>1143.0</v>
      </c>
      <c r="F199" s="4">
        <v>6.0</v>
      </c>
      <c r="G199" s="4">
        <v>140.0</v>
      </c>
      <c r="H199" s="4">
        <v>211.0</v>
      </c>
      <c r="I199" s="4">
        <v>260.0</v>
      </c>
      <c r="J199" s="4">
        <v>0.00149519444952877</v>
      </c>
      <c r="K199" s="4">
        <v>1.41593653841505E-5</v>
      </c>
      <c r="L199" s="4">
        <v>7.378986350602E-5</v>
      </c>
      <c r="M199" s="4">
        <v>1.87410136954447E-4</v>
      </c>
      <c r="N199" s="4">
        <v>0.997544</v>
      </c>
      <c r="O199" s="4">
        <v>1.008796</v>
      </c>
      <c r="P199" s="4">
        <v>0.997793</v>
      </c>
      <c r="Q199" s="4">
        <v>471.165072</v>
      </c>
      <c r="R199" s="4">
        <v>1.145177</v>
      </c>
      <c r="S199" s="4">
        <v>4.5218438E7</v>
      </c>
      <c r="T199" s="5">
        <f t="shared" si="1"/>
        <v>87.54285624</v>
      </c>
      <c r="U199" s="4">
        <v>5.1652916E7</v>
      </c>
    </row>
    <row r="200">
      <c r="A200" s="3" t="s">
        <v>707</v>
      </c>
      <c r="B200" s="3" t="s">
        <v>708</v>
      </c>
      <c r="C200" s="3" t="s">
        <v>709</v>
      </c>
      <c r="D200" s="3" t="s">
        <v>710</v>
      </c>
      <c r="E200" s="4">
        <v>116.0</v>
      </c>
      <c r="F200" s="4">
        <v>16.0</v>
      </c>
      <c r="G200" s="4">
        <v>112.0</v>
      </c>
      <c r="H200" s="4">
        <v>3249.0</v>
      </c>
      <c r="I200" s="4">
        <v>210.0</v>
      </c>
      <c r="J200" s="4">
        <v>4.0655894866241E-4</v>
      </c>
      <c r="K200" s="4">
        <v>5.63761742145209E-5</v>
      </c>
      <c r="L200" s="4">
        <v>7.23494235753018E-5</v>
      </c>
      <c r="M200" s="4">
        <v>0.00229161920467385</v>
      </c>
      <c r="N200" s="4">
        <v>0.997801</v>
      </c>
      <c r="O200" s="4">
        <v>1.011044</v>
      </c>
      <c r="P200" s="4">
        <v>0.998136</v>
      </c>
      <c r="Q200" s="4">
        <v>571.765473</v>
      </c>
      <c r="R200" s="4">
        <v>1.246434</v>
      </c>
      <c r="S200" s="4">
        <v>3.5592004E7</v>
      </c>
      <c r="T200" s="5">
        <f t="shared" si="1"/>
        <v>83.56817274</v>
      </c>
      <c r="U200" s="4">
        <v>4.2590382E7</v>
      </c>
    </row>
    <row r="201">
      <c r="A201" s="3" t="s">
        <v>711</v>
      </c>
      <c r="B201" s="3" t="s">
        <v>712</v>
      </c>
      <c r="C201" s="3" t="s">
        <v>713</v>
      </c>
      <c r="D201" s="3" t="s">
        <v>714</v>
      </c>
      <c r="E201" s="4">
        <v>5072.0</v>
      </c>
      <c r="F201" s="4">
        <v>88.0</v>
      </c>
      <c r="G201" s="4">
        <v>821.0</v>
      </c>
      <c r="H201" s="4">
        <v>251.0</v>
      </c>
      <c r="I201" s="4">
        <v>255.0</v>
      </c>
      <c r="J201" s="4">
        <v>0.00748786059931792</v>
      </c>
      <c r="K201" s="4">
        <v>2.49056206764831E-4</v>
      </c>
      <c r="L201" s="4">
        <v>4.67385976650858E-4</v>
      </c>
      <c r="M201" s="4">
        <v>3.37695831872803E-4</v>
      </c>
      <c r="N201" s="4">
        <v>0.997251</v>
      </c>
      <c r="O201" s="4">
        <v>1.011299</v>
      </c>
      <c r="P201" s="4">
        <v>0.997422</v>
      </c>
      <c r="Q201" s="4">
        <v>400.866622</v>
      </c>
      <c r="R201" s="4">
        <v>1.209766</v>
      </c>
      <c r="S201" s="4">
        <v>5.4178986E7</v>
      </c>
      <c r="T201" s="5">
        <f t="shared" si="1"/>
        <v>87.50564606</v>
      </c>
      <c r="U201" s="4">
        <v>6.1914846E7</v>
      </c>
    </row>
    <row r="202">
      <c r="A202" s="3" t="s">
        <v>715</v>
      </c>
      <c r="B202" s="3" t="s">
        <v>716</v>
      </c>
      <c r="C202" s="3" t="s">
        <v>717</v>
      </c>
      <c r="D202" s="3" t="s">
        <v>718</v>
      </c>
      <c r="E202" s="4">
        <v>3327.0</v>
      </c>
      <c r="F202" s="4">
        <v>10.0</v>
      </c>
      <c r="G202" s="4">
        <v>342.0</v>
      </c>
      <c r="H202" s="4">
        <v>76.0</v>
      </c>
      <c r="I202" s="4">
        <v>310.0</v>
      </c>
      <c r="J202" s="4">
        <v>0.00359498183681415</v>
      </c>
      <c r="K202" s="4">
        <v>1.17591853720576E-5</v>
      </c>
      <c r="L202" s="4">
        <v>1.70075864903215E-4</v>
      </c>
      <c r="M202" s="4">
        <v>1.00471863252433E-4</v>
      </c>
      <c r="N202" s="4">
        <v>0.99684</v>
      </c>
      <c r="O202" s="4">
        <v>1.009675</v>
      </c>
      <c r="P202" s="4">
        <v>0.997041</v>
      </c>
      <c r="Q202" s="4">
        <v>347.000559</v>
      </c>
      <c r="R202" s="4">
        <v>1.257279</v>
      </c>
      <c r="S202" s="4">
        <v>6.1431956E7</v>
      </c>
      <c r="T202" s="5">
        <f t="shared" si="1"/>
        <v>88.28347327</v>
      </c>
      <c r="U202" s="4">
        <v>6.9584888E7</v>
      </c>
    </row>
    <row r="203">
      <c r="A203" s="3" t="s">
        <v>719</v>
      </c>
      <c r="B203" s="3" t="s">
        <v>720</v>
      </c>
      <c r="C203" s="3" t="s">
        <v>721</v>
      </c>
      <c r="D203" s="3" t="s">
        <v>722</v>
      </c>
      <c r="E203" s="4">
        <v>2115.0</v>
      </c>
      <c r="F203" s="4">
        <v>1759.0</v>
      </c>
      <c r="G203" s="4">
        <v>2040.0</v>
      </c>
      <c r="H203" s="4">
        <v>23440.0</v>
      </c>
      <c r="I203" s="4">
        <v>210.0</v>
      </c>
      <c r="J203" s="4">
        <v>0.0198680954805678</v>
      </c>
      <c r="K203" s="4">
        <v>0.0142788736104174</v>
      </c>
      <c r="L203" s="4">
        <v>0.00497612743042301</v>
      </c>
      <c r="M203" s="4">
        <v>0.0320363996754277</v>
      </c>
      <c r="N203" s="4">
        <v>0.99529</v>
      </c>
      <c r="O203" s="4">
        <v>1.25129</v>
      </c>
      <c r="P203" s="4">
        <v>0.996409</v>
      </c>
      <c r="Q203" s="4">
        <v>339.114721</v>
      </c>
      <c r="R203" s="4">
        <v>1.17595</v>
      </c>
      <c r="S203" s="4">
        <v>2.5799266E7</v>
      </c>
      <c r="T203" s="5">
        <f t="shared" si="1"/>
        <v>71.97397191</v>
      </c>
      <c r="U203" s="4">
        <v>3.5845272E7</v>
      </c>
    </row>
    <row r="204">
      <c r="A204" s="3" t="s">
        <v>723</v>
      </c>
      <c r="B204" s="3" t="s">
        <v>724</v>
      </c>
      <c r="C204" s="3" t="s">
        <v>725</v>
      </c>
      <c r="D204" s="3" t="s">
        <v>726</v>
      </c>
      <c r="E204" s="4">
        <v>10021.0</v>
      </c>
      <c r="F204" s="4">
        <v>3353.0</v>
      </c>
      <c r="G204" s="4">
        <v>3978.0</v>
      </c>
      <c r="H204" s="4">
        <v>25690.0</v>
      </c>
      <c r="I204" s="4">
        <v>220.0</v>
      </c>
      <c r="J204" s="4">
        <v>0.0167535285042805</v>
      </c>
      <c r="K204" s="4">
        <v>0.00547889040836503</v>
      </c>
      <c r="L204" s="4">
        <v>0.00299685552061506</v>
      </c>
      <c r="M204" s="4">
        <v>0.0243256474813324</v>
      </c>
      <c r="N204" s="4">
        <v>0.997842</v>
      </c>
      <c r="O204" s="4">
        <v>1.031626</v>
      </c>
      <c r="P204" s="4">
        <v>0.99802</v>
      </c>
      <c r="Q204" s="4">
        <v>533.41862</v>
      </c>
      <c r="R204" s="4">
        <v>1.191379</v>
      </c>
      <c r="S204" s="4">
        <v>3.0853876E7</v>
      </c>
      <c r="T204" s="5">
        <f t="shared" si="1"/>
        <v>78.79867371</v>
      </c>
      <c r="U204" s="4">
        <v>3.9155324E7</v>
      </c>
    </row>
    <row r="205">
      <c r="A205" s="3" t="s">
        <v>727</v>
      </c>
      <c r="B205" s="3" t="s">
        <v>728</v>
      </c>
      <c r="C205" s="3" t="s">
        <v>729</v>
      </c>
      <c r="D205" s="3" t="s">
        <v>730</v>
      </c>
      <c r="E205" s="4">
        <v>33123.0</v>
      </c>
      <c r="F205" s="4">
        <v>15394.0</v>
      </c>
      <c r="G205" s="4">
        <v>10605.0</v>
      </c>
      <c r="H205" s="4">
        <v>6727.0</v>
      </c>
      <c r="I205" s="4">
        <v>285.0</v>
      </c>
      <c r="J205" s="4">
        <v>0.151383934446837</v>
      </c>
      <c r="K205" s="4">
        <v>0.0548104771284019</v>
      </c>
      <c r="L205" s="4">
        <v>0.0244114685876659</v>
      </c>
      <c r="M205" s="4">
        <v>0.0136658596695565</v>
      </c>
      <c r="N205" s="4">
        <v>0.98923</v>
      </c>
      <c r="O205" s="4">
        <v>1.266062</v>
      </c>
      <c r="P205" s="4">
        <v>0.990405</v>
      </c>
      <c r="Q205" s="4">
        <v>114.191776</v>
      </c>
      <c r="R205" s="4">
        <v>1.278983</v>
      </c>
      <c r="S205" s="4">
        <v>4.763685E7</v>
      </c>
      <c r="T205" s="5">
        <f t="shared" si="1"/>
        <v>87.13385083</v>
      </c>
      <c r="U205" s="4">
        <v>5.4670888E7</v>
      </c>
    </row>
    <row r="206">
      <c r="A206" s="3" t="s">
        <v>731</v>
      </c>
      <c r="B206" s="3" t="s">
        <v>732</v>
      </c>
      <c r="C206" s="3" t="s">
        <v>733</v>
      </c>
      <c r="D206" s="3" t="s">
        <v>734</v>
      </c>
      <c r="E206" s="4">
        <v>3214.0</v>
      </c>
      <c r="F206" s="4">
        <v>2177.0</v>
      </c>
      <c r="G206" s="4">
        <v>2244.0</v>
      </c>
      <c r="H206" s="4">
        <v>10455.0</v>
      </c>
      <c r="I206" s="4">
        <v>215.0</v>
      </c>
      <c r="J206" s="4">
        <v>0.0162325486519759</v>
      </c>
      <c r="K206" s="4">
        <v>0.00964189037694467</v>
      </c>
      <c r="L206" s="4">
        <v>0.00232441986437232</v>
      </c>
      <c r="M206" s="4">
        <v>0.0151258936878675</v>
      </c>
      <c r="N206" s="4">
        <v>0.995611</v>
      </c>
      <c r="O206" s="4">
        <v>1.115695</v>
      </c>
      <c r="P206" s="4">
        <v>0.996569</v>
      </c>
      <c r="Q206" s="4">
        <v>340.587648</v>
      </c>
      <c r="R206" s="4">
        <v>1.268018</v>
      </c>
      <c r="S206" s="4">
        <v>3.3320914E7</v>
      </c>
      <c r="T206" s="5">
        <f t="shared" si="1"/>
        <v>80.57872412</v>
      </c>
      <c r="U206" s="4">
        <v>4.1352E7</v>
      </c>
    </row>
    <row r="207">
      <c r="A207" s="3" t="s">
        <v>735</v>
      </c>
      <c r="B207" s="3" t="s">
        <v>736</v>
      </c>
      <c r="C207" s="3" t="s">
        <v>737</v>
      </c>
      <c r="D207" s="3" t="s">
        <v>738</v>
      </c>
      <c r="E207" s="4">
        <v>8.0</v>
      </c>
      <c r="F207" s="4">
        <v>1.0</v>
      </c>
      <c r="G207" s="4">
        <v>7.0</v>
      </c>
      <c r="H207" s="4">
        <v>9014.0</v>
      </c>
      <c r="I207" s="4">
        <v>220.0</v>
      </c>
      <c r="J207" s="4">
        <v>2.97769961915653E-5</v>
      </c>
      <c r="K207" s="4">
        <v>6.61711026479229E-6</v>
      </c>
      <c r="L207" s="4">
        <v>1.1795718298108E-5</v>
      </c>
      <c r="M207" s="4">
        <v>0.00721495179219397</v>
      </c>
      <c r="N207" s="4">
        <v>0.998897</v>
      </c>
      <c r="O207" s="4">
        <v>1.022998</v>
      </c>
      <c r="P207" s="4">
        <v>0.99897</v>
      </c>
      <c r="Q207" s="4">
        <v>1020.675313</v>
      </c>
      <c r="R207" s="4">
        <v>1.151868</v>
      </c>
      <c r="S207" s="4">
        <v>2.0336428E7</v>
      </c>
      <c r="T207" s="5">
        <f t="shared" si="1"/>
        <v>63.08650822</v>
      </c>
      <c r="U207" s="4">
        <v>3.223578E7</v>
      </c>
    </row>
    <row r="208">
      <c r="A208" s="3" t="s">
        <v>739</v>
      </c>
      <c r="B208" s="3" t="s">
        <v>740</v>
      </c>
      <c r="C208" s="3" t="s">
        <v>741</v>
      </c>
      <c r="D208" s="3" t="s">
        <v>742</v>
      </c>
      <c r="E208" s="4">
        <v>3326.0</v>
      </c>
      <c r="F208" s="4">
        <v>278.0</v>
      </c>
      <c r="G208" s="4">
        <v>1005.0</v>
      </c>
      <c r="H208" s="4">
        <v>113.0</v>
      </c>
      <c r="I208" s="4">
        <v>310.0</v>
      </c>
      <c r="J208" s="4">
        <v>0.0065307806593958</v>
      </c>
      <c r="K208" s="4">
        <v>0.00121453605455332</v>
      </c>
      <c r="L208" s="4">
        <v>6.82860663554864E-4</v>
      </c>
      <c r="M208" s="4">
        <v>2.49285278382077E-4</v>
      </c>
      <c r="N208" s="4">
        <v>0.995963</v>
      </c>
      <c r="O208" s="4">
        <v>1.015134</v>
      </c>
      <c r="P208" s="4">
        <v>0.996363</v>
      </c>
      <c r="Q208" s="4">
        <v>286.315075</v>
      </c>
      <c r="R208" s="4">
        <v>1.327414</v>
      </c>
      <c r="S208" s="4">
        <v>6.761828E7</v>
      </c>
      <c r="T208" s="5">
        <f t="shared" si="1"/>
        <v>88.68378686</v>
      </c>
      <c r="U208" s="4">
        <v>7.6246496E7</v>
      </c>
    </row>
    <row r="209">
      <c r="A209" s="3" t="s">
        <v>743</v>
      </c>
      <c r="B209" s="3" t="s">
        <v>744</v>
      </c>
      <c r="C209" s="3" t="s">
        <v>745</v>
      </c>
      <c r="D209" s="3" t="s">
        <v>746</v>
      </c>
      <c r="E209" s="4">
        <v>599.0</v>
      </c>
      <c r="F209" s="4">
        <v>15.0</v>
      </c>
      <c r="G209" s="4">
        <v>186.0</v>
      </c>
      <c r="H209" s="4">
        <v>264.0</v>
      </c>
      <c r="I209" s="4">
        <v>240.0</v>
      </c>
      <c r="J209" s="4">
        <v>8.00257250312438E-4</v>
      </c>
      <c r="K209" s="4">
        <v>2.32381808908667E-5</v>
      </c>
      <c r="L209" s="4">
        <v>9.79410241735481E-5</v>
      </c>
      <c r="M209" s="4">
        <v>2.77884843742092E-4</v>
      </c>
      <c r="N209" s="4">
        <v>0.997667</v>
      </c>
      <c r="O209" s="4">
        <v>1.008802</v>
      </c>
      <c r="P209" s="4">
        <v>0.997887</v>
      </c>
      <c r="Q209" s="4">
        <v>490.703635</v>
      </c>
      <c r="R209" s="4">
        <v>1.304477</v>
      </c>
      <c r="S209" s="4">
        <v>4.2093002E7</v>
      </c>
      <c r="T209" s="5">
        <f t="shared" si="1"/>
        <v>87.68908107</v>
      </c>
      <c r="U209" s="4">
        <v>4.8002558E7</v>
      </c>
    </row>
    <row r="210">
      <c r="A210" s="3" t="s">
        <v>747</v>
      </c>
      <c r="B210" s="3" t="s">
        <v>748</v>
      </c>
      <c r="C210" s="3" t="s">
        <v>749</v>
      </c>
      <c r="D210" s="3" t="s">
        <v>750</v>
      </c>
      <c r="E210" s="4">
        <v>16628.0</v>
      </c>
      <c r="F210" s="4">
        <v>6241.0</v>
      </c>
      <c r="G210" s="4">
        <v>10340.0</v>
      </c>
      <c r="H210" s="4">
        <v>16600.0</v>
      </c>
      <c r="I210" s="4">
        <v>245.0</v>
      </c>
      <c r="J210" s="4">
        <v>0.0600886096155713</v>
      </c>
      <c r="K210" s="4">
        <v>0.0156168751686391</v>
      </c>
      <c r="L210" s="4">
        <v>0.0167858085236536</v>
      </c>
      <c r="M210" s="4">
        <v>0.0198949478849305</v>
      </c>
      <c r="N210" s="4">
        <v>0.996506</v>
      </c>
      <c r="O210" s="4">
        <v>1.078488</v>
      </c>
      <c r="P210" s="4">
        <v>0.996735</v>
      </c>
      <c r="Q210" s="4">
        <v>321.101857</v>
      </c>
      <c r="R210" s="4">
        <v>1.185487</v>
      </c>
      <c r="S210" s="4">
        <v>3.6012372E7</v>
      </c>
      <c r="T210" s="5">
        <f t="shared" si="1"/>
        <v>79.65307432</v>
      </c>
      <c r="U210" s="4">
        <v>4.5211528E7</v>
      </c>
    </row>
    <row r="211">
      <c r="A211" s="3" t="s">
        <v>751</v>
      </c>
      <c r="B211" s="3" t="s">
        <v>752</v>
      </c>
      <c r="C211" s="3" t="s">
        <v>753</v>
      </c>
      <c r="D211" s="3" t="s">
        <v>754</v>
      </c>
      <c r="E211" s="4">
        <v>1745.0</v>
      </c>
      <c r="F211" s="4">
        <v>6.0</v>
      </c>
      <c r="G211" s="4">
        <v>1019.0</v>
      </c>
      <c r="H211" s="4">
        <v>677.0</v>
      </c>
      <c r="I211" s="4">
        <v>225.0</v>
      </c>
      <c r="J211" s="4">
        <v>0.00535429368918177</v>
      </c>
      <c r="K211" s="4">
        <v>1.64908145208053E-5</v>
      </c>
      <c r="L211" s="4">
        <v>0.00109431517053699</v>
      </c>
      <c r="M211" s="4">
        <v>5.63871248634175E-4</v>
      </c>
      <c r="N211" s="4">
        <v>0.997465</v>
      </c>
      <c r="O211" s="4">
        <v>1.009479</v>
      </c>
      <c r="P211" s="4">
        <v>0.997918</v>
      </c>
      <c r="Q211" s="4">
        <v>508.985896</v>
      </c>
      <c r="R211" s="4">
        <v>1.219181</v>
      </c>
      <c r="S211" s="4">
        <v>4.0366666E7</v>
      </c>
      <c r="T211" s="5">
        <f t="shared" si="1"/>
        <v>85.07960669</v>
      </c>
      <c r="U211" s="4">
        <v>4.744576E7</v>
      </c>
    </row>
    <row r="212">
      <c r="A212" s="3" t="s">
        <v>755</v>
      </c>
      <c r="B212" s="3" t="s">
        <v>756</v>
      </c>
      <c r="C212" s="3" t="s">
        <v>757</v>
      </c>
      <c r="D212" s="3" t="s">
        <v>758</v>
      </c>
      <c r="E212" s="4">
        <v>4922.0</v>
      </c>
      <c r="F212" s="4">
        <v>4939.0</v>
      </c>
      <c r="G212" s="4">
        <v>4546.0</v>
      </c>
      <c r="H212" s="4">
        <v>7478.0</v>
      </c>
      <c r="I212" s="4">
        <v>250.0</v>
      </c>
      <c r="J212" s="4">
        <v>0.0132479598970321</v>
      </c>
      <c r="K212" s="4">
        <v>0.0103858941119447</v>
      </c>
      <c r="L212" s="4">
        <v>0.00339564422048573</v>
      </c>
      <c r="M212" s="4">
        <v>0.0132370542560295</v>
      </c>
      <c r="N212" s="4">
        <v>0.997056</v>
      </c>
      <c r="O212" s="4">
        <v>1.031164</v>
      </c>
      <c r="P212" s="4">
        <v>0.997554</v>
      </c>
      <c r="Q212" s="4">
        <v>433.787991</v>
      </c>
      <c r="R212" s="4">
        <v>1.419449</v>
      </c>
      <c r="S212" s="4">
        <v>3.8843436E7</v>
      </c>
      <c r="T212" s="5">
        <f t="shared" si="1"/>
        <v>83.676485</v>
      </c>
      <c r="U212" s="4">
        <v>4.642097E7</v>
      </c>
    </row>
    <row r="213">
      <c r="A213" s="3" t="s">
        <v>759</v>
      </c>
      <c r="B213" s="3" t="s">
        <v>760</v>
      </c>
      <c r="C213" s="3" t="s">
        <v>761</v>
      </c>
      <c r="D213" s="3" t="s">
        <v>762</v>
      </c>
      <c r="E213" s="4">
        <v>21152.0</v>
      </c>
      <c r="F213" s="4">
        <v>4581.0</v>
      </c>
      <c r="G213" s="4">
        <v>12659.0</v>
      </c>
      <c r="H213" s="4">
        <v>37156.0</v>
      </c>
      <c r="I213" s="4">
        <v>225.0</v>
      </c>
      <c r="J213" s="4">
        <v>0.0769957372939642</v>
      </c>
      <c r="K213" s="4">
        <v>0.0104952940264066</v>
      </c>
      <c r="L213" s="4">
        <v>0.0194769303501047</v>
      </c>
      <c r="M213" s="4">
        <v>0.0358760188303959</v>
      </c>
      <c r="N213" s="4">
        <v>0.997081</v>
      </c>
      <c r="O213" s="4">
        <v>1.07391</v>
      </c>
      <c r="P213" s="4">
        <v>0.997209</v>
      </c>
      <c r="Q213" s="4">
        <v>370.348241</v>
      </c>
      <c r="R213" s="4">
        <v>1.271971</v>
      </c>
      <c r="S213" s="4">
        <v>2.7330128E7</v>
      </c>
      <c r="T213" s="5">
        <f t="shared" si="1"/>
        <v>78.72940269</v>
      </c>
      <c r="U213" s="4">
        <v>3.4714004E7</v>
      </c>
    </row>
    <row r="214">
      <c r="A214" s="3" t="s">
        <v>763</v>
      </c>
      <c r="B214" s="3" t="s">
        <v>764</v>
      </c>
      <c r="C214" s="3" t="s">
        <v>765</v>
      </c>
      <c r="D214" s="3" t="s">
        <v>766</v>
      </c>
      <c r="E214" s="4">
        <v>52382.0</v>
      </c>
      <c r="F214" s="4">
        <v>10144.0</v>
      </c>
      <c r="G214" s="4">
        <v>14498.0</v>
      </c>
      <c r="H214" s="4">
        <v>909.0</v>
      </c>
      <c r="I214" s="4">
        <v>250.0</v>
      </c>
      <c r="J214" s="4">
        <v>0.201688237825555</v>
      </c>
      <c r="K214" s="4">
        <v>0.0228676951122192</v>
      </c>
      <c r="L214" s="4">
        <v>0.0312360885940447</v>
      </c>
      <c r="M214" s="4">
        <v>0.00378172290947633</v>
      </c>
      <c r="N214" s="4">
        <v>0.992691</v>
      </c>
      <c r="O214" s="4">
        <v>1.103505</v>
      </c>
      <c r="P214" s="4">
        <v>0.992949</v>
      </c>
      <c r="Q214" s="4">
        <v>145.846799</v>
      </c>
      <c r="R214" s="4">
        <v>1.213969</v>
      </c>
      <c r="S214" s="4">
        <v>4.8947942E7</v>
      </c>
      <c r="T214" s="5">
        <f t="shared" si="1"/>
        <v>88.1233658</v>
      </c>
      <c r="U214" s="4">
        <v>5.5544794E7</v>
      </c>
    </row>
    <row r="215">
      <c r="A215" s="3" t="s">
        <v>767</v>
      </c>
      <c r="B215" s="3" t="s">
        <v>768</v>
      </c>
      <c r="C215" s="3" t="s">
        <v>769</v>
      </c>
      <c r="D215" s="3" t="s">
        <v>770</v>
      </c>
      <c r="E215" s="4">
        <v>20748.0</v>
      </c>
      <c r="F215" s="4">
        <v>444.0</v>
      </c>
      <c r="G215" s="4">
        <v>4818.0</v>
      </c>
      <c r="H215" s="4">
        <v>20117.0</v>
      </c>
      <c r="I215" s="4">
        <v>235.0</v>
      </c>
      <c r="J215" s="4">
        <v>0.0388984663407554</v>
      </c>
      <c r="K215" s="4">
        <v>0.00101958533566131</v>
      </c>
      <c r="L215" s="4">
        <v>0.00350129221420278</v>
      </c>
      <c r="M215" s="4">
        <v>0.0168276794811418</v>
      </c>
      <c r="N215" s="4">
        <v>0.997134</v>
      </c>
      <c r="O215" s="4">
        <v>1.02602</v>
      </c>
      <c r="P215" s="4">
        <v>0.997454</v>
      </c>
      <c r="Q215" s="4">
        <v>414.318214</v>
      </c>
      <c r="R215" s="4">
        <v>1.228456</v>
      </c>
      <c r="S215" s="4">
        <v>3.6440014E7</v>
      </c>
      <c r="T215" s="5">
        <f t="shared" si="1"/>
        <v>83.36448596</v>
      </c>
      <c r="U215" s="4">
        <v>4.3711676E7</v>
      </c>
    </row>
    <row r="216">
      <c r="A216" s="3" t="s">
        <v>771</v>
      </c>
      <c r="B216" s="3" t="s">
        <v>772</v>
      </c>
      <c r="C216" s="3" t="s">
        <v>773</v>
      </c>
      <c r="D216" s="3" t="s">
        <v>774</v>
      </c>
      <c r="E216" s="4">
        <v>8.0</v>
      </c>
      <c r="F216" s="4">
        <v>0.0</v>
      </c>
      <c r="G216" s="4">
        <v>1.0</v>
      </c>
      <c r="H216" s="4">
        <v>8796.0</v>
      </c>
      <c r="I216" s="4">
        <v>215.0</v>
      </c>
      <c r="J216" s="4">
        <v>1.9378527723587E-4</v>
      </c>
      <c r="K216" s="4">
        <v>0.0</v>
      </c>
      <c r="L216" s="4">
        <v>1.25333761396333E-6</v>
      </c>
      <c r="M216" s="4">
        <v>0.00568051170882461</v>
      </c>
      <c r="N216" s="4">
        <v>0.998565</v>
      </c>
      <c r="O216" s="4">
        <v>1.013294</v>
      </c>
      <c r="P216" s="4">
        <v>0.998656</v>
      </c>
      <c r="Q216" s="4">
        <v>778.756179</v>
      </c>
      <c r="R216" s="4">
        <v>1.126428</v>
      </c>
      <c r="S216" s="4">
        <v>2.6865158E7</v>
      </c>
      <c r="T216" s="5">
        <f t="shared" si="1"/>
        <v>82.39423069</v>
      </c>
      <c r="U216" s="4">
        <v>3.260563E7</v>
      </c>
    </row>
    <row r="217">
      <c r="A217" s="3" t="s">
        <v>775</v>
      </c>
      <c r="B217" s="3" t="s">
        <v>776</v>
      </c>
      <c r="C217" s="3" t="s">
        <v>777</v>
      </c>
      <c r="D217" s="3" t="s">
        <v>778</v>
      </c>
      <c r="E217" s="4">
        <v>25.0</v>
      </c>
      <c r="F217" s="4">
        <v>0.0</v>
      </c>
      <c r="G217" s="4">
        <v>29.0</v>
      </c>
      <c r="H217" s="4">
        <v>13262.0</v>
      </c>
      <c r="I217" s="4">
        <v>185.0</v>
      </c>
      <c r="J217" s="4">
        <v>2.60939826003893E-4</v>
      </c>
      <c r="K217" s="4">
        <v>0.0</v>
      </c>
      <c r="L217" s="4">
        <v>2.02761774396118E-5</v>
      </c>
      <c r="M217" s="4">
        <v>0.00989132896560617</v>
      </c>
      <c r="N217" s="4">
        <v>0.998347</v>
      </c>
      <c r="O217" s="4">
        <v>1.015756</v>
      </c>
      <c r="P217" s="4">
        <v>0.99851</v>
      </c>
      <c r="Q217" s="4">
        <v>708.607234</v>
      </c>
      <c r="R217" s="4">
        <v>1.129813</v>
      </c>
      <c r="S217" s="4">
        <v>2.843546E7</v>
      </c>
      <c r="T217" s="5">
        <f t="shared" si="1"/>
        <v>59.75984727</v>
      </c>
      <c r="U217" s="4">
        <v>4.7582886E7</v>
      </c>
    </row>
    <row r="218">
      <c r="A218" s="3" t="s">
        <v>779</v>
      </c>
      <c r="B218" s="3" t="s">
        <v>780</v>
      </c>
      <c r="C218" s="3" t="s">
        <v>781</v>
      </c>
      <c r="D218" s="3" t="s">
        <v>782</v>
      </c>
      <c r="E218" s="4">
        <v>209.0</v>
      </c>
      <c r="F218" s="4">
        <v>40.0</v>
      </c>
      <c r="G218" s="4">
        <v>201.0</v>
      </c>
      <c r="H218" s="4">
        <v>525.0</v>
      </c>
      <c r="I218" s="4">
        <v>205.0</v>
      </c>
      <c r="J218" s="4">
        <v>5.36696614513795E-4</v>
      </c>
      <c r="K218" s="4">
        <v>7.05033191021812E-5</v>
      </c>
      <c r="L218" s="4">
        <v>1.09319753214618E-4</v>
      </c>
      <c r="M218" s="4">
        <v>5.82114482999095E-4</v>
      </c>
      <c r="N218" s="4">
        <v>0.997685</v>
      </c>
      <c r="O218" s="4">
        <v>1.008038</v>
      </c>
      <c r="P218" s="4">
        <v>0.998034</v>
      </c>
      <c r="Q218" s="4">
        <v>537.130362</v>
      </c>
      <c r="R218" s="4">
        <v>1.302634</v>
      </c>
      <c r="S218" s="4">
        <v>4.0340084E7</v>
      </c>
      <c r="T218" s="5">
        <f t="shared" si="1"/>
        <v>84.7879117</v>
      </c>
      <c r="U218" s="4">
        <v>4.7577636E7</v>
      </c>
    </row>
    <row r="219">
      <c r="A219" s="3" t="s">
        <v>783</v>
      </c>
      <c r="B219" s="3" t="s">
        <v>784</v>
      </c>
      <c r="C219" s="3" t="s">
        <v>785</v>
      </c>
      <c r="D219" s="3" t="s">
        <v>786</v>
      </c>
      <c r="E219" s="4">
        <v>645.0</v>
      </c>
      <c r="F219" s="4">
        <v>23.0</v>
      </c>
      <c r="G219" s="4">
        <v>376.0</v>
      </c>
      <c r="H219" s="4">
        <v>21186.0</v>
      </c>
      <c r="I219" s="4">
        <v>205.0</v>
      </c>
      <c r="J219" s="4">
        <v>0.00114567027382654</v>
      </c>
      <c r="K219" s="4">
        <v>5.2607764191458E-5</v>
      </c>
      <c r="L219" s="4">
        <v>2.30170132973493E-4</v>
      </c>
      <c r="M219" s="4">
        <v>0.0142324098482449</v>
      </c>
      <c r="N219" s="4">
        <v>0.998398</v>
      </c>
      <c r="O219" s="4">
        <v>1.015691</v>
      </c>
      <c r="P219" s="4">
        <v>0.998495</v>
      </c>
      <c r="Q219" s="4">
        <v>693.398707</v>
      </c>
      <c r="R219" s="4">
        <v>1.185714</v>
      </c>
      <c r="S219" s="4">
        <v>2.841091E7</v>
      </c>
      <c r="T219" s="5">
        <f t="shared" si="1"/>
        <v>79.76041424</v>
      </c>
      <c r="U219" s="4">
        <v>3.5620314E7</v>
      </c>
    </row>
    <row r="220">
      <c r="A220" s="3" t="s">
        <v>787</v>
      </c>
      <c r="B220" s="3" t="s">
        <v>788</v>
      </c>
      <c r="C220" s="3" t="s">
        <v>789</v>
      </c>
      <c r="D220" s="3" t="s">
        <v>790</v>
      </c>
      <c r="E220" s="4">
        <v>371.0</v>
      </c>
      <c r="F220" s="4">
        <v>242.0</v>
      </c>
      <c r="G220" s="4">
        <v>395.0</v>
      </c>
      <c r="H220" s="4">
        <v>4745.0</v>
      </c>
      <c r="I220" s="4">
        <v>225.0</v>
      </c>
      <c r="J220" s="4">
        <v>0.00112543570242909</v>
      </c>
      <c r="K220" s="4">
        <v>6.14471240775102E-4</v>
      </c>
      <c r="L220" s="4">
        <v>3.10825892430866E-4</v>
      </c>
      <c r="M220" s="4">
        <v>0.00382669527680616</v>
      </c>
      <c r="N220" s="4">
        <v>0.997854</v>
      </c>
      <c r="O220" s="4">
        <v>1.013807</v>
      </c>
      <c r="P220" s="4">
        <v>0.998194</v>
      </c>
      <c r="Q220" s="4">
        <v>591.598347</v>
      </c>
      <c r="R220" s="4">
        <v>1.274639</v>
      </c>
      <c r="S220" s="4">
        <v>3.4146744E7</v>
      </c>
      <c r="T220" s="5">
        <f t="shared" si="1"/>
        <v>78.94429187</v>
      </c>
      <c r="U220" s="4">
        <v>4.3254228E7</v>
      </c>
    </row>
    <row r="221">
      <c r="A221" s="3" t="s">
        <v>791</v>
      </c>
      <c r="B221" s="3" t="s">
        <v>792</v>
      </c>
      <c r="C221" s="3" t="s">
        <v>793</v>
      </c>
      <c r="D221" s="3" t="s">
        <v>794</v>
      </c>
      <c r="E221" s="4">
        <v>29424.0</v>
      </c>
      <c r="F221" s="4">
        <v>4117.0</v>
      </c>
      <c r="G221" s="4">
        <v>6526.0</v>
      </c>
      <c r="H221" s="4">
        <v>2136.0</v>
      </c>
      <c r="I221" s="4">
        <v>250.0</v>
      </c>
      <c r="J221" s="4">
        <v>0.0599616268221682</v>
      </c>
      <c r="K221" s="4">
        <v>0.00707763512842122</v>
      </c>
      <c r="L221" s="4">
        <v>0.00545776397286943</v>
      </c>
      <c r="M221" s="4">
        <v>0.00452776126790886</v>
      </c>
      <c r="N221" s="4">
        <v>0.996724</v>
      </c>
      <c r="O221" s="4">
        <v>1.032378</v>
      </c>
      <c r="P221" s="4">
        <v>0.996883</v>
      </c>
      <c r="Q221" s="4">
        <v>328.882148</v>
      </c>
      <c r="R221" s="4">
        <v>1.257625</v>
      </c>
      <c r="S221" s="4">
        <v>4.5830684E7</v>
      </c>
      <c r="T221" s="5">
        <f t="shared" si="1"/>
        <v>88.30025755</v>
      </c>
      <c r="U221" s="4">
        <v>5.1903228E7</v>
      </c>
    </row>
    <row r="222">
      <c r="A222" s="3" t="s">
        <v>795</v>
      </c>
      <c r="B222" s="3" t="s">
        <v>796</v>
      </c>
      <c r="C222" s="3" t="s">
        <v>797</v>
      </c>
      <c r="D222" s="3" t="s">
        <v>798</v>
      </c>
      <c r="E222" s="4">
        <v>3613.0</v>
      </c>
      <c r="F222" s="4">
        <v>3853.0</v>
      </c>
      <c r="G222" s="4">
        <v>3612.0</v>
      </c>
      <c r="H222" s="4">
        <v>25269.0</v>
      </c>
      <c r="I222" s="4">
        <v>220.0</v>
      </c>
      <c r="J222" s="4">
        <v>0.0570413602475436</v>
      </c>
      <c r="K222" s="4">
        <v>0.0497645360764077</v>
      </c>
      <c r="L222" s="4">
        <v>0.0169128848866651</v>
      </c>
      <c r="M222" s="4">
        <v>0.0645389573876499</v>
      </c>
      <c r="N222" s="4">
        <v>0.980051</v>
      </c>
      <c r="O222" s="4">
        <v>1.774525</v>
      </c>
      <c r="P222" s="4">
        <v>0.988096</v>
      </c>
      <c r="Q222" s="4">
        <v>131.084961</v>
      </c>
      <c r="R222" s="4">
        <v>1.417063</v>
      </c>
      <c r="S222" s="4">
        <v>2.452366E7</v>
      </c>
      <c r="T222" s="5">
        <f t="shared" si="1"/>
        <v>74.55323377</v>
      </c>
      <c r="U222" s="4">
        <v>3.289416E7</v>
      </c>
    </row>
    <row r="223">
      <c r="A223" s="3" t="s">
        <v>799</v>
      </c>
      <c r="B223" s="3" t="s">
        <v>146</v>
      </c>
      <c r="C223" s="3" t="s">
        <v>800</v>
      </c>
      <c r="D223" s="3" t="s">
        <v>801</v>
      </c>
      <c r="E223" s="4">
        <v>31753.0</v>
      </c>
      <c r="F223" s="4">
        <v>11810.0</v>
      </c>
      <c r="G223" s="4">
        <v>11913.0</v>
      </c>
      <c r="H223" s="4">
        <v>26351.0</v>
      </c>
      <c r="I223" s="4">
        <v>260.0</v>
      </c>
      <c r="J223" s="4">
        <v>0.112689521264601</v>
      </c>
      <c r="K223" s="4">
        <v>0.0401499627865515</v>
      </c>
      <c r="L223" s="4">
        <v>0.0231477707397483</v>
      </c>
      <c r="M223" s="4">
        <v>0.0346683900604626</v>
      </c>
      <c r="N223" s="4">
        <v>0.987964</v>
      </c>
      <c r="O223" s="4">
        <v>1.208089</v>
      </c>
      <c r="P223" s="4">
        <v>0.990479</v>
      </c>
      <c r="Q223" s="4">
        <v>124.576523</v>
      </c>
      <c r="R223" s="4">
        <v>1.351236</v>
      </c>
      <c r="S223" s="4">
        <v>3.9826746E7</v>
      </c>
      <c r="T223" s="5">
        <f t="shared" si="1"/>
        <v>75.07039909</v>
      </c>
      <c r="U223" s="4">
        <v>5.305253E7</v>
      </c>
    </row>
    <row r="224">
      <c r="A224" s="3" t="s">
        <v>802</v>
      </c>
      <c r="B224" s="3" t="s">
        <v>803</v>
      </c>
      <c r="C224" s="3" t="s">
        <v>804</v>
      </c>
      <c r="D224" s="3" t="s">
        <v>805</v>
      </c>
      <c r="E224" s="4">
        <v>741.0</v>
      </c>
      <c r="F224" s="4">
        <v>710.0</v>
      </c>
      <c r="G224" s="4">
        <v>765.0</v>
      </c>
      <c r="H224" s="4">
        <v>7648.0</v>
      </c>
      <c r="I224" s="4">
        <v>240.0</v>
      </c>
      <c r="J224" s="4">
        <v>0.0065784386263294</v>
      </c>
      <c r="K224" s="4">
        <v>0.00518163955049243</v>
      </c>
      <c r="L224" s="4">
        <v>0.00175598905439082</v>
      </c>
      <c r="M224" s="4">
        <v>0.0116816817229039</v>
      </c>
      <c r="N224" s="4">
        <v>0.998239</v>
      </c>
      <c r="O224" s="4">
        <v>1.065424</v>
      </c>
      <c r="P224" s="4">
        <v>0.998455</v>
      </c>
      <c r="Q224" s="4">
        <v>696.889233</v>
      </c>
      <c r="R224" s="4">
        <v>1.380738</v>
      </c>
      <c r="S224" s="4">
        <v>2.3919404E7</v>
      </c>
      <c r="T224" s="5">
        <f t="shared" si="1"/>
        <v>66.4482561</v>
      </c>
      <c r="U224" s="4">
        <v>3.5997038E7</v>
      </c>
    </row>
    <row r="225">
      <c r="A225" s="3" t="s">
        <v>806</v>
      </c>
      <c r="B225" s="3" t="s">
        <v>807</v>
      </c>
      <c r="C225" s="3" t="s">
        <v>808</v>
      </c>
      <c r="D225" s="3" t="s">
        <v>809</v>
      </c>
      <c r="E225" s="4">
        <v>11693.0</v>
      </c>
      <c r="F225" s="4">
        <v>4005.0</v>
      </c>
      <c r="G225" s="4">
        <v>4270.0</v>
      </c>
      <c r="H225" s="4">
        <v>19472.0</v>
      </c>
      <c r="I225" s="4">
        <v>245.0</v>
      </c>
      <c r="J225" s="4">
        <v>0.0394756964951566</v>
      </c>
      <c r="K225" s="4">
        <v>0.0222367267229543</v>
      </c>
      <c r="L225" s="4">
        <v>0.00502112841648876</v>
      </c>
      <c r="M225" s="4">
        <v>0.0312182315368988</v>
      </c>
      <c r="N225" s="4">
        <v>0.988915</v>
      </c>
      <c r="O225" s="4">
        <v>1.220451</v>
      </c>
      <c r="P225" s="4">
        <v>0.993108</v>
      </c>
      <c r="Q225" s="4">
        <v>213.906574</v>
      </c>
      <c r="R225" s="4">
        <v>1.352583</v>
      </c>
      <c r="S225" s="4">
        <v>3.7676138E7</v>
      </c>
      <c r="T225" s="5">
        <f t="shared" si="1"/>
        <v>81.82187255</v>
      </c>
      <c r="U225" s="4">
        <v>4.6046536E7</v>
      </c>
    </row>
    <row r="226">
      <c r="A226" s="3" t="s">
        <v>810</v>
      </c>
      <c r="B226" s="3" t="s">
        <v>811</v>
      </c>
      <c r="C226" s="3" t="s">
        <v>812</v>
      </c>
      <c r="D226" s="3" t="s">
        <v>813</v>
      </c>
      <c r="E226" s="4">
        <v>22143.0</v>
      </c>
      <c r="F226" s="4">
        <v>13758.0</v>
      </c>
      <c r="G226" s="4">
        <v>14338.0</v>
      </c>
      <c r="H226" s="4">
        <v>20112.0</v>
      </c>
      <c r="I226" s="4">
        <v>255.0</v>
      </c>
      <c r="J226" s="4">
        <v>0.108854280868184</v>
      </c>
      <c r="K226" s="4">
        <v>0.047995193103419</v>
      </c>
      <c r="L226" s="4">
        <v>0.0269264012924016</v>
      </c>
      <c r="M226" s="4">
        <v>0.0379439270845564</v>
      </c>
      <c r="N226" s="4">
        <v>0.992098</v>
      </c>
      <c r="O226" s="4">
        <v>1.244964</v>
      </c>
      <c r="P226" s="4">
        <v>0.992885</v>
      </c>
      <c r="Q226" s="4">
        <v>152.817517</v>
      </c>
      <c r="R226" s="4">
        <v>1.224511</v>
      </c>
      <c r="S226" s="4">
        <v>3.5656174E7</v>
      </c>
      <c r="T226" s="5">
        <f t="shared" si="1"/>
        <v>82.97960973</v>
      </c>
      <c r="U226" s="4">
        <v>4.2969802E7</v>
      </c>
    </row>
    <row r="227">
      <c r="A227" s="3" t="s">
        <v>814</v>
      </c>
      <c r="B227" s="3" t="s">
        <v>815</v>
      </c>
      <c r="C227" s="3" t="s">
        <v>816</v>
      </c>
      <c r="D227" s="3" t="s">
        <v>817</v>
      </c>
      <c r="E227" s="4">
        <v>205.0</v>
      </c>
      <c r="F227" s="4">
        <v>44.0</v>
      </c>
      <c r="G227" s="4">
        <v>196.0</v>
      </c>
      <c r="H227" s="4">
        <v>3709.0</v>
      </c>
      <c r="I227" s="4">
        <v>200.0</v>
      </c>
      <c r="J227" s="4">
        <v>0.00130343681276116</v>
      </c>
      <c r="K227" s="4">
        <v>1.0229237122802E-4</v>
      </c>
      <c r="L227" s="4">
        <v>1.11783415981135E-4</v>
      </c>
      <c r="M227" s="4">
        <v>0.0028649975947908</v>
      </c>
      <c r="N227" s="4">
        <v>0.997215</v>
      </c>
      <c r="O227" s="4">
        <v>1.013403</v>
      </c>
      <c r="P227" s="4">
        <v>0.997687</v>
      </c>
      <c r="Q227" s="4">
        <v>459.151484</v>
      </c>
      <c r="R227" s="4">
        <v>1.208961</v>
      </c>
      <c r="S227" s="4">
        <v>3.2955488E7</v>
      </c>
      <c r="T227" s="5">
        <f t="shared" si="1"/>
        <v>74.94884428</v>
      </c>
      <c r="U227" s="4">
        <v>4.3970642E7</v>
      </c>
    </row>
    <row r="228">
      <c r="A228" s="3" t="s">
        <v>818</v>
      </c>
      <c r="B228" s="3" t="s">
        <v>819</v>
      </c>
      <c r="C228" s="3" t="s">
        <v>820</v>
      </c>
      <c r="D228" s="3" t="s">
        <v>821</v>
      </c>
      <c r="E228" s="4">
        <v>45975.0</v>
      </c>
      <c r="F228" s="4">
        <v>16755.0</v>
      </c>
      <c r="G228" s="4">
        <v>12438.0</v>
      </c>
      <c r="H228" s="4">
        <v>54089.0</v>
      </c>
      <c r="I228" s="4">
        <v>235.0</v>
      </c>
      <c r="J228" s="4">
        <v>0.0749818413940723</v>
      </c>
      <c r="K228" s="4">
        <v>0.0276525468461247</v>
      </c>
      <c r="L228" s="4">
        <v>0.0106316772153784</v>
      </c>
      <c r="M228" s="4">
        <v>0.0592938632980392</v>
      </c>
      <c r="N228" s="4">
        <v>0.996111</v>
      </c>
      <c r="O228" s="4">
        <v>1.091376</v>
      </c>
      <c r="P228" s="4">
        <v>0.996296</v>
      </c>
      <c r="Q228" s="4">
        <v>280.442567</v>
      </c>
      <c r="R228" s="4">
        <v>1.224099</v>
      </c>
      <c r="S228" s="4">
        <v>4.0355434E7</v>
      </c>
      <c r="T228" s="5">
        <f t="shared" si="1"/>
        <v>80.2669181</v>
      </c>
      <c r="U228" s="4">
        <v>5.0276546E7</v>
      </c>
    </row>
    <row r="229">
      <c r="A229" s="3" t="s">
        <v>822</v>
      </c>
      <c r="B229" s="3" t="s">
        <v>823</v>
      </c>
      <c r="C229" s="3" t="s">
        <v>824</v>
      </c>
      <c r="D229" s="3" t="s">
        <v>825</v>
      </c>
      <c r="E229" s="4">
        <v>34.0</v>
      </c>
      <c r="F229" s="4">
        <v>2.0</v>
      </c>
      <c r="G229" s="4">
        <v>39.0</v>
      </c>
      <c r="H229" s="4">
        <v>18.0</v>
      </c>
      <c r="I229" s="4">
        <v>280.0</v>
      </c>
      <c r="J229" s="4">
        <v>9.36543761532955E-5</v>
      </c>
      <c r="K229" s="4">
        <v>2.8166729670164E-6</v>
      </c>
      <c r="L229" s="4">
        <v>2.11837279394359E-5</v>
      </c>
      <c r="M229" s="4">
        <v>2.54674180767734E-5</v>
      </c>
      <c r="N229" s="4">
        <v>0.997611</v>
      </c>
      <c r="O229" s="4">
        <v>1.007532</v>
      </c>
      <c r="P229" s="4">
        <v>0.997871</v>
      </c>
      <c r="Q229" s="4">
        <v>490.789455</v>
      </c>
      <c r="R229" s="4">
        <v>1.116462</v>
      </c>
      <c r="S229" s="4">
        <v>4.6169942E7</v>
      </c>
      <c r="T229" s="5">
        <f t="shared" si="1"/>
        <v>85.0821487</v>
      </c>
      <c r="U229" s="4">
        <v>5.4265134E7</v>
      </c>
    </row>
    <row r="230">
      <c r="A230" s="3" t="s">
        <v>826</v>
      </c>
      <c r="B230" s="3" t="s">
        <v>827</v>
      </c>
      <c r="C230" s="3" t="s">
        <v>828</v>
      </c>
      <c r="D230" s="3" t="s">
        <v>829</v>
      </c>
      <c r="E230" s="4">
        <v>3276.0</v>
      </c>
      <c r="F230" s="4">
        <v>135.0</v>
      </c>
      <c r="G230" s="4">
        <v>863.0</v>
      </c>
      <c r="H230" s="4">
        <v>1704.0</v>
      </c>
      <c r="I230" s="4">
        <v>270.0</v>
      </c>
      <c r="J230" s="4">
        <v>0.00559691602836759</v>
      </c>
      <c r="K230" s="4">
        <v>2.98159309017621E-4</v>
      </c>
      <c r="L230" s="4">
        <v>5.92800871915831E-4</v>
      </c>
      <c r="M230" s="4">
        <v>0.00184736256984697</v>
      </c>
      <c r="N230" s="4">
        <v>0.99743</v>
      </c>
      <c r="O230" s="4">
        <v>1.010911</v>
      </c>
      <c r="P230" s="4">
        <v>0.997777</v>
      </c>
      <c r="Q230" s="4">
        <v>470.974382</v>
      </c>
      <c r="R230" s="4">
        <v>1.183999</v>
      </c>
      <c r="S230" s="4">
        <v>4.312571E7</v>
      </c>
      <c r="T230" s="5">
        <f t="shared" si="1"/>
        <v>85.94836606</v>
      </c>
      <c r="U230" s="4">
        <v>5.01763E7</v>
      </c>
    </row>
    <row r="231">
      <c r="A231" s="3" t="s">
        <v>830</v>
      </c>
      <c r="B231" s="3" t="s">
        <v>831</v>
      </c>
      <c r="C231" s="3" t="s">
        <v>832</v>
      </c>
      <c r="D231" s="3" t="s">
        <v>833</v>
      </c>
      <c r="E231" s="4">
        <v>23.0</v>
      </c>
      <c r="F231" s="4">
        <v>1.0</v>
      </c>
      <c r="G231" s="4">
        <v>19.0</v>
      </c>
      <c r="H231" s="4">
        <v>0.0</v>
      </c>
      <c r="I231" s="4">
        <v>270.0</v>
      </c>
      <c r="J231" s="4">
        <v>4.65916342323302E-5</v>
      </c>
      <c r="K231" s="4">
        <v>9.9516111952549E-7</v>
      </c>
      <c r="L231" s="4">
        <v>9.27309225012397E-6</v>
      </c>
      <c r="M231" s="4">
        <v>0.0</v>
      </c>
      <c r="N231" s="4">
        <v>0.997132</v>
      </c>
      <c r="O231" s="4">
        <v>1.006607</v>
      </c>
      <c r="P231" s="4">
        <v>0.997336</v>
      </c>
      <c r="Q231" s="4">
        <v>387.038699</v>
      </c>
      <c r="R231" s="4">
        <v>1.171838</v>
      </c>
      <c r="S231" s="4">
        <v>5.907947E7</v>
      </c>
      <c r="T231" s="5">
        <f t="shared" si="1"/>
        <v>88.95420922</v>
      </c>
      <c r="U231" s="4">
        <v>6.6415598E7</v>
      </c>
    </row>
    <row r="232">
      <c r="A232" s="3" t="s">
        <v>834</v>
      </c>
      <c r="B232" s="3" t="s">
        <v>835</v>
      </c>
      <c r="C232" s="3" t="s">
        <v>836</v>
      </c>
      <c r="D232" s="3" t="s">
        <v>837</v>
      </c>
      <c r="E232" s="4">
        <v>5.0</v>
      </c>
      <c r="F232" s="4">
        <v>0.0</v>
      </c>
      <c r="G232" s="4">
        <v>2.0</v>
      </c>
      <c r="H232" s="4">
        <v>8957.0</v>
      </c>
      <c r="I232" s="4">
        <v>240.0</v>
      </c>
      <c r="J232" s="4">
        <v>5.0073041940111E-5</v>
      </c>
      <c r="K232" s="4">
        <v>0.0</v>
      </c>
      <c r="L232" s="4">
        <v>2.95374685601778E-6</v>
      </c>
      <c r="M232" s="4">
        <v>0.00692836488732018</v>
      </c>
      <c r="N232" s="4">
        <v>0.998613</v>
      </c>
      <c r="O232" s="4">
        <v>1.016467</v>
      </c>
      <c r="P232" s="4">
        <v>0.99887</v>
      </c>
      <c r="Q232" s="4">
        <v>961.700775</v>
      </c>
      <c r="R232" s="4">
        <v>1.124931</v>
      </c>
      <c r="S232" s="4">
        <v>2.00538E7</v>
      </c>
      <c r="T232" s="5">
        <f t="shared" si="1"/>
        <v>74.00786985</v>
      </c>
      <c r="U232" s="4">
        <v>2.7096848E7</v>
      </c>
    </row>
    <row r="233">
      <c r="A233" s="3" t="s">
        <v>838</v>
      </c>
      <c r="B233" s="3" t="s">
        <v>839</v>
      </c>
      <c r="C233" s="3" t="s">
        <v>840</v>
      </c>
      <c r="D233" s="3" t="s">
        <v>841</v>
      </c>
      <c r="E233" s="4">
        <v>206.0</v>
      </c>
      <c r="F233" s="4">
        <v>45.0</v>
      </c>
      <c r="G233" s="4">
        <v>203.0</v>
      </c>
      <c r="H233" s="4">
        <v>32383.0</v>
      </c>
      <c r="I233" s="4">
        <v>210.0</v>
      </c>
      <c r="J233" s="4">
        <v>5.73340349841283E-4</v>
      </c>
      <c r="K233" s="4">
        <v>1.46490262341523E-4</v>
      </c>
      <c r="L233" s="4">
        <v>1.84352360915947E-4</v>
      </c>
      <c r="M233" s="4">
        <v>0.0215587465391676</v>
      </c>
      <c r="N233" s="4">
        <v>0.998691</v>
      </c>
      <c r="O233" s="4">
        <v>1.020841</v>
      </c>
      <c r="P233" s="4">
        <v>0.998778</v>
      </c>
      <c r="Q233" s="4">
        <v>858.895238</v>
      </c>
      <c r="R233" s="4">
        <v>1.286181</v>
      </c>
      <c r="S233" s="4">
        <v>2.2636974E7</v>
      </c>
      <c r="T233" s="5">
        <f t="shared" si="1"/>
        <v>72.76562005</v>
      </c>
      <c r="U233" s="4">
        <v>3.1109436E7</v>
      </c>
    </row>
    <row r="234">
      <c r="A234" s="3" t="s">
        <v>842</v>
      </c>
      <c r="B234" s="3" t="s">
        <v>843</v>
      </c>
      <c r="C234" s="3" t="s">
        <v>844</v>
      </c>
      <c r="D234" s="3" t="s">
        <v>845</v>
      </c>
      <c r="E234" s="4">
        <v>5957.0</v>
      </c>
      <c r="F234" s="4">
        <v>2755.0</v>
      </c>
      <c r="G234" s="4">
        <v>2930.0</v>
      </c>
      <c r="H234" s="4">
        <v>7055.0</v>
      </c>
      <c r="I234" s="4">
        <v>230.0</v>
      </c>
      <c r="J234" s="4">
        <v>0.0179329122885449</v>
      </c>
      <c r="K234" s="4">
        <v>0.0104490810772403</v>
      </c>
      <c r="L234" s="4">
        <v>0.00295703184980653</v>
      </c>
      <c r="M234" s="4">
        <v>0.0143030145642843</v>
      </c>
      <c r="N234" s="4">
        <v>0.995985</v>
      </c>
      <c r="O234" s="4">
        <v>1.087061</v>
      </c>
      <c r="P234" s="4">
        <v>0.99656</v>
      </c>
      <c r="Q234" s="4">
        <v>320.356599</v>
      </c>
      <c r="R234" s="4">
        <v>1.296567</v>
      </c>
      <c r="S234" s="4">
        <v>4.2214368E7</v>
      </c>
      <c r="T234" s="5">
        <f t="shared" si="1"/>
        <v>84.40503169</v>
      </c>
      <c r="U234" s="4">
        <v>5.0014042E7</v>
      </c>
    </row>
    <row r="235">
      <c r="A235" s="3" t="s">
        <v>846</v>
      </c>
      <c r="B235" s="3" t="s">
        <v>847</v>
      </c>
      <c r="C235" s="3" t="s">
        <v>848</v>
      </c>
      <c r="D235" s="3" t="s">
        <v>849</v>
      </c>
      <c r="E235" s="4">
        <v>10.0</v>
      </c>
      <c r="F235" s="4">
        <v>0.0</v>
      </c>
      <c r="G235" s="4">
        <v>0.0</v>
      </c>
      <c r="H235" s="4">
        <v>303.0</v>
      </c>
      <c r="I235" s="4">
        <v>210.0</v>
      </c>
      <c r="J235" s="4">
        <v>7.16692998018674E-4</v>
      </c>
      <c r="K235" s="4">
        <v>0.0</v>
      </c>
      <c r="L235" s="4">
        <v>0.0</v>
      </c>
      <c r="M235" s="4">
        <v>1.98766635155377E-4</v>
      </c>
      <c r="N235" s="4">
        <v>0.99766</v>
      </c>
      <c r="O235" s="4">
        <v>1.008719</v>
      </c>
      <c r="P235" s="4">
        <v>0.998103</v>
      </c>
      <c r="Q235" s="4">
        <v>563.415649</v>
      </c>
      <c r="R235" s="4">
        <v>1.153089</v>
      </c>
      <c r="S235" s="4">
        <v>3.7742634E7</v>
      </c>
      <c r="T235" s="5">
        <f t="shared" si="1"/>
        <v>82.52825215</v>
      </c>
      <c r="U235" s="4">
        <v>4.5732986E7</v>
      </c>
    </row>
    <row r="236">
      <c r="A236" s="3" t="s">
        <v>850</v>
      </c>
      <c r="B236" s="3" t="s">
        <v>851</v>
      </c>
      <c r="C236" s="3" t="s">
        <v>852</v>
      </c>
      <c r="D236" s="3" t="s">
        <v>853</v>
      </c>
      <c r="E236" s="4">
        <v>25165.0</v>
      </c>
      <c r="F236" s="4">
        <v>8890.0</v>
      </c>
      <c r="G236" s="4">
        <v>9896.0</v>
      </c>
      <c r="H236" s="4">
        <v>41402.0</v>
      </c>
      <c r="I236" s="4">
        <v>230.0</v>
      </c>
      <c r="J236" s="4">
        <v>0.0842728585424739</v>
      </c>
      <c r="K236" s="4">
        <v>0.0408378658341245</v>
      </c>
      <c r="L236" s="4">
        <v>0.0127375853530068</v>
      </c>
      <c r="M236" s="4">
        <v>0.0620636803325854</v>
      </c>
      <c r="N236" s="4">
        <v>0.98948</v>
      </c>
      <c r="O236" s="4">
        <v>1.426088</v>
      </c>
      <c r="P236" s="4">
        <v>0.991965</v>
      </c>
      <c r="Q236" s="4">
        <v>153.91187</v>
      </c>
      <c r="R236" s="4">
        <v>1.26654</v>
      </c>
      <c r="S236" s="4">
        <v>3.0308776E7</v>
      </c>
      <c r="T236" s="5">
        <f t="shared" si="1"/>
        <v>75.2945986</v>
      </c>
      <c r="U236" s="4">
        <v>4.0253586E7</v>
      </c>
    </row>
    <row r="237">
      <c r="A237" s="3" t="s">
        <v>854</v>
      </c>
      <c r="B237" s="3" t="s">
        <v>855</v>
      </c>
      <c r="C237" s="3" t="s">
        <v>856</v>
      </c>
      <c r="D237" s="3" t="s">
        <v>857</v>
      </c>
      <c r="E237" s="4">
        <v>2141.0</v>
      </c>
      <c r="F237" s="4">
        <v>1777.0</v>
      </c>
      <c r="G237" s="4">
        <v>1795.0</v>
      </c>
      <c r="H237" s="4">
        <v>2774.0</v>
      </c>
      <c r="I237" s="4">
        <v>245.0</v>
      </c>
      <c r="J237" s="4">
        <v>0.00509633149881697</v>
      </c>
      <c r="K237" s="4">
        <v>0.00360669569206235</v>
      </c>
      <c r="L237" s="4">
        <v>0.00116599617129844</v>
      </c>
      <c r="M237" s="4">
        <v>0.00451823516378145</v>
      </c>
      <c r="N237" s="4">
        <v>0.997543</v>
      </c>
      <c r="O237" s="4">
        <v>1.018294</v>
      </c>
      <c r="P237" s="4">
        <v>0.997746</v>
      </c>
      <c r="Q237" s="4">
        <v>461.688173</v>
      </c>
      <c r="R237" s="4">
        <v>1.254087</v>
      </c>
      <c r="S237" s="4">
        <v>4.081376E7</v>
      </c>
      <c r="T237" s="5">
        <f t="shared" si="1"/>
        <v>83.76690669</v>
      </c>
      <c r="U237" s="4">
        <v>4.8723012E7</v>
      </c>
    </row>
    <row r="238">
      <c r="A238" s="3" t="s">
        <v>858</v>
      </c>
      <c r="B238" s="3" t="s">
        <v>859</v>
      </c>
      <c r="C238" s="3" t="s">
        <v>860</v>
      </c>
      <c r="D238" s="3" t="s">
        <v>861</v>
      </c>
      <c r="E238" s="4">
        <v>25073.0</v>
      </c>
      <c r="F238" s="4">
        <v>13226.0</v>
      </c>
      <c r="G238" s="4">
        <v>12030.0</v>
      </c>
      <c r="H238" s="4">
        <v>7210.0</v>
      </c>
      <c r="I238" s="4">
        <v>245.0</v>
      </c>
      <c r="J238" s="4">
        <v>0.129631786420931</v>
      </c>
      <c r="K238" s="4">
        <v>0.0357614276685446</v>
      </c>
      <c r="L238" s="4">
        <v>0.0313294951136812</v>
      </c>
      <c r="M238" s="4">
        <v>0.014789393571291</v>
      </c>
      <c r="N238" s="4">
        <v>0.992606</v>
      </c>
      <c r="O238" s="4">
        <v>1.15256</v>
      </c>
      <c r="P238" s="4">
        <v>0.992963</v>
      </c>
      <c r="Q238" s="4">
        <v>148.423953</v>
      </c>
      <c r="R238" s="4">
        <v>1.101485</v>
      </c>
      <c r="S238" s="4">
        <v>4.9963172E7</v>
      </c>
      <c r="T238" s="5">
        <f t="shared" si="1"/>
        <v>84.64849589</v>
      </c>
      <c r="U238" s="4">
        <v>5.9024288E7</v>
      </c>
    </row>
    <row r="239">
      <c r="A239" s="3" t="s">
        <v>862</v>
      </c>
      <c r="B239" s="3" t="s">
        <v>863</v>
      </c>
      <c r="C239" s="3" t="s">
        <v>864</v>
      </c>
      <c r="D239" s="3" t="s">
        <v>865</v>
      </c>
      <c r="E239" s="4">
        <v>4442.0</v>
      </c>
      <c r="F239" s="4">
        <v>216.0</v>
      </c>
      <c r="G239" s="4">
        <v>2245.0</v>
      </c>
      <c r="H239" s="4">
        <v>14830.0</v>
      </c>
      <c r="I239" s="4">
        <v>245.0</v>
      </c>
      <c r="J239" s="4">
        <v>0.00768087289259684</v>
      </c>
      <c r="K239" s="4">
        <v>3.67741765378124E-4</v>
      </c>
      <c r="L239" s="4">
        <v>0.00157373025195679</v>
      </c>
      <c r="M239" s="4">
        <v>0.0118592519701573</v>
      </c>
      <c r="N239" s="4">
        <v>0.997779</v>
      </c>
      <c r="O239" s="4">
        <v>1.015423</v>
      </c>
      <c r="P239" s="4">
        <v>0.998057</v>
      </c>
      <c r="Q239" s="4">
        <v>544.406928</v>
      </c>
      <c r="R239" s="4">
        <v>1.176952</v>
      </c>
      <c r="S239" s="4">
        <v>3.537621E7</v>
      </c>
      <c r="T239" s="5">
        <f t="shared" si="1"/>
        <v>85.06469433</v>
      </c>
      <c r="U239" s="4">
        <v>4.1587418E7</v>
      </c>
    </row>
    <row r="240">
      <c r="A240" s="3" t="s">
        <v>866</v>
      </c>
      <c r="B240" s="3" t="s">
        <v>867</v>
      </c>
      <c r="C240" s="3" t="s">
        <v>868</v>
      </c>
      <c r="D240" s="3" t="s">
        <v>869</v>
      </c>
      <c r="E240" s="4">
        <v>15122.0</v>
      </c>
      <c r="F240" s="4">
        <v>153.0</v>
      </c>
      <c r="G240" s="4">
        <v>3871.0</v>
      </c>
      <c r="H240" s="4">
        <v>5889.0</v>
      </c>
      <c r="I240" s="4">
        <v>240.0</v>
      </c>
      <c r="J240" s="4">
        <v>0.0309639040528386</v>
      </c>
      <c r="K240" s="4">
        <v>2.65019962756237E-4</v>
      </c>
      <c r="L240" s="4">
        <v>0.00316540434239371</v>
      </c>
      <c r="M240" s="4">
        <v>0.00563368803807427</v>
      </c>
      <c r="N240" s="4">
        <v>0.997538</v>
      </c>
      <c r="O240" s="4">
        <v>1.016045</v>
      </c>
      <c r="P240" s="4">
        <v>0.997794</v>
      </c>
      <c r="Q240" s="4">
        <v>468.278593</v>
      </c>
      <c r="R240" s="4">
        <v>1.140951</v>
      </c>
      <c r="S240" s="4">
        <v>3.7983696E7</v>
      </c>
      <c r="T240" s="5">
        <f t="shared" si="1"/>
        <v>88.23014724</v>
      </c>
      <c r="U240" s="4">
        <v>4.30507E7</v>
      </c>
    </row>
    <row r="241">
      <c r="A241" s="3" t="s">
        <v>870</v>
      </c>
      <c r="B241" s="3" t="s">
        <v>871</v>
      </c>
      <c r="C241" s="3" t="s">
        <v>872</v>
      </c>
      <c r="D241" s="3" t="s">
        <v>873</v>
      </c>
      <c r="E241" s="4">
        <v>41469.0</v>
      </c>
      <c r="F241" s="4">
        <v>6186.0</v>
      </c>
      <c r="G241" s="4">
        <v>13801.0</v>
      </c>
      <c r="H241" s="4">
        <v>1062.0</v>
      </c>
      <c r="I241" s="4">
        <v>240.0</v>
      </c>
      <c r="J241" s="4">
        <v>0.127183000052906</v>
      </c>
      <c r="K241" s="4">
        <v>0.00978460695423089</v>
      </c>
      <c r="L241" s="4">
        <v>0.021432557551666</v>
      </c>
      <c r="M241" s="4">
        <v>0.00237883718916685</v>
      </c>
      <c r="N241" s="4">
        <v>0.995419</v>
      </c>
      <c r="O241" s="4">
        <v>1.051067</v>
      </c>
      <c r="P241" s="4">
        <v>0.995501</v>
      </c>
      <c r="Q241" s="4">
        <v>225.264234</v>
      </c>
      <c r="R241" s="4">
        <v>1.116523</v>
      </c>
      <c r="S241" s="4">
        <v>5.0017576E7</v>
      </c>
      <c r="T241" s="5">
        <f t="shared" si="1"/>
        <v>87.69270846</v>
      </c>
      <c r="U241" s="4">
        <v>5.7037326E7</v>
      </c>
    </row>
    <row r="242">
      <c r="A242" s="3" t="s">
        <v>874</v>
      </c>
      <c r="B242" s="3" t="s">
        <v>875</v>
      </c>
      <c r="C242" s="3" t="s">
        <v>876</v>
      </c>
      <c r="D242" s="3" t="s">
        <v>877</v>
      </c>
      <c r="E242" s="4">
        <v>19096.0</v>
      </c>
      <c r="F242" s="4">
        <v>29.0</v>
      </c>
      <c r="G242" s="4">
        <v>2021.0</v>
      </c>
      <c r="H242" s="4">
        <v>37.0</v>
      </c>
      <c r="I242" s="4">
        <v>255.0</v>
      </c>
      <c r="J242" s="4">
        <v>0.0320084510111088</v>
      </c>
      <c r="K242" s="4">
        <v>2.91074263506555E-5</v>
      </c>
      <c r="L242" s="4">
        <v>0.0014365398356286</v>
      </c>
      <c r="M242" s="4">
        <v>6.38410485294728E-5</v>
      </c>
      <c r="N242" s="4">
        <v>0.996768</v>
      </c>
      <c r="O242" s="4">
        <v>1.011366</v>
      </c>
      <c r="P242" s="4">
        <v>0.997061</v>
      </c>
      <c r="Q242" s="4">
        <v>347.749243</v>
      </c>
      <c r="R242" s="4">
        <v>1.130525</v>
      </c>
      <c r="S242" s="4">
        <v>5.8275378E7</v>
      </c>
      <c r="T242" s="5">
        <f t="shared" si="1"/>
        <v>88.90430243</v>
      </c>
      <c r="U242" s="4">
        <v>6.5548434E7</v>
      </c>
    </row>
    <row r="243">
      <c r="A243" s="3" t="s">
        <v>878</v>
      </c>
      <c r="B243" s="3" t="s">
        <v>879</v>
      </c>
      <c r="C243" s="3" t="s">
        <v>880</v>
      </c>
      <c r="D243" s="3" t="s">
        <v>881</v>
      </c>
      <c r="E243" s="4">
        <v>12.0</v>
      </c>
      <c r="F243" s="4">
        <v>1.0</v>
      </c>
      <c r="G243" s="4">
        <v>2.0</v>
      </c>
      <c r="H243" s="4">
        <v>0.0</v>
      </c>
      <c r="I243" s="4">
        <v>210.0</v>
      </c>
      <c r="J243" s="4">
        <v>2.72265135399404E-4</v>
      </c>
      <c r="K243" s="4">
        <v>4.5029566822935E-7</v>
      </c>
      <c r="L243" s="4">
        <v>6.5497551742451E-7</v>
      </c>
      <c r="M243" s="4">
        <v>0.0</v>
      </c>
      <c r="N243" s="4">
        <v>0.996791</v>
      </c>
      <c r="O243" s="4">
        <v>1.006248</v>
      </c>
      <c r="P243" s="4">
        <v>0.997048</v>
      </c>
      <c r="Q243" s="4">
        <v>349.922217</v>
      </c>
      <c r="R243" s="4">
        <v>1.241646</v>
      </c>
      <c r="S243" s="4">
        <v>6.8639288E7</v>
      </c>
      <c r="T243" s="5">
        <f t="shared" si="1"/>
        <v>87.81621554</v>
      </c>
      <c r="U243" s="4">
        <v>7.816243E7</v>
      </c>
    </row>
    <row r="244">
      <c r="A244" s="3" t="s">
        <v>882</v>
      </c>
      <c r="B244" s="3" t="s">
        <v>883</v>
      </c>
      <c r="C244" s="3" t="s">
        <v>884</v>
      </c>
      <c r="D244" s="3" t="s">
        <v>885</v>
      </c>
      <c r="E244" s="4">
        <v>44680.0</v>
      </c>
      <c r="F244" s="4">
        <v>27992.0</v>
      </c>
      <c r="G244" s="4">
        <v>12595.0</v>
      </c>
      <c r="H244" s="4">
        <v>25556.0</v>
      </c>
      <c r="I244" s="4">
        <v>285.0</v>
      </c>
      <c r="J244" s="4">
        <v>0.127459480181668</v>
      </c>
      <c r="K244" s="4">
        <v>0.0774212269071181</v>
      </c>
      <c r="L244" s="4">
        <v>0.0164520548837601</v>
      </c>
      <c r="M244" s="4">
        <v>0.0556427527297071</v>
      </c>
      <c r="N244" s="4">
        <v>0.988629</v>
      </c>
      <c r="O244" s="4">
        <v>1.328422</v>
      </c>
      <c r="P244" s="4">
        <v>0.990108</v>
      </c>
      <c r="Q244" s="4">
        <v>113.699786</v>
      </c>
      <c r="R244" s="4">
        <v>1.714225</v>
      </c>
      <c r="S244" s="4">
        <v>4.8178562E7</v>
      </c>
      <c r="T244" s="5">
        <f t="shared" si="1"/>
        <v>86.80015601</v>
      </c>
      <c r="U244" s="4">
        <v>5.5505156E7</v>
      </c>
    </row>
    <row r="245">
      <c r="A245" s="3" t="s">
        <v>886</v>
      </c>
      <c r="B245" s="3" t="s">
        <v>887</v>
      </c>
      <c r="C245" s="3" t="s">
        <v>888</v>
      </c>
      <c r="D245" s="3" t="s">
        <v>889</v>
      </c>
      <c r="E245" s="4">
        <v>33143.0</v>
      </c>
      <c r="F245" s="4">
        <v>21860.0</v>
      </c>
      <c r="G245" s="4">
        <v>25890.0</v>
      </c>
      <c r="H245" s="4">
        <v>35558.0</v>
      </c>
      <c r="I245" s="4">
        <v>220.0</v>
      </c>
      <c r="J245" s="4">
        <v>0.23502807717462</v>
      </c>
      <c r="K245" s="4">
        <v>0.0732173689564744</v>
      </c>
      <c r="L245" s="4">
        <v>0.0643980598527112</v>
      </c>
      <c r="M245" s="4">
        <v>0.0609820568118678</v>
      </c>
      <c r="N245" s="4">
        <v>0.989621</v>
      </c>
      <c r="O245" s="4">
        <v>1.371993</v>
      </c>
      <c r="P245" s="4">
        <v>0.990006</v>
      </c>
      <c r="Q245" s="4">
        <v>103.606027</v>
      </c>
      <c r="R245" s="4">
        <v>1.096191</v>
      </c>
      <c r="S245" s="4">
        <v>3.3278334E7</v>
      </c>
      <c r="T245" s="5">
        <f t="shared" si="1"/>
        <v>77.04118428</v>
      </c>
      <c r="U245" s="4">
        <v>4.3195512E7</v>
      </c>
    </row>
    <row r="246">
      <c r="A246" s="3" t="s">
        <v>890</v>
      </c>
      <c r="B246" s="3" t="s">
        <v>891</v>
      </c>
      <c r="C246" s="3" t="s">
        <v>892</v>
      </c>
      <c r="D246" s="3" t="s">
        <v>893</v>
      </c>
      <c r="E246" s="4">
        <v>2824.0</v>
      </c>
      <c r="F246" s="4">
        <v>117.0</v>
      </c>
      <c r="G246" s="4">
        <v>548.0</v>
      </c>
      <c r="H246" s="4">
        <v>2109.0</v>
      </c>
      <c r="I246" s="4">
        <v>205.0</v>
      </c>
      <c r="J246" s="4">
        <v>0.00392613851576482</v>
      </c>
      <c r="K246" s="4">
        <v>3.34220210609136E-4</v>
      </c>
      <c r="L246" s="4">
        <v>3.72240793123041E-4</v>
      </c>
      <c r="M246" s="4">
        <v>0.00186126619242783</v>
      </c>
      <c r="N246" s="4">
        <v>0.997724</v>
      </c>
      <c r="O246" s="4">
        <v>1.013898</v>
      </c>
      <c r="P246" s="4">
        <v>0.997839</v>
      </c>
      <c r="Q246" s="4">
        <v>477.95255</v>
      </c>
      <c r="R246" s="4">
        <v>1.239987</v>
      </c>
      <c r="S246" s="4">
        <v>4.1917488E7</v>
      </c>
      <c r="T246" s="5">
        <f t="shared" si="1"/>
        <v>80.43230657</v>
      </c>
      <c r="U246" s="4">
        <v>5.2115238E7</v>
      </c>
    </row>
    <row r="247">
      <c r="A247" s="3" t="s">
        <v>894</v>
      </c>
      <c r="B247" s="3" t="s">
        <v>895</v>
      </c>
      <c r="C247" s="3" t="s">
        <v>896</v>
      </c>
      <c r="D247" s="3" t="s">
        <v>897</v>
      </c>
      <c r="E247" s="4">
        <v>28178.0</v>
      </c>
      <c r="F247" s="4">
        <v>1635.0</v>
      </c>
      <c r="G247" s="4">
        <v>7768.0</v>
      </c>
      <c r="H247" s="4">
        <v>69156.0</v>
      </c>
      <c r="I247" s="4">
        <v>235.0</v>
      </c>
      <c r="J247" s="4">
        <v>0.122560688486385</v>
      </c>
      <c r="K247" s="4">
        <v>0.0350615983920167</v>
      </c>
      <c r="L247" s="4">
        <v>0.0306291496875152</v>
      </c>
      <c r="M247" s="4">
        <v>0.0588216263411614</v>
      </c>
      <c r="N247" s="4">
        <v>0.96523</v>
      </c>
      <c r="O247" s="4">
        <v>1.101511</v>
      </c>
      <c r="P247" s="4">
        <v>0.992626</v>
      </c>
      <c r="Q247" s="4">
        <v>228.537679</v>
      </c>
      <c r="R247" s="4">
        <v>1.168085</v>
      </c>
      <c r="S247" s="4">
        <v>2.5782926E7</v>
      </c>
      <c r="T247" s="5">
        <f t="shared" si="1"/>
        <v>52.36647678</v>
      </c>
      <c r="U247" s="4">
        <v>4.9235556E7</v>
      </c>
    </row>
    <row r="248">
      <c r="A248" s="3" t="s">
        <v>898</v>
      </c>
      <c r="B248" s="3" t="s">
        <v>899</v>
      </c>
      <c r="C248" s="3" t="s">
        <v>900</v>
      </c>
      <c r="D248" s="3" t="s">
        <v>901</v>
      </c>
      <c r="E248" s="4">
        <v>71092.0</v>
      </c>
      <c r="F248" s="4">
        <v>50565.0</v>
      </c>
      <c r="G248" s="4">
        <v>14779.0</v>
      </c>
      <c r="H248" s="4">
        <v>56539.0</v>
      </c>
      <c r="I248" s="4">
        <v>265.0</v>
      </c>
      <c r="J248" s="4">
        <v>0.193094599129254</v>
      </c>
      <c r="K248" s="4">
        <v>0.112599295170422</v>
      </c>
      <c r="L248" s="4">
        <v>0.0232327375742713</v>
      </c>
      <c r="M248" s="4">
        <v>0.109698281615499</v>
      </c>
      <c r="N248" s="4">
        <v>0.989562</v>
      </c>
      <c r="O248" s="4">
        <v>1.323457</v>
      </c>
      <c r="P248" s="4">
        <v>0.990178</v>
      </c>
      <c r="Q248" s="4">
        <v>107.159993</v>
      </c>
      <c r="R248" s="4">
        <v>1.281492</v>
      </c>
      <c r="S248" s="4">
        <v>4.4211542E7</v>
      </c>
      <c r="T248" s="5">
        <f t="shared" si="1"/>
        <v>87.32666972</v>
      </c>
      <c r="U248" s="4">
        <v>5.0627766E7</v>
      </c>
    </row>
    <row r="249">
      <c r="A249" s="3" t="s">
        <v>902</v>
      </c>
      <c r="B249" s="3" t="s">
        <v>903</v>
      </c>
      <c r="C249" s="3" t="s">
        <v>904</v>
      </c>
      <c r="D249" s="3" t="s">
        <v>905</v>
      </c>
      <c r="E249" s="4">
        <v>351.0</v>
      </c>
      <c r="F249" s="4">
        <v>27.0</v>
      </c>
      <c r="G249" s="4">
        <v>356.0</v>
      </c>
      <c r="H249" s="4">
        <v>4729.0</v>
      </c>
      <c r="I249" s="4">
        <v>225.0</v>
      </c>
      <c r="J249" s="4">
        <v>5.80343586944886E-4</v>
      </c>
      <c r="K249" s="4">
        <v>4.66056382005897E-5</v>
      </c>
      <c r="L249" s="4">
        <v>1.99306705342454E-4</v>
      </c>
      <c r="M249" s="4">
        <v>0.00370761372292678</v>
      </c>
      <c r="N249" s="4">
        <v>0.998067</v>
      </c>
      <c r="O249" s="4">
        <v>1.011172</v>
      </c>
      <c r="P249" s="4">
        <v>0.998358</v>
      </c>
      <c r="Q249" s="4">
        <v>646.517206</v>
      </c>
      <c r="R249" s="4">
        <v>1.184996</v>
      </c>
      <c r="S249" s="4">
        <v>3.1819704E7</v>
      </c>
      <c r="T249" s="5">
        <f t="shared" si="1"/>
        <v>82.14173531</v>
      </c>
      <c r="U249" s="4">
        <v>3.873756E7</v>
      </c>
    </row>
    <row r="250">
      <c r="A250" s="3" t="s">
        <v>906</v>
      </c>
      <c r="B250" s="3" t="s">
        <v>907</v>
      </c>
      <c r="C250" s="3" t="s">
        <v>908</v>
      </c>
      <c r="D250" s="3" t="s">
        <v>909</v>
      </c>
      <c r="E250" s="4">
        <v>25445.0</v>
      </c>
      <c r="F250" s="4">
        <v>3707.0</v>
      </c>
      <c r="G250" s="4">
        <v>7035.0</v>
      </c>
      <c r="H250" s="4">
        <v>282.0</v>
      </c>
      <c r="I250" s="4">
        <v>285.0</v>
      </c>
      <c r="J250" s="4">
        <v>0.0615976727887743</v>
      </c>
      <c r="K250" s="4">
        <v>0.00640270250398996</v>
      </c>
      <c r="L250" s="4">
        <v>0.00700782495315648</v>
      </c>
      <c r="M250" s="4">
        <v>8.89612188399938E-4</v>
      </c>
      <c r="N250" s="4">
        <v>0.996564</v>
      </c>
      <c r="O250" s="4">
        <v>1.028949</v>
      </c>
      <c r="P250" s="4">
        <v>0.996654</v>
      </c>
      <c r="Q250" s="4">
        <v>304.204647</v>
      </c>
      <c r="R250" s="4">
        <v>1.208221</v>
      </c>
      <c r="S250" s="4">
        <v>5.2457188E7</v>
      </c>
      <c r="T250" s="5">
        <f t="shared" si="1"/>
        <v>88.43979953</v>
      </c>
      <c r="U250" s="4">
        <v>5.9314006E7</v>
      </c>
    </row>
    <row r="251">
      <c r="A251" s="3" t="s">
        <v>910</v>
      </c>
      <c r="B251" s="3" t="s">
        <v>911</v>
      </c>
      <c r="C251" s="3" t="s">
        <v>912</v>
      </c>
      <c r="D251" s="3" t="s">
        <v>913</v>
      </c>
      <c r="E251" s="4">
        <v>66.0</v>
      </c>
      <c r="F251" s="4">
        <v>3.0</v>
      </c>
      <c r="G251" s="4">
        <v>77.0</v>
      </c>
      <c r="H251" s="4">
        <v>145.0</v>
      </c>
      <c r="I251" s="4">
        <v>240.0</v>
      </c>
      <c r="J251" s="4">
        <v>2.6093593609365E-4</v>
      </c>
      <c r="K251" s="4">
        <v>4.22076741299278E-6</v>
      </c>
      <c r="L251" s="4">
        <v>4.70644475914538E-5</v>
      </c>
      <c r="M251" s="4">
        <v>1.35006738484084E-4</v>
      </c>
      <c r="N251" s="4">
        <v>0.997482</v>
      </c>
      <c r="O251" s="4">
        <v>1.008916</v>
      </c>
      <c r="P251" s="4">
        <v>0.997848</v>
      </c>
      <c r="Q251" s="4">
        <v>491.066138</v>
      </c>
      <c r="R251" s="4">
        <v>1.269812</v>
      </c>
      <c r="S251" s="4">
        <v>4.5891982E7</v>
      </c>
      <c r="T251" s="5">
        <f t="shared" si="1"/>
        <v>84.19221399</v>
      </c>
      <c r="U251" s="4">
        <v>5.4508582E7</v>
      </c>
    </row>
    <row r="252">
      <c r="A252" s="3" t="s">
        <v>914</v>
      </c>
      <c r="B252" s="3" t="s">
        <v>915</v>
      </c>
      <c r="C252" s="3" t="s">
        <v>916</v>
      </c>
      <c r="D252" s="3" t="s">
        <v>917</v>
      </c>
      <c r="E252" s="4">
        <v>4272.0</v>
      </c>
      <c r="F252" s="4">
        <v>74.0</v>
      </c>
      <c r="G252" s="4">
        <v>987.0</v>
      </c>
      <c r="H252" s="4">
        <v>2922.0</v>
      </c>
      <c r="I252" s="4">
        <v>215.0</v>
      </c>
      <c r="J252" s="4">
        <v>0.00601797544352088</v>
      </c>
      <c r="K252" s="4">
        <v>1.1076396534996E-4</v>
      </c>
      <c r="L252" s="4">
        <v>6.04341635430548E-4</v>
      </c>
      <c r="M252" s="4">
        <v>0.00261441359600674</v>
      </c>
      <c r="N252" s="4">
        <v>0.99755</v>
      </c>
      <c r="O252" s="4">
        <v>1.010556</v>
      </c>
      <c r="P252" s="4">
        <v>0.997831</v>
      </c>
      <c r="Q252" s="4">
        <v>480.995821</v>
      </c>
      <c r="R252" s="4">
        <v>1.192284</v>
      </c>
      <c r="S252" s="4">
        <v>4.2995818E7</v>
      </c>
      <c r="T252" s="5">
        <f t="shared" si="1"/>
        <v>86.11447313</v>
      </c>
      <c r="U252" s="4">
        <v>4.9928678E7</v>
      </c>
    </row>
    <row r="253">
      <c r="A253" s="3" t="s">
        <v>918</v>
      </c>
      <c r="B253" s="3" t="s">
        <v>919</v>
      </c>
      <c r="C253" s="3" t="s">
        <v>920</v>
      </c>
      <c r="D253" s="3" t="s">
        <v>921</v>
      </c>
      <c r="E253" s="4">
        <v>96540.0</v>
      </c>
      <c r="F253" s="4">
        <v>46873.0</v>
      </c>
      <c r="G253" s="4">
        <v>16224.0</v>
      </c>
      <c r="H253" s="4">
        <v>48021.0</v>
      </c>
      <c r="I253" s="4">
        <v>255.0</v>
      </c>
      <c r="J253" s="4">
        <v>0.247289291333125</v>
      </c>
      <c r="K253" s="4">
        <v>0.102441066060871</v>
      </c>
      <c r="L253" s="4">
        <v>0.022986184963721</v>
      </c>
      <c r="M253" s="4">
        <v>0.0914795349464931</v>
      </c>
      <c r="N253" s="4">
        <v>0.989088</v>
      </c>
      <c r="O253" s="4">
        <v>1.320962</v>
      </c>
      <c r="P253" s="4">
        <v>0.989689</v>
      </c>
      <c r="Q253" s="4">
        <v>102.213935</v>
      </c>
      <c r="R253" s="4">
        <v>1.2817</v>
      </c>
      <c r="S253" s="4">
        <v>4.261649E7</v>
      </c>
      <c r="T253" s="5">
        <f t="shared" si="1"/>
        <v>88.69909955</v>
      </c>
      <c r="U253" s="4">
        <v>4.8046136E7</v>
      </c>
    </row>
    <row r="254">
      <c r="A254" s="3" t="s">
        <v>922</v>
      </c>
      <c r="B254" s="3" t="s">
        <v>923</v>
      </c>
      <c r="C254" s="3" t="s">
        <v>924</v>
      </c>
      <c r="D254" s="3" t="s">
        <v>925</v>
      </c>
      <c r="E254" s="4">
        <v>33437.0</v>
      </c>
      <c r="F254" s="4">
        <v>7857.0</v>
      </c>
      <c r="G254" s="4">
        <v>16794.0</v>
      </c>
      <c r="H254" s="4">
        <v>17722.0</v>
      </c>
      <c r="I254" s="4">
        <v>215.0</v>
      </c>
      <c r="J254" s="4">
        <v>0.10715164533896</v>
      </c>
      <c r="K254" s="4">
        <v>0.0123443177503274</v>
      </c>
      <c r="L254" s="4">
        <v>0.0258035251294679</v>
      </c>
      <c r="M254" s="4">
        <v>0.0206206233365955</v>
      </c>
      <c r="N254" s="4">
        <v>0.996385</v>
      </c>
      <c r="O254" s="4">
        <v>1.065568</v>
      </c>
      <c r="P254" s="4">
        <v>0.996506</v>
      </c>
      <c r="Q254" s="4">
        <v>291.829914</v>
      </c>
      <c r="R254" s="4">
        <v>1.111099</v>
      </c>
      <c r="S254" s="4">
        <v>3.457495E7</v>
      </c>
      <c r="T254" s="5">
        <f t="shared" si="1"/>
        <v>84.09691988</v>
      </c>
      <c r="U254" s="4">
        <v>4.1113218E7</v>
      </c>
    </row>
    <row r="255">
      <c r="A255" s="3" t="s">
        <v>926</v>
      </c>
      <c r="B255" s="3" t="s">
        <v>927</v>
      </c>
      <c r="C255" s="3" t="s">
        <v>928</v>
      </c>
      <c r="D255" s="3" t="s">
        <v>929</v>
      </c>
      <c r="E255" s="4">
        <v>107869.0</v>
      </c>
      <c r="F255" s="4">
        <v>58317.0</v>
      </c>
      <c r="G255" s="4">
        <v>7681.0</v>
      </c>
      <c r="H255" s="4">
        <v>415.0</v>
      </c>
      <c r="I255" s="4">
        <v>335.0</v>
      </c>
      <c r="J255" s="4">
        <v>0.396167299186878</v>
      </c>
      <c r="K255" s="4">
        <v>0.164105627433895</v>
      </c>
      <c r="L255" s="4">
        <v>0.0145513373776084</v>
      </c>
      <c r="M255" s="4">
        <v>0.00259922445726462</v>
      </c>
      <c r="N255" s="4">
        <v>0.976618</v>
      </c>
      <c r="O255" s="4">
        <v>1.416719</v>
      </c>
      <c r="P255" s="4">
        <v>0.978148</v>
      </c>
      <c r="Q255" s="4">
        <v>48.81665</v>
      </c>
      <c r="R255" s="4">
        <v>1.420097</v>
      </c>
      <c r="S255" s="4">
        <v>6.5048814E7</v>
      </c>
      <c r="T255" s="5">
        <f t="shared" si="1"/>
        <v>90.83494575</v>
      </c>
      <c r="U255" s="4">
        <v>7.1612102E7</v>
      </c>
    </row>
    <row r="256">
      <c r="A256" s="3" t="s">
        <v>930</v>
      </c>
      <c r="B256" s="3" t="s">
        <v>931</v>
      </c>
      <c r="C256" s="3" t="s">
        <v>932</v>
      </c>
      <c r="D256" s="3" t="s">
        <v>933</v>
      </c>
      <c r="E256" s="4">
        <v>84043.0</v>
      </c>
      <c r="F256" s="4">
        <v>30756.0</v>
      </c>
      <c r="G256" s="4">
        <v>6800.0</v>
      </c>
      <c r="H256" s="4">
        <v>3262.0</v>
      </c>
      <c r="I256" s="4">
        <v>285.0</v>
      </c>
      <c r="J256" s="4">
        <v>0.217774168093698</v>
      </c>
      <c r="K256" s="4">
        <v>0.0582333623466637</v>
      </c>
      <c r="L256" s="4">
        <v>0.0104376296382199</v>
      </c>
      <c r="M256" s="4">
        <v>0.0101380948389256</v>
      </c>
      <c r="N256" s="4">
        <v>0.989851</v>
      </c>
      <c r="O256" s="4">
        <v>1.157621</v>
      </c>
      <c r="P256" s="4">
        <v>0.99044</v>
      </c>
      <c r="Q256" s="4">
        <v>109.476256</v>
      </c>
      <c r="R256" s="4">
        <v>1.311725</v>
      </c>
      <c r="S256" s="4">
        <v>6.6941088E7</v>
      </c>
      <c r="T256" s="5">
        <f t="shared" si="1"/>
        <v>88.7871433</v>
      </c>
      <c r="U256" s="4">
        <v>7.5395024E7</v>
      </c>
    </row>
    <row r="257">
      <c r="A257" s="3" t="s">
        <v>934</v>
      </c>
      <c r="B257" s="3" t="s">
        <v>935</v>
      </c>
      <c r="C257" s="3" t="s">
        <v>936</v>
      </c>
      <c r="D257" s="3" t="s">
        <v>937</v>
      </c>
      <c r="E257" s="4">
        <v>116.0</v>
      </c>
      <c r="F257" s="4">
        <v>10.0</v>
      </c>
      <c r="G257" s="4">
        <v>109.0</v>
      </c>
      <c r="H257" s="4">
        <v>47.0</v>
      </c>
      <c r="I257" s="4">
        <v>220.0</v>
      </c>
      <c r="J257" s="4">
        <v>6.16507091197517E-4</v>
      </c>
      <c r="K257" s="4">
        <v>1.75451057957737E-5</v>
      </c>
      <c r="L257" s="4">
        <v>5.73706746609211E-5</v>
      </c>
      <c r="M257" s="4">
        <v>6.82984222153823E-5</v>
      </c>
      <c r="N257" s="4">
        <v>0.997549</v>
      </c>
      <c r="O257" s="4">
        <v>1.009435</v>
      </c>
      <c r="P257" s="4">
        <v>0.997891</v>
      </c>
      <c r="Q257" s="4">
        <v>502.554013</v>
      </c>
      <c r="R257" s="4">
        <v>1.222847</v>
      </c>
      <c r="S257" s="4">
        <v>4.2483006E7</v>
      </c>
      <c r="T257" s="5">
        <f t="shared" si="1"/>
        <v>85.46411051</v>
      </c>
      <c r="U257" s="4">
        <v>4.9708592E7</v>
      </c>
    </row>
    <row r="258">
      <c r="A258" s="3" t="s">
        <v>938</v>
      </c>
      <c r="B258" s="3" t="s">
        <v>939</v>
      </c>
      <c r="C258" s="3" t="s">
        <v>940</v>
      </c>
      <c r="D258" s="3" t="s">
        <v>941</v>
      </c>
      <c r="E258" s="4">
        <v>1396.0</v>
      </c>
      <c r="F258" s="4">
        <v>166.0</v>
      </c>
      <c r="G258" s="4">
        <v>713.0</v>
      </c>
      <c r="H258" s="4">
        <v>9104.0</v>
      </c>
      <c r="I258" s="4">
        <v>200.0</v>
      </c>
      <c r="J258" s="4">
        <v>0.00252932891791155</v>
      </c>
      <c r="K258" s="4">
        <v>4.59034312987465E-4</v>
      </c>
      <c r="L258" s="4">
        <v>5.48386856785359E-4</v>
      </c>
      <c r="M258" s="4">
        <v>0.00713846292609563</v>
      </c>
      <c r="N258" s="4">
        <v>0.997923</v>
      </c>
      <c r="O258" s="4">
        <v>1.015176</v>
      </c>
      <c r="P258" s="4">
        <v>0.998135</v>
      </c>
      <c r="Q258" s="4">
        <v>562.960878</v>
      </c>
      <c r="R258" s="4">
        <v>1.279733</v>
      </c>
      <c r="S258" s="4">
        <v>3.5326188E7</v>
      </c>
      <c r="T258" s="5">
        <f t="shared" si="1"/>
        <v>78.31218824</v>
      </c>
      <c r="U258" s="4">
        <v>4.5109438E7</v>
      </c>
    </row>
    <row r="259">
      <c r="A259" s="3" t="s">
        <v>942</v>
      </c>
      <c r="B259" s="3" t="s">
        <v>943</v>
      </c>
      <c r="C259" s="3" t="s">
        <v>944</v>
      </c>
      <c r="D259" s="3" t="s">
        <v>945</v>
      </c>
      <c r="E259" s="4">
        <v>9672.0</v>
      </c>
      <c r="F259" s="4">
        <v>5685.0</v>
      </c>
      <c r="G259" s="4">
        <v>7310.0</v>
      </c>
      <c r="H259" s="4">
        <v>7392.0</v>
      </c>
      <c r="I259" s="4">
        <v>220.0</v>
      </c>
      <c r="J259" s="4">
        <v>0.0366380180303039</v>
      </c>
      <c r="K259" s="4">
        <v>0.0154785318532098</v>
      </c>
      <c r="L259" s="4">
        <v>0.00997210711683557</v>
      </c>
      <c r="M259" s="4">
        <v>0.0159225585244508</v>
      </c>
      <c r="N259" s="4">
        <v>0.99629</v>
      </c>
      <c r="O259" s="4">
        <v>1.070682</v>
      </c>
      <c r="P259" s="4">
        <v>0.996632</v>
      </c>
      <c r="Q259" s="4">
        <v>313.835567</v>
      </c>
      <c r="R259" s="4">
        <v>1.145885</v>
      </c>
      <c r="S259" s="4">
        <v>3.8678064E7</v>
      </c>
      <c r="T259" s="5">
        <f t="shared" si="1"/>
        <v>84.02092669</v>
      </c>
      <c r="U259" s="4">
        <v>4.6033846E7</v>
      </c>
    </row>
    <row r="260">
      <c r="A260" s="3" t="s">
        <v>946</v>
      </c>
      <c r="B260" s="3" t="s">
        <v>947</v>
      </c>
      <c r="C260" s="3" t="s">
        <v>948</v>
      </c>
      <c r="D260" s="3" t="s">
        <v>949</v>
      </c>
      <c r="E260" s="4">
        <v>5482.0</v>
      </c>
      <c r="F260" s="4">
        <v>379.0</v>
      </c>
      <c r="G260" s="4">
        <v>2524.0</v>
      </c>
      <c r="H260" s="4">
        <v>28465.0</v>
      </c>
      <c r="I260" s="4">
        <v>245.0</v>
      </c>
      <c r="J260" s="4">
        <v>0.0110228074518944</v>
      </c>
      <c r="K260" s="4">
        <v>8.97842442544364E-4</v>
      </c>
      <c r="L260" s="4">
        <v>0.00218245307725884</v>
      </c>
      <c r="M260" s="4">
        <v>0.0209646253346586</v>
      </c>
      <c r="N260" s="4">
        <v>0.998202</v>
      </c>
      <c r="O260" s="4">
        <v>1.020844</v>
      </c>
      <c r="P260" s="4">
        <v>0.998314</v>
      </c>
      <c r="Q260" s="4">
        <v>618.179216</v>
      </c>
      <c r="R260" s="4">
        <v>1.153815</v>
      </c>
      <c r="S260" s="4">
        <v>2.9232998E7</v>
      </c>
      <c r="T260" s="5">
        <f t="shared" si="1"/>
        <v>81.27890798</v>
      </c>
      <c r="U260" s="4">
        <v>3.5966278E7</v>
      </c>
    </row>
    <row r="261">
      <c r="A261" s="3" t="s">
        <v>950</v>
      </c>
      <c r="B261" s="3" t="s">
        <v>298</v>
      </c>
      <c r="C261" s="3" t="s">
        <v>951</v>
      </c>
      <c r="D261" s="3" t="s">
        <v>952</v>
      </c>
      <c r="E261" s="4">
        <v>5.0</v>
      </c>
      <c r="F261" s="4">
        <v>0.0</v>
      </c>
      <c r="G261" s="4">
        <v>3.0</v>
      </c>
      <c r="H261" s="4">
        <v>5.0</v>
      </c>
      <c r="I261" s="4">
        <v>205.0</v>
      </c>
      <c r="J261" s="4">
        <v>1.66818773343672E-5</v>
      </c>
      <c r="K261" s="4">
        <v>0.0</v>
      </c>
      <c r="L261" s="4">
        <v>1.63991336507338E-6</v>
      </c>
      <c r="M261" s="4">
        <v>4.07150904432012E-6</v>
      </c>
      <c r="N261" s="4">
        <v>0.997606</v>
      </c>
      <c r="O261" s="4">
        <v>1.00674</v>
      </c>
      <c r="P261" s="4">
        <v>0.997876</v>
      </c>
      <c r="Q261" s="4">
        <v>490.23505</v>
      </c>
      <c r="R261" s="4">
        <v>1.200921</v>
      </c>
      <c r="S261" s="4">
        <v>4.6145758E7</v>
      </c>
      <c r="T261" s="5">
        <f t="shared" si="1"/>
        <v>87.33344275</v>
      </c>
      <c r="U261" s="4">
        <v>5.2838588E7</v>
      </c>
    </row>
    <row r="262">
      <c r="A262" s="3" t="s">
        <v>953</v>
      </c>
      <c r="B262" s="3" t="s">
        <v>596</v>
      </c>
      <c r="C262" s="3" t="s">
        <v>954</v>
      </c>
      <c r="D262" s="3" t="s">
        <v>955</v>
      </c>
      <c r="E262" s="4">
        <v>25.0</v>
      </c>
      <c r="F262" s="4">
        <v>11.0</v>
      </c>
      <c r="G262" s="4">
        <v>30.0</v>
      </c>
      <c r="H262" s="4">
        <v>201.0</v>
      </c>
      <c r="I262" s="4">
        <v>250.0</v>
      </c>
      <c r="J262" s="4">
        <v>7.77359593298103E-5</v>
      </c>
      <c r="K262" s="4">
        <v>2.96600063744702E-5</v>
      </c>
      <c r="L262" s="4">
        <v>2.0907873345938E-5</v>
      </c>
      <c r="M262" s="4">
        <v>1.68235445992897E-4</v>
      </c>
      <c r="N262" s="4">
        <v>0.997724</v>
      </c>
      <c r="O262" s="4">
        <v>1.007421</v>
      </c>
      <c r="P262" s="4">
        <v>0.997969</v>
      </c>
      <c r="Q262" s="4">
        <v>515.739695</v>
      </c>
      <c r="R262" s="4">
        <v>1.218616</v>
      </c>
      <c r="S262" s="4">
        <v>4.2103684E7</v>
      </c>
      <c r="T262" s="5">
        <f t="shared" si="1"/>
        <v>86.55908485</v>
      </c>
      <c r="U262" s="4">
        <v>4.8641554E7</v>
      </c>
    </row>
    <row r="263">
      <c r="A263" s="3" t="s">
        <v>956</v>
      </c>
      <c r="B263" s="3" t="s">
        <v>600</v>
      </c>
      <c r="C263" s="3" t="s">
        <v>957</v>
      </c>
      <c r="D263" s="3" t="s">
        <v>958</v>
      </c>
      <c r="E263" s="4">
        <v>20435.0</v>
      </c>
      <c r="F263" s="4">
        <v>12.0</v>
      </c>
      <c r="G263" s="4">
        <v>1435.0</v>
      </c>
      <c r="H263" s="4">
        <v>116779.0</v>
      </c>
      <c r="I263" s="4">
        <v>215.0</v>
      </c>
      <c r="J263" s="4">
        <v>0.0263266329783486</v>
      </c>
      <c r="K263" s="4">
        <v>4.64285270135265E-5</v>
      </c>
      <c r="L263" s="4">
        <v>8.03839933968317E-4</v>
      </c>
      <c r="M263" s="4">
        <v>0.0769619161716363</v>
      </c>
      <c r="N263" s="4">
        <v>0.998031</v>
      </c>
      <c r="O263" s="4">
        <v>1.021997</v>
      </c>
      <c r="P263" s="4">
        <v>0.998065</v>
      </c>
      <c r="Q263" s="4">
        <v>523.7134</v>
      </c>
      <c r="R263" s="4">
        <v>1.190097</v>
      </c>
      <c r="S263" s="4">
        <v>2.739485E7</v>
      </c>
      <c r="T263" s="5">
        <f t="shared" si="1"/>
        <v>77.82963039</v>
      </c>
      <c r="U263" s="4">
        <v>3.5198484E7</v>
      </c>
    </row>
    <row r="264">
      <c r="A264" s="3" t="s">
        <v>959</v>
      </c>
      <c r="B264" s="3" t="s">
        <v>604</v>
      </c>
      <c r="C264" s="3" t="s">
        <v>960</v>
      </c>
      <c r="D264" s="3" t="s">
        <v>961</v>
      </c>
      <c r="E264" s="4">
        <v>17.0</v>
      </c>
      <c r="F264" s="4">
        <v>4.0</v>
      </c>
      <c r="G264" s="4">
        <v>17.0</v>
      </c>
      <c r="H264" s="4">
        <v>4480.0</v>
      </c>
      <c r="I264" s="4">
        <v>195.0</v>
      </c>
      <c r="J264" s="4">
        <v>2.43374754727969E-4</v>
      </c>
      <c r="K264" s="4">
        <v>3.42818202896386E-5</v>
      </c>
      <c r="L264" s="4">
        <v>1.29974331378019E-5</v>
      </c>
      <c r="M264" s="4">
        <v>0.00300781538271509</v>
      </c>
      <c r="N264" s="4">
        <v>0.998143</v>
      </c>
      <c r="O264" s="4">
        <v>1.013571</v>
      </c>
      <c r="P264" s="4">
        <v>0.998441</v>
      </c>
      <c r="Q264" s="4">
        <v>691.705116</v>
      </c>
      <c r="R264" s="4">
        <v>1.221159</v>
      </c>
      <c r="S264" s="4">
        <v>3.0631512E7</v>
      </c>
      <c r="T264" s="5">
        <f t="shared" si="1"/>
        <v>82.38062499</v>
      </c>
      <c r="U264" s="4">
        <v>3.7182908E7</v>
      </c>
    </row>
    <row r="265">
      <c r="A265" s="3" t="s">
        <v>962</v>
      </c>
      <c r="B265" s="3" t="s">
        <v>608</v>
      </c>
      <c r="C265" s="3" t="s">
        <v>963</v>
      </c>
      <c r="D265" s="3" t="s">
        <v>964</v>
      </c>
      <c r="E265" s="4">
        <v>16.0</v>
      </c>
      <c r="F265" s="4">
        <v>0.0</v>
      </c>
      <c r="G265" s="4">
        <v>4.0</v>
      </c>
      <c r="H265" s="4">
        <v>25020.0</v>
      </c>
      <c r="I265" s="4">
        <v>200.0</v>
      </c>
      <c r="J265" s="4">
        <v>6.05943024384675E-4</v>
      </c>
      <c r="K265" s="4">
        <v>0.0</v>
      </c>
      <c r="L265" s="4">
        <v>2.69993709146576E-6</v>
      </c>
      <c r="M265" s="4">
        <v>0.0146464837369289</v>
      </c>
      <c r="N265" s="4">
        <v>0.998193</v>
      </c>
      <c r="O265" s="4">
        <v>1.01518</v>
      </c>
      <c r="P265" s="4">
        <v>0.998511</v>
      </c>
      <c r="Q265" s="4">
        <v>724.227636</v>
      </c>
      <c r="R265" s="4">
        <v>1.110529</v>
      </c>
      <c r="S265" s="4">
        <v>3.0831486E7</v>
      </c>
      <c r="T265" s="5">
        <f t="shared" si="1"/>
        <v>72.94244785</v>
      </c>
      <c r="U265" s="4">
        <v>4.2268236E7</v>
      </c>
    </row>
    <row r="266">
      <c r="A266" s="3" t="s">
        <v>965</v>
      </c>
      <c r="B266" s="3" t="s">
        <v>612</v>
      </c>
      <c r="C266" s="3" t="s">
        <v>966</v>
      </c>
      <c r="D266" s="3" t="s">
        <v>967</v>
      </c>
      <c r="E266" s="4">
        <v>2698.0</v>
      </c>
      <c r="F266" s="4">
        <v>25.0</v>
      </c>
      <c r="G266" s="4">
        <v>719.0</v>
      </c>
      <c r="H266" s="4">
        <v>4570.0</v>
      </c>
      <c r="I266" s="4">
        <v>225.0</v>
      </c>
      <c r="J266" s="4">
        <v>0.00394459625087511</v>
      </c>
      <c r="K266" s="4">
        <v>4.55089993881641E-5</v>
      </c>
      <c r="L266" s="4">
        <v>4.04312224665614E-4</v>
      </c>
      <c r="M266" s="4">
        <v>0.00341897060092296</v>
      </c>
      <c r="N266" s="4">
        <v>0.997702</v>
      </c>
      <c r="O266" s="4">
        <v>1.009547</v>
      </c>
      <c r="P266" s="4">
        <v>0.998003</v>
      </c>
      <c r="Q266" s="4">
        <v>526.420002</v>
      </c>
      <c r="R266" s="4">
        <v>1.173249</v>
      </c>
      <c r="S266" s="4">
        <v>4.083729E7</v>
      </c>
      <c r="T266" s="5">
        <f t="shared" si="1"/>
        <v>84.84338542</v>
      </c>
      <c r="U266" s="4">
        <v>4.8132556E7</v>
      </c>
    </row>
    <row r="267">
      <c r="A267" s="3" t="s">
        <v>968</v>
      </c>
      <c r="B267" s="3" t="s">
        <v>616</v>
      </c>
      <c r="C267" s="3" t="s">
        <v>969</v>
      </c>
      <c r="D267" s="3" t="s">
        <v>970</v>
      </c>
      <c r="E267" s="4">
        <v>7.0</v>
      </c>
      <c r="F267" s="4">
        <v>0.0</v>
      </c>
      <c r="G267" s="4">
        <v>1.0</v>
      </c>
      <c r="H267" s="4">
        <v>0.0</v>
      </c>
      <c r="I267" s="4">
        <v>205.0</v>
      </c>
      <c r="J267" s="4">
        <v>6.75532235886428E-5</v>
      </c>
      <c r="K267" s="4">
        <v>0.0</v>
      </c>
      <c r="L267" s="4">
        <v>5.3880936062726E-7</v>
      </c>
      <c r="M267" s="4">
        <v>0.0</v>
      </c>
      <c r="N267" s="4">
        <v>0.997993</v>
      </c>
      <c r="O267" s="4">
        <v>1.009382</v>
      </c>
      <c r="P267" s="4">
        <v>0.998113</v>
      </c>
      <c r="Q267" s="4">
        <v>551.304758</v>
      </c>
      <c r="R267" s="4">
        <v>1.23019</v>
      </c>
      <c r="S267" s="4">
        <v>4.2099686E7</v>
      </c>
      <c r="T267" s="5">
        <f t="shared" si="1"/>
        <v>82.65273112</v>
      </c>
      <c r="U267" s="4">
        <v>5.0935626E7</v>
      </c>
    </row>
    <row r="268">
      <c r="A268" s="3" t="s">
        <v>971</v>
      </c>
      <c r="B268" s="3" t="s">
        <v>620</v>
      </c>
      <c r="C268" s="3" t="s">
        <v>972</v>
      </c>
      <c r="D268" s="3" t="s">
        <v>973</v>
      </c>
      <c r="E268" s="4">
        <v>2.0</v>
      </c>
      <c r="F268" s="4">
        <v>0.0</v>
      </c>
      <c r="G268" s="4">
        <v>4.0</v>
      </c>
      <c r="H268" s="4">
        <v>4583.0</v>
      </c>
      <c r="I268" s="4">
        <v>195.0</v>
      </c>
      <c r="J268" s="4">
        <v>1.13770043437402E-6</v>
      </c>
      <c r="K268" s="4">
        <v>0.0</v>
      </c>
      <c r="L268" s="4">
        <v>2.98646364023181E-6</v>
      </c>
      <c r="M268" s="4">
        <v>0.0038499782699217</v>
      </c>
      <c r="N268" s="4">
        <v>0.998603</v>
      </c>
      <c r="O268" s="4">
        <v>1.012343</v>
      </c>
      <c r="P268" s="4">
        <v>0.998698</v>
      </c>
      <c r="Q268" s="4">
        <v>802.549381</v>
      </c>
      <c r="R268" s="4">
        <v>1.111742</v>
      </c>
      <c r="S268" s="4">
        <v>2.6611838E7</v>
      </c>
      <c r="T268" s="5">
        <f t="shared" si="1"/>
        <v>61.25004339</v>
      </c>
      <c r="U268" s="4">
        <v>4.3447868E7</v>
      </c>
    </row>
    <row r="269">
      <c r="A269" s="3" t="s">
        <v>974</v>
      </c>
      <c r="B269" s="3" t="s">
        <v>624</v>
      </c>
      <c r="C269" s="3" t="s">
        <v>975</v>
      </c>
      <c r="D269" s="3" t="s">
        <v>976</v>
      </c>
      <c r="E269" s="4">
        <v>6.0</v>
      </c>
      <c r="F269" s="4">
        <v>0.0</v>
      </c>
      <c r="G269" s="4">
        <v>2.0</v>
      </c>
      <c r="H269" s="4">
        <v>195.0</v>
      </c>
      <c r="I269" s="4">
        <v>210.0</v>
      </c>
      <c r="J269" s="4">
        <v>1.18075588171865E-4</v>
      </c>
      <c r="K269" s="4">
        <v>0.0</v>
      </c>
      <c r="L269" s="4">
        <v>3.4851118114482E-7</v>
      </c>
      <c r="M269" s="4">
        <v>1.44910949120016E-4</v>
      </c>
      <c r="N269" s="4">
        <v>0.997805</v>
      </c>
      <c r="O269" s="4">
        <v>1.007674</v>
      </c>
      <c r="P269" s="4">
        <v>0.998193</v>
      </c>
      <c r="Q269" s="4">
        <v>584.350462</v>
      </c>
      <c r="R269" s="4">
        <v>1.283623</v>
      </c>
      <c r="S269" s="4">
        <v>3.849896E7</v>
      </c>
      <c r="T269" s="5">
        <f t="shared" si="1"/>
        <v>85.61942636</v>
      </c>
      <c r="U269" s="4">
        <v>4.4965216E7</v>
      </c>
    </row>
    <row r="270">
      <c r="A270" s="3" t="s">
        <v>977</v>
      </c>
      <c r="B270" s="3" t="s">
        <v>628</v>
      </c>
      <c r="C270" s="3" t="s">
        <v>978</v>
      </c>
      <c r="D270" s="3" t="s">
        <v>979</v>
      </c>
      <c r="E270" s="4">
        <v>3.0</v>
      </c>
      <c r="F270" s="4">
        <v>0.0</v>
      </c>
      <c r="G270" s="4">
        <v>2.0</v>
      </c>
      <c r="H270" s="4">
        <v>1173.0</v>
      </c>
      <c r="I270" s="4">
        <v>255.0</v>
      </c>
      <c r="J270" s="4">
        <v>1.5883356067281E-5</v>
      </c>
      <c r="K270" s="4">
        <v>0.0</v>
      </c>
      <c r="L270" s="4">
        <v>5.7237319161373E-7</v>
      </c>
      <c r="M270" s="4">
        <v>7.50095067609795E-4</v>
      </c>
      <c r="N270" s="4">
        <v>0.998109</v>
      </c>
      <c r="O270" s="4">
        <v>1.009289</v>
      </c>
      <c r="P270" s="4">
        <v>0.998206</v>
      </c>
      <c r="Q270" s="4">
        <v>576.387769</v>
      </c>
      <c r="R270" s="4">
        <v>1.241098</v>
      </c>
      <c r="S270" s="4">
        <v>3.8055106E7</v>
      </c>
      <c r="T270" s="5">
        <f t="shared" si="1"/>
        <v>86.42895058</v>
      </c>
      <c r="U270" s="4">
        <v>4.4030508E7</v>
      </c>
    </row>
    <row r="271">
      <c r="A271" s="3" t="s">
        <v>980</v>
      </c>
      <c r="B271" s="3" t="s">
        <v>632</v>
      </c>
      <c r="C271" s="3" t="s">
        <v>981</v>
      </c>
      <c r="D271" s="3" t="s">
        <v>982</v>
      </c>
      <c r="E271" s="4">
        <v>4.0</v>
      </c>
      <c r="F271" s="4">
        <v>1.0</v>
      </c>
      <c r="G271" s="4">
        <v>1.0</v>
      </c>
      <c r="H271" s="4">
        <v>222.0</v>
      </c>
      <c r="I271" s="4">
        <v>210.0</v>
      </c>
      <c r="J271" s="4">
        <v>2.67365875113018E-5</v>
      </c>
      <c r="K271" s="4">
        <v>2.73731729282375E-6</v>
      </c>
      <c r="L271" s="4">
        <v>7.0024395862933E-7</v>
      </c>
      <c r="M271" s="4">
        <v>1.47433182562321E-4</v>
      </c>
      <c r="N271" s="4">
        <v>0.997698</v>
      </c>
      <c r="O271" s="4">
        <v>1.00876</v>
      </c>
      <c r="P271" s="4">
        <v>0.997959</v>
      </c>
      <c r="Q271" s="4">
        <v>515.827692</v>
      </c>
      <c r="R271" s="4">
        <v>1.164165</v>
      </c>
      <c r="S271" s="4">
        <v>4.6953026E7</v>
      </c>
      <c r="T271" s="5">
        <f t="shared" si="1"/>
        <v>82.89893091</v>
      </c>
      <c r="U271" s="4">
        <v>5.663888E7</v>
      </c>
    </row>
    <row r="272">
      <c r="A272" s="3" t="s">
        <v>983</v>
      </c>
      <c r="B272" s="3" t="s">
        <v>636</v>
      </c>
      <c r="C272" s="3" t="s">
        <v>984</v>
      </c>
      <c r="D272" s="3" t="s">
        <v>985</v>
      </c>
      <c r="E272" s="4">
        <v>7.0</v>
      </c>
      <c r="F272" s="4">
        <v>0.0</v>
      </c>
      <c r="G272" s="4">
        <v>3.0</v>
      </c>
      <c r="H272" s="4">
        <v>920.0</v>
      </c>
      <c r="I272" s="4">
        <v>200.0</v>
      </c>
      <c r="J272" s="4">
        <v>2.10333381559523E-4</v>
      </c>
      <c r="K272" s="4">
        <v>0.0</v>
      </c>
      <c r="L272" s="4">
        <v>9.7992257631724E-7</v>
      </c>
      <c r="M272" s="4">
        <v>5.88023540260084E-4</v>
      </c>
      <c r="N272" s="4">
        <v>0.99775</v>
      </c>
      <c r="O272" s="4">
        <v>1.00828</v>
      </c>
      <c r="P272" s="4">
        <v>0.998139</v>
      </c>
      <c r="Q272" s="4">
        <v>572.61802</v>
      </c>
      <c r="R272" s="4">
        <v>1.224539</v>
      </c>
      <c r="S272" s="4">
        <v>3.9937148E7</v>
      </c>
      <c r="T272" s="5">
        <f t="shared" si="1"/>
        <v>84.0977772</v>
      </c>
      <c r="U272" s="4">
        <v>4.7488946E7</v>
      </c>
    </row>
    <row r="273">
      <c r="A273" s="3" t="s">
        <v>986</v>
      </c>
      <c r="B273" s="3" t="s">
        <v>640</v>
      </c>
      <c r="C273" s="3" t="s">
        <v>987</v>
      </c>
      <c r="D273" s="3" t="s">
        <v>988</v>
      </c>
      <c r="E273" s="4">
        <v>15625.0</v>
      </c>
      <c r="F273" s="4">
        <v>5453.0</v>
      </c>
      <c r="G273" s="4">
        <v>8605.0</v>
      </c>
      <c r="H273" s="4">
        <v>4457.0</v>
      </c>
      <c r="I273" s="4">
        <v>245.0</v>
      </c>
      <c r="J273" s="4">
        <v>0.0481136156560663</v>
      </c>
      <c r="K273" s="4">
        <v>0.0102106315078704</v>
      </c>
      <c r="L273" s="4">
        <v>0.0123638880239273</v>
      </c>
      <c r="M273" s="4">
        <v>0.00691457581590615</v>
      </c>
      <c r="N273" s="4">
        <v>0.996427</v>
      </c>
      <c r="O273" s="4">
        <v>1.046369</v>
      </c>
      <c r="P273" s="4">
        <v>0.996573</v>
      </c>
      <c r="Q273" s="4">
        <v>300.627539</v>
      </c>
      <c r="R273" s="4">
        <v>1.204569</v>
      </c>
      <c r="S273" s="4">
        <v>5.2430954E7</v>
      </c>
      <c r="T273" s="5">
        <f t="shared" si="1"/>
        <v>86.30625055</v>
      </c>
      <c r="U273" s="4">
        <v>6.0749892E7</v>
      </c>
    </row>
    <row r="274">
      <c r="A274" s="3" t="s">
        <v>989</v>
      </c>
      <c r="B274" s="3" t="s">
        <v>644</v>
      </c>
      <c r="C274" s="3" t="s">
        <v>990</v>
      </c>
      <c r="D274" s="3" t="s">
        <v>991</v>
      </c>
      <c r="E274" s="4">
        <v>7.0</v>
      </c>
      <c r="F274" s="4">
        <v>0.0</v>
      </c>
      <c r="G274" s="4">
        <v>0.0</v>
      </c>
      <c r="H274" s="4">
        <v>299.0</v>
      </c>
      <c r="I274" s="4">
        <v>210.0</v>
      </c>
      <c r="J274" s="4">
        <v>5.75303280148021E-4</v>
      </c>
      <c r="K274" s="4">
        <v>0.0</v>
      </c>
      <c r="L274" s="4">
        <v>0.0</v>
      </c>
      <c r="M274" s="4">
        <v>1.95200824599064E-4</v>
      </c>
      <c r="N274" s="4">
        <v>0.997708</v>
      </c>
      <c r="O274" s="4">
        <v>1.007875</v>
      </c>
      <c r="P274" s="4">
        <v>0.998142</v>
      </c>
      <c r="Q274" s="4">
        <v>571.17416</v>
      </c>
      <c r="R274" s="4">
        <v>1.234682</v>
      </c>
      <c r="S274" s="4">
        <v>4.0729204E7</v>
      </c>
      <c r="T274" s="5">
        <f t="shared" si="1"/>
        <v>83.77426375</v>
      </c>
      <c r="U274" s="4">
        <v>4.86178E7</v>
      </c>
    </row>
    <row r="275">
      <c r="A275" s="3" t="s">
        <v>992</v>
      </c>
      <c r="B275" s="3" t="s">
        <v>648</v>
      </c>
      <c r="C275" s="3" t="s">
        <v>993</v>
      </c>
      <c r="D275" s="3" t="s">
        <v>994</v>
      </c>
      <c r="E275" s="4">
        <v>15.0</v>
      </c>
      <c r="F275" s="4">
        <v>3.0</v>
      </c>
      <c r="G275" s="4">
        <v>6.0</v>
      </c>
      <c r="H275" s="4">
        <v>2306.0</v>
      </c>
      <c r="I275" s="4">
        <v>215.0</v>
      </c>
      <c r="J275" s="4">
        <v>1.02829825097667E-4</v>
      </c>
      <c r="K275" s="4">
        <v>2.05189750004484E-5</v>
      </c>
      <c r="L275" s="4">
        <v>3.05435124052475E-6</v>
      </c>
      <c r="M275" s="4">
        <v>0.00157416563934737</v>
      </c>
      <c r="N275" s="4">
        <v>0.99802</v>
      </c>
      <c r="O275" s="4">
        <v>1.012041</v>
      </c>
      <c r="P275" s="4">
        <v>0.998213</v>
      </c>
      <c r="Q275" s="4">
        <v>586.14538</v>
      </c>
      <c r="R275" s="4">
        <v>1.26197</v>
      </c>
      <c r="S275" s="4">
        <v>3.6673428E7</v>
      </c>
      <c r="T275" s="5">
        <f t="shared" si="1"/>
        <v>78.79795004</v>
      </c>
      <c r="U275" s="4">
        <v>4.6541094E7</v>
      </c>
    </row>
    <row r="276">
      <c r="A276" s="3" t="s">
        <v>995</v>
      </c>
      <c r="B276" s="3" t="s">
        <v>652</v>
      </c>
      <c r="C276" s="3" t="s">
        <v>996</v>
      </c>
      <c r="D276" s="3" t="s">
        <v>997</v>
      </c>
      <c r="E276" s="4">
        <v>24.0</v>
      </c>
      <c r="F276" s="4">
        <v>0.0</v>
      </c>
      <c r="G276" s="4">
        <v>12.0</v>
      </c>
      <c r="H276" s="4">
        <v>4.0</v>
      </c>
      <c r="I276" s="4">
        <v>240.0</v>
      </c>
      <c r="J276" s="4">
        <v>8.28010004550633E-5</v>
      </c>
      <c r="K276" s="4">
        <v>0.0</v>
      </c>
      <c r="L276" s="4">
        <v>1.83518370655475E-5</v>
      </c>
      <c r="M276" s="4">
        <v>3.35931932725275E-6</v>
      </c>
      <c r="N276" s="4">
        <v>0.997861</v>
      </c>
      <c r="O276" s="4">
        <v>1.009059</v>
      </c>
      <c r="P276" s="4">
        <v>0.998018</v>
      </c>
      <c r="Q276" s="4">
        <v>525.814543</v>
      </c>
      <c r="R276" s="4">
        <v>1.175552</v>
      </c>
      <c r="S276" s="4">
        <v>4.4296988E7</v>
      </c>
      <c r="T276" s="5">
        <f t="shared" si="1"/>
        <v>85.2282838</v>
      </c>
      <c r="U276" s="4">
        <v>5.1974516E7</v>
      </c>
    </row>
    <row r="277">
      <c r="A277" s="3" t="s">
        <v>998</v>
      </c>
      <c r="B277" s="3" t="s">
        <v>656</v>
      </c>
      <c r="C277" s="3" t="s">
        <v>999</v>
      </c>
      <c r="D277" s="3" t="s">
        <v>1000</v>
      </c>
      <c r="E277" s="4">
        <v>1728.0</v>
      </c>
      <c r="F277" s="4">
        <v>72.0</v>
      </c>
      <c r="G277" s="4">
        <v>648.0</v>
      </c>
      <c r="H277" s="4">
        <v>2137.0</v>
      </c>
      <c r="I277" s="4">
        <v>210.0</v>
      </c>
      <c r="J277" s="4">
        <v>0.00346030300944736</v>
      </c>
      <c r="K277" s="4">
        <v>2.09489702403879E-4</v>
      </c>
      <c r="L277" s="4">
        <v>4.69691609424259E-4</v>
      </c>
      <c r="M277" s="4">
        <v>0.00186729581998616</v>
      </c>
      <c r="N277" s="4">
        <v>0.997489</v>
      </c>
      <c r="O277" s="4">
        <v>1.01286</v>
      </c>
      <c r="P277" s="4">
        <v>0.9979</v>
      </c>
      <c r="Q277" s="4">
        <v>509.951454</v>
      </c>
      <c r="R277" s="4">
        <v>1.177366</v>
      </c>
      <c r="S277" s="4">
        <v>4.0462566E7</v>
      </c>
      <c r="T277" s="5">
        <f t="shared" si="1"/>
        <v>83.08952437</v>
      </c>
      <c r="U277" s="4">
        <v>4.8697554E7</v>
      </c>
    </row>
    <row r="278">
      <c r="A278" s="3" t="s">
        <v>1001</v>
      </c>
      <c r="B278" s="3" t="s">
        <v>427</v>
      </c>
      <c r="C278" s="3" t="s">
        <v>1002</v>
      </c>
      <c r="D278" s="3" t="s">
        <v>1003</v>
      </c>
      <c r="E278" s="4">
        <v>58186.0</v>
      </c>
      <c r="F278" s="4">
        <v>36335.0</v>
      </c>
      <c r="G278" s="4">
        <v>19753.0</v>
      </c>
      <c r="H278" s="4">
        <v>42017.0</v>
      </c>
      <c r="I278" s="4">
        <v>235.0</v>
      </c>
      <c r="J278" s="4">
        <v>0.154955291721829</v>
      </c>
      <c r="K278" s="4">
        <v>0.0705053240561416</v>
      </c>
      <c r="L278" s="4">
        <v>0.0187897615953622</v>
      </c>
      <c r="M278" s="4">
        <v>0.0778661245725327</v>
      </c>
      <c r="N278" s="4">
        <v>0.993315</v>
      </c>
      <c r="O278" s="4">
        <v>1.156179</v>
      </c>
      <c r="P278" s="4">
        <v>0.99371</v>
      </c>
      <c r="Q278" s="4">
        <v>164.423464</v>
      </c>
      <c r="R278" s="4">
        <v>1.204383</v>
      </c>
      <c r="S278" s="4">
        <v>4.53397E7</v>
      </c>
      <c r="T278" s="5">
        <f t="shared" si="1"/>
        <v>86.15567891</v>
      </c>
      <c r="U278" s="4">
        <v>5.2625318E7</v>
      </c>
    </row>
    <row r="279">
      <c r="A279" s="3" t="s">
        <v>1004</v>
      </c>
      <c r="B279" s="3" t="s">
        <v>369</v>
      </c>
      <c r="C279" s="3" t="s">
        <v>369</v>
      </c>
      <c r="D279" s="3" t="s">
        <v>1005</v>
      </c>
      <c r="E279" s="3" t="s">
        <v>369</v>
      </c>
      <c r="F279" s="3" t="s">
        <v>369</v>
      </c>
      <c r="G279" s="3" t="s">
        <v>369</v>
      </c>
      <c r="H279" s="3" t="s">
        <v>369</v>
      </c>
      <c r="I279" s="4">
        <v>205.0</v>
      </c>
      <c r="J279" s="3" t="s">
        <v>369</v>
      </c>
      <c r="K279" s="3" t="s">
        <v>369</v>
      </c>
      <c r="L279" s="3" t="s">
        <v>369</v>
      </c>
      <c r="M279" s="3" t="s">
        <v>369</v>
      </c>
      <c r="N279" s="4">
        <v>0.998137</v>
      </c>
      <c r="O279" s="4">
        <v>1.011745</v>
      </c>
      <c r="P279" s="4">
        <v>0.99834</v>
      </c>
      <c r="Q279" s="4">
        <v>637.962377</v>
      </c>
      <c r="R279" s="4">
        <v>1.239896</v>
      </c>
      <c r="S279" s="4">
        <v>3.5804428E7</v>
      </c>
      <c r="T279" s="5">
        <f t="shared" si="1"/>
        <v>80.19934105</v>
      </c>
      <c r="U279" s="4">
        <v>4.4644292E7</v>
      </c>
    </row>
    <row r="280">
      <c r="A280" s="3" t="s">
        <v>1006</v>
      </c>
      <c r="B280" s="3" t="s">
        <v>369</v>
      </c>
      <c r="C280" s="3" t="s">
        <v>369</v>
      </c>
      <c r="D280" s="3" t="s">
        <v>1007</v>
      </c>
      <c r="E280" s="3" t="s">
        <v>369</v>
      </c>
      <c r="F280" s="3" t="s">
        <v>369</v>
      </c>
      <c r="G280" s="3" t="s">
        <v>369</v>
      </c>
      <c r="H280" s="3" t="s">
        <v>369</v>
      </c>
      <c r="I280" s="4">
        <v>245.0</v>
      </c>
      <c r="J280" s="3" t="s">
        <v>369</v>
      </c>
      <c r="K280" s="3" t="s">
        <v>369</v>
      </c>
      <c r="L280" s="3" t="s">
        <v>369</v>
      </c>
      <c r="M280" s="3" t="s">
        <v>369</v>
      </c>
      <c r="N280" s="4">
        <v>0.997977</v>
      </c>
      <c r="O280" s="4">
        <v>1.0095</v>
      </c>
      <c r="P280" s="4">
        <v>0.998278</v>
      </c>
      <c r="Q280" s="4">
        <v>617.755311</v>
      </c>
      <c r="R280" s="4">
        <v>1.232845</v>
      </c>
      <c r="S280" s="4">
        <v>3.6462664E7</v>
      </c>
      <c r="T280" s="5">
        <f t="shared" si="1"/>
        <v>83.7729268</v>
      </c>
      <c r="U280" s="4">
        <v>4.3525594E7</v>
      </c>
    </row>
    <row r="281">
      <c r="A281" s="3" t="s">
        <v>1008</v>
      </c>
      <c r="B281" s="3" t="s">
        <v>369</v>
      </c>
      <c r="C281" s="3" t="s">
        <v>369</v>
      </c>
      <c r="D281" s="3" t="s">
        <v>1009</v>
      </c>
      <c r="E281" s="3" t="s">
        <v>369</v>
      </c>
      <c r="F281" s="3" t="s">
        <v>369</v>
      </c>
      <c r="G281" s="3" t="s">
        <v>369</v>
      </c>
      <c r="H281" s="3" t="s">
        <v>369</v>
      </c>
      <c r="I281" s="4">
        <v>255.0</v>
      </c>
      <c r="J281" s="3" t="s">
        <v>369</v>
      </c>
      <c r="K281" s="3" t="s">
        <v>369</v>
      </c>
      <c r="L281" s="3" t="s">
        <v>369</v>
      </c>
      <c r="M281" s="3" t="s">
        <v>369</v>
      </c>
      <c r="N281" s="4">
        <v>0.997497</v>
      </c>
      <c r="O281" s="4">
        <v>1.007204</v>
      </c>
      <c r="P281" s="4">
        <v>0.997842</v>
      </c>
      <c r="Q281" s="4">
        <v>483.306658</v>
      </c>
      <c r="R281" s="4">
        <v>1.198868</v>
      </c>
      <c r="S281" s="4">
        <v>5.1143106E7</v>
      </c>
      <c r="T281" s="5">
        <f t="shared" si="1"/>
        <v>86.02406745</v>
      </c>
      <c r="U281" s="4">
        <v>5.945209E7</v>
      </c>
    </row>
    <row r="282">
      <c r="A282" s="3" t="s">
        <v>1010</v>
      </c>
      <c r="B282" s="3" t="s">
        <v>369</v>
      </c>
      <c r="C282" s="3" t="s">
        <v>369</v>
      </c>
      <c r="D282" s="3" t="s">
        <v>1011</v>
      </c>
      <c r="E282" s="3" t="s">
        <v>369</v>
      </c>
      <c r="F282" s="3" t="s">
        <v>369</v>
      </c>
      <c r="G282" s="3" t="s">
        <v>369</v>
      </c>
      <c r="H282" s="3" t="s">
        <v>369</v>
      </c>
      <c r="I282" s="4">
        <v>200.0</v>
      </c>
      <c r="J282" s="3" t="s">
        <v>369</v>
      </c>
      <c r="K282" s="3" t="s">
        <v>369</v>
      </c>
      <c r="L282" s="3" t="s">
        <v>369</v>
      </c>
      <c r="M282" s="3" t="s">
        <v>369</v>
      </c>
      <c r="N282" s="4">
        <v>0.998468</v>
      </c>
      <c r="O282" s="4">
        <v>1.016737</v>
      </c>
      <c r="P282" s="4">
        <v>0.998659</v>
      </c>
      <c r="Q282" s="4">
        <v>801.798278</v>
      </c>
      <c r="R282" s="4">
        <v>1.189294</v>
      </c>
      <c r="S282" s="4">
        <v>2.5811178E7</v>
      </c>
      <c r="T282" s="5">
        <f t="shared" si="1"/>
        <v>73.58510092</v>
      </c>
      <c r="U282" s="4">
        <v>3.5076636E7</v>
      </c>
    </row>
    <row r="283">
      <c r="A283" s="3" t="s">
        <v>1012</v>
      </c>
      <c r="B283" s="3" t="s">
        <v>369</v>
      </c>
      <c r="C283" s="3" t="s">
        <v>369</v>
      </c>
      <c r="D283" s="3" t="s">
        <v>1013</v>
      </c>
      <c r="E283" s="3" t="s">
        <v>369</v>
      </c>
      <c r="F283" s="3" t="s">
        <v>369</v>
      </c>
      <c r="G283" s="3" t="s">
        <v>369</v>
      </c>
      <c r="H283" s="3" t="s">
        <v>369</v>
      </c>
      <c r="I283" s="4">
        <v>240.0</v>
      </c>
      <c r="J283" s="3" t="s">
        <v>369</v>
      </c>
      <c r="K283" s="3" t="s">
        <v>369</v>
      </c>
      <c r="L283" s="3" t="s">
        <v>369</v>
      </c>
      <c r="M283" s="3" t="s">
        <v>369</v>
      </c>
      <c r="N283" s="4">
        <v>0.997697</v>
      </c>
      <c r="O283" s="4">
        <v>1.008204</v>
      </c>
      <c r="P283" s="4">
        <v>0.997885</v>
      </c>
      <c r="Q283" s="4">
        <v>493.215677</v>
      </c>
      <c r="R283" s="4">
        <v>1.239991</v>
      </c>
      <c r="S283" s="4">
        <v>4.6172256E7</v>
      </c>
      <c r="T283" s="5">
        <f t="shared" si="1"/>
        <v>84.791991</v>
      </c>
      <c r="U283" s="4">
        <v>5.4453558E7</v>
      </c>
    </row>
    <row r="284">
      <c r="A284" s="3" t="s">
        <v>1014</v>
      </c>
      <c r="B284" s="3" t="s">
        <v>369</v>
      </c>
      <c r="C284" s="3" t="s">
        <v>369</v>
      </c>
      <c r="D284" s="3" t="s">
        <v>1015</v>
      </c>
      <c r="E284" s="3" t="s">
        <v>369</v>
      </c>
      <c r="F284" s="3" t="s">
        <v>369</v>
      </c>
      <c r="G284" s="3" t="s">
        <v>369</v>
      </c>
      <c r="H284" s="3" t="s">
        <v>369</v>
      </c>
      <c r="I284" s="4">
        <v>185.0</v>
      </c>
      <c r="J284" s="3" t="s">
        <v>369</v>
      </c>
      <c r="K284" s="3" t="s">
        <v>369</v>
      </c>
      <c r="L284" s="3" t="s">
        <v>369</v>
      </c>
      <c r="M284" s="3" t="s">
        <v>369</v>
      </c>
      <c r="N284" s="4">
        <v>0.998619</v>
      </c>
      <c r="O284" s="4">
        <v>1.019917</v>
      </c>
      <c r="P284" s="4">
        <v>0.99879</v>
      </c>
      <c r="Q284" s="4">
        <v>892.302641</v>
      </c>
      <c r="R284" s="4">
        <v>1.170125</v>
      </c>
      <c r="S284" s="4">
        <v>2.265599E7</v>
      </c>
      <c r="T284" s="5">
        <f t="shared" si="1"/>
        <v>71.63194242</v>
      </c>
      <c r="U284" s="4">
        <v>3.1628334E7</v>
      </c>
    </row>
    <row r="285">
      <c r="A285" s="3" t="s">
        <v>1016</v>
      </c>
      <c r="B285" s="3" t="s">
        <v>369</v>
      </c>
      <c r="C285" s="3" t="s">
        <v>369</v>
      </c>
      <c r="D285" s="3" t="s">
        <v>1017</v>
      </c>
      <c r="E285" s="3" t="s">
        <v>369</v>
      </c>
      <c r="F285" s="3" t="s">
        <v>369</v>
      </c>
      <c r="G285" s="3" t="s">
        <v>369</v>
      </c>
      <c r="H285" s="3" t="s">
        <v>369</v>
      </c>
      <c r="I285" s="4">
        <v>210.0</v>
      </c>
      <c r="J285" s="3" t="s">
        <v>369</v>
      </c>
      <c r="K285" s="3" t="s">
        <v>369</v>
      </c>
      <c r="L285" s="3" t="s">
        <v>369</v>
      </c>
      <c r="M285" s="3" t="s">
        <v>369</v>
      </c>
      <c r="N285" s="4">
        <v>0.997941</v>
      </c>
      <c r="O285" s="4">
        <v>1.010236</v>
      </c>
      <c r="P285" s="4">
        <v>0.998196</v>
      </c>
      <c r="Q285" s="4">
        <v>588.059388</v>
      </c>
      <c r="R285" s="4">
        <v>1.276622</v>
      </c>
      <c r="S285" s="4">
        <v>3.7135806E7</v>
      </c>
      <c r="T285" s="5">
        <f t="shared" si="1"/>
        <v>79.73241151</v>
      </c>
      <c r="U285" s="4">
        <v>4.6575546E7</v>
      </c>
    </row>
    <row r="286">
      <c r="A286" s="3" t="s">
        <v>1018</v>
      </c>
      <c r="B286" s="3" t="s">
        <v>369</v>
      </c>
      <c r="C286" s="3" t="s">
        <v>369</v>
      </c>
      <c r="D286" s="3" t="s">
        <v>1019</v>
      </c>
      <c r="E286" s="3" t="s">
        <v>369</v>
      </c>
      <c r="F286" s="3" t="s">
        <v>369</v>
      </c>
      <c r="G286" s="3" t="s">
        <v>369</v>
      </c>
      <c r="H286" s="3" t="s">
        <v>369</v>
      </c>
      <c r="I286" s="4">
        <v>225.0</v>
      </c>
      <c r="J286" s="3" t="s">
        <v>369</v>
      </c>
      <c r="K286" s="3" t="s">
        <v>369</v>
      </c>
      <c r="L286" s="3" t="s">
        <v>369</v>
      </c>
      <c r="M286" s="3" t="s">
        <v>369</v>
      </c>
      <c r="N286" s="4">
        <v>0.997817</v>
      </c>
      <c r="O286" s="4">
        <v>1.009753</v>
      </c>
      <c r="P286" s="4">
        <v>0.998148</v>
      </c>
      <c r="Q286" s="4">
        <v>572.582514</v>
      </c>
      <c r="R286" s="4">
        <v>1.296029</v>
      </c>
      <c r="S286" s="4">
        <v>3.8463196E7</v>
      </c>
      <c r="T286" s="5">
        <f t="shared" si="1"/>
        <v>84.2014734</v>
      </c>
      <c r="U286" s="4">
        <v>4.5679956E7</v>
      </c>
    </row>
    <row r="287">
      <c r="A287" s="3" t="s">
        <v>1020</v>
      </c>
      <c r="B287" s="3" t="s">
        <v>369</v>
      </c>
      <c r="C287" s="3" t="s">
        <v>369</v>
      </c>
      <c r="D287" s="3" t="s">
        <v>1021</v>
      </c>
      <c r="E287" s="3" t="s">
        <v>369</v>
      </c>
      <c r="F287" s="3" t="s">
        <v>369</v>
      </c>
      <c r="G287" s="3" t="s">
        <v>369</v>
      </c>
      <c r="H287" s="3" t="s">
        <v>369</v>
      </c>
      <c r="I287" s="4">
        <v>245.0</v>
      </c>
      <c r="J287" s="3" t="s">
        <v>369</v>
      </c>
      <c r="K287" s="3" t="s">
        <v>369</v>
      </c>
      <c r="L287" s="3" t="s">
        <v>369</v>
      </c>
      <c r="M287" s="3" t="s">
        <v>369</v>
      </c>
      <c r="N287" s="4">
        <v>0.997521</v>
      </c>
      <c r="O287" s="4">
        <v>1.008015</v>
      </c>
      <c r="P287" s="4">
        <v>0.997832</v>
      </c>
      <c r="Q287" s="4">
        <v>483.82338</v>
      </c>
      <c r="R287" s="4">
        <v>1.238722</v>
      </c>
      <c r="S287" s="4">
        <v>4.6799196E7</v>
      </c>
      <c r="T287" s="5">
        <f t="shared" si="1"/>
        <v>85.39671085</v>
      </c>
      <c r="U287" s="4">
        <v>5.4802106E7</v>
      </c>
    </row>
    <row r="288">
      <c r="A288" s="3" t="s">
        <v>1022</v>
      </c>
      <c r="B288" s="3" t="s">
        <v>680</v>
      </c>
      <c r="C288" s="3" t="s">
        <v>1023</v>
      </c>
      <c r="D288" s="3" t="s">
        <v>1024</v>
      </c>
      <c r="E288" s="4">
        <v>7766.0</v>
      </c>
      <c r="F288" s="4">
        <v>2.0</v>
      </c>
      <c r="G288" s="4">
        <v>1169.0</v>
      </c>
      <c r="H288" s="4">
        <v>231.0</v>
      </c>
      <c r="I288" s="4">
        <v>260.0</v>
      </c>
      <c r="J288" s="4">
        <v>0.0144476800525639</v>
      </c>
      <c r="K288" s="4">
        <v>2.05181092245784E-6</v>
      </c>
      <c r="L288" s="4">
        <v>0.00102737104045925</v>
      </c>
      <c r="M288" s="4">
        <v>2.32206373253015E-4</v>
      </c>
      <c r="N288" s="4">
        <v>0.997596</v>
      </c>
      <c r="O288" s="4">
        <v>1.010644</v>
      </c>
      <c r="P288" s="4">
        <v>0.997694</v>
      </c>
      <c r="Q288" s="4">
        <v>443.922003</v>
      </c>
      <c r="R288" s="4">
        <v>1.228077</v>
      </c>
      <c r="S288" s="4">
        <v>4.9412352E7</v>
      </c>
      <c r="T288" s="5">
        <f t="shared" si="1"/>
        <v>86.36924038</v>
      </c>
      <c r="U288" s="4">
        <v>5.721059E7</v>
      </c>
    </row>
    <row r="289">
      <c r="A289" s="3" t="s">
        <v>1025</v>
      </c>
      <c r="B289" s="3" t="s">
        <v>684</v>
      </c>
      <c r="C289" s="3" t="s">
        <v>1026</v>
      </c>
      <c r="D289" s="3" t="s">
        <v>1027</v>
      </c>
      <c r="E289" s="4">
        <v>4632.0</v>
      </c>
      <c r="F289" s="4">
        <v>0.0</v>
      </c>
      <c r="G289" s="4">
        <v>516.0</v>
      </c>
      <c r="H289" s="4">
        <v>6.0</v>
      </c>
      <c r="I289" s="4">
        <v>220.0</v>
      </c>
      <c r="J289" s="4">
        <v>0.00628743226747777</v>
      </c>
      <c r="K289" s="4">
        <v>0.0</v>
      </c>
      <c r="L289" s="4">
        <v>3.40930466093416E-4</v>
      </c>
      <c r="M289" s="4">
        <v>1.22739734385256E-5</v>
      </c>
      <c r="N289" s="4">
        <v>0.997681</v>
      </c>
      <c r="O289" s="4">
        <v>1.007793</v>
      </c>
      <c r="P289" s="4">
        <v>0.997775</v>
      </c>
      <c r="Q289" s="4">
        <v>457.111506</v>
      </c>
      <c r="R289" s="4">
        <v>1.213718</v>
      </c>
      <c r="S289" s="4">
        <v>4.6756384E7</v>
      </c>
      <c r="T289" s="5">
        <f t="shared" si="1"/>
        <v>86.38708442</v>
      </c>
      <c r="U289" s="4">
        <v>5.4124276E7</v>
      </c>
    </row>
    <row r="290">
      <c r="A290" s="3" t="s">
        <v>1028</v>
      </c>
      <c r="B290" s="3" t="s">
        <v>688</v>
      </c>
      <c r="C290" s="3" t="s">
        <v>1029</v>
      </c>
      <c r="D290" s="3" t="s">
        <v>1030</v>
      </c>
      <c r="E290" s="4">
        <v>3081.0</v>
      </c>
      <c r="F290" s="4">
        <v>263.0</v>
      </c>
      <c r="G290" s="4">
        <v>1128.0</v>
      </c>
      <c r="H290" s="4">
        <v>3390.0</v>
      </c>
      <c r="I290" s="4">
        <v>220.0</v>
      </c>
      <c r="J290" s="4">
        <v>0.00845285246803701</v>
      </c>
      <c r="K290" s="4">
        <v>0.0011644802219016</v>
      </c>
      <c r="L290" s="4">
        <v>0.00130405191478178</v>
      </c>
      <c r="M290" s="4">
        <v>0.00328849910516212</v>
      </c>
      <c r="N290" s="4">
        <v>0.996885</v>
      </c>
      <c r="O290" s="4">
        <v>1.017098</v>
      </c>
      <c r="P290" s="4">
        <v>0.997582</v>
      </c>
      <c r="Q290" s="4">
        <v>465.082436</v>
      </c>
      <c r="R290" s="4">
        <v>1.224517</v>
      </c>
      <c r="S290" s="4">
        <v>4.3938714E7</v>
      </c>
      <c r="T290" s="5">
        <f t="shared" si="1"/>
        <v>76.12438611</v>
      </c>
      <c r="U290" s="4">
        <v>5.771963E7</v>
      </c>
    </row>
    <row r="291">
      <c r="A291" s="3" t="s">
        <v>1031</v>
      </c>
      <c r="B291" s="3" t="s">
        <v>692</v>
      </c>
      <c r="C291" s="3" t="s">
        <v>1032</v>
      </c>
      <c r="D291" s="3" t="s">
        <v>1033</v>
      </c>
      <c r="E291" s="4">
        <v>3778.0</v>
      </c>
      <c r="F291" s="4">
        <v>3795.0</v>
      </c>
      <c r="G291" s="4">
        <v>4268.0</v>
      </c>
      <c r="H291" s="4">
        <v>21968.0</v>
      </c>
      <c r="I291" s="4">
        <v>220.0</v>
      </c>
      <c r="J291" s="4">
        <v>0.023284113288529</v>
      </c>
      <c r="K291" s="4">
        <v>0.0184951383430625</v>
      </c>
      <c r="L291" s="4">
        <v>0.00653819999470119</v>
      </c>
      <c r="M291" s="4">
        <v>0.0321771038478182</v>
      </c>
      <c r="N291" s="4">
        <v>0.994315</v>
      </c>
      <c r="O291" s="4">
        <v>1.19998</v>
      </c>
      <c r="P291" s="4">
        <v>0.99576</v>
      </c>
      <c r="Q291" s="4">
        <v>291.466018</v>
      </c>
      <c r="R291" s="4">
        <v>1.250992</v>
      </c>
      <c r="S291" s="4">
        <v>3.5559164E7</v>
      </c>
      <c r="T291" s="5">
        <f t="shared" si="1"/>
        <v>79.45014737</v>
      </c>
      <c r="U291" s="4">
        <v>4.4756574E7</v>
      </c>
    </row>
    <row r="292">
      <c r="A292" s="3" t="s">
        <v>1034</v>
      </c>
      <c r="B292" s="3" t="s">
        <v>696</v>
      </c>
      <c r="C292" s="3" t="s">
        <v>1035</v>
      </c>
      <c r="D292" s="3" t="s">
        <v>1036</v>
      </c>
      <c r="E292" s="4">
        <v>32961.0</v>
      </c>
      <c r="F292" s="4">
        <v>8161.0</v>
      </c>
      <c r="G292" s="4">
        <v>10195.0</v>
      </c>
      <c r="H292" s="4">
        <v>93045.0</v>
      </c>
      <c r="I292" s="4">
        <v>225.0</v>
      </c>
      <c r="J292" s="4">
        <v>0.0493307747961218</v>
      </c>
      <c r="K292" s="4">
        <v>0.0127551201439017</v>
      </c>
      <c r="L292" s="4">
        <v>0.00670560004703906</v>
      </c>
      <c r="M292" s="4">
        <v>0.0792165428793783</v>
      </c>
      <c r="N292" s="4">
        <v>0.997373</v>
      </c>
      <c r="O292" s="4">
        <v>1.050251</v>
      </c>
      <c r="P292" s="4">
        <v>0.997519</v>
      </c>
      <c r="Q292" s="4">
        <v>414.938157</v>
      </c>
      <c r="R292" s="4">
        <v>1.193749</v>
      </c>
      <c r="S292" s="4">
        <v>3.4669462E7</v>
      </c>
      <c r="T292" s="5">
        <f t="shared" si="1"/>
        <v>82.61290049</v>
      </c>
      <c r="U292" s="4">
        <v>4.196616E7</v>
      </c>
    </row>
    <row r="293">
      <c r="A293" s="3" t="s">
        <v>1037</v>
      </c>
      <c r="B293" s="3" t="s">
        <v>700</v>
      </c>
      <c r="C293" s="3" t="s">
        <v>1038</v>
      </c>
      <c r="D293" s="3" t="s">
        <v>1039</v>
      </c>
      <c r="E293" s="4">
        <v>2339.0</v>
      </c>
      <c r="F293" s="4">
        <v>5.0</v>
      </c>
      <c r="G293" s="4">
        <v>252.0</v>
      </c>
      <c r="H293" s="4">
        <v>326.0</v>
      </c>
      <c r="I293" s="4">
        <v>265.0</v>
      </c>
      <c r="J293" s="4">
        <v>0.00302317415669693</v>
      </c>
      <c r="K293" s="4">
        <v>1.01325154551086E-5</v>
      </c>
      <c r="L293" s="4">
        <v>1.2711701207318E-4</v>
      </c>
      <c r="M293" s="4">
        <v>2.86934414933301E-4</v>
      </c>
      <c r="N293" s="4">
        <v>0.997463</v>
      </c>
      <c r="O293" s="4">
        <v>1.00975</v>
      </c>
      <c r="P293" s="4">
        <v>0.997691</v>
      </c>
      <c r="Q293" s="4">
        <v>451.006108</v>
      </c>
      <c r="R293" s="4">
        <v>1.221934</v>
      </c>
      <c r="S293" s="4">
        <v>5.1937066E7</v>
      </c>
      <c r="T293" s="5">
        <f t="shared" si="1"/>
        <v>85.76130636</v>
      </c>
      <c r="U293" s="4">
        <v>6.0560022E7</v>
      </c>
    </row>
    <row r="294">
      <c r="A294" s="3" t="s">
        <v>1040</v>
      </c>
      <c r="B294" s="3" t="s">
        <v>704</v>
      </c>
      <c r="C294" s="3" t="s">
        <v>1041</v>
      </c>
      <c r="D294" s="3" t="s">
        <v>1042</v>
      </c>
      <c r="E294" s="4">
        <v>17.0</v>
      </c>
      <c r="F294" s="4">
        <v>1.0</v>
      </c>
      <c r="G294" s="4">
        <v>13.0</v>
      </c>
      <c r="H294" s="4">
        <v>3142.0</v>
      </c>
      <c r="I294" s="4">
        <v>235.0</v>
      </c>
      <c r="J294" s="4">
        <v>1.02609564467564E-4</v>
      </c>
      <c r="K294" s="4">
        <v>2.18768672523692E-6</v>
      </c>
      <c r="L294" s="4">
        <v>7.26876557094848E-6</v>
      </c>
      <c r="M294" s="4">
        <v>0.00192742257547325</v>
      </c>
      <c r="N294" s="4">
        <v>0.997975</v>
      </c>
      <c r="O294" s="4">
        <v>1.009745</v>
      </c>
      <c r="P294" s="4">
        <v>0.998171</v>
      </c>
      <c r="Q294" s="4">
        <v>572.119014</v>
      </c>
      <c r="R294" s="4">
        <v>1.226025</v>
      </c>
      <c r="S294" s="4">
        <v>3.9477188E7</v>
      </c>
      <c r="T294" s="5">
        <f t="shared" si="1"/>
        <v>83.81380308</v>
      </c>
      <c r="U294" s="4">
        <v>4.7101058E7</v>
      </c>
    </row>
    <row r="295">
      <c r="A295" s="3" t="s">
        <v>1043</v>
      </c>
      <c r="B295" s="3" t="s">
        <v>708</v>
      </c>
      <c r="C295" s="3" t="s">
        <v>1044</v>
      </c>
      <c r="D295" s="3" t="s">
        <v>1045</v>
      </c>
      <c r="E295" s="4">
        <v>21975.0</v>
      </c>
      <c r="F295" s="4">
        <v>3114.0</v>
      </c>
      <c r="G295" s="4">
        <v>8518.0</v>
      </c>
      <c r="H295" s="4">
        <v>32372.0</v>
      </c>
      <c r="I295" s="4">
        <v>210.0</v>
      </c>
      <c r="J295" s="4">
        <v>0.0510352727857803</v>
      </c>
      <c r="K295" s="4">
        <v>0.00469712895780324</v>
      </c>
      <c r="L295" s="4">
        <v>0.00828259978026968</v>
      </c>
      <c r="M295" s="4">
        <v>0.0293169123297869</v>
      </c>
      <c r="N295" s="4">
        <v>0.997395</v>
      </c>
      <c r="O295" s="4">
        <v>1.038967</v>
      </c>
      <c r="P295" s="4">
        <v>0.997581</v>
      </c>
      <c r="Q295" s="4">
        <v>432.683335</v>
      </c>
      <c r="R295" s="4">
        <v>1.144157</v>
      </c>
      <c r="S295" s="4">
        <v>3.586943E7</v>
      </c>
      <c r="T295" s="5">
        <f t="shared" si="1"/>
        <v>79.77012584</v>
      </c>
      <c r="U295" s="4">
        <v>4.4965994E7</v>
      </c>
    </row>
    <row r="296">
      <c r="A296" s="3" t="s">
        <v>1046</v>
      </c>
      <c r="B296" s="3" t="s">
        <v>712</v>
      </c>
      <c r="C296" s="3" t="s">
        <v>1047</v>
      </c>
      <c r="D296" s="3" t="s">
        <v>1048</v>
      </c>
      <c r="E296" s="4">
        <v>11791.0</v>
      </c>
      <c r="F296" s="4">
        <v>226.0</v>
      </c>
      <c r="G296" s="4">
        <v>3154.0</v>
      </c>
      <c r="H296" s="4">
        <v>1913.0</v>
      </c>
      <c r="I296" s="4">
        <v>245.0</v>
      </c>
      <c r="J296" s="4">
        <v>0.0217110857418957</v>
      </c>
      <c r="K296" s="4">
        <v>4.25136412560713E-4</v>
      </c>
      <c r="L296" s="4">
        <v>0.00217077395069065</v>
      </c>
      <c r="M296" s="4">
        <v>0.00215974783211972</v>
      </c>
      <c r="N296" s="4">
        <v>0.997076</v>
      </c>
      <c r="O296" s="4">
        <v>1.015495</v>
      </c>
      <c r="P296" s="4">
        <v>0.997372</v>
      </c>
      <c r="Q296" s="4">
        <v>394.903068</v>
      </c>
      <c r="R296" s="4">
        <v>1.129341</v>
      </c>
      <c r="S296" s="4">
        <v>5.4873332E7</v>
      </c>
      <c r="T296" s="5">
        <f t="shared" si="1"/>
        <v>128.9673217</v>
      </c>
      <c r="U296" s="4">
        <v>4.2548245E7</v>
      </c>
    </row>
    <row r="297">
      <c r="A297" s="3" t="s">
        <v>1049</v>
      </c>
      <c r="B297" s="3" t="s">
        <v>716</v>
      </c>
      <c r="C297" s="3" t="s">
        <v>1050</v>
      </c>
      <c r="D297" s="3" t="s">
        <v>1051</v>
      </c>
      <c r="E297" s="4">
        <v>1180.0</v>
      </c>
      <c r="F297" s="4">
        <v>98.0</v>
      </c>
      <c r="G297" s="4">
        <v>740.0</v>
      </c>
      <c r="H297" s="4">
        <v>32584.0</v>
      </c>
      <c r="I297" s="4">
        <v>210.0</v>
      </c>
      <c r="J297" s="4">
        <v>0.00188078193261349</v>
      </c>
      <c r="K297" s="4">
        <v>1.72512084534713E-4</v>
      </c>
      <c r="L297" s="4">
        <v>4.84782127663787E-4</v>
      </c>
      <c r="M297" s="4">
        <v>0.0234740711072064</v>
      </c>
      <c r="N297" s="4">
        <v>0.998386</v>
      </c>
      <c r="O297" s="4">
        <v>1.020045</v>
      </c>
      <c r="P297" s="4">
        <v>0.998592</v>
      </c>
      <c r="Q297" s="4">
        <v>754.817064</v>
      </c>
      <c r="R297" s="4">
        <v>1.11999</v>
      </c>
      <c r="S297" s="4">
        <v>2.7527162E7</v>
      </c>
      <c r="T297" s="5">
        <f t="shared" si="1"/>
        <v>76.91596379</v>
      </c>
      <c r="U297" s="4">
        <v>3.578862E7</v>
      </c>
    </row>
    <row r="298">
      <c r="A298" s="3" t="s">
        <v>1052</v>
      </c>
      <c r="B298" s="3" t="s">
        <v>720</v>
      </c>
      <c r="C298" s="3" t="s">
        <v>1053</v>
      </c>
      <c r="D298" s="3" t="s">
        <v>1054</v>
      </c>
      <c r="E298" s="4">
        <v>19.0</v>
      </c>
      <c r="F298" s="4">
        <v>1.0</v>
      </c>
      <c r="G298" s="4">
        <v>10.0</v>
      </c>
      <c r="H298" s="4">
        <v>4527.0</v>
      </c>
      <c r="I298" s="4">
        <v>185.0</v>
      </c>
      <c r="J298" s="4">
        <v>2.85358856699142E-4</v>
      </c>
      <c r="K298" s="4">
        <v>7.50086137609172E-6</v>
      </c>
      <c r="L298" s="4">
        <v>2.31548329435875E-5</v>
      </c>
      <c r="M298" s="4">
        <v>0.00407851184214796</v>
      </c>
      <c r="N298" s="4">
        <v>0.999076</v>
      </c>
      <c r="O298" s="4">
        <v>1.025709</v>
      </c>
      <c r="P298" s="4">
        <v>0.999125</v>
      </c>
      <c r="Q298" s="4">
        <v>1194.667775</v>
      </c>
      <c r="R298" s="4">
        <v>1.21469</v>
      </c>
      <c r="S298" s="4">
        <v>1.6912044E7</v>
      </c>
      <c r="T298" s="5">
        <f t="shared" si="1"/>
        <v>63.03770422</v>
      </c>
      <c r="U298" s="4">
        <v>2.6828458E7</v>
      </c>
    </row>
    <row r="299">
      <c r="A299" s="3" t="s">
        <v>1055</v>
      </c>
      <c r="B299" s="3" t="s">
        <v>724</v>
      </c>
      <c r="C299" s="3" t="s">
        <v>1056</v>
      </c>
      <c r="D299" s="3" t="s">
        <v>1057</v>
      </c>
      <c r="E299" s="4">
        <v>92236.0</v>
      </c>
      <c r="F299" s="4">
        <v>39948.0</v>
      </c>
      <c r="G299" s="4">
        <v>26580.0</v>
      </c>
      <c r="H299" s="4">
        <v>93406.0</v>
      </c>
      <c r="I299" s="4">
        <v>235.0</v>
      </c>
      <c r="J299" s="4">
        <v>0.201030804979499</v>
      </c>
      <c r="K299" s="4">
        <v>0.0802318522793348</v>
      </c>
      <c r="L299" s="4">
        <v>0.0237325374335137</v>
      </c>
      <c r="M299" s="4">
        <v>0.125497588771755</v>
      </c>
      <c r="N299" s="4">
        <v>0.992276</v>
      </c>
      <c r="O299" s="4">
        <v>1.246325</v>
      </c>
      <c r="P299" s="4">
        <v>0.992916</v>
      </c>
      <c r="Q299" s="4">
        <v>150.309817</v>
      </c>
      <c r="R299" s="4">
        <v>1.251813</v>
      </c>
      <c r="S299" s="4">
        <v>3.847308E7</v>
      </c>
      <c r="T299" s="5">
        <f t="shared" si="1"/>
        <v>81.40448502</v>
      </c>
      <c r="U299" s="4">
        <v>4.7261622E7</v>
      </c>
    </row>
    <row r="300">
      <c r="A300" s="3" t="s">
        <v>1058</v>
      </c>
      <c r="B300" s="3" t="s">
        <v>728</v>
      </c>
      <c r="C300" s="3" t="s">
        <v>1059</v>
      </c>
      <c r="D300" s="3" t="s">
        <v>1060</v>
      </c>
      <c r="E300" s="4">
        <v>1195.0</v>
      </c>
      <c r="F300" s="4">
        <v>320.0</v>
      </c>
      <c r="G300" s="4">
        <v>924.0</v>
      </c>
      <c r="H300" s="4">
        <v>15015.0</v>
      </c>
      <c r="I300" s="4">
        <v>195.0</v>
      </c>
      <c r="J300" s="4">
        <v>0.00393882937503478</v>
      </c>
      <c r="K300" s="4">
        <v>9.08421124763553E-4</v>
      </c>
      <c r="L300" s="4">
        <v>8.62775866374598E-4</v>
      </c>
      <c r="M300" s="4">
        <v>0.0129911924197138</v>
      </c>
      <c r="N300" s="4">
        <v>0.99816</v>
      </c>
      <c r="O300" s="4">
        <v>1.025909</v>
      </c>
      <c r="P300" s="4">
        <v>0.998587</v>
      </c>
      <c r="Q300" s="4">
        <v>794.197744</v>
      </c>
      <c r="R300" s="4">
        <v>1.18726</v>
      </c>
      <c r="S300" s="4">
        <v>2.5589346E7</v>
      </c>
      <c r="T300" s="5">
        <f t="shared" si="1"/>
        <v>74.99708093</v>
      </c>
      <c r="U300" s="4">
        <v>3.4120456E7</v>
      </c>
    </row>
    <row r="301">
      <c r="A301" s="3" t="s">
        <v>1061</v>
      </c>
      <c r="B301" s="3" t="s">
        <v>732</v>
      </c>
      <c r="C301" s="3" t="s">
        <v>1062</v>
      </c>
      <c r="D301" s="3" t="s">
        <v>1063</v>
      </c>
      <c r="E301" s="4">
        <v>32076.0</v>
      </c>
      <c r="F301" s="4">
        <v>6589.0</v>
      </c>
      <c r="G301" s="4">
        <v>9595.0</v>
      </c>
      <c r="H301" s="4">
        <v>16513.0</v>
      </c>
      <c r="I301" s="4">
        <v>225.0</v>
      </c>
      <c r="J301" s="4">
        <v>0.0816707283138938</v>
      </c>
      <c r="K301" s="4">
        <v>0.0187475129018472</v>
      </c>
      <c r="L301" s="4">
        <v>0.0101383030935986</v>
      </c>
      <c r="M301" s="4">
        <v>0.0272690264439229</v>
      </c>
      <c r="N301" s="4">
        <v>0.993665</v>
      </c>
      <c r="O301" s="4">
        <v>1.176331</v>
      </c>
      <c r="P301" s="4">
        <v>0.994725</v>
      </c>
      <c r="Q301" s="4">
        <v>219.328018</v>
      </c>
      <c r="R301" s="4">
        <v>1.222382</v>
      </c>
      <c r="S301" s="4">
        <v>4.4997522E7</v>
      </c>
      <c r="T301" s="5">
        <f t="shared" si="1"/>
        <v>82.59160822</v>
      </c>
      <c r="U301" s="4">
        <v>5.4481954E7</v>
      </c>
    </row>
    <row r="302">
      <c r="A302" s="3" t="s">
        <v>1064</v>
      </c>
      <c r="B302" s="3" t="s">
        <v>736</v>
      </c>
      <c r="C302" s="3" t="s">
        <v>1065</v>
      </c>
      <c r="D302" s="3" t="s">
        <v>1066</v>
      </c>
      <c r="E302" s="4">
        <v>20.0</v>
      </c>
      <c r="F302" s="4">
        <v>0.0</v>
      </c>
      <c r="G302" s="4">
        <v>0.0</v>
      </c>
      <c r="H302" s="4">
        <v>4909.0</v>
      </c>
      <c r="I302" s="4">
        <v>195.0</v>
      </c>
      <c r="J302" s="4">
        <v>0.00110254144326822</v>
      </c>
      <c r="K302" s="4">
        <v>0.0</v>
      </c>
      <c r="L302" s="4">
        <v>0.0</v>
      </c>
      <c r="M302" s="4">
        <v>0.00316216248080052</v>
      </c>
      <c r="N302" s="4">
        <v>0.997918</v>
      </c>
      <c r="O302" s="4">
        <v>1.01257</v>
      </c>
      <c r="P302" s="4">
        <v>0.998362</v>
      </c>
      <c r="Q302" s="4">
        <v>656.919629</v>
      </c>
      <c r="R302" s="4">
        <v>1.144026</v>
      </c>
      <c r="S302" s="4">
        <v>3.4534474E7</v>
      </c>
      <c r="T302" s="5">
        <f t="shared" si="1"/>
        <v>75.12562715</v>
      </c>
      <c r="U302" s="4">
        <v>4.5968966E7</v>
      </c>
    </row>
    <row r="303">
      <c r="A303" s="3" t="s">
        <v>1067</v>
      </c>
      <c r="B303" s="3" t="s">
        <v>740</v>
      </c>
      <c r="C303" s="3" t="s">
        <v>1068</v>
      </c>
      <c r="D303" s="3" t="s">
        <v>1069</v>
      </c>
      <c r="E303" s="4">
        <v>2338.0</v>
      </c>
      <c r="F303" s="4">
        <v>369.0</v>
      </c>
      <c r="G303" s="4">
        <v>1085.0</v>
      </c>
      <c r="H303" s="4">
        <v>766.0</v>
      </c>
      <c r="I303" s="4">
        <v>265.0</v>
      </c>
      <c r="J303" s="4">
        <v>0.00489523487473241</v>
      </c>
      <c r="K303" s="4">
        <v>0.00131763280880451</v>
      </c>
      <c r="L303" s="4">
        <v>7.53838248865636E-4</v>
      </c>
      <c r="M303" s="4">
        <v>0.0013525093545902</v>
      </c>
      <c r="N303" s="4">
        <v>0.997039</v>
      </c>
      <c r="O303" s="4">
        <v>1.01679</v>
      </c>
      <c r="P303" s="4">
        <v>0.997296</v>
      </c>
      <c r="Q303" s="4">
        <v>386.730051</v>
      </c>
      <c r="R303" s="4">
        <v>1.298343</v>
      </c>
      <c r="S303" s="4">
        <v>5.6350326E7</v>
      </c>
      <c r="T303" s="5">
        <f t="shared" si="1"/>
        <v>87.71683991</v>
      </c>
      <c r="U303" s="4">
        <v>6.4241172E7</v>
      </c>
    </row>
    <row r="304">
      <c r="A304" s="3" t="s">
        <v>1070</v>
      </c>
      <c r="B304" s="3" t="s">
        <v>744</v>
      </c>
      <c r="C304" s="3" t="s">
        <v>1071</v>
      </c>
      <c r="D304" s="3" t="s">
        <v>1072</v>
      </c>
      <c r="E304" s="4">
        <v>10752.0</v>
      </c>
      <c r="F304" s="4">
        <v>38.0</v>
      </c>
      <c r="G304" s="4">
        <v>1100.0</v>
      </c>
      <c r="H304" s="4">
        <v>73.0</v>
      </c>
      <c r="I304" s="4">
        <v>300.0</v>
      </c>
      <c r="J304" s="4">
        <v>0.0161799873110898</v>
      </c>
      <c r="K304" s="4">
        <v>8.09776606493758E-5</v>
      </c>
      <c r="L304" s="4">
        <v>6.30604494621673E-4</v>
      </c>
      <c r="M304" s="4">
        <v>1.29148523513346E-4</v>
      </c>
      <c r="N304" s="4">
        <v>0.996939</v>
      </c>
      <c r="O304" s="4">
        <v>1.008338</v>
      </c>
      <c r="P304" s="4">
        <v>0.997011</v>
      </c>
      <c r="Q304" s="4">
        <v>338.809585</v>
      </c>
      <c r="R304" s="4">
        <v>1.291153</v>
      </c>
      <c r="S304" s="4">
        <v>6.1248614E7</v>
      </c>
      <c r="T304" s="5">
        <f t="shared" si="1"/>
        <v>89.53826709</v>
      </c>
      <c r="U304" s="4">
        <v>6.8404958E7</v>
      </c>
    </row>
    <row r="305">
      <c r="A305" s="3" t="s">
        <v>1073</v>
      </c>
      <c r="B305" s="3" t="s">
        <v>748</v>
      </c>
      <c r="C305" s="3" t="s">
        <v>1074</v>
      </c>
      <c r="D305" s="3" t="s">
        <v>1075</v>
      </c>
      <c r="E305" s="4">
        <v>20383.0</v>
      </c>
      <c r="F305" s="4">
        <v>5083.0</v>
      </c>
      <c r="G305" s="4">
        <v>10150.0</v>
      </c>
      <c r="H305" s="4">
        <v>15039.0</v>
      </c>
      <c r="I305" s="4">
        <v>225.0</v>
      </c>
      <c r="J305" s="4">
        <v>0.0619212923427072</v>
      </c>
      <c r="K305" s="4">
        <v>0.0104917656569217</v>
      </c>
      <c r="L305" s="4">
        <v>0.0144328788697801</v>
      </c>
      <c r="M305" s="4">
        <v>0.016560357785654</v>
      </c>
      <c r="N305" s="4">
        <v>0.996568</v>
      </c>
      <c r="O305" s="4">
        <v>1.055485</v>
      </c>
      <c r="P305" s="4">
        <v>0.996922</v>
      </c>
      <c r="Q305" s="4">
        <v>339.351914</v>
      </c>
      <c r="R305" s="4">
        <v>1.193167</v>
      </c>
      <c r="S305" s="4">
        <v>4.1968322E7</v>
      </c>
      <c r="T305" s="5">
        <f t="shared" si="1"/>
        <v>84.83151125</v>
      </c>
      <c r="U305" s="4">
        <v>4.9472562E7</v>
      </c>
    </row>
    <row r="306">
      <c r="A306" s="3" t="s">
        <v>1076</v>
      </c>
      <c r="B306" s="3" t="s">
        <v>752</v>
      </c>
      <c r="C306" s="3" t="s">
        <v>1077</v>
      </c>
      <c r="D306" s="3" t="s">
        <v>1078</v>
      </c>
      <c r="E306" s="4">
        <v>935.0</v>
      </c>
      <c r="F306" s="4">
        <v>17.0</v>
      </c>
      <c r="G306" s="4">
        <v>573.0</v>
      </c>
      <c r="H306" s="4">
        <v>2368.0</v>
      </c>
      <c r="I306" s="4">
        <v>225.0</v>
      </c>
      <c r="J306" s="4">
        <v>0.00229232287193251</v>
      </c>
      <c r="K306" s="4">
        <v>3.69960693382789E-5</v>
      </c>
      <c r="L306" s="4">
        <v>4.98013509025983E-4</v>
      </c>
      <c r="M306" s="4">
        <v>0.00175799587787338</v>
      </c>
      <c r="N306" s="4">
        <v>0.997655</v>
      </c>
      <c r="O306" s="4">
        <v>1.010636</v>
      </c>
      <c r="P306" s="4">
        <v>0.998017</v>
      </c>
      <c r="Q306" s="4">
        <v>535.899577</v>
      </c>
      <c r="R306" s="4">
        <v>1.210698</v>
      </c>
      <c r="S306" s="4">
        <v>4.256836E7</v>
      </c>
      <c r="T306" s="5">
        <f t="shared" si="1"/>
        <v>83.01179082</v>
      </c>
      <c r="U306" s="4">
        <v>5.1279896E7</v>
      </c>
    </row>
    <row r="307">
      <c r="A307" s="3" t="s">
        <v>1079</v>
      </c>
      <c r="B307" s="3" t="s">
        <v>756</v>
      </c>
      <c r="C307" s="3" t="s">
        <v>1080</v>
      </c>
      <c r="D307" s="3" t="s">
        <v>1081</v>
      </c>
      <c r="E307" s="4">
        <v>25198.0</v>
      </c>
      <c r="F307" s="4">
        <v>11639.0</v>
      </c>
      <c r="G307" s="4">
        <v>14051.0</v>
      </c>
      <c r="H307" s="4">
        <v>49233.0</v>
      </c>
      <c r="I307" s="4">
        <v>210.0</v>
      </c>
      <c r="J307" s="4">
        <v>0.0845310601210502</v>
      </c>
      <c r="K307" s="4">
        <v>0.0411674890529611</v>
      </c>
      <c r="L307" s="4">
        <v>0.0168884825017657</v>
      </c>
      <c r="M307" s="4">
        <v>0.0738977105812905</v>
      </c>
      <c r="N307" s="4">
        <v>0.99358</v>
      </c>
      <c r="O307" s="4">
        <v>1.254948</v>
      </c>
      <c r="P307" s="4">
        <v>0.99432</v>
      </c>
      <c r="Q307" s="4">
        <v>194.934828</v>
      </c>
      <c r="R307" s="4">
        <v>1.239707</v>
      </c>
      <c r="S307" s="4">
        <v>3.3271044E7</v>
      </c>
      <c r="T307" s="5">
        <f t="shared" si="1"/>
        <v>75.99248623</v>
      </c>
      <c r="U307" s="4">
        <v>4.3782018E7</v>
      </c>
    </row>
    <row r="308">
      <c r="A308" s="3" t="s">
        <v>1082</v>
      </c>
      <c r="B308" s="3" t="s">
        <v>760</v>
      </c>
      <c r="C308" s="3" t="s">
        <v>1083</v>
      </c>
      <c r="D308" s="3" t="s">
        <v>1084</v>
      </c>
      <c r="E308" s="4">
        <v>10.0</v>
      </c>
      <c r="F308" s="4">
        <v>1.0</v>
      </c>
      <c r="G308" s="4">
        <v>7.0</v>
      </c>
      <c r="H308" s="4">
        <v>4380.0</v>
      </c>
      <c r="I308" s="4">
        <v>220.0</v>
      </c>
      <c r="J308" s="4">
        <v>6.18694095954549E-5</v>
      </c>
      <c r="K308" s="4">
        <v>1.9791327130674E-6</v>
      </c>
      <c r="L308" s="4">
        <v>4.56061016489445E-6</v>
      </c>
      <c r="M308" s="4">
        <v>0.00285098369779779</v>
      </c>
      <c r="N308" s="4">
        <v>0.998155</v>
      </c>
      <c r="O308" s="4">
        <v>1.011972</v>
      </c>
      <c r="P308" s="4">
        <v>0.998436</v>
      </c>
      <c r="Q308" s="4">
        <v>680.907561</v>
      </c>
      <c r="R308" s="4">
        <v>1.184184</v>
      </c>
      <c r="S308" s="4">
        <v>3.2534856E7</v>
      </c>
      <c r="T308" s="5">
        <f t="shared" si="1"/>
        <v>80.93962929</v>
      </c>
      <c r="U308" s="4">
        <v>4.0196448E7</v>
      </c>
    </row>
    <row r="309">
      <c r="A309" s="3" t="s">
        <v>1085</v>
      </c>
      <c r="B309" s="3" t="s">
        <v>764</v>
      </c>
      <c r="C309" s="3" t="s">
        <v>1086</v>
      </c>
      <c r="D309" s="3" t="s">
        <v>1087</v>
      </c>
      <c r="E309" s="4">
        <v>11631.0</v>
      </c>
      <c r="F309" s="4">
        <v>391.0</v>
      </c>
      <c r="G309" s="4">
        <v>2963.0</v>
      </c>
      <c r="H309" s="4">
        <v>2442.0</v>
      </c>
      <c r="I309" s="4">
        <v>320.0</v>
      </c>
      <c r="J309" s="4">
        <v>0.0216820037236411</v>
      </c>
      <c r="K309" s="4">
        <v>0.00130158112078702</v>
      </c>
      <c r="L309" s="4">
        <v>0.00226275322461376</v>
      </c>
      <c r="M309" s="4">
        <v>0.00301552001461474</v>
      </c>
      <c r="N309" s="4">
        <v>0.997282</v>
      </c>
      <c r="O309" s="4">
        <v>1.018871</v>
      </c>
      <c r="P309" s="4">
        <v>0.997419</v>
      </c>
      <c r="Q309" s="4">
        <v>397.788265</v>
      </c>
      <c r="R309" s="4">
        <v>1.298325</v>
      </c>
      <c r="S309" s="4">
        <v>4.8128564E7</v>
      </c>
      <c r="T309" s="5">
        <f t="shared" si="1"/>
        <v>87.65970917</v>
      </c>
      <c r="U309" s="4">
        <v>5.490386E7</v>
      </c>
    </row>
    <row r="310">
      <c r="A310" s="3" t="s">
        <v>1088</v>
      </c>
      <c r="B310" s="3" t="s">
        <v>768</v>
      </c>
      <c r="C310" s="3" t="s">
        <v>1089</v>
      </c>
      <c r="D310" s="3" t="s">
        <v>1090</v>
      </c>
      <c r="E310" s="4">
        <v>26.0</v>
      </c>
      <c r="F310" s="4">
        <v>15.0</v>
      </c>
      <c r="G310" s="4">
        <v>33.0</v>
      </c>
      <c r="H310" s="4">
        <v>4148.0</v>
      </c>
      <c r="I310" s="4">
        <v>185.0</v>
      </c>
      <c r="J310" s="4">
        <v>2.34097691353281E-4</v>
      </c>
      <c r="K310" s="4">
        <v>1.12732510803532E-4</v>
      </c>
      <c r="L310" s="4">
        <v>6.55067292507012E-5</v>
      </c>
      <c r="M310" s="4">
        <v>0.0040456752863592</v>
      </c>
      <c r="N310" s="4">
        <v>0.999061</v>
      </c>
      <c r="O310" s="4">
        <v>1.028729</v>
      </c>
      <c r="P310" s="4">
        <v>0.999111</v>
      </c>
      <c r="Q310" s="4">
        <v>1176.77558</v>
      </c>
      <c r="R310" s="4">
        <v>1.142815</v>
      </c>
      <c r="S310" s="4">
        <v>1.6912374E7</v>
      </c>
      <c r="T310" s="5">
        <f t="shared" si="1"/>
        <v>61.6065625</v>
      </c>
      <c r="U310" s="4">
        <v>2.7452228E7</v>
      </c>
    </row>
    <row r="311">
      <c r="A311" s="3" t="s">
        <v>1091</v>
      </c>
      <c r="B311" s="3" t="s">
        <v>772</v>
      </c>
      <c r="C311" s="3" t="s">
        <v>1092</v>
      </c>
      <c r="D311" s="3" t="s">
        <v>1093</v>
      </c>
      <c r="E311" s="4">
        <v>33.0</v>
      </c>
      <c r="F311" s="4">
        <v>17.0</v>
      </c>
      <c r="G311" s="4">
        <v>118.0</v>
      </c>
      <c r="H311" s="4">
        <v>165.0</v>
      </c>
      <c r="I311" s="4">
        <v>165.0</v>
      </c>
      <c r="J311" s="4">
        <v>0.0152629274198794</v>
      </c>
      <c r="K311" s="4">
        <v>2.62950028016699E-4</v>
      </c>
      <c r="L311" s="4">
        <v>0.00856639714288795</v>
      </c>
      <c r="M311" s="4">
        <v>5.59290535781551E-4</v>
      </c>
      <c r="N311" s="4">
        <v>0.998635</v>
      </c>
      <c r="O311" s="4">
        <v>1.06148</v>
      </c>
      <c r="P311" s="4">
        <v>0.998984</v>
      </c>
      <c r="Q311" s="4">
        <v>1157.173895</v>
      </c>
      <c r="R311" s="4">
        <v>1.10267</v>
      </c>
      <c r="S311" s="4">
        <v>1.0956824E7</v>
      </c>
      <c r="T311" s="5">
        <f t="shared" si="1"/>
        <v>42.16483765</v>
      </c>
      <c r="U311" s="4">
        <v>2.598569E7</v>
      </c>
    </row>
    <row r="312">
      <c r="A312" s="3" t="s">
        <v>1094</v>
      </c>
      <c r="B312" s="3" t="s">
        <v>776</v>
      </c>
      <c r="C312" s="3" t="s">
        <v>1095</v>
      </c>
      <c r="D312" s="3" t="s">
        <v>1096</v>
      </c>
      <c r="E312" s="4">
        <v>20258.0</v>
      </c>
      <c r="F312" s="4">
        <v>2706.0</v>
      </c>
      <c r="G312" s="4">
        <v>7240.0</v>
      </c>
      <c r="H312" s="4">
        <v>12347.0</v>
      </c>
      <c r="I312" s="4">
        <v>250.0</v>
      </c>
      <c r="J312" s="4">
        <v>0.0499924331692012</v>
      </c>
      <c r="K312" s="4">
        <v>0.00439173962796603</v>
      </c>
      <c r="L312" s="4">
        <v>0.00724000458708099</v>
      </c>
      <c r="M312" s="4">
        <v>0.0123416433038974</v>
      </c>
      <c r="N312" s="4">
        <v>0.997106</v>
      </c>
      <c r="O312" s="4">
        <v>1.030945</v>
      </c>
      <c r="P312" s="4">
        <v>0.997322</v>
      </c>
      <c r="Q312" s="4">
        <v>386.483874</v>
      </c>
      <c r="R312" s="4">
        <v>1.136895</v>
      </c>
      <c r="S312" s="4">
        <v>4.5219084E7</v>
      </c>
      <c r="T312" s="5">
        <f t="shared" si="1"/>
        <v>82.81425156</v>
      </c>
      <c r="U312" s="4">
        <v>5.4603022E7</v>
      </c>
    </row>
    <row r="313">
      <c r="A313" s="3" t="s">
        <v>1097</v>
      </c>
      <c r="B313" s="3" t="s">
        <v>780</v>
      </c>
      <c r="C313" s="3" t="s">
        <v>1098</v>
      </c>
      <c r="D313" s="3" t="s">
        <v>1099</v>
      </c>
      <c r="E313" s="4">
        <v>1085.0</v>
      </c>
      <c r="F313" s="4">
        <v>1059.0</v>
      </c>
      <c r="G313" s="4">
        <v>1247.0</v>
      </c>
      <c r="H313" s="4">
        <v>27997.0</v>
      </c>
      <c r="I313" s="4">
        <v>210.0</v>
      </c>
      <c r="J313" s="4">
        <v>0.00294810855976226</v>
      </c>
      <c r="K313" s="4">
        <v>0.0022292524479958</v>
      </c>
      <c r="L313" s="4">
        <v>0.00113325792612571</v>
      </c>
      <c r="M313" s="4">
        <v>0.0207956412463708</v>
      </c>
      <c r="N313" s="4">
        <v>0.998491</v>
      </c>
      <c r="O313" s="4">
        <v>1.024938</v>
      </c>
      <c r="P313" s="4">
        <v>0.998573</v>
      </c>
      <c r="Q313" s="4">
        <v>730.101164</v>
      </c>
      <c r="R313" s="4">
        <v>1.214687</v>
      </c>
      <c r="S313" s="4">
        <v>2.6374756E7</v>
      </c>
      <c r="T313" s="5">
        <f t="shared" si="1"/>
        <v>80.17373741</v>
      </c>
      <c r="U313" s="4">
        <v>3.2897002E7</v>
      </c>
    </row>
    <row r="314">
      <c r="A314" s="3" t="s">
        <v>1100</v>
      </c>
      <c r="B314" s="3" t="s">
        <v>784</v>
      </c>
      <c r="C314" s="3" t="s">
        <v>1101</v>
      </c>
      <c r="D314" s="3" t="s">
        <v>1102</v>
      </c>
      <c r="E314" s="4">
        <v>7.0</v>
      </c>
      <c r="F314" s="4">
        <v>1.0</v>
      </c>
      <c r="G314" s="4">
        <v>9.0</v>
      </c>
      <c r="H314" s="4">
        <v>1558.0</v>
      </c>
      <c r="I314" s="4">
        <v>200.0</v>
      </c>
      <c r="J314" s="4">
        <v>2.40438776048283E-5</v>
      </c>
      <c r="K314" s="4">
        <v>3.14592791091211E-6</v>
      </c>
      <c r="L314" s="4">
        <v>2.92121877441839E-6</v>
      </c>
      <c r="M314" s="4">
        <v>0.00100549848276391</v>
      </c>
      <c r="N314" s="4">
        <v>0.997961</v>
      </c>
      <c r="O314" s="4">
        <v>1.010703</v>
      </c>
      <c r="P314" s="4">
        <v>0.998227</v>
      </c>
      <c r="Q314" s="4">
        <v>597.388662</v>
      </c>
      <c r="R314" s="4">
        <v>1.253382</v>
      </c>
      <c r="S314" s="4">
        <v>3.7931504E7</v>
      </c>
      <c r="T314" s="5">
        <f t="shared" si="1"/>
        <v>82.12043752</v>
      </c>
      <c r="U314" s="4">
        <v>4.619009E7</v>
      </c>
    </row>
    <row r="315">
      <c r="A315" s="3" t="s">
        <v>1103</v>
      </c>
      <c r="B315" s="3" t="s">
        <v>788</v>
      </c>
      <c r="C315" s="3" t="s">
        <v>1104</v>
      </c>
      <c r="D315" s="3" t="s">
        <v>1105</v>
      </c>
      <c r="E315" s="4">
        <v>368.0</v>
      </c>
      <c r="F315" s="4">
        <v>160.0</v>
      </c>
      <c r="G315" s="4">
        <v>365.0</v>
      </c>
      <c r="H315" s="4">
        <v>1024.0</v>
      </c>
      <c r="I315" s="4">
        <v>285.0</v>
      </c>
      <c r="J315" s="4">
        <v>0.00129815268497133</v>
      </c>
      <c r="K315" s="4">
        <v>5.7839041409051E-4</v>
      </c>
      <c r="L315" s="4">
        <v>2.98381572739467E-4</v>
      </c>
      <c r="M315" s="4">
        <v>0.00118889804564628</v>
      </c>
      <c r="N315" s="4">
        <v>0.997765</v>
      </c>
      <c r="O315" s="4">
        <v>1.012012</v>
      </c>
      <c r="P315" s="4">
        <v>0.99798</v>
      </c>
      <c r="Q315" s="4">
        <v>518.11667</v>
      </c>
      <c r="R315" s="4">
        <v>1.319795</v>
      </c>
      <c r="S315" s="4">
        <v>4.382006E7</v>
      </c>
      <c r="T315" s="5">
        <f t="shared" si="1"/>
        <v>80.17054091</v>
      </c>
      <c r="U315" s="4">
        <v>5.4658556E7</v>
      </c>
    </row>
    <row r="316">
      <c r="A316" s="3" t="s">
        <v>1106</v>
      </c>
      <c r="B316" s="3" t="s">
        <v>792</v>
      </c>
      <c r="C316" s="3" t="s">
        <v>1107</v>
      </c>
      <c r="D316" s="3" t="s">
        <v>1108</v>
      </c>
      <c r="E316" s="4">
        <v>11926.0</v>
      </c>
      <c r="F316" s="4">
        <v>491.0</v>
      </c>
      <c r="G316" s="4">
        <v>2025.0</v>
      </c>
      <c r="H316" s="4">
        <v>404.0</v>
      </c>
      <c r="I316" s="4">
        <v>260.0</v>
      </c>
      <c r="J316" s="4">
        <v>0.016596484756437</v>
      </c>
      <c r="K316" s="4">
        <v>0.00107610927270353</v>
      </c>
      <c r="L316" s="4">
        <v>0.00123737046035488</v>
      </c>
      <c r="M316" s="4">
        <v>9.56552701417777E-4</v>
      </c>
      <c r="N316" s="4">
        <v>0.996979</v>
      </c>
      <c r="O316" s="4">
        <v>1.017075</v>
      </c>
      <c r="P316" s="4">
        <v>0.997057</v>
      </c>
      <c r="Q316" s="4">
        <v>345.811299</v>
      </c>
      <c r="R316" s="4">
        <v>1.413144</v>
      </c>
      <c r="S316" s="4">
        <v>5.6447744E7</v>
      </c>
      <c r="T316" s="5">
        <f t="shared" si="1"/>
        <v>87.34754382</v>
      </c>
      <c r="U316" s="4">
        <v>6.4624306E7</v>
      </c>
    </row>
    <row r="317">
      <c r="A317" s="3" t="s">
        <v>1109</v>
      </c>
      <c r="B317" s="3" t="s">
        <v>796</v>
      </c>
      <c r="C317" s="3" t="s">
        <v>1110</v>
      </c>
      <c r="D317" s="3" t="s">
        <v>1111</v>
      </c>
      <c r="E317" s="4">
        <v>4859.0</v>
      </c>
      <c r="F317" s="4">
        <v>4052.0</v>
      </c>
      <c r="G317" s="4">
        <v>3373.0</v>
      </c>
      <c r="H317" s="4">
        <v>1641.0</v>
      </c>
      <c r="I317" s="4">
        <v>305.0</v>
      </c>
      <c r="J317" s="4">
        <v>0.0295241634079587</v>
      </c>
      <c r="K317" s="4">
        <v>0.0228770116898401</v>
      </c>
      <c r="L317" s="4">
        <v>0.00593781463666151</v>
      </c>
      <c r="M317" s="4">
        <v>0.00641072686202703</v>
      </c>
      <c r="N317" s="4">
        <v>0.993482</v>
      </c>
      <c r="O317" s="4">
        <v>1.184744</v>
      </c>
      <c r="P317" s="4">
        <v>0.99459</v>
      </c>
      <c r="Q317" s="4">
        <v>214.782234</v>
      </c>
      <c r="R317" s="4">
        <v>1.582132</v>
      </c>
      <c r="S317" s="4">
        <v>4.7942144E7</v>
      </c>
      <c r="T317" s="5">
        <f t="shared" si="1"/>
        <v>80.91959163</v>
      </c>
      <c r="U317" s="4">
        <v>5.9246646E7</v>
      </c>
    </row>
    <row r="318">
      <c r="A318" s="3" t="s">
        <v>1112</v>
      </c>
      <c r="B318" s="3" t="s">
        <v>146</v>
      </c>
      <c r="C318" s="3" t="s">
        <v>1113</v>
      </c>
      <c r="D318" s="3" t="s">
        <v>1114</v>
      </c>
      <c r="E318" s="4">
        <v>3495.0</v>
      </c>
      <c r="F318" s="4">
        <v>420.0</v>
      </c>
      <c r="G318" s="4">
        <v>3030.0</v>
      </c>
      <c r="H318" s="4">
        <v>1106.0</v>
      </c>
      <c r="I318" s="4">
        <v>340.0</v>
      </c>
      <c r="J318" s="4">
        <v>0.0185545860997395</v>
      </c>
      <c r="K318" s="4">
        <v>0.00247648052845935</v>
      </c>
      <c r="L318" s="4">
        <v>0.00522868950530684</v>
      </c>
      <c r="M318" s="4">
        <v>0.00159670559234041</v>
      </c>
      <c r="N318" s="4">
        <v>0.996497</v>
      </c>
      <c r="O318" s="4">
        <v>1.030749</v>
      </c>
      <c r="P318" s="4">
        <v>0.996987</v>
      </c>
      <c r="Q318" s="4">
        <v>353.010497</v>
      </c>
      <c r="R318" s="4">
        <v>1.371509</v>
      </c>
      <c r="S318" s="4">
        <v>5.1151024E7</v>
      </c>
      <c r="T318" s="5">
        <f t="shared" si="1"/>
        <v>84.44706965</v>
      </c>
      <c r="U318" s="4">
        <v>6.0571698E7</v>
      </c>
    </row>
    <row r="319">
      <c r="A319" s="3" t="s">
        <v>1115</v>
      </c>
      <c r="B319" s="3" t="s">
        <v>803</v>
      </c>
      <c r="C319" s="3" t="s">
        <v>1116</v>
      </c>
      <c r="D319" s="3" t="s">
        <v>1117</v>
      </c>
      <c r="E319" s="4">
        <v>8785.0</v>
      </c>
      <c r="F319" s="4">
        <v>6282.0</v>
      </c>
      <c r="G319" s="4">
        <v>6250.0</v>
      </c>
      <c r="H319" s="4">
        <v>16654.0</v>
      </c>
      <c r="I319" s="4">
        <v>235.0</v>
      </c>
      <c r="J319" s="4">
        <v>0.0295620557749729</v>
      </c>
      <c r="K319" s="4">
        <v>0.0213029779609729</v>
      </c>
      <c r="L319" s="4">
        <v>0.00634037978786586</v>
      </c>
      <c r="M319" s="4">
        <v>0.0307067099054851</v>
      </c>
      <c r="N319" s="4">
        <v>0.994955</v>
      </c>
      <c r="O319" s="4">
        <v>1.179115</v>
      </c>
      <c r="P319" s="4">
        <v>0.99562</v>
      </c>
      <c r="Q319" s="4">
        <v>257.483538</v>
      </c>
      <c r="R319" s="4">
        <v>1.245956</v>
      </c>
      <c r="S319" s="4">
        <v>3.9040874E7</v>
      </c>
      <c r="T319" s="5">
        <f t="shared" si="1"/>
        <v>80.60193183</v>
      </c>
      <c r="U319" s="4">
        <v>4.8436648E7</v>
      </c>
    </row>
    <row r="320">
      <c r="A320" s="3" t="s">
        <v>1118</v>
      </c>
      <c r="B320" s="3" t="s">
        <v>807</v>
      </c>
      <c r="C320" s="3" t="s">
        <v>1119</v>
      </c>
      <c r="D320" s="3" t="s">
        <v>1120</v>
      </c>
      <c r="E320" s="4">
        <v>563.0</v>
      </c>
      <c r="F320" s="4">
        <v>748.0</v>
      </c>
      <c r="G320" s="4">
        <v>557.0</v>
      </c>
      <c r="H320" s="4">
        <v>2501.0</v>
      </c>
      <c r="I320" s="4">
        <v>310.0</v>
      </c>
      <c r="J320" s="4">
        <v>0.0101957176846153</v>
      </c>
      <c r="K320" s="4">
        <v>0.00895268490955962</v>
      </c>
      <c r="L320" s="4">
        <v>0.0018022475801908</v>
      </c>
      <c r="M320" s="4">
        <v>0.00319979727619881</v>
      </c>
      <c r="N320" s="4">
        <v>0.99504</v>
      </c>
      <c r="O320" s="4">
        <v>1.145733</v>
      </c>
      <c r="P320" s="4">
        <v>0.996211</v>
      </c>
      <c r="Q320" s="4">
        <v>324.950551</v>
      </c>
      <c r="R320" s="4">
        <v>1.64364</v>
      </c>
      <c r="S320" s="4">
        <v>3.9523844E7</v>
      </c>
      <c r="T320" s="5">
        <f t="shared" si="1"/>
        <v>81.24125051</v>
      </c>
      <c r="U320" s="4">
        <v>4.864997E7</v>
      </c>
    </row>
    <row r="321">
      <c r="A321" s="3" t="s">
        <v>1121</v>
      </c>
      <c r="B321" s="3" t="s">
        <v>811</v>
      </c>
      <c r="C321" s="3" t="s">
        <v>1122</v>
      </c>
      <c r="D321" s="3" t="s">
        <v>1123</v>
      </c>
      <c r="E321" s="4">
        <v>10852.0</v>
      </c>
      <c r="F321" s="4">
        <v>3731.0</v>
      </c>
      <c r="G321" s="4">
        <v>5682.0</v>
      </c>
      <c r="H321" s="4">
        <v>2450.0</v>
      </c>
      <c r="I321" s="4">
        <v>305.0</v>
      </c>
      <c r="J321" s="4">
        <v>0.0337654348122743</v>
      </c>
      <c r="K321" s="4">
        <v>0.00965696112347569</v>
      </c>
      <c r="L321" s="4">
        <v>0.00721286092459488</v>
      </c>
      <c r="M321" s="4">
        <v>0.00363654828747066</v>
      </c>
      <c r="N321" s="4">
        <v>0.996616</v>
      </c>
      <c r="O321" s="4">
        <v>1.035313</v>
      </c>
      <c r="P321" s="4">
        <v>0.996812</v>
      </c>
      <c r="Q321" s="4">
        <v>324.57694</v>
      </c>
      <c r="R321" s="4">
        <v>1.300038</v>
      </c>
      <c r="S321" s="4">
        <v>5.443205E7</v>
      </c>
      <c r="T321" s="5">
        <f t="shared" si="1"/>
        <v>87.83814314</v>
      </c>
      <c r="U321" s="4">
        <v>6.196858E7</v>
      </c>
    </row>
    <row r="322">
      <c r="A322" s="3" t="s">
        <v>1124</v>
      </c>
      <c r="B322" s="3" t="s">
        <v>815</v>
      </c>
      <c r="C322" s="3" t="s">
        <v>1125</v>
      </c>
      <c r="D322" s="3" t="s">
        <v>1126</v>
      </c>
      <c r="E322" s="4">
        <v>517.0</v>
      </c>
      <c r="F322" s="4">
        <v>233.0</v>
      </c>
      <c r="G322" s="4">
        <v>490.0</v>
      </c>
      <c r="H322" s="4">
        <v>3673.0</v>
      </c>
      <c r="I322" s="4">
        <v>235.0</v>
      </c>
      <c r="J322" s="4">
        <v>0.00144349482098644</v>
      </c>
      <c r="K322" s="4">
        <v>3.75331902819407E-4</v>
      </c>
      <c r="L322" s="4">
        <v>2.68312179077055E-4</v>
      </c>
      <c r="M322" s="4">
        <v>0.00305227808156138</v>
      </c>
      <c r="N322" s="4">
        <v>0.997861</v>
      </c>
      <c r="O322" s="4">
        <v>1.012952</v>
      </c>
      <c r="P322" s="4">
        <v>0.998103</v>
      </c>
      <c r="Q322" s="4">
        <v>562.767556</v>
      </c>
      <c r="R322" s="4">
        <v>1.230411</v>
      </c>
      <c r="S322" s="4">
        <v>3.9833222E7</v>
      </c>
      <c r="T322" s="5">
        <f t="shared" si="1"/>
        <v>80.74240764</v>
      </c>
      <c r="U322" s="4">
        <v>4.9333706E7</v>
      </c>
    </row>
    <row r="323">
      <c r="A323" s="3" t="s">
        <v>1127</v>
      </c>
      <c r="B323" s="3" t="s">
        <v>819</v>
      </c>
      <c r="C323" s="3" t="s">
        <v>1128</v>
      </c>
      <c r="D323" s="3" t="s">
        <v>1129</v>
      </c>
      <c r="E323" s="4">
        <v>15816.0</v>
      </c>
      <c r="F323" s="4">
        <v>4686.0</v>
      </c>
      <c r="G323" s="4">
        <v>6544.0</v>
      </c>
      <c r="H323" s="4">
        <v>57045.0</v>
      </c>
      <c r="I323" s="4">
        <v>215.0</v>
      </c>
      <c r="J323" s="4">
        <v>0.0305572003352206</v>
      </c>
      <c r="K323" s="4">
        <v>0.00903224039915929</v>
      </c>
      <c r="L323" s="4">
        <v>0.00617005942994965</v>
      </c>
      <c r="M323" s="4">
        <v>0.0465592345656895</v>
      </c>
      <c r="N323" s="4">
        <v>0.997236</v>
      </c>
      <c r="O323" s="4">
        <v>1.052885</v>
      </c>
      <c r="P323" s="4">
        <v>0.997532</v>
      </c>
      <c r="Q323" s="4">
        <v>431.415384</v>
      </c>
      <c r="R323" s="4">
        <v>1.180695</v>
      </c>
      <c r="S323" s="4">
        <v>3.5633072E7</v>
      </c>
      <c r="T323" s="5">
        <f t="shared" si="1"/>
        <v>73.6017726</v>
      </c>
      <c r="U323" s="4">
        <v>4.8413334E7</v>
      </c>
    </row>
    <row r="324">
      <c r="A324" s="3" t="s">
        <v>1130</v>
      </c>
      <c r="B324" s="3" t="s">
        <v>823</v>
      </c>
      <c r="C324" s="3" t="s">
        <v>1131</v>
      </c>
      <c r="D324" s="3" t="s">
        <v>1132</v>
      </c>
      <c r="E324" s="4">
        <v>15.0</v>
      </c>
      <c r="F324" s="4">
        <v>1.0</v>
      </c>
      <c r="G324" s="4">
        <v>10.0</v>
      </c>
      <c r="H324" s="4">
        <v>2772.0</v>
      </c>
      <c r="I324" s="4">
        <v>195.0</v>
      </c>
      <c r="J324" s="4">
        <v>9.40344833350773E-5</v>
      </c>
      <c r="K324" s="4">
        <v>1.39310345681595E-6</v>
      </c>
      <c r="L324" s="4">
        <v>6.88812264759002E-6</v>
      </c>
      <c r="M324" s="4">
        <v>0.00179663909147365</v>
      </c>
      <c r="N324" s="4">
        <v>0.997864</v>
      </c>
      <c r="O324" s="4">
        <v>1.011484</v>
      </c>
      <c r="P324" s="4">
        <v>0.998183</v>
      </c>
      <c r="Q324" s="4">
        <v>585.23247</v>
      </c>
      <c r="R324" s="4">
        <v>1.160849</v>
      </c>
      <c r="S324" s="4">
        <v>3.7029822E7</v>
      </c>
      <c r="T324" s="5">
        <f t="shared" si="1"/>
        <v>78.39374239</v>
      </c>
      <c r="U324" s="4">
        <v>4.7235686E7</v>
      </c>
    </row>
    <row r="325">
      <c r="A325" s="3" t="s">
        <v>1133</v>
      </c>
      <c r="B325" s="3" t="s">
        <v>827</v>
      </c>
      <c r="C325" s="3" t="s">
        <v>1134</v>
      </c>
      <c r="D325" s="3" t="s">
        <v>1135</v>
      </c>
      <c r="E325" s="4">
        <v>529.0</v>
      </c>
      <c r="F325" s="4">
        <v>46.0</v>
      </c>
      <c r="G325" s="4">
        <v>278.0</v>
      </c>
      <c r="H325" s="4">
        <v>3634.0</v>
      </c>
      <c r="I325" s="4">
        <v>180.0</v>
      </c>
      <c r="J325" s="4">
        <v>9.21311783002611E-4</v>
      </c>
      <c r="K325" s="4">
        <v>7.97289042983029E-5</v>
      </c>
      <c r="L325" s="4">
        <v>1.54084458033696E-4</v>
      </c>
      <c r="M325" s="4">
        <v>0.00266634368473013</v>
      </c>
      <c r="N325" s="4">
        <v>0.997841</v>
      </c>
      <c r="O325" s="4">
        <v>1.010113</v>
      </c>
      <c r="P325" s="4">
        <v>0.998193</v>
      </c>
      <c r="Q325" s="4">
        <v>585.8166</v>
      </c>
      <c r="R325" s="4">
        <v>1.169102</v>
      </c>
      <c r="S325" s="4">
        <v>3.9287298E7</v>
      </c>
      <c r="T325" s="5">
        <f t="shared" si="1"/>
        <v>81.62242977</v>
      </c>
      <c r="U325" s="4">
        <v>4.8132968E7</v>
      </c>
    </row>
    <row r="326">
      <c r="A326" s="3" t="s">
        <v>1136</v>
      </c>
      <c r="B326" s="3" t="s">
        <v>831</v>
      </c>
      <c r="C326" s="3" t="s">
        <v>1137</v>
      </c>
      <c r="D326" s="3" t="s">
        <v>1138</v>
      </c>
      <c r="E326" s="4">
        <v>7.0</v>
      </c>
      <c r="F326" s="4">
        <v>0.0</v>
      </c>
      <c r="G326" s="4">
        <v>6.0</v>
      </c>
      <c r="H326" s="4">
        <v>13783.0</v>
      </c>
      <c r="I326" s="4">
        <v>220.0</v>
      </c>
      <c r="J326" s="4">
        <v>4.69632731967425E-5</v>
      </c>
      <c r="K326" s="4">
        <v>0.0</v>
      </c>
      <c r="L326" s="4">
        <v>1.88211591055647E-6</v>
      </c>
      <c r="M326" s="4">
        <v>0.00842202057690438</v>
      </c>
      <c r="N326" s="4">
        <v>0.998299</v>
      </c>
      <c r="O326" s="4">
        <v>1.011874</v>
      </c>
      <c r="P326" s="4">
        <v>0.998489</v>
      </c>
      <c r="Q326" s="4">
        <v>701.020174</v>
      </c>
      <c r="R326" s="4">
        <v>1.293781</v>
      </c>
      <c r="S326" s="4">
        <v>3.2307686E7</v>
      </c>
      <c r="T326" s="5">
        <f t="shared" si="1"/>
        <v>80.7980397</v>
      </c>
      <c r="U326" s="4">
        <v>3.998573E7</v>
      </c>
    </row>
    <row r="327">
      <c r="A327" s="3" t="s">
        <v>1139</v>
      </c>
      <c r="B327" s="3" t="s">
        <v>835</v>
      </c>
      <c r="C327" s="3" t="s">
        <v>1140</v>
      </c>
      <c r="D327" s="3" t="s">
        <v>1141</v>
      </c>
      <c r="E327" s="4">
        <v>6.0</v>
      </c>
      <c r="F327" s="4">
        <v>1.0</v>
      </c>
      <c r="G327" s="4">
        <v>7.0</v>
      </c>
      <c r="H327" s="4">
        <v>1128.0</v>
      </c>
      <c r="I327" s="4">
        <v>220.0</v>
      </c>
      <c r="J327" s="4">
        <v>2.37279991329492E-5</v>
      </c>
      <c r="K327" s="4">
        <v>1.87944547587716E-6</v>
      </c>
      <c r="L327" s="4">
        <v>2.50592730116954E-6</v>
      </c>
      <c r="M327" s="4">
        <v>7.59295972254373E-4</v>
      </c>
      <c r="N327" s="4">
        <v>0.998163</v>
      </c>
      <c r="O327" s="4">
        <v>1.009635</v>
      </c>
      <c r="P327" s="4">
        <v>0.998292</v>
      </c>
      <c r="Q327" s="4">
        <v>610.704758</v>
      </c>
      <c r="R327" s="4">
        <v>1.091763</v>
      </c>
      <c r="S327" s="4">
        <v>3.8719092E7</v>
      </c>
      <c r="T327" s="5">
        <f t="shared" si="1"/>
        <v>78.3841236</v>
      </c>
      <c r="U327" s="4">
        <v>4.93966E7</v>
      </c>
    </row>
    <row r="328">
      <c r="A328" s="3" t="s">
        <v>1142</v>
      </c>
      <c r="B328" s="3" t="s">
        <v>839</v>
      </c>
      <c r="C328" s="3" t="s">
        <v>1143</v>
      </c>
      <c r="D328" s="3" t="s">
        <v>1144</v>
      </c>
      <c r="E328" s="4">
        <v>2255.0</v>
      </c>
      <c r="F328" s="4">
        <v>39.0</v>
      </c>
      <c r="G328" s="4">
        <v>479.0</v>
      </c>
      <c r="H328" s="4">
        <v>60.0</v>
      </c>
      <c r="I328" s="4">
        <v>255.0</v>
      </c>
      <c r="J328" s="4">
        <v>0.00352934522797575</v>
      </c>
      <c r="K328" s="4">
        <v>1.06423906145121E-4</v>
      </c>
      <c r="L328" s="4">
        <v>3.1977970844083E-4</v>
      </c>
      <c r="M328" s="4">
        <v>9.91003835663201E-5</v>
      </c>
      <c r="N328" s="4">
        <v>0.996724</v>
      </c>
      <c r="O328" s="4">
        <v>1.008877</v>
      </c>
      <c r="P328" s="4">
        <v>0.997014</v>
      </c>
      <c r="Q328" s="4">
        <v>346.021508</v>
      </c>
      <c r="R328" s="4">
        <v>1.225095</v>
      </c>
      <c r="S328" s="4">
        <v>7.2427364E7</v>
      </c>
      <c r="T328" s="5">
        <f t="shared" si="1"/>
        <v>87.76894776</v>
      </c>
      <c r="U328" s="4">
        <v>8.2520488E7</v>
      </c>
    </row>
    <row r="329">
      <c r="A329" s="3" t="s">
        <v>1145</v>
      </c>
      <c r="B329" s="3" t="s">
        <v>843</v>
      </c>
      <c r="C329" s="3" t="s">
        <v>1146</v>
      </c>
      <c r="D329" s="3" t="s">
        <v>1147</v>
      </c>
      <c r="E329" s="4">
        <v>1947.0</v>
      </c>
      <c r="F329" s="4">
        <v>1526.0</v>
      </c>
      <c r="G329" s="4">
        <v>1520.0</v>
      </c>
      <c r="H329" s="4">
        <v>6380.0</v>
      </c>
      <c r="I329" s="4">
        <v>245.0</v>
      </c>
      <c r="J329" s="4">
        <v>0.00999604719283615</v>
      </c>
      <c r="K329" s="4">
        <v>0.00793728046243164</v>
      </c>
      <c r="L329" s="4">
        <v>0.00249382510372609</v>
      </c>
      <c r="M329" s="4">
        <v>0.0118336189525092</v>
      </c>
      <c r="N329" s="4">
        <v>0.996734</v>
      </c>
      <c r="O329" s="4">
        <v>1.081003</v>
      </c>
      <c r="P329" s="4">
        <v>0.997269</v>
      </c>
      <c r="Q329" s="4">
        <v>408.818322</v>
      </c>
      <c r="R329" s="4">
        <v>1.496054</v>
      </c>
      <c r="S329" s="4">
        <v>3.6048946E7</v>
      </c>
      <c r="T329" s="5">
        <f t="shared" si="1"/>
        <v>79.78939146</v>
      </c>
      <c r="U329" s="4">
        <v>4.5180124E7</v>
      </c>
    </row>
    <row r="330">
      <c r="A330" s="3" t="s">
        <v>1148</v>
      </c>
      <c r="B330" s="3" t="s">
        <v>847</v>
      </c>
      <c r="C330" s="3" t="s">
        <v>1149</v>
      </c>
      <c r="D330" s="3" t="s">
        <v>1150</v>
      </c>
      <c r="E330" s="4">
        <v>18.0</v>
      </c>
      <c r="F330" s="4">
        <v>3.0</v>
      </c>
      <c r="G330" s="4">
        <v>4.0</v>
      </c>
      <c r="H330" s="4">
        <v>11411.0</v>
      </c>
      <c r="I330" s="4">
        <v>215.0</v>
      </c>
      <c r="J330" s="4">
        <v>5.02955698541429E-4</v>
      </c>
      <c r="K330" s="4">
        <v>2.62817699237829E-5</v>
      </c>
      <c r="L330" s="4">
        <v>4.26911998761955E-6</v>
      </c>
      <c r="M330" s="4">
        <v>0.00866097717488317</v>
      </c>
      <c r="N330" s="4">
        <v>0.998764</v>
      </c>
      <c r="O330" s="4">
        <v>1.024505</v>
      </c>
      <c r="P330" s="4">
        <v>0.998865</v>
      </c>
      <c r="Q330" s="4">
        <v>940.168682</v>
      </c>
      <c r="R330" s="4">
        <v>1.153692</v>
      </c>
      <c r="S330" s="4">
        <v>2.2966748E7</v>
      </c>
      <c r="T330" s="5">
        <f t="shared" si="1"/>
        <v>59.38097287</v>
      </c>
      <c r="U330" s="4">
        <v>3.8676948E7</v>
      </c>
    </row>
    <row r="331">
      <c r="A331" s="3" t="s">
        <v>1151</v>
      </c>
      <c r="B331" s="3" t="s">
        <v>851</v>
      </c>
      <c r="C331" s="3" t="s">
        <v>1152</v>
      </c>
      <c r="D331" s="3" t="s">
        <v>1153</v>
      </c>
      <c r="E331" s="4">
        <v>8575.0</v>
      </c>
      <c r="F331" s="4">
        <v>4855.0</v>
      </c>
      <c r="G331" s="4">
        <v>4560.0</v>
      </c>
      <c r="H331" s="4">
        <v>6630.0</v>
      </c>
      <c r="I331" s="4">
        <v>225.0</v>
      </c>
      <c r="J331" s="4">
        <v>0.0316367794259151</v>
      </c>
      <c r="K331" s="4">
        <v>0.0189979130999838</v>
      </c>
      <c r="L331" s="4">
        <v>0.00498875323344538</v>
      </c>
      <c r="M331" s="4">
        <v>0.0179928270622196</v>
      </c>
      <c r="N331" s="4">
        <v>0.992917</v>
      </c>
      <c r="O331" s="4">
        <v>1.163893</v>
      </c>
      <c r="P331" s="4">
        <v>0.994692</v>
      </c>
      <c r="Q331" s="4">
        <v>226.686856</v>
      </c>
      <c r="R331" s="4">
        <v>1.287155</v>
      </c>
      <c r="S331" s="4">
        <v>4.6702442E7</v>
      </c>
      <c r="T331" s="5">
        <f t="shared" si="1"/>
        <v>75.05721407</v>
      </c>
      <c r="U331" s="4">
        <v>6.2222456E7</v>
      </c>
    </row>
    <row r="332">
      <c r="A332" s="3" t="s">
        <v>1154</v>
      </c>
      <c r="B332" s="3" t="s">
        <v>855</v>
      </c>
      <c r="C332" s="3" t="s">
        <v>1155</v>
      </c>
      <c r="D332" s="3" t="s">
        <v>1156</v>
      </c>
      <c r="E332" s="4">
        <v>21581.0</v>
      </c>
      <c r="F332" s="4">
        <v>4757.0</v>
      </c>
      <c r="G332" s="4">
        <v>5395.0</v>
      </c>
      <c r="H332" s="4">
        <v>5238.0</v>
      </c>
      <c r="I332" s="4">
        <v>235.0</v>
      </c>
      <c r="J332" s="4">
        <v>0.0407303543942939</v>
      </c>
      <c r="K332" s="4">
        <v>0.0103587472864924</v>
      </c>
      <c r="L332" s="4">
        <v>0.00368777425513089</v>
      </c>
      <c r="M332" s="4">
        <v>0.0109012117251981</v>
      </c>
      <c r="N332" s="4">
        <v>0.996668</v>
      </c>
      <c r="O332" s="4">
        <v>1.046058</v>
      </c>
      <c r="P332" s="4">
        <v>0.996853</v>
      </c>
      <c r="Q332" s="4">
        <v>328.395566</v>
      </c>
      <c r="R332" s="4">
        <v>1.215153</v>
      </c>
      <c r="S332" s="4">
        <v>4.8932598E7</v>
      </c>
      <c r="T332" s="5">
        <f t="shared" si="1"/>
        <v>86.78277217</v>
      </c>
      <c r="U332" s="4">
        <v>5.6385152E7</v>
      </c>
    </row>
    <row r="333">
      <c r="A333" s="3" t="s">
        <v>1157</v>
      </c>
      <c r="B333" s="3" t="s">
        <v>859</v>
      </c>
      <c r="C333" s="3" t="s">
        <v>1158</v>
      </c>
      <c r="D333" s="3" t="s">
        <v>1159</v>
      </c>
      <c r="E333" s="4">
        <v>18991.0</v>
      </c>
      <c r="F333" s="4">
        <v>4982.0</v>
      </c>
      <c r="G333" s="4">
        <v>10758.0</v>
      </c>
      <c r="H333" s="4">
        <v>4000.0</v>
      </c>
      <c r="I333" s="4">
        <v>225.0</v>
      </c>
      <c r="J333" s="4">
        <v>0.06364261319396</v>
      </c>
      <c r="K333" s="4">
        <v>0.00891425837120472</v>
      </c>
      <c r="L333" s="4">
        <v>0.0152921169292468</v>
      </c>
      <c r="M333" s="4">
        <v>0.00587467581173843</v>
      </c>
      <c r="N333" s="4">
        <v>0.99595</v>
      </c>
      <c r="O333" s="4">
        <v>1.04416</v>
      </c>
      <c r="P333" s="4">
        <v>0.996291</v>
      </c>
      <c r="Q333" s="4">
        <v>279.486664</v>
      </c>
      <c r="R333" s="4">
        <v>1.123931</v>
      </c>
      <c r="S333" s="4">
        <v>5.7165446E7</v>
      </c>
      <c r="T333" s="5">
        <f t="shared" si="1"/>
        <v>86.66689529</v>
      </c>
      <c r="U333" s="4">
        <v>6.5959956E7</v>
      </c>
    </row>
    <row r="334">
      <c r="A334" s="3" t="s">
        <v>1160</v>
      </c>
      <c r="B334" s="3" t="s">
        <v>863</v>
      </c>
      <c r="C334" s="3" t="s">
        <v>1161</v>
      </c>
      <c r="D334" s="3" t="s">
        <v>1162</v>
      </c>
      <c r="E334" s="4">
        <v>10081.0</v>
      </c>
      <c r="F334" s="4">
        <v>2437.0</v>
      </c>
      <c r="G334" s="4">
        <v>4030.0</v>
      </c>
      <c r="H334" s="4">
        <v>14493.0</v>
      </c>
      <c r="I334" s="4">
        <v>250.0</v>
      </c>
      <c r="J334" s="4">
        <v>0.0171384657325768</v>
      </c>
      <c r="K334" s="4">
        <v>0.0036483275033159</v>
      </c>
      <c r="L334" s="4">
        <v>0.00312116540928261</v>
      </c>
      <c r="M334" s="4">
        <v>0.0138837496895311</v>
      </c>
      <c r="N334" s="4">
        <v>0.997643</v>
      </c>
      <c r="O334" s="4">
        <v>1.022209</v>
      </c>
      <c r="P334" s="4">
        <v>0.997876</v>
      </c>
      <c r="Q334" s="4">
        <v>493.132762</v>
      </c>
      <c r="R334" s="4">
        <v>1.238698</v>
      </c>
      <c r="S334" s="4">
        <v>4.0582572E7</v>
      </c>
      <c r="T334" s="5">
        <f t="shared" si="1"/>
        <v>82.03509335</v>
      </c>
      <c r="U334" s="4">
        <v>4.946977E7</v>
      </c>
    </row>
    <row r="335">
      <c r="A335" s="3" t="s">
        <v>1163</v>
      </c>
      <c r="B335" s="3" t="s">
        <v>867</v>
      </c>
      <c r="C335" s="3" t="s">
        <v>1164</v>
      </c>
      <c r="D335" s="3" t="s">
        <v>1165</v>
      </c>
      <c r="E335" s="4">
        <v>31968.0</v>
      </c>
      <c r="F335" s="4">
        <v>9401.0</v>
      </c>
      <c r="G335" s="4">
        <v>16499.0</v>
      </c>
      <c r="H335" s="4">
        <v>7196.0</v>
      </c>
      <c r="I335" s="4">
        <v>275.0</v>
      </c>
      <c r="J335" s="4">
        <v>0.111980884537278</v>
      </c>
      <c r="K335" s="4">
        <v>0.0209948949592953</v>
      </c>
      <c r="L335" s="4">
        <v>0.0264493061558373</v>
      </c>
      <c r="M335" s="4">
        <v>0.0110299542791562</v>
      </c>
      <c r="N335" s="4">
        <v>0.995454</v>
      </c>
      <c r="O335" s="4">
        <v>1.077171</v>
      </c>
      <c r="P335" s="4">
        <v>0.995583</v>
      </c>
      <c r="Q335" s="4">
        <v>231.379725</v>
      </c>
      <c r="R335" s="4">
        <v>1.134155</v>
      </c>
      <c r="S335" s="4">
        <v>4.7724894E7</v>
      </c>
      <c r="T335" s="5">
        <f t="shared" si="1"/>
        <v>87.49765465</v>
      </c>
      <c r="U335" s="4">
        <v>5.4544198E7</v>
      </c>
    </row>
    <row r="336">
      <c r="A336" s="3" t="s">
        <v>1166</v>
      </c>
      <c r="B336" s="3" t="s">
        <v>871</v>
      </c>
      <c r="C336" s="3" t="s">
        <v>1167</v>
      </c>
      <c r="D336" s="3" t="s">
        <v>1168</v>
      </c>
      <c r="E336" s="4">
        <v>2147.0</v>
      </c>
      <c r="F336" s="4">
        <v>30.0</v>
      </c>
      <c r="G336" s="4">
        <v>473.0</v>
      </c>
      <c r="H336" s="4">
        <v>44.0</v>
      </c>
      <c r="I336" s="4">
        <v>255.0</v>
      </c>
      <c r="J336" s="4">
        <v>0.00307362648321297</v>
      </c>
      <c r="K336" s="4">
        <v>5.27199029831299E-5</v>
      </c>
      <c r="L336" s="4">
        <v>2.99528664673756E-4</v>
      </c>
      <c r="M336" s="4">
        <v>7.07355135862711E-5</v>
      </c>
      <c r="N336" s="4">
        <v>0.997274</v>
      </c>
      <c r="O336" s="4">
        <v>1.009146</v>
      </c>
      <c r="P336" s="4">
        <v>0.997548</v>
      </c>
      <c r="Q336" s="4">
        <v>423.208068</v>
      </c>
      <c r="R336" s="4">
        <v>1.138747</v>
      </c>
      <c r="S336" s="4">
        <v>5.673551E7</v>
      </c>
      <c r="T336" s="5">
        <f t="shared" si="1"/>
        <v>87.8437239</v>
      </c>
      <c r="U336" s="4">
        <v>6.4586868E7</v>
      </c>
    </row>
    <row r="337">
      <c r="A337" s="3" t="s">
        <v>1169</v>
      </c>
      <c r="B337" s="3" t="s">
        <v>875</v>
      </c>
      <c r="C337" s="3" t="s">
        <v>1170</v>
      </c>
      <c r="D337" s="3" t="s">
        <v>1171</v>
      </c>
      <c r="E337" s="4">
        <v>43.0</v>
      </c>
      <c r="F337" s="4">
        <v>24.0</v>
      </c>
      <c r="G337" s="4">
        <v>34.0</v>
      </c>
      <c r="H337" s="4">
        <v>144.0</v>
      </c>
      <c r="I337" s="4">
        <v>215.0</v>
      </c>
      <c r="J337" s="4">
        <v>7.23624443040326E-4</v>
      </c>
      <c r="K337" s="4">
        <v>1.82548975123901E-4</v>
      </c>
      <c r="L337" s="4">
        <v>4.61530267789184E-5</v>
      </c>
      <c r="M337" s="4">
        <v>1.44724888608065E-4</v>
      </c>
      <c r="N337" s="4">
        <v>0.997746</v>
      </c>
      <c r="O337" s="4">
        <v>1.01205</v>
      </c>
      <c r="P337" s="4">
        <v>0.998195</v>
      </c>
      <c r="Q337" s="4">
        <v>603.49956</v>
      </c>
      <c r="R337" s="4">
        <v>1.118505</v>
      </c>
      <c r="S337" s="4">
        <v>3.7636872E7</v>
      </c>
      <c r="T337" s="5">
        <f t="shared" si="1"/>
        <v>81.26679992</v>
      </c>
      <c r="U337" s="4">
        <v>4.6312728E7</v>
      </c>
    </row>
    <row r="338">
      <c r="A338" s="3" t="s">
        <v>1172</v>
      </c>
      <c r="B338" s="3" t="s">
        <v>879</v>
      </c>
      <c r="C338" s="3" t="s">
        <v>1173</v>
      </c>
      <c r="D338" s="3" t="s">
        <v>1174</v>
      </c>
      <c r="E338" s="4">
        <v>22.0</v>
      </c>
      <c r="F338" s="4">
        <v>4.0</v>
      </c>
      <c r="G338" s="4">
        <v>1.0</v>
      </c>
      <c r="H338" s="4">
        <v>94.0</v>
      </c>
      <c r="I338" s="4">
        <v>200.0</v>
      </c>
      <c r="J338" s="4">
        <v>3.38127187173085E-4</v>
      </c>
      <c r="K338" s="4">
        <v>1.79645448789194E-5</v>
      </c>
      <c r="L338" s="4">
        <v>2.460896558756E-7</v>
      </c>
      <c r="M338" s="4">
        <v>7.93228990772376E-5</v>
      </c>
      <c r="N338" s="4">
        <v>0.998246</v>
      </c>
      <c r="O338" s="4">
        <v>1.013194</v>
      </c>
      <c r="P338" s="4">
        <v>0.998393</v>
      </c>
      <c r="Q338" s="4">
        <v>656.440433</v>
      </c>
      <c r="R338" s="4">
        <v>1.237137</v>
      </c>
      <c r="S338" s="4">
        <v>3.5620792E7</v>
      </c>
      <c r="T338" s="5">
        <f t="shared" si="1"/>
        <v>73.77464836</v>
      </c>
      <c r="U338" s="4">
        <v>4.8283242E7</v>
      </c>
    </row>
    <row r="339">
      <c r="A339" s="3" t="s">
        <v>1175</v>
      </c>
      <c r="B339" s="3" t="s">
        <v>883</v>
      </c>
      <c r="C339" s="3" t="s">
        <v>1176</v>
      </c>
      <c r="D339" s="3" t="s">
        <v>1177</v>
      </c>
      <c r="E339" s="4">
        <v>24041.0</v>
      </c>
      <c r="F339" s="4">
        <v>13844.0</v>
      </c>
      <c r="G339" s="4">
        <v>12931.0</v>
      </c>
      <c r="H339" s="4">
        <v>12293.0</v>
      </c>
      <c r="I339" s="4">
        <v>235.0</v>
      </c>
      <c r="J339" s="4">
        <v>0.0694799944581585</v>
      </c>
      <c r="K339" s="4">
        <v>0.0334648728557752</v>
      </c>
      <c r="L339" s="4">
        <v>0.0128815618426122</v>
      </c>
      <c r="M339" s="4">
        <v>0.0282577189332742</v>
      </c>
      <c r="N339" s="4">
        <v>0.993279</v>
      </c>
      <c r="O339" s="4">
        <v>1.140029</v>
      </c>
      <c r="P339" s="4">
        <v>0.994165</v>
      </c>
      <c r="Q339" s="4">
        <v>187.756836</v>
      </c>
      <c r="R339" s="4">
        <v>1.280344</v>
      </c>
      <c r="S339" s="4">
        <v>6.1105778E7</v>
      </c>
      <c r="T339" s="5">
        <f t="shared" si="1"/>
        <v>82.63534884</v>
      </c>
      <c r="U339" s="4">
        <v>7.3946294E7</v>
      </c>
    </row>
    <row r="340">
      <c r="A340" s="3" t="s">
        <v>1178</v>
      </c>
      <c r="B340" s="3" t="s">
        <v>887</v>
      </c>
      <c r="C340" s="3" t="s">
        <v>1179</v>
      </c>
      <c r="D340" s="3" t="s">
        <v>1180</v>
      </c>
      <c r="E340" s="4">
        <v>34701.0</v>
      </c>
      <c r="F340" s="4">
        <v>21572.0</v>
      </c>
      <c r="G340" s="4">
        <v>21101.0</v>
      </c>
      <c r="H340" s="4">
        <v>15054.0</v>
      </c>
      <c r="I340" s="4">
        <v>220.0</v>
      </c>
      <c r="J340" s="4">
        <v>0.296523125559157</v>
      </c>
      <c r="K340" s="4">
        <v>0.0841567533299248</v>
      </c>
      <c r="L340" s="4">
        <v>0.0706046950455982</v>
      </c>
      <c r="M340" s="4">
        <v>0.0387358008828684</v>
      </c>
      <c r="N340" s="4">
        <v>0.983685</v>
      </c>
      <c r="O340" s="4">
        <v>1.494716</v>
      </c>
      <c r="P340" s="4">
        <v>0.984366</v>
      </c>
      <c r="Q340" s="4">
        <v>66.751519</v>
      </c>
      <c r="R340" s="4">
        <v>1.070204</v>
      </c>
      <c r="S340" s="4">
        <v>3.4534698E7</v>
      </c>
      <c r="T340" s="5">
        <f t="shared" si="1"/>
        <v>79.63937977</v>
      </c>
      <c r="U340" s="4">
        <v>4.3363846E7</v>
      </c>
    </row>
    <row r="341">
      <c r="A341" s="3" t="s">
        <v>1181</v>
      </c>
      <c r="B341" s="3" t="s">
        <v>891</v>
      </c>
      <c r="C341" s="3" t="s">
        <v>1182</v>
      </c>
      <c r="D341" s="3" t="s">
        <v>1183</v>
      </c>
      <c r="E341" s="4">
        <v>1715.0</v>
      </c>
      <c r="F341" s="4">
        <v>95.0</v>
      </c>
      <c r="G341" s="4">
        <v>325.0</v>
      </c>
      <c r="H341" s="4">
        <v>6598.0</v>
      </c>
      <c r="I341" s="4">
        <v>255.0</v>
      </c>
      <c r="J341" s="4">
        <v>0.00289440360131305</v>
      </c>
      <c r="K341" s="4">
        <v>3.72736416240388E-4</v>
      </c>
      <c r="L341" s="4">
        <v>3.03448428061907E-4</v>
      </c>
      <c r="M341" s="4">
        <v>0.00468937091450758</v>
      </c>
      <c r="N341" s="4">
        <v>0.997212</v>
      </c>
      <c r="O341" s="4">
        <v>1.012734</v>
      </c>
      <c r="P341" s="4">
        <v>0.997427</v>
      </c>
      <c r="Q341" s="4">
        <v>403.511236</v>
      </c>
      <c r="R341" s="4">
        <v>1.339873</v>
      </c>
      <c r="S341" s="4">
        <v>5.5796552E7</v>
      </c>
      <c r="T341" s="5">
        <f t="shared" si="1"/>
        <v>86.64667934</v>
      </c>
      <c r="U341" s="4">
        <v>6.4395488E7</v>
      </c>
    </row>
    <row r="342">
      <c r="A342" s="3" t="s">
        <v>1184</v>
      </c>
      <c r="B342" s="3" t="s">
        <v>1185</v>
      </c>
      <c r="C342" s="3" t="s">
        <v>1186</v>
      </c>
      <c r="D342" s="3" t="s">
        <v>1187</v>
      </c>
      <c r="E342" s="4">
        <v>88787.0</v>
      </c>
      <c r="F342" s="4">
        <v>22853.0</v>
      </c>
      <c r="G342" s="4">
        <v>18200.0</v>
      </c>
      <c r="H342" s="4">
        <v>36590.0</v>
      </c>
      <c r="I342" s="4">
        <v>250.0</v>
      </c>
      <c r="J342" s="4">
        <v>0.197045683112137</v>
      </c>
      <c r="K342" s="4">
        <v>0.0404131247577913</v>
      </c>
      <c r="L342" s="4">
        <v>0.0222491828186001</v>
      </c>
      <c r="M342" s="4">
        <v>0.0450097090712834</v>
      </c>
      <c r="N342" s="4">
        <v>0.993902</v>
      </c>
      <c r="O342" s="4">
        <v>1.115819</v>
      </c>
      <c r="P342" s="4">
        <v>0.994218</v>
      </c>
      <c r="Q342" s="4">
        <v>178.648795</v>
      </c>
      <c r="R342" s="4">
        <v>1.169016</v>
      </c>
      <c r="S342" s="4">
        <v>4.7360466E7</v>
      </c>
      <c r="T342" s="5">
        <f t="shared" si="1"/>
        <v>85.15646141</v>
      </c>
      <c r="U342" s="4">
        <v>5.5615822E7</v>
      </c>
    </row>
    <row r="343">
      <c r="A343" s="3" t="s">
        <v>1188</v>
      </c>
      <c r="B343" s="3" t="s">
        <v>895</v>
      </c>
      <c r="C343" s="3" t="s">
        <v>1189</v>
      </c>
      <c r="D343" s="3" t="s">
        <v>1190</v>
      </c>
      <c r="E343" s="4">
        <v>14323.0</v>
      </c>
      <c r="F343" s="4">
        <v>472.0</v>
      </c>
      <c r="G343" s="4">
        <v>5248.0</v>
      </c>
      <c r="H343" s="4">
        <v>62212.0</v>
      </c>
      <c r="I343" s="4">
        <v>235.0</v>
      </c>
      <c r="J343" s="4">
        <v>0.0964815348271257</v>
      </c>
      <c r="K343" s="4">
        <v>0.0348991888204171</v>
      </c>
      <c r="L343" s="4">
        <v>0.0298066049236122</v>
      </c>
      <c r="M343" s="4">
        <v>0.046215700980672</v>
      </c>
      <c r="N343" s="4">
        <v>0.962895</v>
      </c>
      <c r="O343" s="4">
        <v>1.080371</v>
      </c>
      <c r="P343" s="4">
        <v>0.992467</v>
      </c>
      <c r="Q343" s="4">
        <v>227.16967</v>
      </c>
      <c r="R343" s="4">
        <v>1.131235</v>
      </c>
      <c r="S343" s="4">
        <v>3.185929E7</v>
      </c>
      <c r="T343" s="5">
        <f t="shared" si="1"/>
        <v>52.13446803</v>
      </c>
      <c r="U343" s="4">
        <v>6.110984E7</v>
      </c>
    </row>
    <row r="344">
      <c r="A344" s="3" t="s">
        <v>1191</v>
      </c>
      <c r="B344" s="3" t="s">
        <v>899</v>
      </c>
      <c r="C344" s="3" t="s">
        <v>1192</v>
      </c>
      <c r="D344" s="3" t="s">
        <v>1193</v>
      </c>
      <c r="E344" s="4">
        <v>84997.0</v>
      </c>
      <c r="F344" s="4">
        <v>60224.0</v>
      </c>
      <c r="G344" s="4">
        <v>13329.0</v>
      </c>
      <c r="H344" s="4">
        <v>56681.0</v>
      </c>
      <c r="I344" s="4">
        <v>270.0</v>
      </c>
      <c r="J344" s="4">
        <v>0.252192868513041</v>
      </c>
      <c r="K344" s="4">
        <v>0.144186066671674</v>
      </c>
      <c r="L344" s="4">
        <v>0.0247555708277971</v>
      </c>
      <c r="M344" s="4">
        <v>0.120237738544113</v>
      </c>
      <c r="N344" s="4">
        <v>0.985605</v>
      </c>
      <c r="O344" s="4">
        <v>1.454231</v>
      </c>
      <c r="P344" s="4">
        <v>0.986494</v>
      </c>
      <c r="Q344" s="4">
        <v>78.46478</v>
      </c>
      <c r="R344" s="4">
        <v>1.215585</v>
      </c>
      <c r="S344" s="4">
        <v>5.2714148E7</v>
      </c>
      <c r="T344" s="5">
        <f t="shared" si="1"/>
        <v>87.41454909</v>
      </c>
      <c r="U344" s="4">
        <v>6.0303632E7</v>
      </c>
    </row>
    <row r="345">
      <c r="A345" s="3" t="s">
        <v>1194</v>
      </c>
      <c r="B345" s="3" t="s">
        <v>903</v>
      </c>
      <c r="C345" s="3" t="s">
        <v>1195</v>
      </c>
      <c r="D345" s="3" t="s">
        <v>1196</v>
      </c>
      <c r="E345" s="4">
        <v>13695.0</v>
      </c>
      <c r="F345" s="4">
        <v>5081.0</v>
      </c>
      <c r="G345" s="4">
        <v>6708.0</v>
      </c>
      <c r="H345" s="4">
        <v>16355.0</v>
      </c>
      <c r="I345" s="4">
        <v>205.0</v>
      </c>
      <c r="J345" s="4">
        <v>0.026541241631376</v>
      </c>
      <c r="K345" s="4">
        <v>0.00784285333326851</v>
      </c>
      <c r="L345" s="4">
        <v>0.00506931513197794</v>
      </c>
      <c r="M345" s="4">
        <v>0.0179549413044131</v>
      </c>
      <c r="N345" s="4">
        <v>0.997327</v>
      </c>
      <c r="O345" s="4">
        <v>1.033553</v>
      </c>
      <c r="P345" s="4">
        <v>0.997481</v>
      </c>
      <c r="Q345" s="4">
        <v>411.406704</v>
      </c>
      <c r="R345" s="4">
        <v>1.199198</v>
      </c>
      <c r="S345" s="4">
        <v>4.2623104E7</v>
      </c>
      <c r="T345" s="5">
        <f t="shared" si="1"/>
        <v>80.36141072</v>
      </c>
      <c r="U345" s="4">
        <v>5.3039268E7</v>
      </c>
    </row>
    <row r="346">
      <c r="A346" s="3" t="s">
        <v>1197</v>
      </c>
      <c r="B346" s="3" t="s">
        <v>907</v>
      </c>
      <c r="C346" s="3" t="s">
        <v>1198</v>
      </c>
      <c r="D346" s="3" t="s">
        <v>1199</v>
      </c>
      <c r="E346" s="4">
        <v>1492.0</v>
      </c>
      <c r="F346" s="4">
        <v>167.0</v>
      </c>
      <c r="G346" s="4">
        <v>942.0</v>
      </c>
      <c r="H346" s="4">
        <v>10505.0</v>
      </c>
      <c r="I346" s="4">
        <v>235.0</v>
      </c>
      <c r="J346" s="4">
        <v>0.00304562743581047</v>
      </c>
      <c r="K346" s="4">
        <v>4.92015501934775E-4</v>
      </c>
      <c r="L346" s="4">
        <v>6.62506420675784E-4</v>
      </c>
      <c r="M346" s="4">
        <v>0.00876623470107942</v>
      </c>
      <c r="N346" s="4">
        <v>0.998163</v>
      </c>
      <c r="O346" s="4">
        <v>1.011453</v>
      </c>
      <c r="P346" s="4">
        <v>0.998358</v>
      </c>
      <c r="Q346" s="4">
        <v>635.458967</v>
      </c>
      <c r="R346" s="4">
        <v>1.116047</v>
      </c>
      <c r="S346" s="4">
        <v>2.9019142E7</v>
      </c>
      <c r="T346" s="5">
        <f t="shared" si="1"/>
        <v>87.6257385</v>
      </c>
      <c r="U346" s="4">
        <v>3.3117144E7</v>
      </c>
    </row>
    <row r="347">
      <c r="A347" s="3" t="s">
        <v>1200</v>
      </c>
      <c r="B347" s="3" t="s">
        <v>911</v>
      </c>
      <c r="C347" s="3" t="s">
        <v>1201</v>
      </c>
      <c r="D347" s="3" t="s">
        <v>1202</v>
      </c>
      <c r="E347" s="4">
        <v>1577.0</v>
      </c>
      <c r="F347" s="4">
        <v>62.0</v>
      </c>
      <c r="G347" s="4">
        <v>743.0</v>
      </c>
      <c r="H347" s="4">
        <v>5918.0</v>
      </c>
      <c r="I347" s="4">
        <v>210.0</v>
      </c>
      <c r="J347" s="4">
        <v>0.00250713126095264</v>
      </c>
      <c r="K347" s="4">
        <v>1.13239496320708E-4</v>
      </c>
      <c r="L347" s="4">
        <v>4.47523664447726E-4</v>
      </c>
      <c r="M347" s="4">
        <v>0.00459031205999901</v>
      </c>
      <c r="N347" s="4">
        <v>0.997826</v>
      </c>
      <c r="O347" s="4">
        <v>1.012648</v>
      </c>
      <c r="P347" s="4">
        <v>0.998141</v>
      </c>
      <c r="Q347" s="4">
        <v>569.336819</v>
      </c>
      <c r="R347" s="4">
        <v>1.198842</v>
      </c>
      <c r="S347" s="4">
        <v>3.874918E7</v>
      </c>
      <c r="T347" s="5">
        <f t="shared" si="1"/>
        <v>80.68607646</v>
      </c>
      <c r="U347" s="4">
        <v>4.8024618E7</v>
      </c>
    </row>
    <row r="348">
      <c r="A348" s="3" t="s">
        <v>1203</v>
      </c>
      <c r="B348" s="3" t="s">
        <v>915</v>
      </c>
      <c r="C348" s="3" t="s">
        <v>1204</v>
      </c>
      <c r="D348" s="3" t="s">
        <v>1205</v>
      </c>
      <c r="E348" s="4">
        <v>11370.0</v>
      </c>
      <c r="F348" s="4">
        <v>1736.0</v>
      </c>
      <c r="G348" s="4">
        <v>4495.0</v>
      </c>
      <c r="H348" s="4">
        <v>52825.0</v>
      </c>
      <c r="I348" s="4">
        <v>210.0</v>
      </c>
      <c r="J348" s="4">
        <v>0.0245654265854665</v>
      </c>
      <c r="K348" s="4">
        <v>0.00306280921971512</v>
      </c>
      <c r="L348" s="4">
        <v>0.00415448882502774</v>
      </c>
      <c r="M348" s="4">
        <v>0.0417304648325415</v>
      </c>
      <c r="N348" s="4">
        <v>0.998197</v>
      </c>
      <c r="O348" s="4">
        <v>1.034278</v>
      </c>
      <c r="P348" s="4">
        <v>0.998281</v>
      </c>
      <c r="Q348" s="4">
        <v>601.643647</v>
      </c>
      <c r="R348" s="4">
        <v>1.156888</v>
      </c>
      <c r="S348" s="4">
        <v>2.7526234E7</v>
      </c>
      <c r="T348" s="5">
        <f t="shared" si="1"/>
        <v>74.6137566</v>
      </c>
      <c r="U348" s="4">
        <v>3.6891634E7</v>
      </c>
    </row>
    <row r="349">
      <c r="A349" s="3" t="s">
        <v>1206</v>
      </c>
      <c r="B349" s="3" t="s">
        <v>919</v>
      </c>
      <c r="C349" s="3" t="s">
        <v>1207</v>
      </c>
      <c r="D349" s="3" t="s">
        <v>1208</v>
      </c>
      <c r="E349" s="4">
        <v>17364.0</v>
      </c>
      <c r="F349" s="4">
        <v>9116.0</v>
      </c>
      <c r="G349" s="4">
        <v>7792.0</v>
      </c>
      <c r="H349" s="4">
        <v>12939.0</v>
      </c>
      <c r="I349" s="4">
        <v>225.0</v>
      </c>
      <c r="J349" s="4">
        <v>0.030600795993406</v>
      </c>
      <c r="K349" s="4">
        <v>0.0141299848416828</v>
      </c>
      <c r="L349" s="4">
        <v>0.00570146521311612</v>
      </c>
      <c r="M349" s="4">
        <v>0.018411550583159</v>
      </c>
      <c r="N349" s="4">
        <v>0.996567</v>
      </c>
      <c r="O349" s="4">
        <v>1.040697</v>
      </c>
      <c r="P349" s="4">
        <v>0.996915</v>
      </c>
      <c r="Q349" s="4">
        <v>338.14736</v>
      </c>
      <c r="R349" s="4">
        <v>1.218153</v>
      </c>
      <c r="S349" s="4">
        <v>5.1120898E7</v>
      </c>
      <c r="T349" s="5">
        <f t="shared" si="1"/>
        <v>84.72986763</v>
      </c>
      <c r="U349" s="4">
        <v>6.0333976E7</v>
      </c>
    </row>
    <row r="350">
      <c r="A350" s="3" t="s">
        <v>1209</v>
      </c>
      <c r="B350" s="3" t="s">
        <v>923</v>
      </c>
      <c r="C350" s="3" t="s">
        <v>1210</v>
      </c>
      <c r="D350" s="3" t="s">
        <v>1211</v>
      </c>
      <c r="E350" s="4">
        <v>19844.0</v>
      </c>
      <c r="F350" s="4">
        <v>200.0</v>
      </c>
      <c r="G350" s="4">
        <v>6114.0</v>
      </c>
      <c r="H350" s="4">
        <v>448.0</v>
      </c>
      <c r="I350" s="4">
        <v>250.0</v>
      </c>
      <c r="J350" s="4">
        <v>0.0412875901410409</v>
      </c>
      <c r="K350" s="4">
        <v>2.69867649128235E-4</v>
      </c>
      <c r="L350" s="4">
        <v>0.00504925611782297</v>
      </c>
      <c r="M350" s="4">
        <v>7.49015165666951E-4</v>
      </c>
      <c r="N350" s="4">
        <v>0.996809</v>
      </c>
      <c r="O350" s="4">
        <v>1.019799</v>
      </c>
      <c r="P350" s="4">
        <v>0.996954</v>
      </c>
      <c r="Q350" s="4">
        <v>335.745173</v>
      </c>
      <c r="R350" s="4">
        <v>1.130846</v>
      </c>
      <c r="S350" s="4">
        <v>5.6116054E7</v>
      </c>
      <c r="T350" s="5">
        <f t="shared" si="1"/>
        <v>86.46703457</v>
      </c>
      <c r="U350" s="4">
        <v>6.4898784E7</v>
      </c>
    </row>
    <row r="351">
      <c r="A351" s="3" t="s">
        <v>1212</v>
      </c>
      <c r="B351" s="3" t="s">
        <v>927</v>
      </c>
      <c r="C351" s="3" t="s">
        <v>1213</v>
      </c>
      <c r="D351" s="3" t="s">
        <v>1214</v>
      </c>
      <c r="E351" s="4">
        <v>115932.0</v>
      </c>
      <c r="F351" s="4">
        <v>65599.0</v>
      </c>
      <c r="G351" s="4">
        <v>26472.0</v>
      </c>
      <c r="H351" s="4">
        <v>71049.0</v>
      </c>
      <c r="I351" s="4">
        <v>215.0</v>
      </c>
      <c r="J351" s="4">
        <v>0.350776129399843</v>
      </c>
      <c r="K351" s="4">
        <v>0.158473250441628</v>
      </c>
      <c r="L351" s="4">
        <v>0.0443595212029609</v>
      </c>
      <c r="M351" s="4">
        <v>0.161920828193113</v>
      </c>
      <c r="N351" s="4">
        <v>0.983169</v>
      </c>
      <c r="O351" s="4">
        <v>1.574877</v>
      </c>
      <c r="P351" s="4">
        <v>0.984102</v>
      </c>
      <c r="Q351" s="4">
        <v>66.434337</v>
      </c>
      <c r="R351" s="4">
        <v>1.188575</v>
      </c>
      <c r="S351" s="4">
        <v>3.7772104E7</v>
      </c>
      <c r="T351" s="5">
        <f t="shared" si="1"/>
        <v>82.0655538</v>
      </c>
      <c r="U351" s="4">
        <v>4.6026746E7</v>
      </c>
    </row>
    <row r="352">
      <c r="A352" s="3" t="s">
        <v>1215</v>
      </c>
      <c r="B352" s="3" t="s">
        <v>931</v>
      </c>
      <c r="C352" s="3" t="s">
        <v>1216</v>
      </c>
      <c r="D352" s="3" t="s">
        <v>1217</v>
      </c>
      <c r="E352" s="4">
        <v>1202.0</v>
      </c>
      <c r="F352" s="4">
        <v>55.0</v>
      </c>
      <c r="G352" s="4">
        <v>535.0</v>
      </c>
      <c r="H352" s="4">
        <v>9200.0</v>
      </c>
      <c r="I352" s="4">
        <v>225.0</v>
      </c>
      <c r="J352" s="4">
        <v>0.00192952066825419</v>
      </c>
      <c r="K352" s="4">
        <v>8.59596090473117E-5</v>
      </c>
      <c r="L352" s="4">
        <v>3.23711308217193E-4</v>
      </c>
      <c r="M352" s="4">
        <v>0.0070612673968621</v>
      </c>
      <c r="N352" s="4">
        <v>0.99793</v>
      </c>
      <c r="O352" s="4">
        <v>1.013375</v>
      </c>
      <c r="P352" s="4">
        <v>0.998267</v>
      </c>
      <c r="Q352" s="4">
        <v>614.671863</v>
      </c>
      <c r="R352" s="4">
        <v>1.253274</v>
      </c>
      <c r="S352" s="4">
        <v>3.7335904E7</v>
      </c>
      <c r="T352" s="5">
        <f t="shared" si="1"/>
        <v>77.49743259</v>
      </c>
      <c r="U352" s="4">
        <v>4.8176956E7</v>
      </c>
    </row>
    <row r="353">
      <c r="A353" s="3" t="s">
        <v>1218</v>
      </c>
      <c r="B353" s="3" t="s">
        <v>935</v>
      </c>
      <c r="C353" s="3" t="s">
        <v>1219</v>
      </c>
      <c r="D353" s="3" t="s">
        <v>1220</v>
      </c>
      <c r="E353" s="4">
        <v>27841.0</v>
      </c>
      <c r="F353" s="4">
        <v>10670.0</v>
      </c>
      <c r="G353" s="4">
        <v>12688.0</v>
      </c>
      <c r="H353" s="4">
        <v>20168.0</v>
      </c>
      <c r="I353" s="4">
        <v>235.0</v>
      </c>
      <c r="J353" s="4">
        <v>0.0859882073361108</v>
      </c>
      <c r="K353" s="4">
        <v>0.024279431115</v>
      </c>
      <c r="L353" s="4">
        <v>0.0190623539588947</v>
      </c>
      <c r="M353" s="4">
        <v>0.0268970180270655</v>
      </c>
      <c r="N353" s="4">
        <v>0.995192</v>
      </c>
      <c r="O353" s="4">
        <v>1.103682</v>
      </c>
      <c r="P353" s="4">
        <v>0.995629</v>
      </c>
      <c r="Q353" s="4">
        <v>240.868931</v>
      </c>
      <c r="R353" s="4">
        <v>1.145153</v>
      </c>
      <c r="S353" s="4">
        <v>4.3787342E7</v>
      </c>
      <c r="T353" s="5">
        <f t="shared" si="1"/>
        <v>80.68309842</v>
      </c>
      <c r="U353" s="4">
        <v>5.4270774E7</v>
      </c>
    </row>
    <row r="354">
      <c r="A354" s="3" t="s">
        <v>1221</v>
      </c>
      <c r="B354" s="3" t="s">
        <v>939</v>
      </c>
      <c r="C354" s="3" t="s">
        <v>1222</v>
      </c>
      <c r="D354" s="3" t="s">
        <v>1223</v>
      </c>
      <c r="E354" s="4">
        <v>200.0</v>
      </c>
      <c r="F354" s="4">
        <v>95.0</v>
      </c>
      <c r="G354" s="4">
        <v>209.0</v>
      </c>
      <c r="H354" s="4">
        <v>4306.0</v>
      </c>
      <c r="I354" s="4">
        <v>190.0</v>
      </c>
      <c r="J354" s="4">
        <v>8.68810211059506E-4</v>
      </c>
      <c r="K354" s="4">
        <v>2.44236855404672E-4</v>
      </c>
      <c r="L354" s="4">
        <v>2.05215831287626E-4</v>
      </c>
      <c r="M354" s="4">
        <v>0.00328321633081993</v>
      </c>
      <c r="N354" s="4">
        <v>0.997932</v>
      </c>
      <c r="O354" s="4">
        <v>1.012951</v>
      </c>
      <c r="P354" s="4">
        <v>0.99826</v>
      </c>
      <c r="Q354" s="4">
        <v>612.188815</v>
      </c>
      <c r="R354" s="4">
        <v>1.216033</v>
      </c>
      <c r="S354" s="4">
        <v>3.6338066E7</v>
      </c>
      <c r="T354" s="5">
        <f t="shared" si="1"/>
        <v>76.10904892</v>
      </c>
      <c r="U354" s="4">
        <v>4.7744738E7</v>
      </c>
    </row>
    <row r="355">
      <c r="A355" s="3" t="s">
        <v>1224</v>
      </c>
      <c r="B355" s="3" t="s">
        <v>943</v>
      </c>
      <c r="C355" s="3" t="s">
        <v>1225</v>
      </c>
      <c r="D355" s="3" t="s">
        <v>1226</v>
      </c>
      <c r="E355" s="4">
        <v>16911.0</v>
      </c>
      <c r="F355" s="4">
        <v>7779.0</v>
      </c>
      <c r="G355" s="4">
        <v>8808.0</v>
      </c>
      <c r="H355" s="4">
        <v>3100.0</v>
      </c>
      <c r="I355" s="4">
        <v>295.0</v>
      </c>
      <c r="J355" s="4">
        <v>0.0660347957045566</v>
      </c>
      <c r="K355" s="4">
        <v>0.0277203002600848</v>
      </c>
      <c r="L355" s="4">
        <v>0.0124292920373786</v>
      </c>
      <c r="M355" s="4">
        <v>0.00806296102538601</v>
      </c>
      <c r="N355" s="4">
        <v>0.994574</v>
      </c>
      <c r="O355" s="4">
        <v>1.113685</v>
      </c>
      <c r="P355" s="4">
        <v>0.994892</v>
      </c>
      <c r="Q355" s="4">
        <v>206.563184</v>
      </c>
      <c r="R355" s="4">
        <v>1.320034</v>
      </c>
      <c r="S355" s="4">
        <v>4.8298636E7</v>
      </c>
      <c r="T355" s="5">
        <f t="shared" si="1"/>
        <v>87.02344042</v>
      </c>
      <c r="U355" s="4">
        <v>5.550072E7</v>
      </c>
    </row>
    <row r="356">
      <c r="A356" s="3" t="s">
        <v>1227</v>
      </c>
      <c r="B356" s="3" t="s">
        <v>947</v>
      </c>
      <c r="C356" s="3" t="s">
        <v>1228</v>
      </c>
      <c r="D356" s="3" t="s">
        <v>1229</v>
      </c>
      <c r="E356" s="4">
        <v>3400.0</v>
      </c>
      <c r="F356" s="4">
        <v>219.0</v>
      </c>
      <c r="G356" s="4">
        <v>1392.0</v>
      </c>
      <c r="H356" s="4">
        <v>1616.0</v>
      </c>
      <c r="I356" s="4">
        <v>195.0</v>
      </c>
      <c r="J356" s="4">
        <v>0.00549796970275509</v>
      </c>
      <c r="K356" s="4">
        <v>3.81781555933526E-4</v>
      </c>
      <c r="L356" s="4">
        <v>8.84191514631752E-4</v>
      </c>
      <c r="M356" s="4">
        <v>0.00172429576714445</v>
      </c>
      <c r="N356" s="4">
        <v>0.997208</v>
      </c>
      <c r="O356" s="4">
        <v>1.012326</v>
      </c>
      <c r="P356" s="4">
        <v>0.997569</v>
      </c>
      <c r="Q356" s="4">
        <v>430.75159</v>
      </c>
      <c r="R356" s="4">
        <v>1.203465</v>
      </c>
      <c r="S356" s="4">
        <v>5.2340986E7</v>
      </c>
      <c r="T356" s="5">
        <f t="shared" si="1"/>
        <v>83.91428963</v>
      </c>
      <c r="U356" s="4">
        <v>6.2374342E7</v>
      </c>
    </row>
    <row r="357">
      <c r="A357" s="3" t="s">
        <v>1230</v>
      </c>
      <c r="B357" s="3" t="s">
        <v>302</v>
      </c>
      <c r="C357" s="3" t="s">
        <v>1231</v>
      </c>
      <c r="D357" s="3" t="s">
        <v>1232</v>
      </c>
      <c r="E357" s="4">
        <v>10.0</v>
      </c>
      <c r="F357" s="4">
        <v>0.0</v>
      </c>
      <c r="G357" s="4">
        <v>0.0</v>
      </c>
      <c r="H357" s="4">
        <v>0.0</v>
      </c>
      <c r="I357" s="4">
        <v>250.0</v>
      </c>
      <c r="J357" s="4">
        <v>3.25475589634654E-4</v>
      </c>
      <c r="K357" s="4">
        <v>0.0</v>
      </c>
      <c r="L357" s="4">
        <v>0.0</v>
      </c>
      <c r="M357" s="4">
        <v>0.0</v>
      </c>
      <c r="N357" s="4">
        <v>0.99706</v>
      </c>
      <c r="O357" s="4">
        <v>1.008334</v>
      </c>
      <c r="P357" s="4">
        <v>0.997402</v>
      </c>
      <c r="Q357" s="4">
        <v>403.044231</v>
      </c>
      <c r="R357" s="4">
        <v>1.254641</v>
      </c>
      <c r="S357" s="4">
        <v>6.258442E7</v>
      </c>
      <c r="T357" s="5">
        <f t="shared" si="1"/>
        <v>87.45222432</v>
      </c>
      <c r="U357" s="4">
        <v>7.1564126E7</v>
      </c>
    </row>
    <row r="358">
      <c r="A358" s="3" t="s">
        <v>1233</v>
      </c>
      <c r="B358" s="3" t="s">
        <v>306</v>
      </c>
      <c r="C358" s="3" t="s">
        <v>1234</v>
      </c>
      <c r="D358" s="3" t="s">
        <v>1235</v>
      </c>
      <c r="E358" s="4">
        <v>8.0</v>
      </c>
      <c r="F358" s="4">
        <v>0.0</v>
      </c>
      <c r="G358" s="4">
        <v>2.0</v>
      </c>
      <c r="H358" s="4">
        <v>15.0</v>
      </c>
      <c r="I358" s="4">
        <v>220.0</v>
      </c>
      <c r="J358" s="4">
        <v>2.72692031666644E-4</v>
      </c>
      <c r="K358" s="4">
        <v>0.0</v>
      </c>
      <c r="L358" s="4">
        <v>7.52599903403802E-6</v>
      </c>
      <c r="M358" s="4">
        <v>1.1477148526908E-5</v>
      </c>
      <c r="N358" s="4">
        <v>0.997792</v>
      </c>
      <c r="O358" s="4">
        <v>1.008777</v>
      </c>
      <c r="P358" s="4">
        <v>0.99802</v>
      </c>
      <c r="Q358" s="4">
        <v>533.283059</v>
      </c>
      <c r="R358" s="4">
        <v>1.274642</v>
      </c>
      <c r="S358" s="4">
        <v>4.4579148E7</v>
      </c>
      <c r="T358" s="5">
        <f t="shared" si="1"/>
        <v>84.65742958</v>
      </c>
      <c r="U358" s="4">
        <v>5.2658282E7</v>
      </c>
    </row>
    <row r="359">
      <c r="A359" s="3" t="s">
        <v>1236</v>
      </c>
      <c r="B359" s="3" t="s">
        <v>310</v>
      </c>
      <c r="C359" s="3" t="s">
        <v>1237</v>
      </c>
      <c r="D359" s="3" t="s">
        <v>1238</v>
      </c>
      <c r="E359" s="4">
        <v>114.0</v>
      </c>
      <c r="F359" s="4">
        <v>55.0</v>
      </c>
      <c r="G359" s="4">
        <v>73.0</v>
      </c>
      <c r="H359" s="4">
        <v>194.0</v>
      </c>
      <c r="I359" s="4">
        <v>205.0</v>
      </c>
      <c r="J359" s="4">
        <v>6.61613233490003E-4</v>
      </c>
      <c r="K359" s="4">
        <v>3.71795337954171E-4</v>
      </c>
      <c r="L359" s="4">
        <v>5.57393333096258E-5</v>
      </c>
      <c r="M359" s="4">
        <v>2.86687968814742E-4</v>
      </c>
      <c r="N359" s="4">
        <v>0.997553</v>
      </c>
      <c r="O359" s="4">
        <v>1.011518</v>
      </c>
      <c r="P359" s="4">
        <v>0.997981</v>
      </c>
      <c r="Q359" s="4">
        <v>533.548452</v>
      </c>
      <c r="R359" s="4">
        <v>1.231518</v>
      </c>
      <c r="S359" s="4">
        <v>4.3102676E7</v>
      </c>
      <c r="T359" s="5">
        <f t="shared" si="1"/>
        <v>79.02480425</v>
      </c>
      <c r="U359" s="4">
        <v>5.4543224E7</v>
      </c>
    </row>
    <row r="360">
      <c r="A360" s="3" t="s">
        <v>1239</v>
      </c>
      <c r="B360" s="3" t="s">
        <v>314</v>
      </c>
      <c r="C360" s="3" t="s">
        <v>1240</v>
      </c>
      <c r="D360" s="3" t="s">
        <v>1241</v>
      </c>
      <c r="E360" s="4">
        <v>7.0</v>
      </c>
      <c r="F360" s="4">
        <v>1.0</v>
      </c>
      <c r="G360" s="4">
        <v>4.0</v>
      </c>
      <c r="H360" s="4">
        <v>0.0</v>
      </c>
      <c r="I360" s="4">
        <v>205.0</v>
      </c>
      <c r="J360" s="4">
        <v>2.25364398241578E-5</v>
      </c>
      <c r="K360" s="4">
        <v>2.49849665456294E-6</v>
      </c>
      <c r="L360" s="4">
        <v>1.34918819346399E-6</v>
      </c>
      <c r="M360" s="4">
        <v>0.0</v>
      </c>
      <c r="N360" s="4">
        <v>0.997194</v>
      </c>
      <c r="O360" s="4">
        <v>1.006806</v>
      </c>
      <c r="P360" s="4">
        <v>0.997452</v>
      </c>
      <c r="Q360" s="4">
        <v>407.999877</v>
      </c>
      <c r="R360" s="4">
        <v>1.130793</v>
      </c>
      <c r="S360" s="4">
        <v>5.9471784E7</v>
      </c>
      <c r="T360" s="5">
        <f t="shared" si="1"/>
        <v>84.37813562</v>
      </c>
      <c r="U360" s="4">
        <v>7.0482458E7</v>
      </c>
    </row>
    <row r="361">
      <c r="A361" s="3" t="s">
        <v>1242</v>
      </c>
      <c r="B361" s="3" t="s">
        <v>318</v>
      </c>
      <c r="C361" s="3" t="s">
        <v>1243</v>
      </c>
      <c r="D361" s="3" t="s">
        <v>1244</v>
      </c>
      <c r="E361" s="4">
        <v>3612.0</v>
      </c>
      <c r="F361" s="4">
        <v>18.0</v>
      </c>
      <c r="G361" s="4">
        <v>595.0</v>
      </c>
      <c r="H361" s="4">
        <v>222.0</v>
      </c>
      <c r="I361" s="4">
        <v>215.0</v>
      </c>
      <c r="J361" s="4">
        <v>0.0047577164817434</v>
      </c>
      <c r="K361" s="4">
        <v>3.60233283487877E-5</v>
      </c>
      <c r="L361" s="4">
        <v>2.81119092385122E-4</v>
      </c>
      <c r="M361" s="4">
        <v>2.34705433604839E-4</v>
      </c>
      <c r="N361" s="4">
        <v>0.997137</v>
      </c>
      <c r="O361" s="4">
        <v>1.009378</v>
      </c>
      <c r="P361" s="4">
        <v>0.997442</v>
      </c>
      <c r="Q361" s="4">
        <v>405.340221</v>
      </c>
      <c r="R361" s="4">
        <v>1.137188</v>
      </c>
      <c r="S361" s="4">
        <v>5.6779358E7</v>
      </c>
      <c r="T361" s="5">
        <f t="shared" si="1"/>
        <v>84.86893282</v>
      </c>
      <c r="U361" s="4">
        <v>6.6902406E7</v>
      </c>
    </row>
    <row r="362">
      <c r="A362" s="3" t="s">
        <v>1245</v>
      </c>
      <c r="B362" s="3" t="s">
        <v>322</v>
      </c>
      <c r="C362" s="3" t="s">
        <v>1246</v>
      </c>
      <c r="D362" s="3" t="s">
        <v>1247</v>
      </c>
      <c r="E362" s="4">
        <v>1545.0</v>
      </c>
      <c r="F362" s="4">
        <v>101.0</v>
      </c>
      <c r="G362" s="4">
        <v>699.0</v>
      </c>
      <c r="H362" s="4">
        <v>9188.0</v>
      </c>
      <c r="I362" s="4">
        <v>190.0</v>
      </c>
      <c r="J362" s="4">
        <v>0.00281496166360126</v>
      </c>
      <c r="K362" s="4">
        <v>1.99643880326877E-4</v>
      </c>
      <c r="L362" s="4">
        <v>5.6508936066903E-4</v>
      </c>
      <c r="M362" s="4">
        <v>0.00717754700240937</v>
      </c>
      <c r="N362" s="4">
        <v>0.998269</v>
      </c>
      <c r="O362" s="4">
        <v>1.018392</v>
      </c>
      <c r="P362" s="4">
        <v>0.998384</v>
      </c>
      <c r="Q362" s="4">
        <v>648.313955</v>
      </c>
      <c r="R362" s="4">
        <v>1.277319</v>
      </c>
      <c r="S362" s="4">
        <v>3.4588508E7</v>
      </c>
      <c r="T362" s="5">
        <f t="shared" si="1"/>
        <v>72.26630817</v>
      </c>
      <c r="U362" s="4">
        <v>4.7862564E7</v>
      </c>
    </row>
    <row r="363">
      <c r="A363" s="3" t="s">
        <v>1248</v>
      </c>
      <c r="B363" s="3" t="s">
        <v>326</v>
      </c>
      <c r="C363" s="3" t="s">
        <v>1249</v>
      </c>
      <c r="D363" s="3" t="s">
        <v>1250</v>
      </c>
      <c r="E363" s="4">
        <v>16.0</v>
      </c>
      <c r="F363" s="4">
        <v>0.0</v>
      </c>
      <c r="G363" s="4">
        <v>16.0</v>
      </c>
      <c r="H363" s="4">
        <v>458.0</v>
      </c>
      <c r="I363" s="4">
        <v>200.0</v>
      </c>
      <c r="J363" s="4">
        <v>9.79126281590732E-4</v>
      </c>
      <c r="K363" s="4">
        <v>0.0</v>
      </c>
      <c r="L363" s="4">
        <v>3.84081841062416E-5</v>
      </c>
      <c r="M363" s="4">
        <v>7.22412756939455E-4</v>
      </c>
      <c r="N363" s="4">
        <v>0.998618</v>
      </c>
      <c r="O363" s="4">
        <v>1.033715</v>
      </c>
      <c r="P363" s="4">
        <v>0.998774</v>
      </c>
      <c r="Q363" s="4">
        <v>875.823031</v>
      </c>
      <c r="R363" s="4">
        <v>1.154252</v>
      </c>
      <c r="S363" s="4">
        <v>1.5355134E7</v>
      </c>
      <c r="T363" s="5">
        <f t="shared" si="1"/>
        <v>39.55889703</v>
      </c>
      <c r="U363" s="4">
        <v>3.881588E7</v>
      </c>
    </row>
    <row r="364">
      <c r="A364" s="3" t="s">
        <v>1251</v>
      </c>
      <c r="B364" s="3" t="s">
        <v>330</v>
      </c>
      <c r="C364" s="3" t="s">
        <v>1252</v>
      </c>
      <c r="D364" s="3" t="s">
        <v>1253</v>
      </c>
      <c r="E364" s="4">
        <v>19843.0</v>
      </c>
      <c r="F364" s="4">
        <v>5002.0</v>
      </c>
      <c r="G364" s="4">
        <v>8631.0</v>
      </c>
      <c r="H364" s="4">
        <v>7821.0</v>
      </c>
      <c r="I364" s="4">
        <v>205.0</v>
      </c>
      <c r="J364" s="4">
        <v>0.0410831583929169</v>
      </c>
      <c r="K364" s="4">
        <v>0.00847470123291116</v>
      </c>
      <c r="L364" s="4">
        <v>0.00768104032807167</v>
      </c>
      <c r="M364" s="4">
        <v>0.0105029129997598</v>
      </c>
      <c r="N364" s="4">
        <v>0.996764</v>
      </c>
      <c r="O364" s="4">
        <v>1.037163</v>
      </c>
      <c r="P364" s="4">
        <v>0.996968</v>
      </c>
      <c r="Q364" s="4">
        <v>340.394173</v>
      </c>
      <c r="R364" s="4">
        <v>1.149101</v>
      </c>
      <c r="S364" s="4">
        <v>4.8867466E7</v>
      </c>
      <c r="T364" s="5">
        <f t="shared" si="1"/>
        <v>83.11996232</v>
      </c>
      <c r="U364" s="4">
        <v>5.8791492E7</v>
      </c>
    </row>
    <row r="365">
      <c r="A365" s="3" t="s">
        <v>1254</v>
      </c>
      <c r="B365" s="3" t="s">
        <v>282</v>
      </c>
      <c r="C365" s="3" t="s">
        <v>1255</v>
      </c>
      <c r="D365" s="3" t="s">
        <v>1256</v>
      </c>
      <c r="E365" s="4">
        <v>18849.0</v>
      </c>
      <c r="F365" s="4">
        <v>5673.0</v>
      </c>
      <c r="G365" s="4">
        <v>7344.0</v>
      </c>
      <c r="H365" s="4">
        <v>7861.0</v>
      </c>
      <c r="I365" s="4">
        <v>230.0</v>
      </c>
      <c r="J365" s="4">
        <v>0.0422684970804105</v>
      </c>
      <c r="K365" s="4">
        <v>0.0103090525135161</v>
      </c>
      <c r="L365" s="4">
        <v>0.00727223686005001</v>
      </c>
      <c r="M365" s="4">
        <v>0.0106070328527677</v>
      </c>
      <c r="N365" s="4">
        <v>0.996411</v>
      </c>
      <c r="O365" s="4">
        <v>1.044061</v>
      </c>
      <c r="P365" s="4">
        <v>0.996726</v>
      </c>
      <c r="Q365" s="4">
        <v>319.387057</v>
      </c>
      <c r="R365" s="4">
        <v>1.209567</v>
      </c>
      <c r="S365" s="4">
        <v>5.0721908E7</v>
      </c>
      <c r="T365" s="5">
        <f t="shared" si="1"/>
        <v>83.65969834</v>
      </c>
      <c r="U365" s="4">
        <v>6.0628844E7</v>
      </c>
    </row>
    <row r="366">
      <c r="A366" s="3" t="s">
        <v>1257</v>
      </c>
      <c r="B366" s="3" t="s">
        <v>337</v>
      </c>
      <c r="C366" s="3" t="s">
        <v>1258</v>
      </c>
      <c r="D366" s="3" t="s">
        <v>1259</v>
      </c>
      <c r="E366" s="4">
        <v>16738.0</v>
      </c>
      <c r="F366" s="4">
        <v>58.0</v>
      </c>
      <c r="G366" s="4">
        <v>3406.0</v>
      </c>
      <c r="H366" s="4">
        <v>277.0</v>
      </c>
      <c r="I366" s="4">
        <v>210.0</v>
      </c>
      <c r="J366" s="4">
        <v>0.0461160167386896</v>
      </c>
      <c r="K366" s="4">
        <v>7.60388235279193E-5</v>
      </c>
      <c r="L366" s="4">
        <v>0.00288589348490555</v>
      </c>
      <c r="M366" s="4">
        <v>4.23548932624603E-4</v>
      </c>
      <c r="N366" s="4">
        <v>0.997717</v>
      </c>
      <c r="O366" s="4">
        <v>1.013158</v>
      </c>
      <c r="P366" s="4">
        <v>0.997915</v>
      </c>
      <c r="Q366" s="4">
        <v>491.608354</v>
      </c>
      <c r="R366" s="4">
        <v>1.153488</v>
      </c>
      <c r="S366" s="4">
        <v>4.1812684E7</v>
      </c>
      <c r="T366" s="5">
        <f t="shared" si="1"/>
        <v>84.0419978</v>
      </c>
      <c r="U366" s="4">
        <v>4.975213E7</v>
      </c>
    </row>
    <row r="367">
      <c r="A367" s="3" t="s">
        <v>1260</v>
      </c>
      <c r="B367" s="3" t="s">
        <v>341</v>
      </c>
      <c r="C367" s="3" t="s">
        <v>1261</v>
      </c>
      <c r="D367" s="3" t="s">
        <v>1262</v>
      </c>
      <c r="E367" s="4">
        <v>14.0</v>
      </c>
      <c r="F367" s="4">
        <v>1.0</v>
      </c>
      <c r="G367" s="4">
        <v>10.0</v>
      </c>
      <c r="H367" s="4">
        <v>439.0</v>
      </c>
      <c r="I367" s="4">
        <v>210.0</v>
      </c>
      <c r="J367" s="4">
        <v>2.38004981884351E-4</v>
      </c>
      <c r="K367" s="4">
        <v>3.74810995093465E-6</v>
      </c>
      <c r="L367" s="4">
        <v>5.42829717031915E-6</v>
      </c>
      <c r="M367" s="4">
        <v>3.0243369948921E-4</v>
      </c>
      <c r="N367" s="4">
        <v>0.997697</v>
      </c>
      <c r="O367" s="4">
        <v>1.01248</v>
      </c>
      <c r="P367" s="4">
        <v>0.997919</v>
      </c>
      <c r="Q367" s="4">
        <v>505.193125</v>
      </c>
      <c r="R367" s="4">
        <v>1.250819</v>
      </c>
      <c r="S367" s="4">
        <v>4.3435306E7</v>
      </c>
      <c r="T367" s="5">
        <f t="shared" si="1"/>
        <v>81.82055875</v>
      </c>
      <c r="U367" s="4">
        <v>5.3086054E7</v>
      </c>
    </row>
    <row r="368">
      <c r="A368" s="3" t="s">
        <v>1263</v>
      </c>
      <c r="B368" s="3" t="s">
        <v>345</v>
      </c>
      <c r="C368" s="3" t="s">
        <v>1264</v>
      </c>
      <c r="D368" s="3" t="s">
        <v>1265</v>
      </c>
      <c r="E368" s="4">
        <v>7098.0</v>
      </c>
      <c r="F368" s="4">
        <v>1935.0</v>
      </c>
      <c r="G368" s="4">
        <v>3861.0</v>
      </c>
      <c r="H368" s="4">
        <v>17064.0</v>
      </c>
      <c r="I368" s="4">
        <v>220.0</v>
      </c>
      <c r="J368" s="4">
        <v>0.0158611431068038</v>
      </c>
      <c r="K368" s="4">
        <v>0.00343726416967867</v>
      </c>
      <c r="L368" s="4">
        <v>0.00365404933073837</v>
      </c>
      <c r="M368" s="4">
        <v>0.0154960479802995</v>
      </c>
      <c r="N368" s="4">
        <v>0.997915</v>
      </c>
      <c r="O368" s="4">
        <v>1.026211</v>
      </c>
      <c r="P368" s="4">
        <v>0.998078</v>
      </c>
      <c r="Q368" s="4">
        <v>546.241704</v>
      </c>
      <c r="R368" s="4">
        <v>1.283782</v>
      </c>
      <c r="S368" s="4">
        <v>3.6223166E7</v>
      </c>
      <c r="T368" s="5">
        <f t="shared" si="1"/>
        <v>78.33648014</v>
      </c>
      <c r="U368" s="4">
        <v>4.6240482E7</v>
      </c>
    </row>
    <row r="369">
      <c r="A369" s="3" t="s">
        <v>1266</v>
      </c>
      <c r="B369" s="3" t="s">
        <v>349</v>
      </c>
      <c r="C369" s="3" t="s">
        <v>1267</v>
      </c>
      <c r="D369" s="3" t="s">
        <v>1268</v>
      </c>
      <c r="E369" s="4">
        <v>23.0</v>
      </c>
      <c r="F369" s="4">
        <v>24.0</v>
      </c>
      <c r="G369" s="4">
        <v>71.0</v>
      </c>
      <c r="H369" s="4">
        <v>299.0</v>
      </c>
      <c r="I369" s="4">
        <v>220.0</v>
      </c>
      <c r="J369" s="4">
        <v>9.09010170146736E-5</v>
      </c>
      <c r="K369" s="4">
        <v>3.34761103578805E-5</v>
      </c>
      <c r="L369" s="4">
        <v>3.23015099944461E-5</v>
      </c>
      <c r="M369" s="4">
        <v>2.66242749045131E-4</v>
      </c>
      <c r="N369" s="4">
        <v>0.997726</v>
      </c>
      <c r="O369" s="4">
        <v>1.009014</v>
      </c>
      <c r="P369" s="4">
        <v>0.998071</v>
      </c>
      <c r="Q369" s="4">
        <v>548.928458</v>
      </c>
      <c r="R369" s="4">
        <v>1.154736</v>
      </c>
      <c r="S369" s="4">
        <v>4.3505436E7</v>
      </c>
      <c r="T369" s="5">
        <f t="shared" si="1"/>
        <v>83.32893309</v>
      </c>
      <c r="U369" s="4">
        <v>5.220928E7</v>
      </c>
    </row>
    <row r="370">
      <c r="A370" s="3" t="s">
        <v>1269</v>
      </c>
      <c r="B370" s="3" t="s">
        <v>353</v>
      </c>
      <c r="C370" s="3" t="s">
        <v>1270</v>
      </c>
      <c r="D370" s="3" t="s">
        <v>1271</v>
      </c>
      <c r="E370" s="4">
        <v>17.0</v>
      </c>
      <c r="F370" s="4">
        <v>1.0</v>
      </c>
      <c r="G370" s="4">
        <v>3.0</v>
      </c>
      <c r="H370" s="4">
        <v>5.0</v>
      </c>
      <c r="I370" s="4">
        <v>200.0</v>
      </c>
      <c r="J370" s="4">
        <v>1.31356898981209E-4</v>
      </c>
      <c r="K370" s="4">
        <v>2.64238249401271E-6</v>
      </c>
      <c r="L370" s="4">
        <v>9.1467086331209E-7</v>
      </c>
      <c r="M370" s="4">
        <v>4.26846402878977E-6</v>
      </c>
      <c r="N370" s="4">
        <v>0.997145</v>
      </c>
      <c r="O370" s="4">
        <v>1.010783</v>
      </c>
      <c r="P370" s="4">
        <v>0.997431</v>
      </c>
      <c r="Q370" s="4">
        <v>406.291095</v>
      </c>
      <c r="R370" s="4">
        <v>1.234026</v>
      </c>
      <c r="S370" s="4">
        <v>6.124102E7</v>
      </c>
      <c r="T370" s="5">
        <f t="shared" si="1"/>
        <v>82.36821735</v>
      </c>
      <c r="U370" s="4">
        <v>7.4350304E7</v>
      </c>
    </row>
    <row r="371">
      <c r="A371" s="3" t="s">
        <v>1272</v>
      </c>
      <c r="B371" s="3" t="s">
        <v>357</v>
      </c>
      <c r="C371" s="3" t="s">
        <v>1273</v>
      </c>
      <c r="D371" s="3" t="s">
        <v>1274</v>
      </c>
      <c r="E371" s="4">
        <v>9.0</v>
      </c>
      <c r="F371" s="4">
        <v>1.0</v>
      </c>
      <c r="G371" s="4">
        <v>0.0</v>
      </c>
      <c r="H371" s="4">
        <v>2147.0</v>
      </c>
      <c r="I371" s="4">
        <v>200.0</v>
      </c>
      <c r="J371" s="4">
        <v>1.0639488630551E-4</v>
      </c>
      <c r="K371" s="4">
        <v>4.41306089502491E-6</v>
      </c>
      <c r="L371" s="4">
        <v>0.0</v>
      </c>
      <c r="M371" s="4">
        <v>0.00143103529205035</v>
      </c>
      <c r="N371" s="4">
        <v>0.99825</v>
      </c>
      <c r="O371" s="4">
        <v>1.013222</v>
      </c>
      <c r="P371" s="4">
        <v>0.998402</v>
      </c>
      <c r="Q371" s="4">
        <v>659.402105</v>
      </c>
      <c r="R371" s="4">
        <v>1.244708</v>
      </c>
      <c r="S371" s="4">
        <v>3.4134574E7</v>
      </c>
      <c r="T371" s="5">
        <f t="shared" si="1"/>
        <v>78.86546449</v>
      </c>
      <c r="U371" s="4">
        <v>4.328203E7</v>
      </c>
    </row>
    <row r="372">
      <c r="A372" s="3" t="s">
        <v>1275</v>
      </c>
      <c r="B372" s="3" t="s">
        <v>361</v>
      </c>
      <c r="C372" s="3" t="s">
        <v>1276</v>
      </c>
      <c r="D372" s="3" t="s">
        <v>1277</v>
      </c>
      <c r="E372" s="4">
        <v>50.0</v>
      </c>
      <c r="F372" s="4">
        <v>12.0</v>
      </c>
      <c r="G372" s="4">
        <v>50.0</v>
      </c>
      <c r="H372" s="4">
        <v>1441.0</v>
      </c>
      <c r="I372" s="4">
        <v>200.0</v>
      </c>
      <c r="J372" s="4">
        <v>2.77127102221467E-4</v>
      </c>
      <c r="K372" s="4">
        <v>2.25300916228376E-5</v>
      </c>
      <c r="L372" s="4">
        <v>3.35510033145043E-5</v>
      </c>
      <c r="M372" s="4">
        <v>0.00101029674013988</v>
      </c>
      <c r="N372" s="4">
        <v>0.997784</v>
      </c>
      <c r="O372" s="4">
        <v>1.010545</v>
      </c>
      <c r="P372" s="4">
        <v>0.998127</v>
      </c>
      <c r="Q372" s="4">
        <v>568.101091</v>
      </c>
      <c r="R372" s="4">
        <v>1.253441</v>
      </c>
      <c r="S372" s="4">
        <v>4.1621802E7</v>
      </c>
      <c r="T372" s="5">
        <f t="shared" si="1"/>
        <v>79.51697725</v>
      </c>
      <c r="U372" s="4">
        <v>5.234329E7</v>
      </c>
    </row>
    <row r="373">
      <c r="A373" s="3" t="s">
        <v>1278</v>
      </c>
      <c r="B373" s="3" t="s">
        <v>365</v>
      </c>
      <c r="C373" s="3" t="s">
        <v>1279</v>
      </c>
      <c r="D373" s="3" t="s">
        <v>1280</v>
      </c>
      <c r="E373" s="4">
        <v>29.0</v>
      </c>
      <c r="F373" s="4">
        <v>0.0</v>
      </c>
      <c r="G373" s="4">
        <v>9.0</v>
      </c>
      <c r="H373" s="4">
        <v>10409.0</v>
      </c>
      <c r="I373" s="4">
        <v>190.0</v>
      </c>
      <c r="J373" s="4">
        <v>0.00231259797425469</v>
      </c>
      <c r="K373" s="4">
        <v>0.0</v>
      </c>
      <c r="L373" s="4">
        <v>1.13148804446557E-5</v>
      </c>
      <c r="M373" s="4">
        <v>0.00789983140828138</v>
      </c>
      <c r="N373" s="4">
        <v>0.99887</v>
      </c>
      <c r="O373" s="4">
        <v>1.022649</v>
      </c>
      <c r="P373" s="4">
        <v>0.998961</v>
      </c>
      <c r="Q373" s="4">
        <v>1018.121191</v>
      </c>
      <c r="R373" s="4">
        <v>1.212081</v>
      </c>
      <c r="S373" s="4">
        <v>2.1532992E7</v>
      </c>
      <c r="T373" s="5">
        <f t="shared" si="1"/>
        <v>60.14324785</v>
      </c>
      <c r="U373" s="4">
        <v>3.5802842E7</v>
      </c>
    </row>
    <row r="374">
      <c r="A374" s="3" t="s">
        <v>1281</v>
      </c>
      <c r="B374" s="3" t="s">
        <v>369</v>
      </c>
      <c r="C374" s="3" t="s">
        <v>369</v>
      </c>
      <c r="D374" s="3" t="s">
        <v>1282</v>
      </c>
      <c r="E374" s="3" t="s">
        <v>369</v>
      </c>
      <c r="F374" s="3" t="s">
        <v>369</v>
      </c>
      <c r="G374" s="3" t="s">
        <v>369</v>
      </c>
      <c r="H374" s="3" t="s">
        <v>369</v>
      </c>
      <c r="I374" s="4">
        <v>255.0</v>
      </c>
      <c r="J374" s="3" t="s">
        <v>369</v>
      </c>
      <c r="K374" s="3" t="s">
        <v>369</v>
      </c>
      <c r="L374" s="3" t="s">
        <v>369</v>
      </c>
      <c r="M374" s="3" t="s">
        <v>369</v>
      </c>
      <c r="N374" s="4">
        <v>0.997579</v>
      </c>
      <c r="O374" s="4">
        <v>1.007576</v>
      </c>
      <c r="P374" s="4">
        <v>0.997867</v>
      </c>
      <c r="Q374" s="4">
        <v>490.680736</v>
      </c>
      <c r="R374" s="4">
        <v>1.22415</v>
      </c>
      <c r="S374" s="4">
        <v>4.7596184E7</v>
      </c>
      <c r="T374" s="5">
        <f t="shared" si="1"/>
        <v>85.18090618</v>
      </c>
      <c r="U374" s="4">
        <v>5.5876588E7</v>
      </c>
    </row>
    <row r="375">
      <c r="A375" s="3" t="s">
        <v>1283</v>
      </c>
      <c r="B375" s="3" t="s">
        <v>369</v>
      </c>
      <c r="C375" s="3" t="s">
        <v>369</v>
      </c>
      <c r="D375" s="3" t="s">
        <v>1284</v>
      </c>
      <c r="E375" s="3" t="s">
        <v>369</v>
      </c>
      <c r="F375" s="3" t="s">
        <v>369</v>
      </c>
      <c r="G375" s="3" t="s">
        <v>369</v>
      </c>
      <c r="H375" s="3" t="s">
        <v>369</v>
      </c>
      <c r="I375" s="4">
        <v>225.0</v>
      </c>
      <c r="J375" s="3" t="s">
        <v>369</v>
      </c>
      <c r="K375" s="3" t="s">
        <v>369</v>
      </c>
      <c r="L375" s="3" t="s">
        <v>369</v>
      </c>
      <c r="M375" s="3" t="s">
        <v>369</v>
      </c>
      <c r="N375" s="4">
        <v>0.997518</v>
      </c>
      <c r="O375" s="4">
        <v>1.008048</v>
      </c>
      <c r="P375" s="4">
        <v>0.997899</v>
      </c>
      <c r="Q375" s="4">
        <v>501.169933</v>
      </c>
      <c r="R375" s="4">
        <v>1.340496</v>
      </c>
      <c r="S375" s="4">
        <v>4.5590862E7</v>
      </c>
      <c r="T375" s="5">
        <f t="shared" si="1"/>
        <v>85.15035094</v>
      </c>
      <c r="U375" s="4">
        <v>5.3541602E7</v>
      </c>
    </row>
    <row r="376">
      <c r="A376" s="3" t="s">
        <v>1285</v>
      </c>
      <c r="B376" s="3" t="s">
        <v>369</v>
      </c>
      <c r="C376" s="3" t="s">
        <v>369</v>
      </c>
      <c r="D376" s="3" t="s">
        <v>1286</v>
      </c>
      <c r="E376" s="3" t="s">
        <v>369</v>
      </c>
      <c r="F376" s="3" t="s">
        <v>369</v>
      </c>
      <c r="G376" s="3" t="s">
        <v>369</v>
      </c>
      <c r="H376" s="3" t="s">
        <v>369</v>
      </c>
      <c r="I376" s="4">
        <v>190.0</v>
      </c>
      <c r="J376" s="3" t="s">
        <v>369</v>
      </c>
      <c r="K376" s="3" t="s">
        <v>369</v>
      </c>
      <c r="L376" s="3" t="s">
        <v>369</v>
      </c>
      <c r="M376" s="3" t="s">
        <v>369</v>
      </c>
      <c r="N376" s="4">
        <v>0.997373</v>
      </c>
      <c r="O376" s="4">
        <v>1.004112</v>
      </c>
      <c r="P376" s="4">
        <v>0.997525</v>
      </c>
      <c r="Q376" s="4">
        <v>411.596853</v>
      </c>
      <c r="R376" s="4">
        <v>1.198183</v>
      </c>
      <c r="S376" s="4">
        <v>5.7993394E7</v>
      </c>
      <c r="T376" s="5">
        <f t="shared" si="1"/>
        <v>90.46154087</v>
      </c>
      <c r="U376" s="4">
        <v>6.4108342E7</v>
      </c>
    </row>
    <row r="377">
      <c r="A377" s="3" t="s">
        <v>1287</v>
      </c>
      <c r="B377" s="3" t="s">
        <v>369</v>
      </c>
      <c r="C377" s="3" t="s">
        <v>369</v>
      </c>
      <c r="D377" s="3" t="s">
        <v>1288</v>
      </c>
      <c r="E377" s="3" t="s">
        <v>369</v>
      </c>
      <c r="F377" s="3" t="s">
        <v>369</v>
      </c>
      <c r="G377" s="3" t="s">
        <v>369</v>
      </c>
      <c r="H377" s="3" t="s">
        <v>369</v>
      </c>
      <c r="I377" s="4">
        <v>210.0</v>
      </c>
      <c r="J377" s="3" t="s">
        <v>369</v>
      </c>
      <c r="K377" s="3" t="s">
        <v>369</v>
      </c>
      <c r="L377" s="3" t="s">
        <v>369</v>
      </c>
      <c r="M377" s="3" t="s">
        <v>369</v>
      </c>
      <c r="N377" s="4">
        <v>0.998489</v>
      </c>
      <c r="O377" s="4">
        <v>1.015278</v>
      </c>
      <c r="P377" s="4">
        <v>0.998654</v>
      </c>
      <c r="Q377" s="4">
        <v>790.163086</v>
      </c>
      <c r="R377" s="4">
        <v>1.394708</v>
      </c>
      <c r="S377" s="4">
        <v>2.6746368E7</v>
      </c>
      <c r="T377" s="5">
        <f t="shared" si="1"/>
        <v>79.88098476</v>
      </c>
      <c r="U377" s="4">
        <v>3.3482772E7</v>
      </c>
    </row>
    <row r="378">
      <c r="A378" s="3" t="s">
        <v>1289</v>
      </c>
      <c r="B378" s="3" t="s">
        <v>369</v>
      </c>
      <c r="C378" s="3" t="s">
        <v>369</v>
      </c>
      <c r="D378" s="3" t="s">
        <v>1290</v>
      </c>
      <c r="E378" s="3" t="s">
        <v>369</v>
      </c>
      <c r="F378" s="3" t="s">
        <v>369</v>
      </c>
      <c r="G378" s="3" t="s">
        <v>369</v>
      </c>
      <c r="H378" s="3" t="s">
        <v>369</v>
      </c>
      <c r="I378" s="4">
        <v>220.0</v>
      </c>
      <c r="J378" s="3" t="s">
        <v>369</v>
      </c>
      <c r="K378" s="3" t="s">
        <v>369</v>
      </c>
      <c r="L378" s="3" t="s">
        <v>369</v>
      </c>
      <c r="M378" s="3" t="s">
        <v>369</v>
      </c>
      <c r="N378" s="4">
        <v>0.99775</v>
      </c>
      <c r="O378" s="4">
        <v>1.008722</v>
      </c>
      <c r="P378" s="4">
        <v>0.998069</v>
      </c>
      <c r="Q378" s="4">
        <v>548.738502</v>
      </c>
      <c r="R378" s="4">
        <v>1.285897</v>
      </c>
      <c r="S378" s="4">
        <v>4.143877E7</v>
      </c>
      <c r="T378" s="5">
        <f t="shared" si="1"/>
        <v>85.15072722</v>
      </c>
      <c r="U378" s="4">
        <v>4.8665198E7</v>
      </c>
    </row>
    <row r="379">
      <c r="A379" s="3" t="s">
        <v>1291</v>
      </c>
      <c r="B379" s="3" t="s">
        <v>369</v>
      </c>
      <c r="C379" s="3" t="s">
        <v>369</v>
      </c>
      <c r="D379" s="3" t="s">
        <v>1292</v>
      </c>
      <c r="E379" s="3" t="s">
        <v>369</v>
      </c>
      <c r="F379" s="3" t="s">
        <v>369</v>
      </c>
      <c r="G379" s="3" t="s">
        <v>369</v>
      </c>
      <c r="H379" s="3" t="s">
        <v>369</v>
      </c>
      <c r="I379" s="4">
        <v>205.0</v>
      </c>
      <c r="J379" s="3" t="s">
        <v>369</v>
      </c>
      <c r="K379" s="3" t="s">
        <v>369</v>
      </c>
      <c r="L379" s="3" t="s">
        <v>369</v>
      </c>
      <c r="M379" s="3" t="s">
        <v>369</v>
      </c>
      <c r="N379" s="4">
        <v>0.997418</v>
      </c>
      <c r="O379" s="4">
        <v>1.009608</v>
      </c>
      <c r="P379" s="4">
        <v>0.99787</v>
      </c>
      <c r="Q379" s="4">
        <v>503.412137</v>
      </c>
      <c r="R379" s="4">
        <v>1.281506</v>
      </c>
      <c r="S379" s="4">
        <v>4.6872246E7</v>
      </c>
      <c r="T379" s="5">
        <f t="shared" si="1"/>
        <v>84.84372668</v>
      </c>
      <c r="U379" s="4">
        <v>5.5245388E7</v>
      </c>
    </row>
    <row r="380">
      <c r="A380" s="3" t="s">
        <v>1293</v>
      </c>
      <c r="B380" s="3" t="s">
        <v>369</v>
      </c>
      <c r="C380" s="3" t="s">
        <v>369</v>
      </c>
      <c r="D380" s="3" t="s">
        <v>1294</v>
      </c>
      <c r="E380" s="3" t="s">
        <v>369</v>
      </c>
      <c r="F380" s="3" t="s">
        <v>369</v>
      </c>
      <c r="G380" s="3" t="s">
        <v>369</v>
      </c>
      <c r="H380" s="3" t="s">
        <v>369</v>
      </c>
      <c r="I380" s="4">
        <v>225.0</v>
      </c>
      <c r="J380" s="3" t="s">
        <v>369</v>
      </c>
      <c r="K380" s="3" t="s">
        <v>369</v>
      </c>
      <c r="L380" s="3" t="s">
        <v>369</v>
      </c>
      <c r="M380" s="3" t="s">
        <v>369</v>
      </c>
      <c r="N380" s="4">
        <v>0.998036</v>
      </c>
      <c r="O380" s="4">
        <v>1.009496</v>
      </c>
      <c r="P380" s="4">
        <v>0.998248</v>
      </c>
      <c r="Q380" s="4">
        <v>601.974061</v>
      </c>
      <c r="R380" s="4">
        <v>1.226053</v>
      </c>
      <c r="S380" s="4">
        <v>3.8444284E7</v>
      </c>
      <c r="T380" s="5">
        <f t="shared" si="1"/>
        <v>82.46883137</v>
      </c>
      <c r="U380" s="4">
        <v>4.6616744E7</v>
      </c>
    </row>
    <row r="381">
      <c r="A381" s="3" t="s">
        <v>1295</v>
      </c>
      <c r="B381" s="3" t="s">
        <v>369</v>
      </c>
      <c r="C381" s="3" t="s">
        <v>369</v>
      </c>
      <c r="D381" s="3" t="s">
        <v>1296</v>
      </c>
      <c r="E381" s="3" t="s">
        <v>369</v>
      </c>
      <c r="F381" s="3" t="s">
        <v>369</v>
      </c>
      <c r="G381" s="3" t="s">
        <v>369</v>
      </c>
      <c r="H381" s="3" t="s">
        <v>369</v>
      </c>
      <c r="I381" s="4">
        <v>250.0</v>
      </c>
      <c r="J381" s="3" t="s">
        <v>369</v>
      </c>
      <c r="K381" s="3" t="s">
        <v>369</v>
      </c>
      <c r="L381" s="3" t="s">
        <v>369</v>
      </c>
      <c r="M381" s="3" t="s">
        <v>369</v>
      </c>
      <c r="N381" s="4">
        <v>0.997391</v>
      </c>
      <c r="O381" s="4">
        <v>1.008126</v>
      </c>
      <c r="P381" s="4">
        <v>0.997731</v>
      </c>
      <c r="Q381" s="4">
        <v>462.24395</v>
      </c>
      <c r="R381" s="4">
        <v>1.28477</v>
      </c>
      <c r="S381" s="4">
        <v>4.9382694E7</v>
      </c>
      <c r="T381" s="5">
        <f t="shared" si="1"/>
        <v>83.82649412</v>
      </c>
      <c r="U381" s="4">
        <v>5.8910604E7</v>
      </c>
    </row>
    <row r="382">
      <c r="A382" s="3" t="s">
        <v>1297</v>
      </c>
      <c r="B382" s="3" t="s">
        <v>369</v>
      </c>
      <c r="C382" s="3" t="s">
        <v>369</v>
      </c>
      <c r="D382" s="3" t="s">
        <v>1298</v>
      </c>
      <c r="E382" s="3" t="s">
        <v>369</v>
      </c>
      <c r="F382" s="3" t="s">
        <v>369</v>
      </c>
      <c r="G382" s="3" t="s">
        <v>369</v>
      </c>
      <c r="H382" s="3" t="s">
        <v>369</v>
      </c>
      <c r="I382" s="4">
        <v>225.0</v>
      </c>
      <c r="J382" s="3" t="s">
        <v>369</v>
      </c>
      <c r="K382" s="3" t="s">
        <v>369</v>
      </c>
      <c r="L382" s="3" t="s">
        <v>369</v>
      </c>
      <c r="M382" s="3" t="s">
        <v>369</v>
      </c>
      <c r="N382" s="4">
        <v>0.997184</v>
      </c>
      <c r="O382" s="4">
        <v>1.008854</v>
      </c>
      <c r="P382" s="4">
        <v>0.997579</v>
      </c>
      <c r="Q382" s="4">
        <v>437.203506</v>
      </c>
      <c r="R382" s="4">
        <v>1.169915</v>
      </c>
      <c r="S382" s="4">
        <v>5.391382E7</v>
      </c>
      <c r="T382" s="5">
        <f t="shared" si="1"/>
        <v>86.21450228</v>
      </c>
      <c r="U382" s="4">
        <v>6.2534514E7</v>
      </c>
    </row>
    <row r="383">
      <c r="A383" s="3" t="s">
        <v>1299</v>
      </c>
      <c r="B383" s="3" t="s">
        <v>369</v>
      </c>
      <c r="C383" s="3" t="s">
        <v>369</v>
      </c>
      <c r="D383" s="3" t="s">
        <v>1300</v>
      </c>
      <c r="E383" s="3" t="s">
        <v>369</v>
      </c>
      <c r="F383" s="3" t="s">
        <v>369</v>
      </c>
      <c r="G383" s="3" t="s">
        <v>369</v>
      </c>
      <c r="H383" s="3" t="s">
        <v>369</v>
      </c>
      <c r="I383" s="4">
        <v>220.0</v>
      </c>
      <c r="J383" s="3" t="s">
        <v>369</v>
      </c>
      <c r="K383" s="3" t="s">
        <v>369</v>
      </c>
      <c r="L383" s="3" t="s">
        <v>369</v>
      </c>
      <c r="M383" s="3" t="s">
        <v>369</v>
      </c>
      <c r="N383" s="4">
        <v>0.997591</v>
      </c>
      <c r="O383" s="4">
        <v>1.007054</v>
      </c>
      <c r="P383" s="4">
        <v>0.99789</v>
      </c>
      <c r="Q383" s="4">
        <v>493.872502</v>
      </c>
      <c r="R383" s="4">
        <v>1.135552</v>
      </c>
      <c r="S383" s="4">
        <v>4.5543742E7</v>
      </c>
      <c r="T383" s="5">
        <f t="shared" si="1"/>
        <v>86.45351343</v>
      </c>
      <c r="U383" s="4">
        <v>5.2680036E7</v>
      </c>
    </row>
    <row r="384">
      <c r="A384" s="3" t="s">
        <v>1301</v>
      </c>
      <c r="B384" s="3" t="s">
        <v>1302</v>
      </c>
      <c r="C384" s="3" t="s">
        <v>1303</v>
      </c>
      <c r="D384" s="3" t="s">
        <v>1304</v>
      </c>
      <c r="E384" s="4">
        <v>10805.0</v>
      </c>
      <c r="F384" s="4">
        <v>3736.0</v>
      </c>
      <c r="G384" s="4">
        <v>3150.0</v>
      </c>
      <c r="H384" s="4">
        <v>156.0</v>
      </c>
      <c r="I384" s="4">
        <v>370.0</v>
      </c>
      <c r="J384" s="4">
        <v>0.0268173582340591</v>
      </c>
      <c r="K384" s="4">
        <v>0.0134479184648445</v>
      </c>
      <c r="L384" s="4">
        <v>0.00253919269555097</v>
      </c>
      <c r="M384" s="4">
        <v>3.8603286872979E-4</v>
      </c>
      <c r="N384" s="4">
        <v>0.994684</v>
      </c>
      <c r="O384" s="4">
        <v>1.087265</v>
      </c>
      <c r="P384" s="4">
        <v>0.995446</v>
      </c>
      <c r="Q384" s="4">
        <v>245.114899</v>
      </c>
      <c r="R384" s="4">
        <v>1.581103</v>
      </c>
      <c r="S384" s="4">
        <v>6.908266E7</v>
      </c>
      <c r="T384" s="5">
        <f t="shared" si="1"/>
        <v>87.06019941</v>
      </c>
      <c r="U384" s="4">
        <v>7.935045E7</v>
      </c>
    </row>
    <row r="385">
      <c r="A385" s="3" t="s">
        <v>1305</v>
      </c>
      <c r="B385" s="3" t="s">
        <v>1306</v>
      </c>
      <c r="C385" s="3" t="s">
        <v>1307</v>
      </c>
      <c r="D385" s="3" t="s">
        <v>1308</v>
      </c>
      <c r="E385" s="4">
        <v>18570.0</v>
      </c>
      <c r="F385" s="4">
        <v>3997.0</v>
      </c>
      <c r="G385" s="4">
        <v>6694.0</v>
      </c>
      <c r="H385" s="4">
        <v>1340.0</v>
      </c>
      <c r="I385" s="4">
        <v>320.0</v>
      </c>
      <c r="J385" s="4">
        <v>0.0505573619187238</v>
      </c>
      <c r="K385" s="4">
        <v>0.00930529755625219</v>
      </c>
      <c r="L385" s="4">
        <v>0.0069362677190192</v>
      </c>
      <c r="M385" s="4">
        <v>0.00232290157376876</v>
      </c>
      <c r="N385" s="4">
        <v>0.996106</v>
      </c>
      <c r="O385" s="4">
        <v>1.038045</v>
      </c>
      <c r="P385" s="4">
        <v>0.996363</v>
      </c>
      <c r="Q385" s="4">
        <v>285.98192</v>
      </c>
      <c r="R385" s="4">
        <v>1.268493</v>
      </c>
      <c r="S385" s="4">
        <v>6.0050608E7</v>
      </c>
      <c r="T385" s="5">
        <f t="shared" si="1"/>
        <v>88.1793911</v>
      </c>
      <c r="U385" s="4">
        <v>6.8100502E7</v>
      </c>
    </row>
    <row r="386">
      <c r="A386" s="3" t="s">
        <v>1309</v>
      </c>
      <c r="B386" s="3" t="s">
        <v>1302</v>
      </c>
      <c r="C386" s="3" t="s">
        <v>1310</v>
      </c>
      <c r="D386" s="3" t="s">
        <v>1311</v>
      </c>
      <c r="E386" s="4">
        <v>3965.0</v>
      </c>
      <c r="F386" s="4">
        <v>2870.0</v>
      </c>
      <c r="G386" s="4">
        <v>2541.0</v>
      </c>
      <c r="H386" s="4">
        <v>3627.0</v>
      </c>
      <c r="I386" s="4">
        <v>240.0</v>
      </c>
      <c r="J386" s="4">
        <v>0.0127790896429642</v>
      </c>
      <c r="K386" s="4">
        <v>0.00832818462561072</v>
      </c>
      <c r="L386" s="4">
        <v>0.00216552804333372</v>
      </c>
      <c r="M386" s="4">
        <v>0.00824424943013266</v>
      </c>
      <c r="N386" s="4">
        <v>0.996071</v>
      </c>
      <c r="O386" s="4">
        <v>1.066068</v>
      </c>
      <c r="P386" s="4">
        <v>0.996712</v>
      </c>
      <c r="Q386" s="4">
        <v>337.160084</v>
      </c>
      <c r="R386" s="4">
        <v>1.290901</v>
      </c>
      <c r="S386" s="4">
        <v>4.83644E7</v>
      </c>
      <c r="T386" s="5">
        <f t="shared" si="1"/>
        <v>83.17210602</v>
      </c>
      <c r="U386" s="4">
        <v>5.8149784E7</v>
      </c>
    </row>
    <row r="387">
      <c r="A387" s="3" t="s">
        <v>1312</v>
      </c>
      <c r="B387" s="3" t="s">
        <v>1306</v>
      </c>
      <c r="C387" s="3" t="s">
        <v>1313</v>
      </c>
      <c r="D387" s="3" t="s">
        <v>1314</v>
      </c>
      <c r="E387" s="4">
        <v>8300.0</v>
      </c>
      <c r="F387" s="4">
        <v>2489.0</v>
      </c>
      <c r="G387" s="4">
        <v>5145.0</v>
      </c>
      <c r="H387" s="4">
        <v>25194.0</v>
      </c>
      <c r="I387" s="4">
        <v>205.0</v>
      </c>
      <c r="J387" s="4">
        <v>0.0223181916793641</v>
      </c>
      <c r="K387" s="4">
        <v>0.00594680115502845</v>
      </c>
      <c r="L387" s="4">
        <v>0.00515709512579909</v>
      </c>
      <c r="M387" s="4">
        <v>0.0251886626964952</v>
      </c>
      <c r="N387" s="4">
        <v>0.997607</v>
      </c>
      <c r="O387" s="4">
        <v>1.050749</v>
      </c>
      <c r="P387" s="4">
        <v>0.997977</v>
      </c>
      <c r="Q387" s="4">
        <v>535.225886</v>
      </c>
      <c r="R387" s="4">
        <v>1.21493</v>
      </c>
      <c r="S387" s="4">
        <v>3.0165458E7</v>
      </c>
      <c r="T387" s="5">
        <f t="shared" si="1"/>
        <v>77.62028491</v>
      </c>
      <c r="U387" s="4">
        <v>3.8862854E7</v>
      </c>
    </row>
    <row r="388">
      <c r="A388" s="3" t="s">
        <v>1315</v>
      </c>
      <c r="B388" s="3" t="s">
        <v>1316</v>
      </c>
      <c r="C388" s="3" t="s">
        <v>1317</v>
      </c>
      <c r="D388" s="3" t="s">
        <v>1318</v>
      </c>
      <c r="E388" s="4">
        <v>5850.0</v>
      </c>
      <c r="F388" s="4">
        <v>5557.0</v>
      </c>
      <c r="G388" s="4">
        <v>5625.0</v>
      </c>
      <c r="H388" s="4">
        <v>22574.0</v>
      </c>
      <c r="I388" s="4">
        <v>230.0</v>
      </c>
      <c r="J388" s="4">
        <v>0.0434401599416596</v>
      </c>
      <c r="K388" s="4">
        <v>0.0386662692853057</v>
      </c>
      <c r="L388" s="4">
        <v>0.012616099020841</v>
      </c>
      <c r="M388" s="4">
        <v>0.0524792844359039</v>
      </c>
      <c r="N388" s="4">
        <v>0.99288</v>
      </c>
      <c r="O388" s="4">
        <v>1.474795</v>
      </c>
      <c r="P388" s="4">
        <v>0.993987</v>
      </c>
      <c r="Q388" s="4">
        <v>192.032103</v>
      </c>
      <c r="R388" s="4">
        <v>1.408419</v>
      </c>
      <c r="S388" s="4">
        <v>2.6260052E7</v>
      </c>
      <c r="T388" s="5">
        <f t="shared" si="1"/>
        <v>73.49334327</v>
      </c>
      <c r="U388" s="4">
        <v>3.5731198E7</v>
      </c>
    </row>
    <row r="389">
      <c r="A389" s="3" t="s">
        <v>1319</v>
      </c>
      <c r="B389" s="3" t="s">
        <v>1316</v>
      </c>
      <c r="C389" s="3" t="s">
        <v>1320</v>
      </c>
      <c r="D389" s="3" t="s">
        <v>1321</v>
      </c>
      <c r="E389" s="4">
        <v>6094.0</v>
      </c>
      <c r="F389" s="4">
        <v>6016.0</v>
      </c>
      <c r="G389" s="4">
        <v>5701.0</v>
      </c>
      <c r="H389" s="4">
        <v>19292.0</v>
      </c>
      <c r="I389" s="4">
        <v>225.0</v>
      </c>
      <c r="J389" s="4">
        <v>0.0568863624976555</v>
      </c>
      <c r="K389" s="4">
        <v>0.0440577188385827</v>
      </c>
      <c r="L389" s="4">
        <v>0.00943960269126601</v>
      </c>
      <c r="M389" s="4">
        <v>0.0567923957933463</v>
      </c>
      <c r="N389" s="4">
        <v>0.9903</v>
      </c>
      <c r="O389" s="4">
        <v>1.555804</v>
      </c>
      <c r="P389" s="4">
        <v>0.992001</v>
      </c>
      <c r="Q389" s="4">
        <v>147.063889</v>
      </c>
      <c r="R389" s="4">
        <v>1.219256</v>
      </c>
      <c r="S389" s="4">
        <v>3.0264822E7</v>
      </c>
      <c r="T389" s="5">
        <f t="shared" si="1"/>
        <v>76.74427981</v>
      </c>
      <c r="U389" s="4">
        <v>3.9435932E7</v>
      </c>
    </row>
    <row r="390">
      <c r="A390" s="3" t="s">
        <v>1322</v>
      </c>
      <c r="B390" s="3" t="s">
        <v>1323</v>
      </c>
      <c r="C390" s="3" t="s">
        <v>1324</v>
      </c>
      <c r="D390" s="3" t="s">
        <v>1325</v>
      </c>
      <c r="E390" s="4">
        <v>138338.0</v>
      </c>
      <c r="F390" s="4">
        <v>10105.0</v>
      </c>
      <c r="G390" s="4">
        <v>9860.0</v>
      </c>
      <c r="H390" s="4">
        <v>481.0</v>
      </c>
      <c r="I390" s="4">
        <v>265.0</v>
      </c>
      <c r="J390" s="4">
        <v>0.281518659032518</v>
      </c>
      <c r="K390" s="4">
        <v>0.0144403434781684</v>
      </c>
      <c r="L390" s="4">
        <v>0.0142257646369789</v>
      </c>
      <c r="M390" s="4">
        <v>0.00137029908192845</v>
      </c>
      <c r="N390" s="4">
        <v>0.991441</v>
      </c>
      <c r="O390" s="4">
        <v>1.069771</v>
      </c>
      <c r="P390" s="4">
        <v>0.992468</v>
      </c>
      <c r="Q390" s="4">
        <v>137.276128</v>
      </c>
      <c r="R390" s="4">
        <v>1.199521</v>
      </c>
      <c r="S390" s="4">
        <v>6.685067E7</v>
      </c>
      <c r="T390" s="5">
        <f t="shared" si="1"/>
        <v>83.01411817</v>
      </c>
      <c r="U390" s="4">
        <v>8.0529278E7</v>
      </c>
    </row>
    <row r="391">
      <c r="A391" s="3" t="s">
        <v>1326</v>
      </c>
      <c r="B391" s="3" t="s">
        <v>1327</v>
      </c>
      <c r="C391" s="3" t="s">
        <v>1328</v>
      </c>
      <c r="D391" s="3" t="s">
        <v>1329</v>
      </c>
      <c r="E391" s="4">
        <v>34.0</v>
      </c>
      <c r="F391" s="4">
        <v>2.0</v>
      </c>
      <c r="G391" s="4">
        <v>43.0</v>
      </c>
      <c r="H391" s="4">
        <v>10.0</v>
      </c>
      <c r="I391" s="4">
        <v>235.0</v>
      </c>
      <c r="J391" s="4">
        <v>1.54561161685878E-4</v>
      </c>
      <c r="K391" s="4">
        <v>2.59180277577093E-6</v>
      </c>
      <c r="L391" s="4">
        <v>1.61489249874958E-5</v>
      </c>
      <c r="M391" s="4">
        <v>1.13640583245341E-5</v>
      </c>
      <c r="N391" s="4">
        <v>0.997158</v>
      </c>
      <c r="O391" s="4">
        <v>1.006569</v>
      </c>
      <c r="P391" s="4">
        <v>0.997552</v>
      </c>
      <c r="Q391" s="4">
        <v>425.157875</v>
      </c>
      <c r="R391" s="4">
        <v>1.202488</v>
      </c>
      <c r="S391" s="4">
        <v>5.7789694E7</v>
      </c>
      <c r="T391" s="5">
        <f t="shared" si="1"/>
        <v>87.31082504</v>
      </c>
      <c r="U391" s="4">
        <v>6.6188464E7</v>
      </c>
    </row>
    <row r="392">
      <c r="A392" s="3" t="s">
        <v>1330</v>
      </c>
      <c r="B392" s="3" t="s">
        <v>1323</v>
      </c>
      <c r="C392" s="3" t="s">
        <v>1331</v>
      </c>
      <c r="D392" s="3" t="s">
        <v>1332</v>
      </c>
      <c r="E392" s="4">
        <v>9.0</v>
      </c>
      <c r="F392" s="4">
        <v>0.0</v>
      </c>
      <c r="G392" s="4">
        <v>9.0</v>
      </c>
      <c r="H392" s="4">
        <v>14767.0</v>
      </c>
      <c r="I392" s="4">
        <v>205.0</v>
      </c>
      <c r="J392" s="4">
        <v>6.95184457264529E-5</v>
      </c>
      <c r="K392" s="4">
        <v>0.0</v>
      </c>
      <c r="L392" s="4">
        <v>9.55878628738726E-6</v>
      </c>
      <c r="M392" s="4">
        <v>0.0101757624932095</v>
      </c>
      <c r="N392" s="4">
        <v>0.9984</v>
      </c>
      <c r="O392" s="4">
        <v>1.017853</v>
      </c>
      <c r="P392" s="4">
        <v>0.998633</v>
      </c>
      <c r="Q392" s="4">
        <v>789.434051</v>
      </c>
      <c r="R392" s="4">
        <v>1.197277</v>
      </c>
      <c r="S392" s="4">
        <v>3.3563808E7</v>
      </c>
      <c r="T392" s="5">
        <f t="shared" si="1"/>
        <v>70.30227554</v>
      </c>
      <c r="U392" s="4">
        <v>4.7742136E7</v>
      </c>
    </row>
    <row r="393">
      <c r="A393" s="3" t="s">
        <v>1333</v>
      </c>
      <c r="B393" s="3" t="s">
        <v>1327</v>
      </c>
      <c r="C393" s="3" t="s">
        <v>1334</v>
      </c>
      <c r="D393" s="3" t="s">
        <v>1335</v>
      </c>
      <c r="E393" s="4">
        <v>7.0</v>
      </c>
      <c r="F393" s="4">
        <v>0.0</v>
      </c>
      <c r="G393" s="4">
        <v>10.0</v>
      </c>
      <c r="H393" s="4">
        <v>20459.0</v>
      </c>
      <c r="I393" s="4">
        <v>225.0</v>
      </c>
      <c r="J393" s="4">
        <v>2.97470300341092E-5</v>
      </c>
      <c r="K393" s="4">
        <v>0.0</v>
      </c>
      <c r="L393" s="4">
        <v>4.99179613586079E-6</v>
      </c>
      <c r="M393" s="4">
        <v>0.0126610287215725</v>
      </c>
      <c r="N393" s="4">
        <v>0.998618</v>
      </c>
      <c r="O393" s="4">
        <v>1.013609</v>
      </c>
      <c r="P393" s="4">
        <v>0.9987</v>
      </c>
      <c r="Q393" s="4">
        <v>802.471091</v>
      </c>
      <c r="R393" s="4">
        <v>1.313842</v>
      </c>
      <c r="S393" s="4">
        <v>2.5437924E7</v>
      </c>
      <c r="T393" s="5">
        <f t="shared" si="1"/>
        <v>83.56975253</v>
      </c>
      <c r="U393" s="4">
        <v>3.0439152E7</v>
      </c>
    </row>
    <row r="394">
      <c r="A394" s="3" t="s">
        <v>1336</v>
      </c>
      <c r="B394" s="3" t="s">
        <v>1337</v>
      </c>
      <c r="C394" s="3" t="s">
        <v>1338</v>
      </c>
      <c r="D394" s="3" t="s">
        <v>1339</v>
      </c>
      <c r="E394" s="4">
        <v>50.0</v>
      </c>
      <c r="F394" s="4">
        <v>5.0</v>
      </c>
      <c r="G394" s="4">
        <v>26.0</v>
      </c>
      <c r="H394" s="4">
        <v>0.0</v>
      </c>
      <c r="I394" s="4">
        <v>210.0</v>
      </c>
      <c r="J394" s="4">
        <v>1.00307547759698E-4</v>
      </c>
      <c r="K394" s="4">
        <v>7.50116487067608E-6</v>
      </c>
      <c r="L394" s="4">
        <v>7.88443606844785E-6</v>
      </c>
      <c r="M394" s="4">
        <v>0.0</v>
      </c>
      <c r="N394" s="4">
        <v>0.997468</v>
      </c>
      <c r="O394" s="4">
        <v>1.009973</v>
      </c>
      <c r="P394" s="4">
        <v>0.997597</v>
      </c>
      <c r="Q394" s="4">
        <v>429.53715</v>
      </c>
      <c r="R394" s="4">
        <v>1.22128</v>
      </c>
      <c r="S394" s="4">
        <v>5.9103246E7</v>
      </c>
      <c r="T394" s="5">
        <f t="shared" si="1"/>
        <v>75.47477925</v>
      </c>
      <c r="U394" s="4">
        <v>7.8308604E7</v>
      </c>
    </row>
    <row r="395">
      <c r="A395" s="3" t="s">
        <v>1340</v>
      </c>
      <c r="B395" s="3" t="s">
        <v>1341</v>
      </c>
      <c r="C395" s="3" t="s">
        <v>1342</v>
      </c>
      <c r="D395" s="3" t="s">
        <v>1343</v>
      </c>
      <c r="E395" s="4">
        <v>101.0</v>
      </c>
      <c r="F395" s="4">
        <v>22.0</v>
      </c>
      <c r="G395" s="4">
        <v>122.0</v>
      </c>
      <c r="H395" s="4">
        <v>224.0</v>
      </c>
      <c r="I395" s="4">
        <v>260.0</v>
      </c>
      <c r="J395" s="4">
        <v>5.36262623622747E-4</v>
      </c>
      <c r="K395" s="4">
        <v>2.20119626912502E-4</v>
      </c>
      <c r="L395" s="4">
        <v>1.81827738772974E-4</v>
      </c>
      <c r="M395" s="4">
        <v>2.95117696167375E-4</v>
      </c>
      <c r="N395" s="4">
        <v>0.997687</v>
      </c>
      <c r="O395" s="4">
        <v>1.010058</v>
      </c>
      <c r="P395" s="4">
        <v>0.997869</v>
      </c>
      <c r="Q395" s="4">
        <v>490.979332</v>
      </c>
      <c r="R395" s="4">
        <v>1.282334</v>
      </c>
      <c r="S395" s="4">
        <v>4.8638342E7</v>
      </c>
      <c r="T395" s="5">
        <f t="shared" si="1"/>
        <v>83.11949556</v>
      </c>
      <c r="U395" s="4">
        <v>5.8516166E7</v>
      </c>
    </row>
    <row r="396">
      <c r="A396" s="3" t="s">
        <v>1344</v>
      </c>
      <c r="B396" s="3" t="s">
        <v>1337</v>
      </c>
      <c r="C396" s="3" t="s">
        <v>1345</v>
      </c>
      <c r="D396" s="3" t="s">
        <v>1346</v>
      </c>
      <c r="E396" s="4">
        <v>24.0</v>
      </c>
      <c r="F396" s="4">
        <v>1.0</v>
      </c>
      <c r="G396" s="4">
        <v>12.0</v>
      </c>
      <c r="H396" s="4">
        <v>0.0</v>
      </c>
      <c r="I396" s="4">
        <v>215.0</v>
      </c>
      <c r="J396" s="4">
        <v>8.01245992884191E-5</v>
      </c>
      <c r="K396" s="4">
        <v>3.01186995666804E-6</v>
      </c>
      <c r="L396" s="4">
        <v>4.69497375598254E-6</v>
      </c>
      <c r="M396" s="4">
        <v>0.0</v>
      </c>
      <c r="N396" s="4">
        <v>0.996955</v>
      </c>
      <c r="O396" s="4">
        <v>1.008271</v>
      </c>
      <c r="P396" s="4">
        <v>0.997225</v>
      </c>
      <c r="Q396" s="4">
        <v>373.063181</v>
      </c>
      <c r="R396" s="4">
        <v>1.268688</v>
      </c>
      <c r="S396" s="4">
        <v>6.6034274E7</v>
      </c>
      <c r="T396" s="5">
        <f t="shared" si="1"/>
        <v>86.33127692</v>
      </c>
      <c r="U396" s="4">
        <v>7.6489398E7</v>
      </c>
    </row>
    <row r="397">
      <c r="A397" s="3" t="s">
        <v>1347</v>
      </c>
      <c r="B397" s="3" t="s">
        <v>1341</v>
      </c>
      <c r="C397" s="3" t="s">
        <v>1348</v>
      </c>
      <c r="D397" s="3" t="s">
        <v>1349</v>
      </c>
      <c r="E397" s="4">
        <v>25.0</v>
      </c>
      <c r="F397" s="4">
        <v>10.0</v>
      </c>
      <c r="G397" s="4">
        <v>14.0</v>
      </c>
      <c r="H397" s="4">
        <v>4.0</v>
      </c>
      <c r="I397" s="4">
        <v>205.0</v>
      </c>
      <c r="J397" s="4">
        <v>1.04628339213446E-4</v>
      </c>
      <c r="K397" s="4">
        <v>4.24285954879353E-5</v>
      </c>
      <c r="L397" s="4">
        <v>1.71734791260691E-5</v>
      </c>
      <c r="M397" s="4">
        <v>8.27405716998285E-6</v>
      </c>
      <c r="N397" s="4">
        <v>0.997169</v>
      </c>
      <c r="O397" s="4">
        <v>1.007823</v>
      </c>
      <c r="P397" s="4">
        <v>0.997485</v>
      </c>
      <c r="Q397" s="4">
        <v>414.140221</v>
      </c>
      <c r="R397" s="4">
        <v>1.230882</v>
      </c>
      <c r="S397" s="4">
        <v>6.0674596E7</v>
      </c>
      <c r="T397" s="5">
        <f t="shared" si="1"/>
        <v>86.75295876</v>
      </c>
      <c r="U397" s="4">
        <v>6.9939512E7</v>
      </c>
    </row>
    <row r="398">
      <c r="A398" s="3" t="s">
        <v>1350</v>
      </c>
      <c r="B398" s="3" t="s">
        <v>1351</v>
      </c>
      <c r="C398" s="3" t="s">
        <v>1352</v>
      </c>
      <c r="D398" s="3" t="s">
        <v>1353</v>
      </c>
      <c r="E398" s="4">
        <v>44117.0</v>
      </c>
      <c r="F398" s="4">
        <v>26605.0</v>
      </c>
      <c r="G398" s="4">
        <v>7058.0</v>
      </c>
      <c r="H398" s="4">
        <v>4181.0</v>
      </c>
      <c r="I398" s="4">
        <v>290.0</v>
      </c>
      <c r="J398" s="4">
        <v>0.298700969268278</v>
      </c>
      <c r="K398" s="4">
        <v>0.15440430856609</v>
      </c>
      <c r="L398" s="4">
        <v>0.0236909707752334</v>
      </c>
      <c r="M398" s="4">
        <v>0.0238173163735322</v>
      </c>
      <c r="N398" s="4">
        <v>0.944033</v>
      </c>
      <c r="O398" s="4">
        <v>2.332535</v>
      </c>
      <c r="P398" s="4">
        <v>0.962561</v>
      </c>
      <c r="Q398" s="4">
        <v>37.315939</v>
      </c>
      <c r="R398" s="4">
        <v>1.2725</v>
      </c>
      <c r="S398" s="4">
        <v>6.7598422E7</v>
      </c>
      <c r="T398" s="5">
        <f t="shared" si="1"/>
        <v>89.24624689</v>
      </c>
      <c r="U398" s="4">
        <v>7.5743714E7</v>
      </c>
    </row>
    <row r="399">
      <c r="A399" s="3" t="s">
        <v>1354</v>
      </c>
      <c r="B399" s="3" t="s">
        <v>427</v>
      </c>
      <c r="C399" s="3" t="s">
        <v>1355</v>
      </c>
      <c r="D399" s="3" t="s">
        <v>1356</v>
      </c>
      <c r="E399" s="4">
        <v>74938.0</v>
      </c>
      <c r="F399" s="4">
        <v>45405.0</v>
      </c>
      <c r="G399" s="4">
        <v>16404.0</v>
      </c>
      <c r="H399" s="4">
        <v>45376.0</v>
      </c>
      <c r="I399" s="4">
        <v>235.0</v>
      </c>
      <c r="J399" s="4">
        <v>0.247940378847599</v>
      </c>
      <c r="K399" s="4">
        <v>0.106467825565602</v>
      </c>
      <c r="L399" s="4">
        <v>0.0197917539339972</v>
      </c>
      <c r="M399" s="4">
        <v>0.100222036126684</v>
      </c>
      <c r="N399" s="4">
        <v>0.988534</v>
      </c>
      <c r="O399" s="4">
        <v>1.2826</v>
      </c>
      <c r="P399" s="4">
        <v>0.989091</v>
      </c>
      <c r="Q399" s="4">
        <v>95.509927</v>
      </c>
      <c r="R399" s="4">
        <v>1.149815</v>
      </c>
      <c r="S399" s="4">
        <v>5.0773138E7</v>
      </c>
      <c r="T399" s="5">
        <f t="shared" si="1"/>
        <v>84.66917593</v>
      </c>
      <c r="U399" s="4">
        <v>5.9966496E7</v>
      </c>
    </row>
    <row r="400">
      <c r="A400" s="3" t="s">
        <v>1357</v>
      </c>
      <c r="B400" s="3" t="s">
        <v>1351</v>
      </c>
      <c r="C400" s="3" t="s">
        <v>1358</v>
      </c>
      <c r="D400" s="3" t="s">
        <v>1359</v>
      </c>
      <c r="E400" s="4">
        <v>4195.0</v>
      </c>
      <c r="F400" s="4">
        <v>3371.0</v>
      </c>
      <c r="G400" s="4">
        <v>3376.0</v>
      </c>
      <c r="H400" s="4">
        <v>8003.0</v>
      </c>
      <c r="I400" s="4">
        <v>260.0</v>
      </c>
      <c r="J400" s="4">
        <v>0.012294618674586</v>
      </c>
      <c r="K400" s="4">
        <v>0.00892215721120398</v>
      </c>
      <c r="L400" s="4">
        <v>0.00339689293013091</v>
      </c>
      <c r="M400" s="4">
        <v>0.0123328359219455</v>
      </c>
      <c r="N400" s="4">
        <v>0.997435</v>
      </c>
      <c r="O400" s="4">
        <v>1.035265</v>
      </c>
      <c r="P400" s="4">
        <v>0.997768</v>
      </c>
      <c r="Q400" s="4">
        <v>476.515039</v>
      </c>
      <c r="R400" s="4">
        <v>1.563093</v>
      </c>
      <c r="S400" s="4">
        <v>3.7311214E7</v>
      </c>
      <c r="T400" s="5">
        <f t="shared" si="1"/>
        <v>81.77309959</v>
      </c>
      <c r="U400" s="4">
        <v>4.5627736E7</v>
      </c>
    </row>
    <row r="401">
      <c r="A401" s="3" t="s">
        <v>1360</v>
      </c>
      <c r="B401" s="3" t="s">
        <v>427</v>
      </c>
      <c r="C401" s="3" t="s">
        <v>1361</v>
      </c>
      <c r="D401" s="3" t="s">
        <v>1362</v>
      </c>
      <c r="E401" s="4">
        <v>58529.0</v>
      </c>
      <c r="F401" s="4">
        <v>19205.0</v>
      </c>
      <c r="G401" s="4">
        <v>7073.0</v>
      </c>
      <c r="H401" s="4">
        <v>314.0</v>
      </c>
      <c r="I401" s="4">
        <v>330.0</v>
      </c>
      <c r="J401" s="4">
        <v>0.0945434920513965</v>
      </c>
      <c r="K401" s="4">
        <v>0.0293654448718806</v>
      </c>
      <c r="L401" s="4">
        <v>0.00400242789782677</v>
      </c>
      <c r="M401" s="4">
        <v>8.21464012290515E-4</v>
      </c>
      <c r="N401" s="4">
        <v>0.99404</v>
      </c>
      <c r="O401" s="4">
        <v>1.045015</v>
      </c>
      <c r="P401" s="4">
        <v>0.994858</v>
      </c>
      <c r="Q401" s="4">
        <v>200.183553</v>
      </c>
      <c r="R401" s="4">
        <v>1.4097</v>
      </c>
      <c r="S401" s="4">
        <v>7.745671E7</v>
      </c>
      <c r="T401" s="5">
        <f t="shared" si="1"/>
        <v>90.63488443</v>
      </c>
      <c r="U401" s="4">
        <v>8.5460152E7</v>
      </c>
    </row>
    <row r="402">
      <c r="A402" s="3" t="s">
        <v>1363</v>
      </c>
      <c r="B402" s="3" t="s">
        <v>1364</v>
      </c>
      <c r="C402" s="3" t="s">
        <v>1365</v>
      </c>
      <c r="D402" s="3" t="s">
        <v>1366</v>
      </c>
      <c r="E402" s="4">
        <v>61816.0</v>
      </c>
      <c r="F402" s="4">
        <v>44280.0</v>
      </c>
      <c r="G402" s="4">
        <v>16798.0</v>
      </c>
      <c r="H402" s="4">
        <v>52305.0</v>
      </c>
      <c r="I402" s="4">
        <v>250.0</v>
      </c>
      <c r="J402" s="4">
        <v>0.27050159828434</v>
      </c>
      <c r="K402" s="4">
        <v>0.1303447089494</v>
      </c>
      <c r="L402" s="4">
        <v>0.0384383645540882</v>
      </c>
      <c r="M402" s="4">
        <v>0.105166154596611</v>
      </c>
      <c r="N402" s="4">
        <v>0.982709</v>
      </c>
      <c r="O402" s="4">
        <v>1.546903</v>
      </c>
      <c r="P402" s="4">
        <v>0.984206</v>
      </c>
      <c r="Q402" s="4">
        <v>68.519235</v>
      </c>
      <c r="R402" s="4">
        <v>1.203267</v>
      </c>
      <c r="S402" s="4">
        <v>4.6268136E7</v>
      </c>
      <c r="T402" s="5">
        <f t="shared" si="1"/>
        <v>82.24828185</v>
      </c>
      <c r="U402" s="4">
        <v>5.6254228E7</v>
      </c>
    </row>
    <row r="403">
      <c r="A403" s="3" t="s">
        <v>1367</v>
      </c>
      <c r="B403" s="3" t="s">
        <v>1368</v>
      </c>
      <c r="C403" s="3" t="s">
        <v>1369</v>
      </c>
      <c r="D403" s="3" t="s">
        <v>1370</v>
      </c>
      <c r="E403" s="4">
        <v>2438.0</v>
      </c>
      <c r="F403" s="4">
        <v>46.0</v>
      </c>
      <c r="G403" s="4">
        <v>699.0</v>
      </c>
      <c r="H403" s="4">
        <v>419.0</v>
      </c>
      <c r="I403" s="4">
        <v>255.0</v>
      </c>
      <c r="J403" s="4">
        <v>0.00343815691294022</v>
      </c>
      <c r="K403" s="4">
        <v>5.68391029649848E-5</v>
      </c>
      <c r="L403" s="4">
        <v>3.29150520854642E-4</v>
      </c>
      <c r="M403" s="4">
        <v>5.17737501729039E-4</v>
      </c>
      <c r="N403" s="4">
        <v>0.996879</v>
      </c>
      <c r="O403" s="4">
        <v>1.011744</v>
      </c>
      <c r="P403" s="4">
        <v>0.997257</v>
      </c>
      <c r="Q403" s="4">
        <v>383.623435</v>
      </c>
      <c r="R403" s="4">
        <v>1.182206</v>
      </c>
      <c r="S403" s="4">
        <v>5.8818026E7</v>
      </c>
      <c r="T403" s="5">
        <f t="shared" si="1"/>
        <v>85.68239608</v>
      </c>
      <c r="U403" s="4">
        <v>6.864657E7</v>
      </c>
    </row>
    <row r="404">
      <c r="A404" s="3" t="s">
        <v>1371</v>
      </c>
      <c r="B404" s="3" t="s">
        <v>1364</v>
      </c>
      <c r="C404" s="3" t="s">
        <v>1372</v>
      </c>
      <c r="D404" s="3" t="s">
        <v>1373</v>
      </c>
      <c r="E404" s="4">
        <v>35831.0</v>
      </c>
      <c r="F404" s="4">
        <v>13366.0</v>
      </c>
      <c r="G404" s="4">
        <v>8292.0</v>
      </c>
      <c r="H404" s="4">
        <v>2472.0</v>
      </c>
      <c r="I404" s="4">
        <v>340.0</v>
      </c>
      <c r="J404" s="4">
        <v>0.0965303267593562</v>
      </c>
      <c r="K404" s="4">
        <v>0.030268225932049</v>
      </c>
      <c r="L404" s="4">
        <v>0.0108951868453097</v>
      </c>
      <c r="M404" s="4">
        <v>0.00442280120760029</v>
      </c>
      <c r="N404" s="4">
        <v>0.994238</v>
      </c>
      <c r="O404" s="4">
        <v>1.068674</v>
      </c>
      <c r="P404" s="4">
        <v>0.994512</v>
      </c>
      <c r="Q404" s="4">
        <v>188.270059</v>
      </c>
      <c r="R404" s="4">
        <v>1.261216</v>
      </c>
      <c r="S404" s="4">
        <v>6.72166E7</v>
      </c>
      <c r="T404" s="5">
        <f t="shared" si="1"/>
        <v>88.29583338</v>
      </c>
      <c r="U404" s="4">
        <v>7.6126582E7</v>
      </c>
    </row>
    <row r="405">
      <c r="A405" s="3" t="s">
        <v>1374</v>
      </c>
      <c r="B405" s="3" t="s">
        <v>1368</v>
      </c>
      <c r="C405" s="3" t="s">
        <v>1375</v>
      </c>
      <c r="D405" s="3" t="s">
        <v>1376</v>
      </c>
      <c r="E405" s="4">
        <v>31837.0</v>
      </c>
      <c r="F405" s="4">
        <v>17138.0</v>
      </c>
      <c r="G405" s="4">
        <v>13691.0</v>
      </c>
      <c r="H405" s="4">
        <v>60086.0</v>
      </c>
      <c r="I405" s="4">
        <v>235.0</v>
      </c>
      <c r="J405" s="4">
        <v>0.0668528430455721</v>
      </c>
      <c r="K405" s="4">
        <v>0.0322927393261644</v>
      </c>
      <c r="L405" s="4">
        <v>0.012512004853019</v>
      </c>
      <c r="M405" s="4">
        <v>0.0708395104857622</v>
      </c>
      <c r="N405" s="4">
        <v>0.996523</v>
      </c>
      <c r="O405" s="4">
        <v>1.091091</v>
      </c>
      <c r="P405" s="4">
        <v>0.996699</v>
      </c>
      <c r="Q405" s="4">
        <v>313.96212</v>
      </c>
      <c r="R405" s="4">
        <v>1.25027</v>
      </c>
      <c r="S405" s="4">
        <v>3.29037E7</v>
      </c>
      <c r="T405" s="5">
        <f t="shared" si="1"/>
        <v>85.25976714</v>
      </c>
      <c r="U405" s="4">
        <v>3.8592294E7</v>
      </c>
    </row>
    <row r="406">
      <c r="A406" s="3" t="s">
        <v>1377</v>
      </c>
      <c r="B406" s="3" t="s">
        <v>170</v>
      </c>
      <c r="C406" s="3" t="s">
        <v>1378</v>
      </c>
      <c r="D406" s="3" t="s">
        <v>1379</v>
      </c>
      <c r="E406" s="4">
        <v>25959.0</v>
      </c>
      <c r="F406" s="4">
        <v>7637.0</v>
      </c>
      <c r="G406" s="4">
        <v>5739.0</v>
      </c>
      <c r="H406" s="4">
        <v>2675.0</v>
      </c>
      <c r="I406" s="4">
        <v>250.0</v>
      </c>
      <c r="J406" s="4">
        <v>0.0425195606338277</v>
      </c>
      <c r="K406" s="4">
        <v>0.0150172678944613</v>
      </c>
      <c r="L406" s="4">
        <v>0.00380740050737896</v>
      </c>
      <c r="M406" s="4">
        <v>0.00635318716500668</v>
      </c>
      <c r="N406" s="4">
        <v>0.99431</v>
      </c>
      <c r="O406" s="4">
        <v>1.078034</v>
      </c>
      <c r="P406" s="4">
        <v>0.99508</v>
      </c>
      <c r="Q406" s="4">
        <v>221.985748</v>
      </c>
      <c r="R406" s="4">
        <v>1.338829</v>
      </c>
      <c r="S406" s="4">
        <v>6.8691786E7</v>
      </c>
      <c r="T406" s="5">
        <f t="shared" si="1"/>
        <v>84.04809594</v>
      </c>
      <c r="U406" s="4">
        <v>8.172914E7</v>
      </c>
    </row>
    <row r="407">
      <c r="A407" s="3" t="s">
        <v>1380</v>
      </c>
      <c r="B407" s="3" t="s">
        <v>170</v>
      </c>
      <c r="C407" s="3" t="s">
        <v>1381</v>
      </c>
      <c r="D407" s="3" t="s">
        <v>1382</v>
      </c>
      <c r="E407" s="4">
        <v>18782.0</v>
      </c>
      <c r="F407" s="4">
        <v>7989.0</v>
      </c>
      <c r="G407" s="4">
        <v>7544.0</v>
      </c>
      <c r="H407" s="4">
        <v>26753.0</v>
      </c>
      <c r="I407" s="4">
        <v>245.0</v>
      </c>
      <c r="J407" s="4">
        <v>0.040612282605091</v>
      </c>
      <c r="K407" s="4">
        <v>0.0189541762630511</v>
      </c>
      <c r="L407" s="4">
        <v>0.00585231121996977</v>
      </c>
      <c r="M407" s="4">
        <v>0.0335456663821873</v>
      </c>
      <c r="N407" s="4">
        <v>0.995668</v>
      </c>
      <c r="O407" s="4">
        <v>1.102808</v>
      </c>
      <c r="P407" s="4">
        <v>0.996219</v>
      </c>
      <c r="Q407" s="4">
        <v>288.672146</v>
      </c>
      <c r="R407" s="4">
        <v>1.285719</v>
      </c>
      <c r="S407" s="4">
        <v>4.11097E7</v>
      </c>
      <c r="T407" s="5">
        <f t="shared" si="1"/>
        <v>83.76842562</v>
      </c>
      <c r="U407" s="4">
        <v>4.9075412E7</v>
      </c>
    </row>
    <row r="408">
      <c r="A408" s="3" t="s">
        <v>1383</v>
      </c>
      <c r="B408" s="3" t="s">
        <v>1384</v>
      </c>
      <c r="C408" s="3" t="s">
        <v>1385</v>
      </c>
      <c r="D408" s="3" t="s">
        <v>1386</v>
      </c>
      <c r="E408" s="4">
        <v>13.0</v>
      </c>
      <c r="F408" s="4">
        <v>0.0</v>
      </c>
      <c r="G408" s="4">
        <v>1.0</v>
      </c>
      <c r="H408" s="4">
        <v>11.0</v>
      </c>
      <c r="I408" s="4">
        <v>220.0</v>
      </c>
      <c r="J408" s="4">
        <v>5.31178030676155E-4</v>
      </c>
      <c r="K408" s="4">
        <v>0.0</v>
      </c>
      <c r="L408" s="4">
        <v>6.2344839281238E-7</v>
      </c>
      <c r="M408" s="4">
        <v>9.35172589218582E-6</v>
      </c>
      <c r="N408" s="4">
        <v>0.997255</v>
      </c>
      <c r="O408" s="4">
        <v>1.008646</v>
      </c>
      <c r="P408" s="4">
        <v>0.997688</v>
      </c>
      <c r="Q408" s="4">
        <v>461.484182</v>
      </c>
      <c r="R408" s="4">
        <v>1.22978</v>
      </c>
      <c r="S408" s="4">
        <v>5.2156102E7</v>
      </c>
      <c r="T408" s="5">
        <f t="shared" si="1"/>
        <v>86.7681464</v>
      </c>
      <c r="U408" s="4">
        <v>6.0109734E7</v>
      </c>
    </row>
    <row r="409">
      <c r="A409" s="3" t="s">
        <v>1387</v>
      </c>
      <c r="B409" s="3" t="s">
        <v>1388</v>
      </c>
      <c r="C409" s="3" t="s">
        <v>1389</v>
      </c>
      <c r="D409" s="3" t="s">
        <v>1390</v>
      </c>
      <c r="E409" s="4">
        <v>6.0</v>
      </c>
      <c r="F409" s="4">
        <v>0.0</v>
      </c>
      <c r="G409" s="4">
        <v>1.0</v>
      </c>
      <c r="H409" s="4">
        <v>8.0</v>
      </c>
      <c r="I409" s="4">
        <v>205.0</v>
      </c>
      <c r="J409" s="4">
        <v>6.94868991522598E-5</v>
      </c>
      <c r="K409" s="4">
        <v>0.0</v>
      </c>
      <c r="L409" s="4">
        <v>2.2819999721596E-7</v>
      </c>
      <c r="M409" s="4">
        <v>6.16139992483092E-6</v>
      </c>
      <c r="N409" s="4">
        <v>0.997444</v>
      </c>
      <c r="O409" s="4">
        <v>1.007052</v>
      </c>
      <c r="P409" s="4">
        <v>0.997791</v>
      </c>
      <c r="Q409" s="4">
        <v>473.673614</v>
      </c>
      <c r="R409" s="4">
        <v>1.250872</v>
      </c>
      <c r="S409" s="4">
        <v>5.1220252E7</v>
      </c>
      <c r="T409" s="5">
        <f t="shared" si="1"/>
        <v>85.41806132</v>
      </c>
      <c r="U409" s="4">
        <v>5.9964194E7</v>
      </c>
    </row>
    <row r="410">
      <c r="A410" s="3" t="s">
        <v>1391</v>
      </c>
      <c r="B410" s="3" t="s">
        <v>1392</v>
      </c>
      <c r="C410" s="3" t="s">
        <v>1393</v>
      </c>
      <c r="D410" s="3" t="s">
        <v>1394</v>
      </c>
      <c r="E410" s="4">
        <v>249.0</v>
      </c>
      <c r="F410" s="4">
        <v>11.0</v>
      </c>
      <c r="G410" s="4">
        <v>219.0</v>
      </c>
      <c r="H410" s="4">
        <v>908.0</v>
      </c>
      <c r="I410" s="4">
        <v>205.0</v>
      </c>
      <c r="J410" s="4">
        <v>4.39224308335965E-4</v>
      </c>
      <c r="K410" s="4">
        <v>2.61055496830242E-5</v>
      </c>
      <c r="L410" s="4">
        <v>9.96643527467014E-5</v>
      </c>
      <c r="M410" s="4">
        <v>7.15241978725542E-4</v>
      </c>
      <c r="N410" s="4">
        <v>0.997534</v>
      </c>
      <c r="O410" s="4">
        <v>1.009506</v>
      </c>
      <c r="P410" s="4">
        <v>0.997898</v>
      </c>
      <c r="Q410" s="4">
        <v>500.691721</v>
      </c>
      <c r="R410" s="4">
        <v>1.224356</v>
      </c>
      <c r="S410" s="4">
        <v>4.5421444E7</v>
      </c>
      <c r="T410" s="5">
        <f t="shared" si="1"/>
        <v>84.30984617</v>
      </c>
      <c r="U410" s="4">
        <v>5.3874424E7</v>
      </c>
    </row>
    <row r="411">
      <c r="A411" s="3" t="s">
        <v>1395</v>
      </c>
      <c r="B411" s="3" t="s">
        <v>1396</v>
      </c>
      <c r="C411" s="3" t="s">
        <v>1397</v>
      </c>
      <c r="D411" s="3" t="s">
        <v>1398</v>
      </c>
      <c r="E411" s="4">
        <v>20.0</v>
      </c>
      <c r="F411" s="4">
        <v>2.0</v>
      </c>
      <c r="G411" s="4">
        <v>2.0</v>
      </c>
      <c r="H411" s="4">
        <v>11821.0</v>
      </c>
      <c r="I411" s="4">
        <v>185.0</v>
      </c>
      <c r="J411" s="4">
        <v>5.44602344611441E-4</v>
      </c>
      <c r="K411" s="4">
        <v>1.02352132097264E-5</v>
      </c>
      <c r="L411" s="4">
        <v>1.3350278099643E-6</v>
      </c>
      <c r="M411" s="4">
        <v>0.0071181012771677</v>
      </c>
      <c r="N411" s="4">
        <v>0.998075</v>
      </c>
      <c r="O411" s="4">
        <v>1.014361</v>
      </c>
      <c r="P411" s="4">
        <v>0.99847</v>
      </c>
      <c r="Q411" s="4">
        <v>710.531417</v>
      </c>
      <c r="R411" s="4">
        <v>1.138344</v>
      </c>
      <c r="S411" s="4">
        <v>3.1442424E7</v>
      </c>
      <c r="T411" s="5">
        <f t="shared" si="1"/>
        <v>75.07647468</v>
      </c>
      <c r="U411" s="4">
        <v>4.1880528E7</v>
      </c>
    </row>
    <row r="412">
      <c r="A412" s="3" t="s">
        <v>1399</v>
      </c>
      <c r="B412" s="3" t="s">
        <v>282</v>
      </c>
      <c r="C412" s="3" t="s">
        <v>1400</v>
      </c>
      <c r="D412" s="3" t="s">
        <v>1401</v>
      </c>
      <c r="E412" s="4">
        <v>17547.0</v>
      </c>
      <c r="F412" s="4">
        <v>6386.0</v>
      </c>
      <c r="G412" s="4">
        <v>8606.0</v>
      </c>
      <c r="H412" s="4">
        <v>16545.0</v>
      </c>
      <c r="I412" s="4">
        <v>260.0</v>
      </c>
      <c r="J412" s="4">
        <v>0.0558843486935133</v>
      </c>
      <c r="K412" s="4">
        <v>0.0179332214349664</v>
      </c>
      <c r="L412" s="4">
        <v>0.0106415170225997</v>
      </c>
      <c r="M412" s="4">
        <v>0.0212062792619113</v>
      </c>
      <c r="N412" s="4">
        <v>0.99593</v>
      </c>
      <c r="O412" s="4">
        <v>1.085348</v>
      </c>
      <c r="P412" s="4">
        <v>0.996317</v>
      </c>
      <c r="Q412" s="4">
        <v>288.114223</v>
      </c>
      <c r="R412" s="4">
        <v>1.29594</v>
      </c>
      <c r="S412" s="4">
        <v>4.1978034E7</v>
      </c>
      <c r="T412" s="5">
        <f t="shared" si="1"/>
        <v>84.93739388</v>
      </c>
      <c r="U412" s="4">
        <v>4.9422324E7</v>
      </c>
    </row>
    <row r="413">
      <c r="A413" s="3" t="s">
        <v>1402</v>
      </c>
      <c r="B413" s="3" t="s">
        <v>1384</v>
      </c>
      <c r="C413" s="3" t="s">
        <v>1403</v>
      </c>
      <c r="D413" s="3" t="s">
        <v>1404</v>
      </c>
      <c r="E413" s="4">
        <v>16.0</v>
      </c>
      <c r="F413" s="4">
        <v>0.0</v>
      </c>
      <c r="G413" s="4">
        <v>1.0</v>
      </c>
      <c r="H413" s="4">
        <v>21.0</v>
      </c>
      <c r="I413" s="4">
        <v>215.0</v>
      </c>
      <c r="J413" s="4">
        <v>6.69699644505465E-4</v>
      </c>
      <c r="K413" s="4">
        <v>0.0</v>
      </c>
      <c r="L413" s="4">
        <v>1.6350088977184E-7</v>
      </c>
      <c r="M413" s="4">
        <v>1.40065762237878E-5</v>
      </c>
      <c r="N413" s="4">
        <v>0.997161</v>
      </c>
      <c r="O413" s="4">
        <v>1.008505</v>
      </c>
      <c r="P413" s="4">
        <v>0.997682</v>
      </c>
      <c r="Q413" s="4">
        <v>460.979738</v>
      </c>
      <c r="R413" s="4">
        <v>1.147864</v>
      </c>
      <c r="S413" s="4">
        <v>5.1737344E7</v>
      </c>
      <c r="T413" s="5">
        <f t="shared" si="1"/>
        <v>84.88328589</v>
      </c>
      <c r="U413" s="4">
        <v>6.0951156E7</v>
      </c>
    </row>
    <row r="414">
      <c r="A414" s="3" t="s">
        <v>1405</v>
      </c>
      <c r="B414" s="3" t="s">
        <v>1406</v>
      </c>
      <c r="C414" s="3" t="s">
        <v>1407</v>
      </c>
      <c r="D414" s="3" t="s">
        <v>1408</v>
      </c>
      <c r="E414" s="4">
        <v>33.0</v>
      </c>
      <c r="F414" s="4">
        <v>2.0</v>
      </c>
      <c r="G414" s="4">
        <v>14.0</v>
      </c>
      <c r="H414" s="4">
        <v>2317.0</v>
      </c>
      <c r="I414" s="4">
        <v>210.0</v>
      </c>
      <c r="J414" s="4">
        <v>9.4644291394685E-4</v>
      </c>
      <c r="K414" s="4">
        <v>9.78608657526194E-6</v>
      </c>
      <c r="L414" s="4">
        <v>8.50266538506365E-6</v>
      </c>
      <c r="M414" s="4">
        <v>0.00157178988887097</v>
      </c>
      <c r="N414" s="4">
        <v>0.997656</v>
      </c>
      <c r="O414" s="4">
        <v>1.013202</v>
      </c>
      <c r="P414" s="4">
        <v>0.998052</v>
      </c>
      <c r="Q414" s="4">
        <v>552.740533</v>
      </c>
      <c r="R414" s="4">
        <v>1.245066</v>
      </c>
      <c r="S414" s="4">
        <v>3.7348936E7</v>
      </c>
      <c r="T414" s="5">
        <f t="shared" si="1"/>
        <v>77.06271718</v>
      </c>
      <c r="U414" s="4">
        <v>4.8465636E7</v>
      </c>
    </row>
    <row r="415">
      <c r="A415" s="3" t="s">
        <v>1409</v>
      </c>
      <c r="B415" s="3" t="s">
        <v>1410</v>
      </c>
      <c r="C415" s="3" t="s">
        <v>1411</v>
      </c>
      <c r="D415" s="3" t="s">
        <v>1412</v>
      </c>
      <c r="E415" s="4">
        <v>86.0</v>
      </c>
      <c r="F415" s="4">
        <v>26.0</v>
      </c>
      <c r="G415" s="4">
        <v>148.0</v>
      </c>
      <c r="H415" s="4">
        <v>1395.0</v>
      </c>
      <c r="I415" s="4">
        <v>220.0</v>
      </c>
      <c r="J415" s="4">
        <v>3.66640773956642E-4</v>
      </c>
      <c r="K415" s="4">
        <v>3.99689287479698E-5</v>
      </c>
      <c r="L415" s="4">
        <v>8.16326530612245E-5</v>
      </c>
      <c r="M415" s="4">
        <v>0.00112548548831297</v>
      </c>
      <c r="N415" s="4">
        <v>0.997541</v>
      </c>
      <c r="O415" s="4">
        <v>1.010172</v>
      </c>
      <c r="P415" s="4">
        <v>0.997858</v>
      </c>
      <c r="Q415" s="4">
        <v>492.565227</v>
      </c>
      <c r="R415" s="4">
        <v>1.41157</v>
      </c>
      <c r="S415" s="4">
        <v>4.1130228E7</v>
      </c>
      <c r="T415" s="5">
        <f t="shared" si="1"/>
        <v>81.78368004</v>
      </c>
      <c r="U415" s="4">
        <v>5.0291486E7</v>
      </c>
    </row>
    <row r="416">
      <c r="A416" s="3" t="s">
        <v>1413</v>
      </c>
      <c r="B416" s="3" t="s">
        <v>1414</v>
      </c>
      <c r="C416" s="3" t="s">
        <v>1415</v>
      </c>
      <c r="D416" s="3" t="s">
        <v>1416</v>
      </c>
      <c r="E416" s="4">
        <v>24.0</v>
      </c>
      <c r="F416" s="4">
        <v>2.0</v>
      </c>
      <c r="G416" s="4">
        <v>8.0</v>
      </c>
      <c r="H416" s="4">
        <v>0.0</v>
      </c>
      <c r="I416" s="4">
        <v>185.0</v>
      </c>
      <c r="J416" s="4">
        <v>1.01851395938991E-4</v>
      </c>
      <c r="K416" s="4">
        <v>4.99884151847809E-6</v>
      </c>
      <c r="L416" s="4">
        <v>6.56097949300249E-6</v>
      </c>
      <c r="M416" s="4">
        <v>0.0</v>
      </c>
      <c r="N416" s="4">
        <v>0.997408</v>
      </c>
      <c r="O416" s="4">
        <v>1.007526</v>
      </c>
      <c r="P416" s="4">
        <v>0.997582</v>
      </c>
      <c r="Q416" s="4">
        <v>428.494913</v>
      </c>
      <c r="R416" s="4">
        <v>1.147115</v>
      </c>
      <c r="S416" s="4">
        <v>5.4769812E7</v>
      </c>
      <c r="T416" s="5">
        <f t="shared" si="1"/>
        <v>83.0556492</v>
      </c>
      <c r="U416" s="4">
        <v>6.5943512E7</v>
      </c>
    </row>
    <row r="417">
      <c r="A417" s="3" t="s">
        <v>1417</v>
      </c>
      <c r="B417" s="3" t="s">
        <v>1414</v>
      </c>
      <c r="C417" s="3" t="s">
        <v>1418</v>
      </c>
      <c r="D417" s="3" t="s">
        <v>1419</v>
      </c>
      <c r="E417" s="4">
        <v>12.0</v>
      </c>
      <c r="F417" s="4">
        <v>0.0</v>
      </c>
      <c r="G417" s="4">
        <v>4.0</v>
      </c>
      <c r="H417" s="4">
        <v>7112.0</v>
      </c>
      <c r="I417" s="4">
        <v>255.0</v>
      </c>
      <c r="J417" s="4">
        <v>2.49934629239469E-4</v>
      </c>
      <c r="K417" s="4">
        <v>0.0</v>
      </c>
      <c r="L417" s="4">
        <v>1.60160470676219E-6</v>
      </c>
      <c r="M417" s="4">
        <v>0.00460326481218825</v>
      </c>
      <c r="N417" s="4">
        <v>0.998035</v>
      </c>
      <c r="O417" s="4">
        <v>1.012816</v>
      </c>
      <c r="P417" s="4">
        <v>0.998236</v>
      </c>
      <c r="Q417" s="4">
        <v>596.610379</v>
      </c>
      <c r="R417" s="4">
        <v>1.270847</v>
      </c>
      <c r="S417" s="4">
        <v>3.2298654E7</v>
      </c>
      <c r="T417" s="5">
        <f t="shared" si="1"/>
        <v>85.42386044</v>
      </c>
      <c r="U417" s="4">
        <v>3.7809874E7</v>
      </c>
    </row>
    <row r="418">
      <c r="A418" s="3" t="s">
        <v>1420</v>
      </c>
      <c r="B418" s="3" t="s">
        <v>1421</v>
      </c>
      <c r="C418" s="3" t="s">
        <v>1422</v>
      </c>
      <c r="D418" s="3" t="s">
        <v>1423</v>
      </c>
      <c r="E418" s="4">
        <v>32892.0</v>
      </c>
      <c r="F418" s="4">
        <v>26453.0</v>
      </c>
      <c r="G418" s="4">
        <v>6084.0</v>
      </c>
      <c r="H418" s="4">
        <v>5068.0</v>
      </c>
      <c r="I418" s="4">
        <v>295.0</v>
      </c>
      <c r="J418" s="4">
        <v>0.140682982464951</v>
      </c>
      <c r="K418" s="4">
        <v>0.101808795235445</v>
      </c>
      <c r="L418" s="4">
        <v>0.0120287750395707</v>
      </c>
      <c r="M418" s="4">
        <v>0.0144616737009126</v>
      </c>
      <c r="N418" s="4">
        <v>0.971195</v>
      </c>
      <c r="O418" s="4">
        <v>1.744001</v>
      </c>
      <c r="P418" s="4">
        <v>0.978307</v>
      </c>
      <c r="Q418" s="4">
        <v>59.452967</v>
      </c>
      <c r="R418" s="4">
        <v>1.463161</v>
      </c>
      <c r="S418" s="4">
        <v>8.1361966E7</v>
      </c>
      <c r="T418" s="5">
        <f t="shared" si="1"/>
        <v>87.73124566</v>
      </c>
      <c r="U418" s="4">
        <v>9.274001E7</v>
      </c>
    </row>
    <row r="419">
      <c r="A419" s="3" t="s">
        <v>1424</v>
      </c>
      <c r="B419" s="3" t="s">
        <v>1425</v>
      </c>
      <c r="C419" s="3" t="s">
        <v>1426</v>
      </c>
      <c r="D419" s="3" t="s">
        <v>1427</v>
      </c>
      <c r="E419" s="4">
        <v>23687.0</v>
      </c>
      <c r="F419" s="4">
        <v>3635.0</v>
      </c>
      <c r="G419" s="4">
        <v>3622.0</v>
      </c>
      <c r="H419" s="4">
        <v>1853.0</v>
      </c>
      <c r="I419" s="4">
        <v>285.0</v>
      </c>
      <c r="J419" s="4">
        <v>0.0361251210835135</v>
      </c>
      <c r="K419" s="4">
        <v>0.00656927520727311</v>
      </c>
      <c r="L419" s="4">
        <v>0.00242437305512155</v>
      </c>
      <c r="M419" s="4">
        <v>0.00323530570510014</v>
      </c>
      <c r="N419" s="4">
        <v>0.996486</v>
      </c>
      <c r="O419" s="4">
        <v>1.027952</v>
      </c>
      <c r="P419" s="4">
        <v>0.996692</v>
      </c>
      <c r="Q419" s="4">
        <v>311.91437</v>
      </c>
      <c r="R419" s="4">
        <v>1.352674</v>
      </c>
      <c r="S419" s="4">
        <v>5.7480052E7</v>
      </c>
      <c r="T419" s="5">
        <f t="shared" si="1"/>
        <v>87.8164046</v>
      </c>
      <c r="U419" s="4">
        <v>6.54548E7</v>
      </c>
    </row>
    <row r="420">
      <c r="A420" s="3" t="s">
        <v>1428</v>
      </c>
      <c r="B420" s="3" t="s">
        <v>1429</v>
      </c>
      <c r="C420" s="3" t="s">
        <v>1430</v>
      </c>
      <c r="D420" s="3" t="s">
        <v>1431</v>
      </c>
      <c r="E420" s="4">
        <v>2175.0</v>
      </c>
      <c r="F420" s="4">
        <v>354.0</v>
      </c>
      <c r="G420" s="4">
        <v>1662.0</v>
      </c>
      <c r="H420" s="4">
        <v>1234.0</v>
      </c>
      <c r="I420" s="4">
        <v>225.0</v>
      </c>
      <c r="J420" s="4">
        <v>0.00397041786192908</v>
      </c>
      <c r="K420" s="4">
        <v>5.75239311561751E-4</v>
      </c>
      <c r="L420" s="4">
        <v>0.0010386767971513</v>
      </c>
      <c r="M420" s="4">
        <v>0.00179557351403228</v>
      </c>
      <c r="N420" s="4">
        <v>0.997318</v>
      </c>
      <c r="O420" s="4">
        <v>1.011783</v>
      </c>
      <c r="P420" s="4">
        <v>0.997555</v>
      </c>
      <c r="Q420" s="4">
        <v>426.440406</v>
      </c>
      <c r="R420" s="4">
        <v>1.189053</v>
      </c>
      <c r="S420" s="4">
        <v>5.3523086E7</v>
      </c>
      <c r="T420" s="5">
        <f t="shared" si="1"/>
        <v>85.67234152</v>
      </c>
      <c r="U420" s="4">
        <v>6.2474172E7</v>
      </c>
    </row>
    <row r="421">
      <c r="A421" s="3" t="s">
        <v>1432</v>
      </c>
      <c r="B421" s="3" t="s">
        <v>1429</v>
      </c>
      <c r="C421" s="3" t="s">
        <v>1433</v>
      </c>
      <c r="D421" s="3" t="s">
        <v>1434</v>
      </c>
      <c r="E421" s="4">
        <v>2595.0</v>
      </c>
      <c r="F421" s="4">
        <v>494.0</v>
      </c>
      <c r="G421" s="4">
        <v>1878.0</v>
      </c>
      <c r="H421" s="4">
        <v>1616.0</v>
      </c>
      <c r="I421" s="4">
        <v>240.0</v>
      </c>
      <c r="J421" s="4">
        <v>0.00487305600578557</v>
      </c>
      <c r="K421" s="4">
        <v>8.41590705480255E-4</v>
      </c>
      <c r="L421" s="4">
        <v>0.00115115074788875</v>
      </c>
      <c r="M421" s="4">
        <v>0.00231210354619196</v>
      </c>
      <c r="N421" s="4">
        <v>0.997072</v>
      </c>
      <c r="O421" s="4">
        <v>1.012864</v>
      </c>
      <c r="P421" s="4">
        <v>0.997362</v>
      </c>
      <c r="Q421" s="4">
        <v>395.677635</v>
      </c>
      <c r="R421" s="4">
        <v>1.224066</v>
      </c>
      <c r="S421" s="4">
        <v>5.6285012E7</v>
      </c>
      <c r="T421" s="5">
        <f t="shared" si="1"/>
        <v>84.81894982</v>
      </c>
      <c r="U421" s="4">
        <v>6.6359006E7</v>
      </c>
    </row>
    <row r="422">
      <c r="A422" s="3" t="s">
        <v>1435</v>
      </c>
      <c r="B422" s="3" t="s">
        <v>1436</v>
      </c>
      <c r="C422" s="3" t="s">
        <v>1437</v>
      </c>
      <c r="D422" s="3" t="s">
        <v>1438</v>
      </c>
      <c r="E422" s="4">
        <v>23.0</v>
      </c>
      <c r="F422" s="4">
        <v>2.0</v>
      </c>
      <c r="G422" s="4">
        <v>6.0</v>
      </c>
      <c r="H422" s="4">
        <v>884.0</v>
      </c>
      <c r="I422" s="4">
        <v>205.0</v>
      </c>
      <c r="J422" s="4">
        <v>8.06717580019329E-4</v>
      </c>
      <c r="K422" s="4">
        <v>1.51277470124492E-5</v>
      </c>
      <c r="L422" s="4">
        <v>3.79986062398013E-6</v>
      </c>
      <c r="M422" s="4">
        <v>5.83601235456571E-4</v>
      </c>
      <c r="N422" s="4">
        <v>0.997559</v>
      </c>
      <c r="O422" s="4">
        <v>1.011392</v>
      </c>
      <c r="P422" s="4">
        <v>0.997941</v>
      </c>
      <c r="Q422" s="4">
        <v>523.531384</v>
      </c>
      <c r="R422" s="4">
        <v>1.147196</v>
      </c>
      <c r="S422" s="4">
        <v>3.9359956E7</v>
      </c>
      <c r="T422" s="5">
        <f t="shared" si="1"/>
        <v>81.59743578</v>
      </c>
      <c r="U422" s="4">
        <v>4.8236756E7</v>
      </c>
    </row>
    <row r="423">
      <c r="A423" s="3" t="s">
        <v>1439</v>
      </c>
      <c r="B423" s="3" t="s">
        <v>1440</v>
      </c>
      <c r="C423" s="3" t="s">
        <v>1441</v>
      </c>
      <c r="D423" s="3" t="s">
        <v>1442</v>
      </c>
      <c r="E423" s="4">
        <v>417.0</v>
      </c>
      <c r="F423" s="4">
        <v>173.0</v>
      </c>
      <c r="G423" s="4">
        <v>435.0</v>
      </c>
      <c r="H423" s="4">
        <v>260.0</v>
      </c>
      <c r="I423" s="4">
        <v>245.0</v>
      </c>
      <c r="J423" s="4">
        <v>0.0011031173898038</v>
      </c>
      <c r="K423" s="4">
        <v>3.07342909896768E-4</v>
      </c>
      <c r="L423" s="4">
        <v>2.09041630545217E-4</v>
      </c>
      <c r="M423" s="4">
        <v>5.0152287782912E-4</v>
      </c>
      <c r="N423" s="4">
        <v>0.996896</v>
      </c>
      <c r="O423" s="4">
        <v>1.010567</v>
      </c>
      <c r="P423" s="4">
        <v>0.99726</v>
      </c>
      <c r="Q423" s="4">
        <v>381.787056</v>
      </c>
      <c r="R423" s="4">
        <v>1.231771</v>
      </c>
      <c r="S423" s="4">
        <v>6.0223346E7</v>
      </c>
      <c r="T423" s="5">
        <f t="shared" si="1"/>
        <v>85.73017036</v>
      </c>
      <c r="U423" s="4">
        <v>7.0247552E7</v>
      </c>
    </row>
    <row r="424">
      <c r="A424" s="3" t="s">
        <v>1443</v>
      </c>
      <c r="B424" s="3" t="s">
        <v>1444</v>
      </c>
      <c r="C424" s="3" t="s">
        <v>1445</v>
      </c>
      <c r="D424" s="3" t="s">
        <v>1446</v>
      </c>
      <c r="E424" s="4">
        <v>1107.0</v>
      </c>
      <c r="F424" s="4">
        <v>1192.0</v>
      </c>
      <c r="G424" s="4">
        <v>1171.0</v>
      </c>
      <c r="H424" s="4">
        <v>2693.0</v>
      </c>
      <c r="I424" s="4">
        <v>250.0</v>
      </c>
      <c r="J424" s="4">
        <v>0.0030445245460136</v>
      </c>
      <c r="K424" s="4">
        <v>0.00208950460289439</v>
      </c>
      <c r="L424" s="4">
        <v>7.63435203389768E-4</v>
      </c>
      <c r="M424" s="4">
        <v>0.00344947219193269</v>
      </c>
      <c r="N424" s="4">
        <v>0.997352</v>
      </c>
      <c r="O424" s="4">
        <v>1.014595</v>
      </c>
      <c r="P424" s="4">
        <v>0.997675</v>
      </c>
      <c r="Q424" s="4">
        <v>454.546165</v>
      </c>
      <c r="R424" s="4">
        <v>1.293167</v>
      </c>
      <c r="S424" s="4">
        <v>4.459062E7</v>
      </c>
      <c r="T424" s="5">
        <f t="shared" si="1"/>
        <v>83.52439969</v>
      </c>
      <c r="U424" s="4">
        <v>5.338634E7</v>
      </c>
    </row>
    <row r="425">
      <c r="A425" s="3" t="s">
        <v>1447</v>
      </c>
      <c r="B425" s="3" t="s">
        <v>1448</v>
      </c>
      <c r="C425" s="3" t="s">
        <v>1449</v>
      </c>
      <c r="D425" s="3" t="s">
        <v>1450</v>
      </c>
      <c r="E425" s="4">
        <v>1035.0</v>
      </c>
      <c r="F425" s="4">
        <v>975.0</v>
      </c>
      <c r="G425" s="4">
        <v>881.0</v>
      </c>
      <c r="H425" s="4">
        <v>1245.0</v>
      </c>
      <c r="I425" s="4">
        <v>270.0</v>
      </c>
      <c r="J425" s="4">
        <v>0.00464392746730397</v>
      </c>
      <c r="K425" s="4">
        <v>0.00309895701429679</v>
      </c>
      <c r="L425" s="4">
        <v>7.62808702646337E-4</v>
      </c>
      <c r="M425" s="4">
        <v>0.00258400514825526</v>
      </c>
      <c r="N425" s="4">
        <v>0.996896</v>
      </c>
      <c r="O425" s="4">
        <v>1.029533</v>
      </c>
      <c r="P425" s="4">
        <v>0.997348</v>
      </c>
      <c r="Q425" s="4">
        <v>408.143965</v>
      </c>
      <c r="R425" s="4">
        <v>1.312134</v>
      </c>
      <c r="S425" s="4">
        <v>4.9247186E7</v>
      </c>
      <c r="T425" s="5">
        <f t="shared" si="1"/>
        <v>84.96809675</v>
      </c>
      <c r="U425" s="4">
        <v>5.795962E7</v>
      </c>
    </row>
    <row r="426">
      <c r="A426" s="3" t="s">
        <v>1451</v>
      </c>
      <c r="B426" s="3" t="s">
        <v>369</v>
      </c>
      <c r="C426" s="3" t="s">
        <v>369</v>
      </c>
      <c r="D426" s="3" t="s">
        <v>1452</v>
      </c>
      <c r="E426" s="3" t="s">
        <v>369</v>
      </c>
      <c r="F426" s="3" t="s">
        <v>369</v>
      </c>
      <c r="G426" s="3" t="s">
        <v>369</v>
      </c>
      <c r="H426" s="3" t="s">
        <v>369</v>
      </c>
      <c r="I426" s="4">
        <v>200.0</v>
      </c>
      <c r="J426" s="3" t="s">
        <v>369</v>
      </c>
      <c r="K426" s="3" t="s">
        <v>369</v>
      </c>
      <c r="L426" s="3" t="s">
        <v>369</v>
      </c>
      <c r="M426" s="3" t="s">
        <v>369</v>
      </c>
      <c r="N426" s="4">
        <v>0.997722</v>
      </c>
      <c r="O426" s="4">
        <v>1.008466</v>
      </c>
      <c r="P426" s="4">
        <v>0.998005</v>
      </c>
      <c r="Q426" s="4">
        <v>528.661005</v>
      </c>
      <c r="R426" s="4">
        <v>1.155485</v>
      </c>
      <c r="S426" s="4">
        <v>4.58658E7</v>
      </c>
      <c r="T426" s="5">
        <f t="shared" si="1"/>
        <v>84.60428463</v>
      </c>
      <c r="U426" s="4">
        <v>5.4212148E7</v>
      </c>
    </row>
    <row r="427">
      <c r="A427" s="3" t="s">
        <v>1453</v>
      </c>
      <c r="B427" s="3" t="s">
        <v>369</v>
      </c>
      <c r="C427" s="3" t="s">
        <v>369</v>
      </c>
      <c r="D427" s="3" t="s">
        <v>1454</v>
      </c>
      <c r="E427" s="3" t="s">
        <v>369</v>
      </c>
      <c r="F427" s="3" t="s">
        <v>369</v>
      </c>
      <c r="G427" s="3" t="s">
        <v>369</v>
      </c>
      <c r="H427" s="3" t="s">
        <v>369</v>
      </c>
      <c r="I427" s="4">
        <v>285.0</v>
      </c>
      <c r="J427" s="3" t="s">
        <v>369</v>
      </c>
      <c r="K427" s="3" t="s">
        <v>369</v>
      </c>
      <c r="L427" s="3" t="s">
        <v>369</v>
      </c>
      <c r="M427" s="3" t="s">
        <v>369</v>
      </c>
      <c r="N427" s="4">
        <v>0.997033</v>
      </c>
      <c r="O427" s="4">
        <v>1.006387</v>
      </c>
      <c r="P427" s="4">
        <v>0.997272</v>
      </c>
      <c r="Q427" s="4">
        <v>379.48396</v>
      </c>
      <c r="R427" s="4">
        <v>1.194884</v>
      </c>
      <c r="S427" s="4">
        <v>6.4068382E7</v>
      </c>
      <c r="T427" s="5">
        <f t="shared" si="1"/>
        <v>88.6564556</v>
      </c>
      <c r="U427" s="4">
        <v>7.2265896E7</v>
      </c>
    </row>
    <row r="428">
      <c r="A428" s="3" t="s">
        <v>1455</v>
      </c>
      <c r="B428" s="3" t="s">
        <v>1456</v>
      </c>
      <c r="C428" s="3" t="s">
        <v>1457</v>
      </c>
      <c r="D428" s="3" t="s">
        <v>1458</v>
      </c>
      <c r="E428" s="4">
        <v>20.0</v>
      </c>
      <c r="F428" s="4">
        <v>8.0</v>
      </c>
      <c r="G428" s="4">
        <v>13.0</v>
      </c>
      <c r="H428" s="4">
        <v>5011.0</v>
      </c>
      <c r="I428" s="4">
        <v>170.0</v>
      </c>
      <c r="J428" s="4">
        <v>5.79107073707999E-4</v>
      </c>
      <c r="K428" s="4">
        <v>5.3800300900798E-5</v>
      </c>
      <c r="L428" s="4">
        <v>1.58702952509728E-5</v>
      </c>
      <c r="M428" s="4">
        <v>0.00453731741225314</v>
      </c>
      <c r="N428" s="4">
        <v>0.998599</v>
      </c>
      <c r="O428" s="4">
        <v>1.026642</v>
      </c>
      <c r="P428" s="4">
        <v>0.998855</v>
      </c>
      <c r="Q428" s="4">
        <v>967.640488</v>
      </c>
      <c r="R428" s="4">
        <v>1.172734</v>
      </c>
      <c r="S428" s="4">
        <v>2.5529248E7</v>
      </c>
      <c r="T428" s="5">
        <f t="shared" si="1"/>
        <v>67.66937988</v>
      </c>
      <c r="U428" s="4">
        <v>3.772644E7</v>
      </c>
    </row>
    <row r="429">
      <c r="A429" s="3" t="s">
        <v>1459</v>
      </c>
      <c r="B429" s="3" t="s">
        <v>1460</v>
      </c>
      <c r="C429" s="3" t="s">
        <v>1461</v>
      </c>
      <c r="D429" s="3" t="s">
        <v>1462</v>
      </c>
      <c r="E429" s="4">
        <v>12773.0</v>
      </c>
      <c r="F429" s="4">
        <v>2152.0</v>
      </c>
      <c r="G429" s="4">
        <v>2277.0</v>
      </c>
      <c r="H429" s="4">
        <v>20608.0</v>
      </c>
      <c r="I429" s="4">
        <v>235.0</v>
      </c>
      <c r="J429" s="4">
        <v>0.0186244132246388</v>
      </c>
      <c r="K429" s="4">
        <v>0.00389454675732685</v>
      </c>
      <c r="L429" s="4">
        <v>0.00137137615348274</v>
      </c>
      <c r="M429" s="4">
        <v>0.0175389667016948</v>
      </c>
      <c r="N429" s="4">
        <v>0.996751</v>
      </c>
      <c r="O429" s="4">
        <v>1.024726</v>
      </c>
      <c r="P429" s="4">
        <v>0.997467</v>
      </c>
      <c r="Q429" s="4">
        <v>436.858888</v>
      </c>
      <c r="R429" s="4">
        <v>1.205033</v>
      </c>
      <c r="S429" s="4">
        <v>3.8532452E7</v>
      </c>
      <c r="T429" s="5">
        <f t="shared" si="1"/>
        <v>83.18315121</v>
      </c>
      <c r="U429" s="4">
        <v>4.6322424E7</v>
      </c>
    </row>
    <row r="430">
      <c r="A430" s="3" t="s">
        <v>1463</v>
      </c>
      <c r="B430" s="3" t="s">
        <v>1396</v>
      </c>
      <c r="C430" s="3" t="s">
        <v>1464</v>
      </c>
      <c r="D430" s="3" t="s">
        <v>1465</v>
      </c>
      <c r="E430" s="4">
        <v>94.0</v>
      </c>
      <c r="F430" s="4">
        <v>51.0</v>
      </c>
      <c r="G430" s="4">
        <v>41.0</v>
      </c>
      <c r="H430" s="4">
        <v>13.0</v>
      </c>
      <c r="I430" s="4">
        <v>200.0</v>
      </c>
      <c r="J430" s="4">
        <v>0.00167278565350657</v>
      </c>
      <c r="K430" s="4">
        <v>2.44717137606919E-4</v>
      </c>
      <c r="L430" s="4">
        <v>1.01288854175394E-4</v>
      </c>
      <c r="M430" s="4">
        <v>3.08901521242468E-5</v>
      </c>
      <c r="N430" s="4">
        <v>0.996461</v>
      </c>
      <c r="O430" s="4">
        <v>1.010831</v>
      </c>
      <c r="P430" s="4">
        <v>0.997169</v>
      </c>
      <c r="Q430" s="4">
        <v>377.413166</v>
      </c>
      <c r="R430" s="4">
        <v>1.261305</v>
      </c>
      <c r="S430" s="4">
        <v>6.3387538E7</v>
      </c>
      <c r="T430" s="5">
        <f t="shared" si="1"/>
        <v>79.27305424</v>
      </c>
      <c r="U430" s="4">
        <v>7.9961014E7</v>
      </c>
    </row>
    <row r="431">
      <c r="A431" s="3" t="s">
        <v>1466</v>
      </c>
      <c r="B431" s="3" t="s">
        <v>1392</v>
      </c>
      <c r="C431" s="3" t="s">
        <v>1467</v>
      </c>
      <c r="D431" s="3" t="s">
        <v>1468</v>
      </c>
      <c r="E431" s="4">
        <v>8.0</v>
      </c>
      <c r="F431" s="4">
        <v>1.0</v>
      </c>
      <c r="G431" s="4">
        <v>4.0</v>
      </c>
      <c r="H431" s="4">
        <v>13271.0</v>
      </c>
      <c r="I431" s="4">
        <v>220.0</v>
      </c>
      <c r="J431" s="4">
        <v>1.51327251041333E-4</v>
      </c>
      <c r="K431" s="4">
        <v>4.49486884281188E-6</v>
      </c>
      <c r="L431" s="4">
        <v>1.14575088150106E-6</v>
      </c>
      <c r="M431" s="4">
        <v>0.00790858952690271</v>
      </c>
      <c r="N431" s="4">
        <v>0.998149</v>
      </c>
      <c r="O431" s="4">
        <v>1.012961</v>
      </c>
      <c r="P431" s="4">
        <v>0.998448</v>
      </c>
      <c r="Q431" s="4">
        <v>691.057298</v>
      </c>
      <c r="R431" s="4">
        <v>1.297603</v>
      </c>
      <c r="S431" s="4">
        <v>3.195308E7</v>
      </c>
      <c r="T431" s="5">
        <f t="shared" si="1"/>
        <v>82.47679734</v>
      </c>
      <c r="U431" s="4">
        <v>3.8741902E7</v>
      </c>
    </row>
    <row r="432">
      <c r="A432" s="3" t="s">
        <v>1469</v>
      </c>
      <c r="B432" s="3" t="s">
        <v>1470</v>
      </c>
      <c r="C432" s="3" t="s">
        <v>1471</v>
      </c>
      <c r="D432" s="3" t="s">
        <v>1472</v>
      </c>
      <c r="E432" s="4">
        <v>429.0</v>
      </c>
      <c r="F432" s="4">
        <v>179.0</v>
      </c>
      <c r="G432" s="4">
        <v>394.0</v>
      </c>
      <c r="H432" s="4">
        <v>957.0</v>
      </c>
      <c r="I432" s="4">
        <v>215.0</v>
      </c>
      <c r="J432" s="4">
        <v>9.22494686199459E-4</v>
      </c>
      <c r="K432" s="4">
        <v>3.69653002690537E-4</v>
      </c>
      <c r="L432" s="4">
        <v>2.61000606982468E-4</v>
      </c>
      <c r="M432" s="4">
        <v>0.00119245695266866</v>
      </c>
      <c r="N432" s="4">
        <v>0.997524</v>
      </c>
      <c r="O432" s="4">
        <v>1.011116</v>
      </c>
      <c r="P432" s="4">
        <v>0.997844</v>
      </c>
      <c r="Q432" s="4">
        <v>488.997265</v>
      </c>
      <c r="R432" s="4">
        <v>1.374144</v>
      </c>
      <c r="S432" s="4">
        <v>5.0484566E7</v>
      </c>
      <c r="T432" s="5">
        <f t="shared" si="1"/>
        <v>83.71191142</v>
      </c>
      <c r="U432" s="4">
        <v>6.0307506E7</v>
      </c>
    </row>
    <row r="433">
      <c r="A433" s="3" t="s">
        <v>1473</v>
      </c>
      <c r="B433" s="3" t="s">
        <v>1470</v>
      </c>
      <c r="C433" s="3" t="s">
        <v>1474</v>
      </c>
      <c r="D433" s="3" t="s">
        <v>1475</v>
      </c>
      <c r="E433" s="4">
        <v>18.0</v>
      </c>
      <c r="F433" s="4">
        <v>2.0</v>
      </c>
      <c r="G433" s="4">
        <v>16.0</v>
      </c>
      <c r="H433" s="4">
        <v>20567.0</v>
      </c>
      <c r="I433" s="4">
        <v>205.0</v>
      </c>
      <c r="J433" s="4">
        <v>4.12111617400649E-4</v>
      </c>
      <c r="K433" s="4">
        <v>4.11171796152301E-6</v>
      </c>
      <c r="L433" s="4">
        <v>1.29225421647866E-5</v>
      </c>
      <c r="M433" s="4">
        <v>0.0135046439504822</v>
      </c>
      <c r="N433" s="4">
        <v>0.998519</v>
      </c>
      <c r="O433" s="4">
        <v>1.016408</v>
      </c>
      <c r="P433" s="4">
        <v>0.998796</v>
      </c>
      <c r="Q433" s="4">
        <v>902.139409</v>
      </c>
      <c r="R433" s="4">
        <v>1.23379</v>
      </c>
      <c r="S433" s="4">
        <v>2.4797116E7</v>
      </c>
      <c r="T433" s="5">
        <f t="shared" si="1"/>
        <v>77.29083323</v>
      </c>
      <c r="U433" s="4">
        <v>3.2082868E7</v>
      </c>
    </row>
    <row r="434">
      <c r="A434" s="3" t="s">
        <v>1476</v>
      </c>
      <c r="B434" s="3" t="s">
        <v>369</v>
      </c>
      <c r="C434" s="3" t="s">
        <v>369</v>
      </c>
      <c r="D434" s="3" t="s">
        <v>1477</v>
      </c>
      <c r="E434" s="3" t="s">
        <v>369</v>
      </c>
      <c r="F434" s="3" t="s">
        <v>369</v>
      </c>
      <c r="G434" s="3" t="s">
        <v>369</v>
      </c>
      <c r="H434" s="3" t="s">
        <v>369</v>
      </c>
      <c r="I434" s="4">
        <v>215.0</v>
      </c>
      <c r="J434" s="3" t="s">
        <v>369</v>
      </c>
      <c r="K434" s="3" t="s">
        <v>369</v>
      </c>
      <c r="L434" s="3" t="s">
        <v>369</v>
      </c>
      <c r="M434" s="3" t="s">
        <v>369</v>
      </c>
      <c r="N434" s="4">
        <v>0.997866</v>
      </c>
      <c r="O434" s="4">
        <v>1.009805</v>
      </c>
      <c r="P434" s="4">
        <v>0.998204</v>
      </c>
      <c r="Q434" s="4">
        <v>591.998435</v>
      </c>
      <c r="R434" s="4">
        <v>1.281805</v>
      </c>
      <c r="S434" s="4">
        <v>3.8317654E7</v>
      </c>
      <c r="T434" s="5">
        <f t="shared" si="1"/>
        <v>83.23792681</v>
      </c>
      <c r="U434" s="4">
        <v>4.6033888E7</v>
      </c>
    </row>
    <row r="435">
      <c r="A435" s="3" t="s">
        <v>1478</v>
      </c>
      <c r="B435" s="3" t="s">
        <v>1479</v>
      </c>
      <c r="C435" s="3" t="s">
        <v>1480</v>
      </c>
      <c r="D435" s="3" t="s">
        <v>1481</v>
      </c>
      <c r="E435" s="4">
        <v>230.0</v>
      </c>
      <c r="F435" s="4">
        <v>306.0</v>
      </c>
      <c r="G435" s="4">
        <v>261.0</v>
      </c>
      <c r="H435" s="4">
        <v>4197.0</v>
      </c>
      <c r="I435" s="4">
        <v>235.0</v>
      </c>
      <c r="J435" s="4">
        <v>0.00326070085551521</v>
      </c>
      <c r="K435" s="4">
        <v>0.00266635828983017</v>
      </c>
      <c r="L435" s="4">
        <v>6.93617367865392E-4</v>
      </c>
      <c r="M435" s="4">
        <v>0.00522260760789219</v>
      </c>
      <c r="N435" s="4">
        <v>0.997202</v>
      </c>
      <c r="O435" s="4">
        <v>1.049724</v>
      </c>
      <c r="P435" s="4">
        <v>0.997716</v>
      </c>
      <c r="Q435" s="4">
        <v>498.738458</v>
      </c>
      <c r="R435" s="4">
        <v>1.320253</v>
      </c>
      <c r="S435" s="4">
        <v>3.6574136E7</v>
      </c>
      <c r="T435" s="5">
        <f t="shared" si="1"/>
        <v>80.87816009</v>
      </c>
      <c r="U435" s="4">
        <v>4.5221276E7</v>
      </c>
    </row>
    <row r="436">
      <c r="A436" s="3" t="s">
        <v>1482</v>
      </c>
      <c r="B436" s="3" t="s">
        <v>1483</v>
      </c>
      <c r="C436" s="3" t="s">
        <v>1484</v>
      </c>
      <c r="D436" s="3" t="s">
        <v>1485</v>
      </c>
      <c r="E436" s="4">
        <v>1230.0</v>
      </c>
      <c r="F436" s="4">
        <v>1094.0</v>
      </c>
      <c r="G436" s="4">
        <v>1250.0</v>
      </c>
      <c r="H436" s="4">
        <v>25887.0</v>
      </c>
      <c r="I436" s="4">
        <v>220.0</v>
      </c>
      <c r="J436" s="4">
        <v>0.0055063615307159</v>
      </c>
      <c r="K436" s="4">
        <v>0.00400684765851318</v>
      </c>
      <c r="L436" s="4">
        <v>0.00157517425285128</v>
      </c>
      <c r="M436" s="4">
        <v>0.0198620321136939</v>
      </c>
      <c r="N436" s="4">
        <v>0.997842</v>
      </c>
      <c r="O436" s="4">
        <v>1.043459</v>
      </c>
      <c r="P436" s="4">
        <v>0.998182</v>
      </c>
      <c r="Q436" s="4">
        <v>607.544414</v>
      </c>
      <c r="R436" s="4">
        <v>1.253024</v>
      </c>
      <c r="S436" s="4">
        <v>2.846449E7</v>
      </c>
      <c r="T436" s="5">
        <f t="shared" si="1"/>
        <v>78.27727509</v>
      </c>
      <c r="U436" s="4">
        <v>3.636367E7</v>
      </c>
    </row>
    <row r="437">
      <c r="A437" s="3" t="s">
        <v>1486</v>
      </c>
      <c r="B437" s="3" t="s">
        <v>1487</v>
      </c>
      <c r="C437" s="3" t="s">
        <v>1488</v>
      </c>
      <c r="D437" s="3" t="s">
        <v>1489</v>
      </c>
      <c r="E437" s="4">
        <v>15893.0</v>
      </c>
      <c r="F437" s="4">
        <v>395.0</v>
      </c>
      <c r="G437" s="4">
        <v>2801.0</v>
      </c>
      <c r="H437" s="4">
        <v>375.0</v>
      </c>
      <c r="I437" s="4">
        <v>320.0</v>
      </c>
      <c r="J437" s="4">
        <v>0.0298775228887737</v>
      </c>
      <c r="K437" s="4">
        <v>0.00187410862805368</v>
      </c>
      <c r="L437" s="4">
        <v>0.00251388162037408</v>
      </c>
      <c r="M437" s="4">
        <v>6.44273335975949E-4</v>
      </c>
      <c r="N437" s="4">
        <v>0.996732</v>
      </c>
      <c r="O437" s="4">
        <v>1.028889</v>
      </c>
      <c r="P437" s="4">
        <v>0.996976</v>
      </c>
      <c r="Q437" s="4">
        <v>344.985369</v>
      </c>
      <c r="R437" s="4">
        <v>1.404925</v>
      </c>
      <c r="S437" s="4">
        <v>5.4687738E7</v>
      </c>
      <c r="T437" s="5">
        <f t="shared" si="1"/>
        <v>87.71905247</v>
      </c>
      <c r="U437" s="4">
        <v>6.2344196E7</v>
      </c>
    </row>
    <row r="438">
      <c r="A438" s="3" t="s">
        <v>1490</v>
      </c>
      <c r="B438" s="3" t="s">
        <v>1491</v>
      </c>
      <c r="C438" s="3" t="s">
        <v>1492</v>
      </c>
      <c r="D438" s="3" t="s">
        <v>1493</v>
      </c>
      <c r="E438" s="4">
        <v>110461.0</v>
      </c>
      <c r="F438" s="4">
        <v>64374.0</v>
      </c>
      <c r="G438" s="4">
        <v>16625.0</v>
      </c>
      <c r="H438" s="4">
        <v>61990.0</v>
      </c>
      <c r="I438" s="4">
        <v>255.0</v>
      </c>
      <c r="J438" s="4">
        <v>0.322466837275176</v>
      </c>
      <c r="K438" s="4">
        <v>0.146838415796301</v>
      </c>
      <c r="L438" s="4">
        <v>0.0251021856355875</v>
      </c>
      <c r="M438" s="4">
        <v>0.128448246831964</v>
      </c>
      <c r="N438" s="4">
        <v>0.982933</v>
      </c>
      <c r="O438" s="4">
        <v>1.442092</v>
      </c>
      <c r="P438" s="4">
        <v>0.984238</v>
      </c>
      <c r="Q438" s="4">
        <v>68.226123</v>
      </c>
      <c r="R438" s="4">
        <v>1.317393</v>
      </c>
      <c r="S438" s="4">
        <v>5.2343592E7</v>
      </c>
      <c r="T438" s="5">
        <f t="shared" si="1"/>
        <v>85.39500982</v>
      </c>
      <c r="U438" s="4">
        <v>6.1295844E7</v>
      </c>
    </row>
    <row r="439">
      <c r="A439" s="3" t="s">
        <v>1494</v>
      </c>
      <c r="B439" s="3" t="s">
        <v>1495</v>
      </c>
      <c r="C439" s="3" t="s">
        <v>1496</v>
      </c>
      <c r="D439" s="3" t="s">
        <v>1497</v>
      </c>
      <c r="E439" s="4">
        <v>379.0</v>
      </c>
      <c r="F439" s="4">
        <v>301.0</v>
      </c>
      <c r="G439" s="4">
        <v>483.0</v>
      </c>
      <c r="H439" s="4">
        <v>1462.0</v>
      </c>
      <c r="I439" s="4">
        <v>215.0</v>
      </c>
      <c r="J439" s="4">
        <v>0.00106582935618435</v>
      </c>
      <c r="K439" s="4">
        <v>4.74431174826361E-4</v>
      </c>
      <c r="L439" s="4">
        <v>2.82800229125369E-4</v>
      </c>
      <c r="M439" s="4">
        <v>0.00151407291788169</v>
      </c>
      <c r="N439" s="4">
        <v>0.997644</v>
      </c>
      <c r="O439" s="4">
        <v>1.011541</v>
      </c>
      <c r="P439" s="4">
        <v>0.997974</v>
      </c>
      <c r="Q439" s="4">
        <v>526.356007</v>
      </c>
      <c r="R439" s="4">
        <v>1.227023</v>
      </c>
      <c r="S439" s="4">
        <v>4.4988822E7</v>
      </c>
      <c r="T439" s="5">
        <f t="shared" si="1"/>
        <v>77.76545628</v>
      </c>
      <c r="U439" s="4">
        <v>5.7851936E7</v>
      </c>
    </row>
    <row r="440">
      <c r="A440" s="3" t="s">
        <v>1498</v>
      </c>
      <c r="B440" s="3" t="s">
        <v>1499</v>
      </c>
      <c r="C440" s="3" t="s">
        <v>1500</v>
      </c>
      <c r="D440" s="3" t="s">
        <v>1501</v>
      </c>
      <c r="E440" s="4">
        <v>24.0</v>
      </c>
      <c r="F440" s="4">
        <v>2.0</v>
      </c>
      <c r="G440" s="4">
        <v>8.0</v>
      </c>
      <c r="H440" s="4">
        <v>189.0</v>
      </c>
      <c r="I440" s="4">
        <v>200.0</v>
      </c>
      <c r="J440" s="4">
        <v>3.60122008187882E-4</v>
      </c>
      <c r="K440" s="4">
        <v>9.57077093516959E-6</v>
      </c>
      <c r="L440" s="4">
        <v>4.87239247608634E-6</v>
      </c>
      <c r="M440" s="4">
        <v>1.51653215818187E-4</v>
      </c>
      <c r="N440" s="4">
        <v>0.998172</v>
      </c>
      <c r="O440" s="4">
        <v>1.013908</v>
      </c>
      <c r="P440" s="4">
        <v>0.998424</v>
      </c>
      <c r="Q440" s="4">
        <v>680.96055</v>
      </c>
      <c r="R440" s="4">
        <v>1.167155</v>
      </c>
      <c r="S440" s="4">
        <v>3.3442674E7</v>
      </c>
      <c r="T440" s="5">
        <f t="shared" si="1"/>
        <v>76.47083223</v>
      </c>
      <c r="U440" s="4">
        <v>4.3732588E7</v>
      </c>
    </row>
    <row r="441">
      <c r="A441" s="3" t="s">
        <v>1502</v>
      </c>
      <c r="B441" s="3" t="s">
        <v>1503</v>
      </c>
      <c r="C441" s="3" t="s">
        <v>1504</v>
      </c>
      <c r="D441" s="3" t="s">
        <v>1505</v>
      </c>
      <c r="E441" s="4">
        <v>18047.0</v>
      </c>
      <c r="F441" s="4">
        <v>7478.0</v>
      </c>
      <c r="G441" s="4">
        <v>12380.0</v>
      </c>
      <c r="H441" s="4">
        <v>23017.0</v>
      </c>
      <c r="I441" s="4">
        <v>265.0</v>
      </c>
      <c r="J441" s="4">
        <v>0.0702719955670498</v>
      </c>
      <c r="K441" s="4">
        <v>0.0214393422460344</v>
      </c>
      <c r="L441" s="4">
        <v>0.0175331962842388</v>
      </c>
      <c r="M441" s="4">
        <v>0.0311711383762737</v>
      </c>
      <c r="N441" s="4">
        <v>0.996307</v>
      </c>
      <c r="O441" s="4">
        <v>1.101964</v>
      </c>
      <c r="P441" s="4">
        <v>0.996606</v>
      </c>
      <c r="Q441" s="4">
        <v>311.732537</v>
      </c>
      <c r="R441" s="4">
        <v>1.296427</v>
      </c>
      <c r="S441" s="4">
        <v>3.0279986E7</v>
      </c>
      <c r="T441" s="5">
        <f t="shared" si="1"/>
        <v>86.10219505</v>
      </c>
      <c r="U441" s="4">
        <v>3.5167496E7</v>
      </c>
    </row>
    <row r="442">
      <c r="A442" s="3" t="s">
        <v>1506</v>
      </c>
      <c r="B442" s="3" t="s">
        <v>1507</v>
      </c>
      <c r="C442" s="3" t="s">
        <v>1508</v>
      </c>
      <c r="D442" s="3" t="s">
        <v>1509</v>
      </c>
      <c r="E442" s="4">
        <v>16082.0</v>
      </c>
      <c r="F442" s="4">
        <v>8009.0</v>
      </c>
      <c r="G442" s="4">
        <v>5476.0</v>
      </c>
      <c r="H442" s="4">
        <v>3028.0</v>
      </c>
      <c r="I442" s="4">
        <v>250.0</v>
      </c>
      <c r="J442" s="4">
        <v>0.0757972631847056</v>
      </c>
      <c r="K442" s="4">
        <v>0.0523031736975145</v>
      </c>
      <c r="L442" s="4">
        <v>0.0104322350285538</v>
      </c>
      <c r="M442" s="4">
        <v>0.0228812967740351</v>
      </c>
      <c r="N442" s="4">
        <v>0.97075</v>
      </c>
      <c r="O442" s="4">
        <v>1.605993</v>
      </c>
      <c r="P442" s="4">
        <v>0.98424</v>
      </c>
      <c r="Q442" s="4">
        <v>104.07505</v>
      </c>
      <c r="R442" s="4">
        <v>1.420986</v>
      </c>
      <c r="S442" s="4">
        <v>7.6864368E7</v>
      </c>
      <c r="T442" s="5">
        <f t="shared" si="1"/>
        <v>76.19047241</v>
      </c>
      <c r="U442" s="4">
        <v>1.00884488E8</v>
      </c>
    </row>
    <row r="443">
      <c r="A443" s="3" t="s">
        <v>1510</v>
      </c>
      <c r="B443" s="3" t="s">
        <v>1511</v>
      </c>
      <c r="C443" s="3" t="s">
        <v>1512</v>
      </c>
      <c r="D443" s="3" t="s">
        <v>1513</v>
      </c>
      <c r="E443" s="4">
        <v>545.0</v>
      </c>
      <c r="F443" s="4">
        <v>302.0</v>
      </c>
      <c r="G443" s="4">
        <v>635.0</v>
      </c>
      <c r="H443" s="4">
        <v>2236.0</v>
      </c>
      <c r="I443" s="4">
        <v>210.0</v>
      </c>
      <c r="J443" s="4">
        <v>0.00111006189783651</v>
      </c>
      <c r="K443" s="4">
        <v>4.33985730920492E-4</v>
      </c>
      <c r="L443" s="4">
        <v>3.56140162073944E-4</v>
      </c>
      <c r="M443" s="4">
        <v>0.0021585899899749</v>
      </c>
      <c r="N443" s="4">
        <v>0.99774</v>
      </c>
      <c r="O443" s="4">
        <v>1.011682</v>
      </c>
      <c r="P443" s="4">
        <v>0.997982</v>
      </c>
      <c r="Q443" s="4">
        <v>522.18539</v>
      </c>
      <c r="R443" s="4">
        <v>1.232545</v>
      </c>
      <c r="S443" s="4">
        <v>4.4409264E7</v>
      </c>
      <c r="T443" s="5">
        <f t="shared" si="1"/>
        <v>81.65738443</v>
      </c>
      <c r="U443" s="4">
        <v>5.4384872E7</v>
      </c>
    </row>
    <row r="444">
      <c r="A444" s="3" t="s">
        <v>1514</v>
      </c>
      <c r="B444" s="3" t="s">
        <v>1515</v>
      </c>
      <c r="C444" s="3" t="s">
        <v>1516</v>
      </c>
      <c r="D444" s="3" t="s">
        <v>1517</v>
      </c>
      <c r="E444" s="4">
        <v>230742.0</v>
      </c>
      <c r="F444" s="4">
        <v>190953.0</v>
      </c>
      <c r="G444" s="4">
        <v>10371.0</v>
      </c>
      <c r="H444" s="4">
        <v>545.0</v>
      </c>
      <c r="I444" s="4">
        <v>305.0</v>
      </c>
      <c r="J444" s="4">
        <v>0.498605981782338</v>
      </c>
      <c r="K444" s="4">
        <v>0.319170927699036</v>
      </c>
      <c r="L444" s="4">
        <v>0.0181762688801623</v>
      </c>
      <c r="M444" s="4">
        <v>0.00341752719801426</v>
      </c>
      <c r="N444" s="4">
        <v>0.982786</v>
      </c>
      <c r="O444" s="4">
        <v>1.49548</v>
      </c>
      <c r="P444" s="4">
        <v>0.983353</v>
      </c>
      <c r="Q444" s="4">
        <v>61.991661</v>
      </c>
      <c r="R444" s="4">
        <v>2.048146</v>
      </c>
      <c r="S444" s="4">
        <v>6.737467E7</v>
      </c>
      <c r="T444" s="5">
        <f t="shared" si="1"/>
        <v>85.37426449</v>
      </c>
      <c r="U444" s="4">
        <v>7.8916838E7</v>
      </c>
    </row>
    <row r="445">
      <c r="A445" s="3" t="s">
        <v>1518</v>
      </c>
      <c r="B445" s="3" t="s">
        <v>1519</v>
      </c>
      <c r="C445" s="3" t="s">
        <v>1520</v>
      </c>
      <c r="D445" s="3" t="s">
        <v>1521</v>
      </c>
      <c r="E445" s="4">
        <v>647.0</v>
      </c>
      <c r="F445" s="4">
        <v>362.0</v>
      </c>
      <c r="G445" s="4">
        <v>583.0</v>
      </c>
      <c r="H445" s="4">
        <v>24059.0</v>
      </c>
      <c r="I445" s="4">
        <v>190.0</v>
      </c>
      <c r="J445" s="4">
        <v>0.00216877614402942</v>
      </c>
      <c r="K445" s="4">
        <v>0.00122522689630719</v>
      </c>
      <c r="L445" s="4">
        <v>6.89614113771445E-4</v>
      </c>
      <c r="M445" s="4">
        <v>0.0168832439059112</v>
      </c>
      <c r="N445" s="4">
        <v>0.998223</v>
      </c>
      <c r="O445" s="4">
        <v>1.028679</v>
      </c>
      <c r="P445" s="4">
        <v>0.998468</v>
      </c>
      <c r="Q445" s="4">
        <v>705.792197</v>
      </c>
      <c r="R445" s="4">
        <v>1.246342</v>
      </c>
      <c r="S445" s="4">
        <v>2.9054438E7</v>
      </c>
      <c r="T445" s="5">
        <f t="shared" si="1"/>
        <v>75.74553243</v>
      </c>
      <c r="U445" s="4">
        <v>3.8357956E7</v>
      </c>
    </row>
    <row r="446">
      <c r="A446" s="3" t="s">
        <v>1522</v>
      </c>
      <c r="B446" s="3" t="s">
        <v>1523</v>
      </c>
      <c r="C446" s="3" t="s">
        <v>1524</v>
      </c>
      <c r="D446" s="3" t="s">
        <v>1525</v>
      </c>
      <c r="E446" s="4">
        <v>23.0</v>
      </c>
      <c r="F446" s="4">
        <v>0.0</v>
      </c>
      <c r="G446" s="4">
        <v>3.0</v>
      </c>
      <c r="H446" s="4">
        <v>15034.0</v>
      </c>
      <c r="I446" s="4">
        <v>230.0</v>
      </c>
      <c r="J446" s="4">
        <v>0.00400271386013551</v>
      </c>
      <c r="K446" s="4">
        <v>0.0</v>
      </c>
      <c r="L446" s="4">
        <v>1.97005494592691E-6</v>
      </c>
      <c r="M446" s="4">
        <v>0.0098875963261102</v>
      </c>
      <c r="N446" s="4">
        <v>0.998282</v>
      </c>
      <c r="O446" s="4">
        <v>1.014216</v>
      </c>
      <c r="P446" s="4">
        <v>0.998519</v>
      </c>
      <c r="Q446" s="4">
        <v>727.148496</v>
      </c>
      <c r="R446" s="4">
        <v>1.139112</v>
      </c>
      <c r="S446" s="4">
        <v>3.5202444E7</v>
      </c>
      <c r="T446" s="5">
        <f t="shared" si="1"/>
        <v>78.54924792</v>
      </c>
      <c r="U446" s="4">
        <v>4.4815762E7</v>
      </c>
    </row>
    <row r="447">
      <c r="A447" s="3" t="s">
        <v>1526</v>
      </c>
      <c r="B447" s="3" t="s">
        <v>369</v>
      </c>
      <c r="C447" s="3" t="s">
        <v>369</v>
      </c>
      <c r="D447" s="3" t="s">
        <v>1527</v>
      </c>
      <c r="E447" s="3" t="s">
        <v>369</v>
      </c>
      <c r="F447" s="3" t="s">
        <v>369</v>
      </c>
      <c r="G447" s="3" t="s">
        <v>369</v>
      </c>
      <c r="H447" s="3" t="s">
        <v>369</v>
      </c>
      <c r="I447" s="4">
        <v>230.0</v>
      </c>
      <c r="J447" s="3" t="s">
        <v>369</v>
      </c>
      <c r="K447" s="3" t="s">
        <v>369</v>
      </c>
      <c r="L447" s="3" t="s">
        <v>369</v>
      </c>
      <c r="M447" s="3" t="s">
        <v>369</v>
      </c>
      <c r="N447" s="4">
        <v>0.997872</v>
      </c>
      <c r="O447" s="4">
        <v>1.010116</v>
      </c>
      <c r="P447" s="4">
        <v>0.998269</v>
      </c>
      <c r="Q447" s="4">
        <v>617.772313</v>
      </c>
      <c r="R447" s="4">
        <v>1.207633</v>
      </c>
      <c r="S447" s="4">
        <v>3.7285562E7</v>
      </c>
      <c r="T447" s="5">
        <f t="shared" si="1"/>
        <v>80.81372571</v>
      </c>
      <c r="U447" s="4">
        <v>4.613766E7</v>
      </c>
    </row>
    <row r="448">
      <c r="A448" s="3" t="s">
        <v>1528</v>
      </c>
      <c r="B448" s="3" t="s">
        <v>369</v>
      </c>
      <c r="C448" s="3" t="s">
        <v>369</v>
      </c>
      <c r="D448" s="3" t="s">
        <v>1529</v>
      </c>
      <c r="E448" s="3" t="s">
        <v>369</v>
      </c>
      <c r="F448" s="3" t="s">
        <v>369</v>
      </c>
      <c r="G448" s="3" t="s">
        <v>369</v>
      </c>
      <c r="H448" s="3" t="s">
        <v>369</v>
      </c>
      <c r="I448" s="4">
        <v>190.0</v>
      </c>
      <c r="J448" s="3" t="s">
        <v>369</v>
      </c>
      <c r="K448" s="3" t="s">
        <v>369</v>
      </c>
      <c r="L448" s="3" t="s">
        <v>369</v>
      </c>
      <c r="M448" s="3" t="s">
        <v>369</v>
      </c>
      <c r="N448" s="4">
        <v>0.997798</v>
      </c>
      <c r="O448" s="4">
        <v>1.010316</v>
      </c>
      <c r="P448" s="4">
        <v>0.998233</v>
      </c>
      <c r="Q448" s="4">
        <v>608.306638</v>
      </c>
      <c r="R448" s="4">
        <v>1.240232</v>
      </c>
      <c r="S448" s="4">
        <v>3.8032374E7</v>
      </c>
      <c r="T448" s="5">
        <f t="shared" si="1"/>
        <v>80.3482447</v>
      </c>
      <c r="U448" s="4">
        <v>4.7334418E7</v>
      </c>
    </row>
    <row r="449">
      <c r="A449" s="3" t="s">
        <v>1530</v>
      </c>
      <c r="B449" s="3" t="s">
        <v>369</v>
      </c>
      <c r="C449" s="3" t="s">
        <v>369</v>
      </c>
      <c r="D449" s="3" t="s">
        <v>1531</v>
      </c>
      <c r="E449" s="3" t="s">
        <v>369</v>
      </c>
      <c r="F449" s="3" t="s">
        <v>369</v>
      </c>
      <c r="G449" s="3" t="s">
        <v>369</v>
      </c>
      <c r="H449" s="3" t="s">
        <v>369</v>
      </c>
      <c r="I449" s="4">
        <v>220.0</v>
      </c>
      <c r="J449" s="3" t="s">
        <v>369</v>
      </c>
      <c r="K449" s="3" t="s">
        <v>369</v>
      </c>
      <c r="L449" s="3" t="s">
        <v>369</v>
      </c>
      <c r="M449" s="3" t="s">
        <v>369</v>
      </c>
      <c r="N449" s="4">
        <v>0.998272</v>
      </c>
      <c r="O449" s="4">
        <v>1.014066</v>
      </c>
      <c r="P449" s="4">
        <v>0.9986</v>
      </c>
      <c r="Q449" s="4">
        <v>770.829467</v>
      </c>
      <c r="R449" s="4">
        <v>1.181494</v>
      </c>
      <c r="S449" s="4">
        <v>2.8448038E7</v>
      </c>
      <c r="T449" s="5">
        <f t="shared" si="1"/>
        <v>81.92726373</v>
      </c>
      <c r="U449" s="4">
        <v>3.472353E7</v>
      </c>
    </row>
    <row r="450">
      <c r="A450" s="3" t="s">
        <v>1532</v>
      </c>
      <c r="B450" s="3" t="s">
        <v>369</v>
      </c>
      <c r="C450" s="3" t="s">
        <v>369</v>
      </c>
      <c r="D450" s="3" t="s">
        <v>1533</v>
      </c>
      <c r="E450" s="3" t="s">
        <v>369</v>
      </c>
      <c r="F450" s="3" t="s">
        <v>369</v>
      </c>
      <c r="G450" s="3" t="s">
        <v>369</v>
      </c>
      <c r="H450" s="3" t="s">
        <v>369</v>
      </c>
      <c r="I450" s="4">
        <v>220.0</v>
      </c>
      <c r="J450" s="3" t="s">
        <v>369</v>
      </c>
      <c r="K450" s="3" t="s">
        <v>369</v>
      </c>
      <c r="L450" s="3" t="s">
        <v>369</v>
      </c>
      <c r="M450" s="3" t="s">
        <v>369</v>
      </c>
      <c r="N450" s="4">
        <v>0.997429</v>
      </c>
      <c r="O450" s="4">
        <v>1.007267</v>
      </c>
      <c r="P450" s="4">
        <v>0.997779</v>
      </c>
      <c r="Q450" s="4">
        <v>470.719929</v>
      </c>
      <c r="R450" s="4">
        <v>1.166286</v>
      </c>
      <c r="S450" s="4">
        <v>5.0329316E7</v>
      </c>
      <c r="T450" s="5">
        <f t="shared" si="1"/>
        <v>85.85828472</v>
      </c>
      <c r="U450" s="4">
        <v>5.8619056E7</v>
      </c>
    </row>
    <row r="451">
      <c r="A451" s="3" t="s">
        <v>1534</v>
      </c>
      <c r="B451" s="3" t="s">
        <v>1535</v>
      </c>
      <c r="C451" s="3" t="s">
        <v>1535</v>
      </c>
      <c r="D451" s="3" t="s">
        <v>1536</v>
      </c>
      <c r="E451" s="3" t="s">
        <v>1535</v>
      </c>
      <c r="F451" s="3" t="s">
        <v>1535</v>
      </c>
      <c r="G451" s="3" t="s">
        <v>1535</v>
      </c>
      <c r="H451" s="3" t="s">
        <v>1535</v>
      </c>
      <c r="I451" s="4">
        <v>205.0</v>
      </c>
      <c r="J451" s="3" t="s">
        <v>1535</v>
      </c>
      <c r="K451" s="3" t="s">
        <v>1535</v>
      </c>
      <c r="L451" s="3" t="s">
        <v>1535</v>
      </c>
      <c r="M451" s="3" t="s">
        <v>1535</v>
      </c>
      <c r="N451" s="4">
        <v>0.929081</v>
      </c>
      <c r="O451" s="4">
        <v>1.00755</v>
      </c>
      <c r="P451" s="4">
        <v>0.928841</v>
      </c>
      <c r="Q451" s="4">
        <v>13.869317</v>
      </c>
      <c r="R451" s="4">
        <v>1.186284</v>
      </c>
      <c r="S451" s="4">
        <v>1.980816684E9</v>
      </c>
      <c r="T451" s="5">
        <f t="shared" si="1"/>
        <v>84.01039726</v>
      </c>
      <c r="U451" s="5">
        <f>SUMIF(B2:B450,"CONTROL",U2:U450)</f>
        <v>2357823256</v>
      </c>
    </row>
  </sheetData>
  <conditionalFormatting sqref="I2:I141">
    <cfRule type="cellIs" dxfId="0" priority="1" operator="lessThanOrEqual">
      <formula>0</formula>
    </cfRule>
  </conditionalFormatting>
  <conditionalFormatting sqref="I2:I141">
    <cfRule type="cellIs" dxfId="0" priority="2" operator="equal">
      <formula>"NA"</formula>
    </cfRule>
  </conditionalFormatting>
  <conditionalFormatting sqref="E2:H88 E98:H182 E193:H278 E288:H373 E384:H425 E428:H433 E435:H446">
    <cfRule type="cellIs" dxfId="0" priority="3" operator="lessThan">
      <formula>100</formula>
    </cfRule>
  </conditionalFormatting>
  <conditionalFormatting sqref="E2:H88 E98:H182 E193:H278 E288:H373 E384:H425 E428:H433 E435:H446">
    <cfRule type="cellIs" dxfId="1" priority="4" operator="between">
      <formula>100</formula>
      <formula>500</formula>
    </cfRule>
  </conditionalFormatting>
  <conditionalFormatting sqref="J2:M88 J98:M182 J193:M278 J288:M373 J384:M425 J428:M433 J435:M446">
    <cfRule type="cellIs" dxfId="0" priority="5" operator="lessThan">
      <formula>0.003</formula>
    </cfRule>
  </conditionalFormatting>
  <conditionalFormatting sqref="J2:M88 J98:M182 J193:M278 J288:M373 J384:M425 J428:M433 J435:M446">
    <cfRule type="cellIs" dxfId="1" priority="6" operator="between">
      <formula>0.003</formula>
      <formula>0.01</formula>
    </cfRule>
  </conditionalFormatting>
  <conditionalFormatting sqref="N2:N451">
    <cfRule type="cellIs" dxfId="0" priority="7" operator="lessThan">
      <formula>0.5</formula>
    </cfRule>
  </conditionalFormatting>
  <conditionalFormatting sqref="N2:N451">
    <cfRule type="cellIs" dxfId="1" priority="8" operator="between">
      <formula>0.5</formula>
      <formula>0.8</formula>
    </cfRule>
  </conditionalFormatting>
  <conditionalFormatting sqref="O2:O451">
    <cfRule type="cellIs" dxfId="0" priority="9" operator="lessThan">
      <formula>1.01</formula>
    </cfRule>
  </conditionalFormatting>
  <conditionalFormatting sqref="O2:O451">
    <cfRule type="cellIs" dxfId="1" priority="10" operator="between">
      <formula>1.01</formula>
      <formula>1.1</formula>
    </cfRule>
  </conditionalFormatting>
  <conditionalFormatting sqref="P2:P451">
    <cfRule type="cellIs" dxfId="0" priority="11" operator="lessThan">
      <formula>0.5</formula>
    </cfRule>
  </conditionalFormatting>
  <conditionalFormatting sqref="P2:P451">
    <cfRule type="cellIs" dxfId="1" priority="12" operator="between">
      <formula>0.5</formula>
      <formula>0.8</formula>
    </cfRule>
  </conditionalFormatting>
  <conditionalFormatting sqref="Q2:Q451">
    <cfRule type="cellIs" dxfId="0" priority="13" operator="lessThan">
      <formula>1</formula>
    </cfRule>
  </conditionalFormatting>
  <conditionalFormatting sqref="Q2:Q451">
    <cfRule type="cellIs" dxfId="1" priority="14" operator="between">
      <formula>1</formula>
      <formula>3</formula>
    </cfRule>
  </conditionalFormatting>
  <conditionalFormatting sqref="S2:S451">
    <cfRule type="cellIs" dxfId="0" priority="15" operator="lessThan">
      <formula>1000000</formula>
    </cfRule>
  </conditionalFormatting>
  <conditionalFormatting sqref="S2:S451">
    <cfRule type="cellIs" dxfId="1" priority="16" operator="between">
      <formula>1000000</formula>
      <formula>5000000</formula>
    </cfRule>
  </conditionalFormatting>
  <conditionalFormatting sqref="T2:T451">
    <cfRule type="cellIs" dxfId="0" priority="17" operator="lessThan">
      <formula>50</formula>
    </cfRule>
  </conditionalFormatting>
  <conditionalFormatting sqref="T2:T451">
    <cfRule type="cellIs" dxfId="1" priority="18" operator="between">
      <formula>50</formula>
      <formula>80</formula>
    </cfRule>
  </conditionalFormatting>
  <conditionalFormatting sqref="U2:U451">
    <cfRule type="cellIs" dxfId="0" priority="19" operator="lessThan">
      <formula>1000000</formula>
    </cfRule>
  </conditionalFormatting>
  <conditionalFormatting sqref="U2:U451">
    <cfRule type="cellIs" dxfId="1" priority="20" operator="between">
      <formula>1000000</formula>
      <formula>5000000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1537</v>
      </c>
      <c r="B1" s="3" t="s">
        <v>1538</v>
      </c>
      <c r="C1" s="3" t="s">
        <v>1539</v>
      </c>
      <c r="D1" s="3" t="s">
        <v>1540</v>
      </c>
      <c r="E1" s="3" t="s">
        <v>8</v>
      </c>
      <c r="F1" s="3" t="s">
        <v>12</v>
      </c>
      <c r="G1" s="3" t="s">
        <v>10</v>
      </c>
      <c r="H1" s="3" t="s">
        <v>1541</v>
      </c>
      <c r="I1" s="3" t="s">
        <v>11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1542</v>
      </c>
      <c r="P1" s="3" t="s">
        <v>1543</v>
      </c>
    </row>
    <row r="2">
      <c r="A2" s="3" t="s">
        <v>21</v>
      </c>
      <c r="B2" s="3">
        <v>324.0</v>
      </c>
      <c r="C2" s="3">
        <v>314.0</v>
      </c>
      <c r="D2" s="3">
        <v>750.0</v>
      </c>
      <c r="E2" s="3">
        <v>550.0</v>
      </c>
      <c r="F2" s="3">
        <v>220.0</v>
      </c>
      <c r="G2" s="3">
        <v>7.65932098588499E-4</v>
      </c>
      <c r="H2" s="3">
        <v>0.00108769730688464</v>
      </c>
      <c r="I2" s="3">
        <v>0.00278943427477304</v>
      </c>
      <c r="J2" s="3">
        <v>4.80503714142495E-4</v>
      </c>
      <c r="K2" s="3">
        <v>0.997942</v>
      </c>
      <c r="L2" s="3">
        <v>1.017213</v>
      </c>
      <c r="M2" s="3">
        <v>0.998072</v>
      </c>
      <c r="N2" s="3">
        <v>541.482527</v>
      </c>
      <c r="O2" s="3">
        <v>1.262835</v>
      </c>
      <c r="P2" s="3">
        <v>4.3534486E7</v>
      </c>
      <c r="Q2" s="3">
        <v>5.501113E7</v>
      </c>
    </row>
    <row r="3">
      <c r="A3" s="3" t="s">
        <v>25</v>
      </c>
      <c r="B3" s="3">
        <v>2478.0</v>
      </c>
      <c r="C3" s="3">
        <v>6070.0</v>
      </c>
      <c r="D3" s="3">
        <v>36088.0</v>
      </c>
      <c r="E3" s="3">
        <v>8336.0</v>
      </c>
      <c r="F3" s="3">
        <v>255.0</v>
      </c>
      <c r="G3" s="3">
        <v>0.00437657755435134</v>
      </c>
      <c r="H3" s="3">
        <v>0.00955628228069779</v>
      </c>
      <c r="I3" s="3">
        <v>0.0717110848186042</v>
      </c>
      <c r="J3" s="3">
        <v>0.0068270299531981</v>
      </c>
      <c r="K3" s="3">
        <v>0.995804</v>
      </c>
      <c r="L3" s="3">
        <v>1.034418</v>
      </c>
      <c r="M3" s="3">
        <v>0.996215</v>
      </c>
      <c r="N3" s="3">
        <v>271.711466</v>
      </c>
      <c r="O3" s="3">
        <v>1.173705</v>
      </c>
      <c r="P3" s="3">
        <v>5.4716808E7</v>
      </c>
      <c r="Q3" s="3">
        <v>6.4215754E7</v>
      </c>
    </row>
    <row r="4">
      <c r="A4" s="3" t="s">
        <v>29</v>
      </c>
      <c r="B4" s="3">
        <v>21218.0</v>
      </c>
      <c r="C4" s="3">
        <v>0.0</v>
      </c>
      <c r="D4" s="3">
        <v>20.0</v>
      </c>
      <c r="E4" s="3">
        <v>18.0</v>
      </c>
      <c r="F4" s="3">
        <v>205.0</v>
      </c>
      <c r="G4" s="3">
        <v>0.0126011892122377</v>
      </c>
      <c r="H4" s="3">
        <v>0.0</v>
      </c>
      <c r="I4" s="3">
        <v>3.46671987373859E-4</v>
      </c>
      <c r="J4" s="6">
        <v>1.08521918650432E-5</v>
      </c>
      <c r="K4" s="3">
        <v>0.998159</v>
      </c>
      <c r="L4" s="3">
        <v>1.013709</v>
      </c>
      <c r="M4" s="3">
        <v>0.998387</v>
      </c>
      <c r="N4" s="3">
        <v>666.188118</v>
      </c>
      <c r="O4" s="3">
        <v>1.236198</v>
      </c>
      <c r="P4" s="3">
        <v>3.0819058E7</v>
      </c>
      <c r="Q4" s="3">
        <v>3.8870574E7</v>
      </c>
    </row>
    <row r="5">
      <c r="A5" s="3" t="s">
        <v>33</v>
      </c>
      <c r="B5" s="3">
        <v>20.0</v>
      </c>
      <c r="C5" s="3">
        <v>1.0</v>
      </c>
      <c r="D5" s="3">
        <v>17.0</v>
      </c>
      <c r="E5" s="3">
        <v>12.0</v>
      </c>
      <c r="F5" s="3">
        <v>190.0</v>
      </c>
      <c r="G5" s="6">
        <v>2.25374428450764E-5</v>
      </c>
      <c r="H5" s="6">
        <v>1.69975127602531E-6</v>
      </c>
      <c r="I5" s="3">
        <v>7.4014725008258E-4</v>
      </c>
      <c r="J5" s="6">
        <v>6.23242134542616E-6</v>
      </c>
      <c r="K5" s="3">
        <v>0.997541</v>
      </c>
      <c r="L5" s="3">
        <v>1.008782</v>
      </c>
      <c r="M5" s="3">
        <v>0.998019</v>
      </c>
      <c r="N5" s="3">
        <v>539.694087</v>
      </c>
      <c r="O5" s="3">
        <v>1.214055</v>
      </c>
      <c r="P5" s="3">
        <v>3.9355798E7</v>
      </c>
      <c r="Q5" s="3">
        <v>4.7756526E7</v>
      </c>
    </row>
    <row r="6">
      <c r="A6" s="3" t="s">
        <v>37</v>
      </c>
      <c r="B6" s="3">
        <v>34.0</v>
      </c>
      <c r="C6" s="3">
        <v>3.0</v>
      </c>
      <c r="D6" s="3">
        <v>18.0</v>
      </c>
      <c r="E6" s="3">
        <v>23.0</v>
      </c>
      <c r="F6" s="3">
        <v>255.0</v>
      </c>
      <c r="G6" s="6">
        <v>3.43532423236946E-5</v>
      </c>
      <c r="H6" s="6">
        <v>7.66425184753313E-6</v>
      </c>
      <c r="I6" s="3">
        <v>6.36893892890395E-4</v>
      </c>
      <c r="J6" s="6">
        <v>8.69702337308724E-6</v>
      </c>
      <c r="K6" s="3">
        <v>0.99732</v>
      </c>
      <c r="L6" s="3">
        <v>1.008494</v>
      </c>
      <c r="M6" s="3">
        <v>0.99775</v>
      </c>
      <c r="N6" s="3">
        <v>468.091882</v>
      </c>
      <c r="O6" s="3">
        <v>1.215446</v>
      </c>
      <c r="P6" s="3">
        <v>4.5450324E7</v>
      </c>
      <c r="Q6" s="3">
        <v>5.4002016E7</v>
      </c>
    </row>
    <row r="7">
      <c r="A7" s="3" t="s">
        <v>41</v>
      </c>
      <c r="B7" s="3">
        <v>56.0</v>
      </c>
      <c r="C7" s="3">
        <v>48.0</v>
      </c>
      <c r="D7" s="3">
        <v>7213.0</v>
      </c>
      <c r="E7" s="3">
        <v>1486.0</v>
      </c>
      <c r="F7" s="3">
        <v>270.0</v>
      </c>
      <c r="G7" s="6">
        <v>9.93584309988906E-5</v>
      </c>
      <c r="H7" s="6">
        <v>8.56226588189622E-5</v>
      </c>
      <c r="I7" s="3">
        <v>0.0120200206108876</v>
      </c>
      <c r="J7" s="3">
        <v>8.90159367489379E-4</v>
      </c>
      <c r="K7" s="3">
        <v>0.996865</v>
      </c>
      <c r="L7" s="3">
        <v>1.009993</v>
      </c>
      <c r="M7" s="3">
        <v>0.997191</v>
      </c>
      <c r="N7" s="3">
        <v>368.414147</v>
      </c>
      <c r="O7" s="3">
        <v>1.124281</v>
      </c>
      <c r="P7" s="3">
        <v>5.4987464E7</v>
      </c>
      <c r="Q7" s="3">
        <v>6.2399216E7</v>
      </c>
    </row>
    <row r="8">
      <c r="A8" s="3" t="s">
        <v>45</v>
      </c>
      <c r="B8" s="3">
        <v>1760.0</v>
      </c>
      <c r="C8" s="3">
        <v>40.0</v>
      </c>
      <c r="D8" s="3">
        <v>8946.0</v>
      </c>
      <c r="E8" s="3">
        <v>2009.0</v>
      </c>
      <c r="F8" s="3">
        <v>210.0</v>
      </c>
      <c r="G8" s="3">
        <v>0.0014660547600405</v>
      </c>
      <c r="H8" s="6">
        <v>5.44311759912509E-5</v>
      </c>
      <c r="I8" s="3">
        <v>0.0155058819831896</v>
      </c>
      <c r="J8" s="3">
        <v>0.00143940853581048</v>
      </c>
      <c r="K8" s="3">
        <v>0.997309</v>
      </c>
      <c r="L8" s="3">
        <v>1.012855</v>
      </c>
      <c r="M8" s="3">
        <v>0.997583</v>
      </c>
      <c r="N8" s="3">
        <v>429.855459</v>
      </c>
      <c r="O8" s="3">
        <v>1.2906</v>
      </c>
      <c r="P8" s="3">
        <v>4.3252326E7</v>
      </c>
      <c r="Q8" s="3">
        <v>5.1224504E7</v>
      </c>
    </row>
    <row r="9">
      <c r="A9" s="3" t="s">
        <v>49</v>
      </c>
      <c r="B9" s="3">
        <v>18003.0</v>
      </c>
      <c r="C9" s="3">
        <v>3970.0</v>
      </c>
      <c r="D9" s="3">
        <v>24732.0</v>
      </c>
      <c r="E9" s="3">
        <v>12585.0</v>
      </c>
      <c r="F9" s="3">
        <v>215.0</v>
      </c>
      <c r="G9" s="3">
        <v>0.0169103342534639</v>
      </c>
      <c r="H9" s="3">
        <v>0.00780599347004922</v>
      </c>
      <c r="I9" s="3">
        <v>0.0775432629710925</v>
      </c>
      <c r="J9" s="3">
        <v>0.0225604223216225</v>
      </c>
      <c r="K9" s="3">
        <v>0.996768</v>
      </c>
      <c r="L9" s="3">
        <v>1.06056</v>
      </c>
      <c r="M9" s="3">
        <v>0.996897</v>
      </c>
      <c r="N9" s="3">
        <v>331.100889</v>
      </c>
      <c r="O9" s="3">
        <v>1.191675</v>
      </c>
      <c r="P9" s="3">
        <v>3.3703838E7</v>
      </c>
      <c r="Q9" s="3">
        <v>4.2304334E7</v>
      </c>
    </row>
    <row r="10">
      <c r="A10" s="3" t="s">
        <v>53</v>
      </c>
      <c r="B10" s="3">
        <v>0.0</v>
      </c>
      <c r="C10" s="3">
        <v>7.0</v>
      </c>
      <c r="D10" s="3">
        <v>17.0</v>
      </c>
      <c r="E10" s="3">
        <v>7.0</v>
      </c>
      <c r="F10" s="3">
        <v>330.0</v>
      </c>
      <c r="G10" s="3">
        <v>0.0</v>
      </c>
      <c r="H10" s="6">
        <v>1.28537617379368E-5</v>
      </c>
      <c r="I10" s="3">
        <v>1.19489245629636E-4</v>
      </c>
      <c r="J10" s="6">
        <v>4.14364687604542E-6</v>
      </c>
      <c r="K10" s="3">
        <v>0.996861</v>
      </c>
      <c r="L10" s="3">
        <v>1.005229</v>
      </c>
      <c r="M10" s="3">
        <v>0.997071</v>
      </c>
      <c r="N10" s="3">
        <v>350.19915</v>
      </c>
      <c r="O10" s="3">
        <v>1.072244</v>
      </c>
      <c r="P10" s="3">
        <v>6.3584998E7</v>
      </c>
      <c r="Q10" s="3">
        <v>7.4382382E7</v>
      </c>
    </row>
    <row r="11">
      <c r="A11" s="3" t="s">
        <v>57</v>
      </c>
      <c r="B11" s="3">
        <v>5497.0</v>
      </c>
      <c r="C11" s="3">
        <v>9724.0</v>
      </c>
      <c r="D11" s="3">
        <v>12614.0</v>
      </c>
      <c r="E11" s="3">
        <v>8057.0</v>
      </c>
      <c r="F11" s="3">
        <v>265.0</v>
      </c>
      <c r="G11" s="3">
        <v>0.029035408687437</v>
      </c>
      <c r="H11" s="3">
        <v>0.0455299456508984</v>
      </c>
      <c r="I11" s="3">
        <v>0.0737237516638335</v>
      </c>
      <c r="J11" s="3">
        <v>0.0139657707577321</v>
      </c>
      <c r="K11" s="3">
        <v>0.984572</v>
      </c>
      <c r="L11" s="3">
        <v>1.359425</v>
      </c>
      <c r="M11" s="3">
        <v>0.989495</v>
      </c>
      <c r="N11" s="3">
        <v>125.034046</v>
      </c>
      <c r="O11" s="3">
        <v>1.38746</v>
      </c>
      <c r="P11" s="3">
        <v>5.4924954E7</v>
      </c>
      <c r="Q11" s="3">
        <v>6.400957E7</v>
      </c>
    </row>
    <row r="12">
      <c r="A12" s="3" t="s">
        <v>61</v>
      </c>
      <c r="B12" s="3">
        <v>12575.0</v>
      </c>
      <c r="C12" s="3">
        <v>8396.0</v>
      </c>
      <c r="D12" s="3">
        <v>20566.0</v>
      </c>
      <c r="E12" s="3">
        <v>11000.0</v>
      </c>
      <c r="F12" s="3">
        <v>250.0</v>
      </c>
      <c r="G12" s="3">
        <v>0.0178403638664206</v>
      </c>
      <c r="H12" s="3">
        <v>0.0168808051228658</v>
      </c>
      <c r="I12" s="3">
        <v>0.0591555604326594</v>
      </c>
      <c r="J12" s="3">
        <v>0.0133187553439684</v>
      </c>
      <c r="K12" s="3">
        <v>0.99641</v>
      </c>
      <c r="L12" s="3">
        <v>1.058947</v>
      </c>
      <c r="M12" s="3">
        <v>0.996585</v>
      </c>
      <c r="N12" s="3">
        <v>303.051912</v>
      </c>
      <c r="O12" s="3">
        <v>1.30991</v>
      </c>
      <c r="P12" s="3">
        <v>4.3328966E7</v>
      </c>
      <c r="Q12" s="3">
        <v>5.1583022E7</v>
      </c>
    </row>
    <row r="13">
      <c r="A13" s="3" t="s">
        <v>65</v>
      </c>
      <c r="B13" s="3">
        <v>2.0</v>
      </c>
      <c r="C13" s="3">
        <v>0.0</v>
      </c>
      <c r="D13" s="3">
        <v>8.0</v>
      </c>
      <c r="E13" s="3">
        <v>2.0</v>
      </c>
      <c r="F13" s="3">
        <v>265.0</v>
      </c>
      <c r="G13" s="6">
        <v>1.35337904914094E-6</v>
      </c>
      <c r="H13" s="3">
        <v>0.0</v>
      </c>
      <c r="I13" s="3">
        <v>2.19097030510928E-4</v>
      </c>
      <c r="J13" s="6">
        <v>7.0175209955456E-7</v>
      </c>
      <c r="K13" s="3">
        <v>0.99716</v>
      </c>
      <c r="L13" s="3">
        <v>1.007315</v>
      </c>
      <c r="M13" s="3">
        <v>0.997605</v>
      </c>
      <c r="N13" s="3">
        <v>437.451451</v>
      </c>
      <c r="O13" s="3">
        <v>1.270909</v>
      </c>
      <c r="P13" s="3">
        <v>5.0412966E7</v>
      </c>
      <c r="Q13" s="3">
        <v>5.8138356E7</v>
      </c>
    </row>
    <row r="14">
      <c r="A14" s="3" t="s">
        <v>69</v>
      </c>
      <c r="B14" s="3">
        <v>2266.0</v>
      </c>
      <c r="C14" s="3">
        <v>1978.0</v>
      </c>
      <c r="D14" s="3">
        <v>5169.0</v>
      </c>
      <c r="E14" s="3">
        <v>2722.0</v>
      </c>
      <c r="F14" s="3">
        <v>225.0</v>
      </c>
      <c r="G14" s="3">
        <v>0.00511736775289785</v>
      </c>
      <c r="H14" s="3">
        <v>0.0056448951591783</v>
      </c>
      <c r="I14" s="3">
        <v>0.0142407992897281</v>
      </c>
      <c r="J14" s="3">
        <v>0.00293165381260869</v>
      </c>
      <c r="K14" s="3">
        <v>0.996466</v>
      </c>
      <c r="L14" s="3">
        <v>1.041065</v>
      </c>
      <c r="M14" s="3">
        <v>0.997083</v>
      </c>
      <c r="N14" s="3">
        <v>373.718652</v>
      </c>
      <c r="O14" s="3">
        <v>1.317726</v>
      </c>
      <c r="P14" s="3">
        <v>4.463349E7</v>
      </c>
      <c r="Q14" s="3">
        <v>5.326615E7</v>
      </c>
    </row>
    <row r="15">
      <c r="A15" s="3" t="s">
        <v>73</v>
      </c>
      <c r="B15" s="3">
        <v>0.0</v>
      </c>
      <c r="C15" s="3">
        <v>0.0</v>
      </c>
      <c r="D15" s="3">
        <v>15.0</v>
      </c>
      <c r="E15" s="3">
        <v>5.0</v>
      </c>
      <c r="F15" s="3">
        <v>230.0</v>
      </c>
      <c r="G15" s="3">
        <v>0.0</v>
      </c>
      <c r="H15" s="3">
        <v>0.0</v>
      </c>
      <c r="I15" s="3">
        <v>4.87828678782216E-4</v>
      </c>
      <c r="J15" s="6">
        <v>1.89984615563971E-6</v>
      </c>
      <c r="K15" s="3">
        <v>0.996656</v>
      </c>
      <c r="L15" s="3">
        <v>1.008603</v>
      </c>
      <c r="M15" s="3">
        <v>0.997165</v>
      </c>
      <c r="N15" s="3">
        <v>371.843058</v>
      </c>
      <c r="O15" s="3">
        <v>1.274112</v>
      </c>
      <c r="P15" s="3">
        <v>5.839876E7</v>
      </c>
      <c r="Q15" s="3">
        <v>6.7279046E7</v>
      </c>
    </row>
    <row r="16">
      <c r="A16" s="3" t="s">
        <v>77</v>
      </c>
      <c r="B16" s="3">
        <v>2.0</v>
      </c>
      <c r="C16" s="3">
        <v>1.0</v>
      </c>
      <c r="D16" s="3">
        <v>11.0</v>
      </c>
      <c r="E16" s="3">
        <v>8.0</v>
      </c>
      <c r="F16" s="3">
        <v>240.0</v>
      </c>
      <c r="G16" s="6">
        <v>1.90758293050431E-6</v>
      </c>
      <c r="H16" s="6">
        <v>3.99261543593926E-6</v>
      </c>
      <c r="I16" s="6">
        <v>3.25176346060387E-5</v>
      </c>
      <c r="J16" s="6">
        <v>2.39556926156355E-6</v>
      </c>
      <c r="K16" s="3">
        <v>0.996985</v>
      </c>
      <c r="L16" s="3">
        <v>1.007011</v>
      </c>
      <c r="M16" s="3">
        <v>0.99733</v>
      </c>
      <c r="N16" s="3">
        <v>389.767865</v>
      </c>
      <c r="O16" s="3">
        <v>1.226699</v>
      </c>
      <c r="P16" s="3">
        <v>5.7499516E7</v>
      </c>
      <c r="Q16" s="3">
        <v>6.6344304E7</v>
      </c>
    </row>
    <row r="17">
      <c r="A17" s="3" t="s">
        <v>81</v>
      </c>
      <c r="B17" s="3">
        <v>1249.0</v>
      </c>
      <c r="C17" s="3">
        <v>1878.0</v>
      </c>
      <c r="D17" s="3">
        <v>2713.0</v>
      </c>
      <c r="E17" s="3">
        <v>1662.0</v>
      </c>
      <c r="F17" s="3">
        <v>250.0</v>
      </c>
      <c r="G17" s="3">
        <v>0.00559719137892551</v>
      </c>
      <c r="H17" s="3">
        <v>0.00712894725890841</v>
      </c>
      <c r="I17" s="3">
        <v>0.0100443481418989</v>
      </c>
      <c r="J17" s="3">
        <v>0.00172914247017921</v>
      </c>
      <c r="K17" s="3">
        <v>0.99441</v>
      </c>
      <c r="L17" s="3">
        <v>1.073116</v>
      </c>
      <c r="M17" s="3">
        <v>0.996018</v>
      </c>
      <c r="N17" s="3">
        <v>304.042065</v>
      </c>
      <c r="O17" s="3">
        <v>1.274781</v>
      </c>
      <c r="P17" s="3">
        <v>5.3119976E7</v>
      </c>
      <c r="Q17" s="3">
        <v>6.2264168E7</v>
      </c>
    </row>
    <row r="18">
      <c r="A18" s="3" t="s">
        <v>85</v>
      </c>
      <c r="B18" s="3">
        <v>411.0</v>
      </c>
      <c r="C18" s="3">
        <v>2922.0</v>
      </c>
      <c r="D18" s="3">
        <v>11188.0</v>
      </c>
      <c r="E18" s="3">
        <v>2322.0</v>
      </c>
      <c r="F18" s="3">
        <v>320.0</v>
      </c>
      <c r="G18" s="3">
        <v>8.81558994253051E-4</v>
      </c>
      <c r="H18" s="3">
        <v>0.0111282203170497</v>
      </c>
      <c r="I18" s="3">
        <v>0.0236112218553252</v>
      </c>
      <c r="J18" s="3">
        <v>0.00246972404170315</v>
      </c>
      <c r="K18" s="3">
        <v>0.994609</v>
      </c>
      <c r="L18" s="3">
        <v>1.101761</v>
      </c>
      <c r="M18" s="3">
        <v>0.995457</v>
      </c>
      <c r="N18" s="3">
        <v>250.750968</v>
      </c>
      <c r="O18" s="3">
        <v>1.800153</v>
      </c>
      <c r="P18" s="3">
        <v>5.4230844E7</v>
      </c>
      <c r="Q18" s="3">
        <v>6.320705E7</v>
      </c>
    </row>
    <row r="19">
      <c r="A19" s="3" t="s">
        <v>89</v>
      </c>
      <c r="B19" s="3">
        <v>67.0</v>
      </c>
      <c r="C19" s="3">
        <v>27.0</v>
      </c>
      <c r="D19" s="3">
        <v>67.0</v>
      </c>
      <c r="E19" s="3">
        <v>33.0</v>
      </c>
      <c r="F19" s="3">
        <v>230.0</v>
      </c>
      <c r="G19" s="6">
        <v>8.20281543894749E-5</v>
      </c>
      <c r="H19" s="6">
        <v>5.53436539374662E-5</v>
      </c>
      <c r="I19" s="3">
        <v>5.9260938603821E-4</v>
      </c>
      <c r="J19" s="6">
        <v>1.67578662838615E-5</v>
      </c>
      <c r="K19" s="3">
        <v>0.997203</v>
      </c>
      <c r="L19" s="3">
        <v>1.009304</v>
      </c>
      <c r="M19" s="3">
        <v>0.997638</v>
      </c>
      <c r="N19" s="3">
        <v>449.02422</v>
      </c>
      <c r="O19" s="3">
        <v>1.327069</v>
      </c>
      <c r="P19" s="3">
        <v>4.997013E7</v>
      </c>
      <c r="Q19" s="3">
        <v>5.9482996E7</v>
      </c>
    </row>
    <row r="20">
      <c r="A20" s="3" t="s">
        <v>93</v>
      </c>
      <c r="B20" s="3">
        <v>19.0</v>
      </c>
      <c r="C20" s="3">
        <v>0.0</v>
      </c>
      <c r="D20" s="3">
        <v>13.0</v>
      </c>
      <c r="E20" s="3">
        <v>0.0</v>
      </c>
      <c r="F20" s="3">
        <v>210.0</v>
      </c>
      <c r="G20" s="6">
        <v>1.37664879909171E-5</v>
      </c>
      <c r="H20" s="3">
        <v>0.0</v>
      </c>
      <c r="I20" s="3">
        <v>6.72030470400357E-4</v>
      </c>
      <c r="J20" s="3">
        <v>0.0</v>
      </c>
      <c r="K20" s="3">
        <v>0.997225</v>
      </c>
      <c r="L20" s="3">
        <v>1.008467</v>
      </c>
      <c r="M20" s="3">
        <v>0.997698</v>
      </c>
      <c r="N20" s="3">
        <v>459.823689</v>
      </c>
      <c r="O20" s="3">
        <v>1.211485</v>
      </c>
      <c r="P20" s="3">
        <v>4.7481872E7</v>
      </c>
      <c r="Q20" s="3">
        <v>5.6565196E7</v>
      </c>
    </row>
    <row r="21">
      <c r="A21" s="3" t="s">
        <v>97</v>
      </c>
      <c r="B21" s="3">
        <v>864.0</v>
      </c>
      <c r="C21" s="3">
        <v>14.0</v>
      </c>
      <c r="D21" s="3">
        <v>932.0</v>
      </c>
      <c r="E21" s="3">
        <v>193.0</v>
      </c>
      <c r="F21" s="3">
        <v>230.0</v>
      </c>
      <c r="G21" s="3">
        <v>7.20240165558131E-4</v>
      </c>
      <c r="H21" s="6">
        <v>2.18643245374214E-5</v>
      </c>
      <c r="I21" s="3">
        <v>0.00129439244202824</v>
      </c>
      <c r="J21" s="6">
        <v>9.30149895823822E-5</v>
      </c>
      <c r="K21" s="3">
        <v>0.997742</v>
      </c>
      <c r="L21" s="3">
        <v>1.01114</v>
      </c>
      <c r="M21" s="3">
        <v>0.997896</v>
      </c>
      <c r="N21" s="3">
        <v>494.276478</v>
      </c>
      <c r="O21" s="3">
        <v>1.213934</v>
      </c>
      <c r="P21" s="3">
        <v>4.249975E7</v>
      </c>
      <c r="Q21" s="3">
        <v>5.0571624E7</v>
      </c>
    </row>
    <row r="22">
      <c r="A22" s="3" t="s">
        <v>101</v>
      </c>
      <c r="B22" s="3">
        <v>7.0</v>
      </c>
      <c r="C22" s="3">
        <v>10.0</v>
      </c>
      <c r="D22" s="3">
        <v>33.0</v>
      </c>
      <c r="E22" s="3">
        <v>13.0</v>
      </c>
      <c r="F22" s="3">
        <v>215.0</v>
      </c>
      <c r="G22" s="6">
        <v>1.25430085148761E-5</v>
      </c>
      <c r="H22" s="6">
        <v>3.79943558897219E-5</v>
      </c>
      <c r="I22" s="3">
        <v>8.40077128542456E-4</v>
      </c>
      <c r="J22" s="6">
        <v>6.4541694299848E-6</v>
      </c>
      <c r="K22" s="3">
        <v>0.997408</v>
      </c>
      <c r="L22" s="3">
        <v>1.009569</v>
      </c>
      <c r="M22" s="3">
        <v>0.997887</v>
      </c>
      <c r="N22" s="3">
        <v>506.062411</v>
      </c>
      <c r="O22" s="3">
        <v>1.209186</v>
      </c>
      <c r="P22" s="3">
        <v>4.2534554E7</v>
      </c>
      <c r="Q22" s="3">
        <v>5.1599264E7</v>
      </c>
    </row>
    <row r="23">
      <c r="A23" s="3" t="s">
        <v>105</v>
      </c>
      <c r="B23" s="3">
        <v>6.0</v>
      </c>
      <c r="C23" s="3">
        <v>0.0</v>
      </c>
      <c r="D23" s="3">
        <v>37.0</v>
      </c>
      <c r="E23" s="3">
        <v>18.0</v>
      </c>
      <c r="F23" s="3">
        <v>235.0</v>
      </c>
      <c r="G23" s="6">
        <v>7.15659109948091E-6</v>
      </c>
      <c r="H23" s="3">
        <v>0.0</v>
      </c>
      <c r="I23" s="3">
        <v>3.58471180382964E-4</v>
      </c>
      <c r="J23" s="6">
        <v>7.94628391045811E-6</v>
      </c>
      <c r="K23" s="3">
        <v>0.997119</v>
      </c>
      <c r="L23" s="3">
        <v>1.00755</v>
      </c>
      <c r="M23" s="3">
        <v>0.997455</v>
      </c>
      <c r="N23" s="3">
        <v>411.106636</v>
      </c>
      <c r="O23" s="3">
        <v>1.200849</v>
      </c>
      <c r="P23" s="3">
        <v>5.315747E7</v>
      </c>
      <c r="Q23" s="3">
        <v>6.1436918E7</v>
      </c>
    </row>
    <row r="24">
      <c r="A24" s="3" t="s">
        <v>109</v>
      </c>
      <c r="B24" s="3">
        <v>29197.0</v>
      </c>
      <c r="C24" s="3">
        <v>27305.0</v>
      </c>
      <c r="D24" s="3">
        <v>47386.0</v>
      </c>
      <c r="E24" s="3">
        <v>16471.0</v>
      </c>
      <c r="F24" s="3">
        <v>200.0</v>
      </c>
      <c r="G24" s="3">
        <v>0.0672888810989391</v>
      </c>
      <c r="H24" s="3">
        <v>0.0683954731539244</v>
      </c>
      <c r="I24" s="3">
        <v>0.181501951796405</v>
      </c>
      <c r="J24" s="3">
        <v>0.0251475827085296</v>
      </c>
      <c r="K24" s="3">
        <v>0.989922</v>
      </c>
      <c r="L24" s="3">
        <v>1.27857</v>
      </c>
      <c r="M24" s="3">
        <v>0.990577</v>
      </c>
      <c r="N24" s="3">
        <v>112.774336</v>
      </c>
      <c r="O24" s="3">
        <v>1.086281</v>
      </c>
      <c r="P24" s="3">
        <v>4.5025258E7</v>
      </c>
      <c r="Q24" s="3">
        <v>5.5561656E7</v>
      </c>
    </row>
    <row r="25">
      <c r="A25" s="3" t="s">
        <v>113</v>
      </c>
      <c r="B25" s="3">
        <v>308.0</v>
      </c>
      <c r="C25" s="3">
        <v>268.0</v>
      </c>
      <c r="D25" s="3">
        <v>297.0</v>
      </c>
      <c r="E25" s="3">
        <v>298.0</v>
      </c>
      <c r="F25" s="3">
        <v>245.0</v>
      </c>
      <c r="G25" s="3">
        <v>8.935115623811E-4</v>
      </c>
      <c r="H25" s="3">
        <v>7.23793379665877E-4</v>
      </c>
      <c r="I25" s="3">
        <v>0.00127824560844103</v>
      </c>
      <c r="J25" s="3">
        <v>2.54388758160585E-4</v>
      </c>
      <c r="K25" s="3">
        <v>0.997281</v>
      </c>
      <c r="L25" s="3">
        <v>1.012612</v>
      </c>
      <c r="M25" s="3">
        <v>0.997585</v>
      </c>
      <c r="N25" s="3">
        <v>435.769548</v>
      </c>
      <c r="O25" s="3">
        <v>1.219769</v>
      </c>
      <c r="P25" s="3">
        <v>4.8523272E7</v>
      </c>
      <c r="Q25" s="3">
        <v>5.6135432E7</v>
      </c>
    </row>
    <row r="26">
      <c r="A26" s="3" t="s">
        <v>117</v>
      </c>
      <c r="B26" s="3">
        <v>93.0</v>
      </c>
      <c r="C26" s="3">
        <v>37.0</v>
      </c>
      <c r="D26" s="3">
        <v>64.0</v>
      </c>
      <c r="E26" s="3">
        <v>71.0</v>
      </c>
      <c r="F26" s="3">
        <v>265.0</v>
      </c>
      <c r="G26" s="3">
        <v>1.46903848482169E-4</v>
      </c>
      <c r="H26" s="6">
        <v>7.56909791807757E-5</v>
      </c>
      <c r="I26" s="3">
        <v>1.64980121287968E-4</v>
      </c>
      <c r="J26" s="6">
        <v>4.72932092139623E-5</v>
      </c>
      <c r="K26" s="3">
        <v>0.997425</v>
      </c>
      <c r="L26" s="3">
        <v>1.007839</v>
      </c>
      <c r="M26" s="3">
        <v>0.997694</v>
      </c>
      <c r="N26" s="3">
        <v>452.531722</v>
      </c>
      <c r="O26" s="3">
        <v>1.317545</v>
      </c>
      <c r="P26" s="3">
        <v>4.7035928E7</v>
      </c>
      <c r="Q26" s="3">
        <v>5.4897842E7</v>
      </c>
    </row>
    <row r="27">
      <c r="A27" s="3" t="s">
        <v>121</v>
      </c>
      <c r="B27" s="3">
        <v>18472.0</v>
      </c>
      <c r="C27" s="3">
        <v>456.0</v>
      </c>
      <c r="D27" s="3">
        <v>378.0</v>
      </c>
      <c r="E27" s="3">
        <v>425.0</v>
      </c>
      <c r="F27" s="3">
        <v>230.0</v>
      </c>
      <c r="G27" s="3">
        <v>0.0138950830713365</v>
      </c>
      <c r="H27" s="3">
        <v>0.00252488041986015</v>
      </c>
      <c r="I27" s="3">
        <v>0.00293914575814566</v>
      </c>
      <c r="J27" s="3">
        <v>6.58993700494178E-4</v>
      </c>
      <c r="K27" s="3">
        <v>0.997866</v>
      </c>
      <c r="L27" s="3">
        <v>1.043801</v>
      </c>
      <c r="M27" s="3">
        <v>0.998039</v>
      </c>
      <c r="N27" s="3">
        <v>544.430075</v>
      </c>
      <c r="O27" s="3">
        <v>1.341864</v>
      </c>
      <c r="P27" s="3">
        <v>3.936398E7</v>
      </c>
      <c r="Q27" s="3">
        <v>4.931171E7</v>
      </c>
    </row>
    <row r="28">
      <c r="A28" s="3" t="s">
        <v>125</v>
      </c>
      <c r="B28" s="3">
        <v>2316.0</v>
      </c>
      <c r="C28" s="3">
        <v>10417.0</v>
      </c>
      <c r="D28" s="3">
        <v>49415.0</v>
      </c>
      <c r="E28" s="3">
        <v>8873.0</v>
      </c>
      <c r="F28" s="3">
        <v>325.0</v>
      </c>
      <c r="G28" s="3">
        <v>0.00443143632304767</v>
      </c>
      <c r="H28" s="3">
        <v>0.0248737533171362</v>
      </c>
      <c r="I28" s="3">
        <v>0.144894384677551</v>
      </c>
      <c r="J28" s="3">
        <v>0.0170912003178369</v>
      </c>
      <c r="K28" s="3">
        <v>0.993602</v>
      </c>
      <c r="L28" s="3">
        <v>1.079065</v>
      </c>
      <c r="M28" s="3">
        <v>0.993945</v>
      </c>
      <c r="N28" s="3">
        <v>170.388727</v>
      </c>
      <c r="O28" s="3">
        <v>1.214787</v>
      </c>
      <c r="P28" s="3">
        <v>5.4604102E7</v>
      </c>
      <c r="Q28" s="3">
        <v>6.2063746E7</v>
      </c>
    </row>
    <row r="29">
      <c r="A29" s="3" t="s">
        <v>129</v>
      </c>
      <c r="B29" s="3">
        <v>6484.0</v>
      </c>
      <c r="C29" s="3">
        <v>174.0</v>
      </c>
      <c r="D29" s="3">
        <v>616.0</v>
      </c>
      <c r="E29" s="3">
        <v>517.0</v>
      </c>
      <c r="F29" s="3">
        <v>225.0</v>
      </c>
      <c r="G29" s="3">
        <v>0.0050910321656058</v>
      </c>
      <c r="H29" s="3">
        <v>3.32961009834649E-4</v>
      </c>
      <c r="I29" s="3">
        <v>0.00126151564122171</v>
      </c>
      <c r="J29" s="3">
        <v>3.65335741179323E-4</v>
      </c>
      <c r="K29" s="3">
        <v>0.998105</v>
      </c>
      <c r="L29" s="3">
        <v>1.014482</v>
      </c>
      <c r="M29" s="3">
        <v>0.998396</v>
      </c>
      <c r="N29" s="3">
        <v>666.415394</v>
      </c>
      <c r="O29" s="3">
        <v>1.296546</v>
      </c>
      <c r="P29" s="3">
        <v>2.9213274E7</v>
      </c>
      <c r="Q29" s="3">
        <v>3.5473168E7</v>
      </c>
    </row>
    <row r="30">
      <c r="A30" s="3" t="s">
        <v>133</v>
      </c>
      <c r="B30" s="3">
        <v>7249.0</v>
      </c>
      <c r="C30" s="3">
        <v>3094.0</v>
      </c>
      <c r="D30" s="3">
        <v>17284.0</v>
      </c>
      <c r="E30" s="3">
        <v>3276.0</v>
      </c>
      <c r="F30" s="3">
        <v>245.0</v>
      </c>
      <c r="G30" s="3">
        <v>0.00913258137044938</v>
      </c>
      <c r="H30" s="3">
        <v>0.00604269476680056</v>
      </c>
      <c r="I30" s="3">
        <v>0.0246492475591775</v>
      </c>
      <c r="J30" s="3">
        <v>0.00227769400446499</v>
      </c>
      <c r="K30" s="3">
        <v>0.996821</v>
      </c>
      <c r="L30" s="3">
        <v>1.039729</v>
      </c>
      <c r="M30" s="3">
        <v>0.997053</v>
      </c>
      <c r="N30" s="3">
        <v>356.565097</v>
      </c>
      <c r="O30" s="3">
        <v>1.246379</v>
      </c>
      <c r="P30" s="3">
        <v>4.4019746E7</v>
      </c>
      <c r="Q30" s="3">
        <v>5.22086E7</v>
      </c>
    </row>
    <row r="31">
      <c r="A31" s="3" t="s">
        <v>137</v>
      </c>
      <c r="B31" s="3">
        <v>36.0</v>
      </c>
      <c r="C31" s="3">
        <v>4.0</v>
      </c>
      <c r="D31" s="3">
        <v>521.0</v>
      </c>
      <c r="E31" s="3">
        <v>94.0</v>
      </c>
      <c r="F31" s="3">
        <v>290.0</v>
      </c>
      <c r="G31" s="6">
        <v>4.37280292812577E-5</v>
      </c>
      <c r="H31" s="6">
        <v>1.02435937611007E-5</v>
      </c>
      <c r="I31" s="3">
        <v>0.00102463474153375</v>
      </c>
      <c r="J31" s="6">
        <v>6.46007283966187E-5</v>
      </c>
      <c r="K31" s="3">
        <v>0.997534</v>
      </c>
      <c r="L31" s="3">
        <v>1.006543</v>
      </c>
      <c r="M31" s="3">
        <v>0.997742</v>
      </c>
      <c r="N31" s="3">
        <v>459.058233</v>
      </c>
      <c r="O31" s="3">
        <v>1.043595</v>
      </c>
      <c r="P31" s="3">
        <v>4.5251644E7</v>
      </c>
      <c r="Q31" s="3">
        <v>5.2181488E7</v>
      </c>
    </row>
    <row r="32">
      <c r="A32" s="3" t="s">
        <v>141</v>
      </c>
      <c r="B32" s="3">
        <v>27.0</v>
      </c>
      <c r="C32" s="3">
        <v>66.0</v>
      </c>
      <c r="D32" s="3">
        <v>217.0</v>
      </c>
      <c r="E32" s="3">
        <v>114.0</v>
      </c>
      <c r="F32" s="3">
        <v>275.0</v>
      </c>
      <c r="G32" s="6">
        <v>5.14465596807561E-5</v>
      </c>
      <c r="H32" s="3">
        <v>3.46930542677514E-4</v>
      </c>
      <c r="I32" s="3">
        <v>0.00116483842263205</v>
      </c>
      <c r="J32" s="6">
        <v>9.59103527780963E-5</v>
      </c>
      <c r="K32" s="3">
        <v>0.996978</v>
      </c>
      <c r="L32" s="3">
        <v>1.010189</v>
      </c>
      <c r="M32" s="3">
        <v>0.997417</v>
      </c>
      <c r="N32" s="3">
        <v>406.832819</v>
      </c>
      <c r="O32" s="3">
        <v>1.281603</v>
      </c>
      <c r="P32" s="3">
        <v>5.184448E7</v>
      </c>
      <c r="Q32" s="3">
        <v>6.0748632E7</v>
      </c>
    </row>
    <row r="33">
      <c r="A33" s="3" t="s">
        <v>145</v>
      </c>
      <c r="B33" s="3">
        <v>23527.0</v>
      </c>
      <c r="C33" s="3">
        <v>3362.0</v>
      </c>
      <c r="D33" s="3">
        <v>5237.0</v>
      </c>
      <c r="E33" s="3">
        <v>5791.0</v>
      </c>
      <c r="F33" s="3">
        <v>250.0</v>
      </c>
      <c r="G33" s="3">
        <v>0.025104585698174</v>
      </c>
      <c r="H33" s="3">
        <v>0.0152564986507281</v>
      </c>
      <c r="I33" s="3">
        <v>0.0383879967306981</v>
      </c>
      <c r="J33" s="3">
        <v>0.0132222257736054</v>
      </c>
      <c r="K33" s="3">
        <v>0.995559</v>
      </c>
      <c r="L33" s="3">
        <v>1.112559</v>
      </c>
      <c r="M33" s="3">
        <v>0.996191</v>
      </c>
      <c r="N33" s="3">
        <v>293.814527</v>
      </c>
      <c r="O33" s="3">
        <v>1.260908</v>
      </c>
      <c r="P33" s="3">
        <v>3.4969764E7</v>
      </c>
      <c r="Q33" s="3">
        <v>4.6686646E7</v>
      </c>
    </row>
    <row r="34">
      <c r="A34" s="3" t="s">
        <v>149</v>
      </c>
      <c r="B34" s="3">
        <v>13938.0</v>
      </c>
      <c r="C34" s="3">
        <v>356.0</v>
      </c>
      <c r="D34" s="3">
        <v>500.0</v>
      </c>
      <c r="E34" s="3">
        <v>587.0</v>
      </c>
      <c r="F34" s="3">
        <v>220.0</v>
      </c>
      <c r="G34" s="3">
        <v>0.0109740179300599</v>
      </c>
      <c r="H34" s="3">
        <v>0.00135404527477771</v>
      </c>
      <c r="I34" s="3">
        <v>0.00256098652033878</v>
      </c>
      <c r="J34" s="3">
        <v>5.68152273985508E-4</v>
      </c>
      <c r="K34" s="3">
        <v>0.997966</v>
      </c>
      <c r="L34" s="3">
        <v>1.027259</v>
      </c>
      <c r="M34" s="3">
        <v>0.99834</v>
      </c>
      <c r="N34" s="3">
        <v>660.825977</v>
      </c>
      <c r="O34" s="3">
        <v>1.170353</v>
      </c>
      <c r="P34" s="3">
        <v>2.8013176E7</v>
      </c>
      <c r="Q34" s="3">
        <v>3.9479106E7</v>
      </c>
    </row>
    <row r="35">
      <c r="A35" s="3" t="s">
        <v>153</v>
      </c>
      <c r="B35" s="3">
        <v>3749.0</v>
      </c>
      <c r="C35" s="3">
        <v>3420.0</v>
      </c>
      <c r="D35" s="3">
        <v>5731.0</v>
      </c>
      <c r="E35" s="3">
        <v>2979.0</v>
      </c>
      <c r="F35" s="3">
        <v>240.0</v>
      </c>
      <c r="G35" s="3">
        <v>0.00811680994980949</v>
      </c>
      <c r="H35" s="3">
        <v>0.00792218553395852</v>
      </c>
      <c r="I35" s="3">
        <v>0.0133635795259527</v>
      </c>
      <c r="J35" s="3">
        <v>0.00207410268163553</v>
      </c>
      <c r="K35" s="3">
        <v>0.995883</v>
      </c>
      <c r="L35" s="3">
        <v>1.052322</v>
      </c>
      <c r="M35" s="3">
        <v>0.996604</v>
      </c>
      <c r="N35" s="3">
        <v>324.484468</v>
      </c>
      <c r="O35" s="3">
        <v>1.313909</v>
      </c>
      <c r="P35" s="3">
        <v>4.7653574E7</v>
      </c>
      <c r="Q35" s="3">
        <v>5.6883962E7</v>
      </c>
    </row>
    <row r="36">
      <c r="A36" s="3" t="s">
        <v>157</v>
      </c>
      <c r="B36" s="3">
        <v>6.0</v>
      </c>
      <c r="C36" s="3">
        <v>4.0</v>
      </c>
      <c r="D36" s="3">
        <v>11.0</v>
      </c>
      <c r="E36" s="3">
        <v>18.0</v>
      </c>
      <c r="F36" s="3">
        <v>185.0</v>
      </c>
      <c r="G36" s="6">
        <v>8.57975893115601E-6</v>
      </c>
      <c r="H36" s="6">
        <v>2.55527602949646E-5</v>
      </c>
      <c r="I36" s="3">
        <v>1.65440134172508E-4</v>
      </c>
      <c r="J36" s="6">
        <v>4.55100256348275E-5</v>
      </c>
      <c r="K36" s="3">
        <v>0.999073</v>
      </c>
      <c r="L36" s="3">
        <v>1.029176</v>
      </c>
      <c r="M36" s="3">
        <v>0.999123</v>
      </c>
      <c r="N36" s="3">
        <v>1194.725056</v>
      </c>
      <c r="O36" s="3">
        <v>1.161688</v>
      </c>
      <c r="P36" s="3">
        <v>1.7006812E7</v>
      </c>
      <c r="Q36" s="3">
        <v>3.360213E7</v>
      </c>
    </row>
    <row r="37">
      <c r="A37" s="3" t="s">
        <v>161</v>
      </c>
      <c r="B37" s="3">
        <v>26710.0</v>
      </c>
      <c r="C37" s="3">
        <v>103.0</v>
      </c>
      <c r="D37" s="3">
        <v>287.0</v>
      </c>
      <c r="E37" s="3">
        <v>256.0</v>
      </c>
      <c r="F37" s="3">
        <v>200.0</v>
      </c>
      <c r="G37" s="3">
        <v>0.0173440197718172</v>
      </c>
      <c r="H37" s="3">
        <v>3.48345651010272E-4</v>
      </c>
      <c r="I37" s="3">
        <v>0.0012257120983254</v>
      </c>
      <c r="J37" s="3">
        <v>2.30708262453084E-4</v>
      </c>
      <c r="K37" s="3">
        <v>0.998093</v>
      </c>
      <c r="L37" s="3">
        <v>1.019233</v>
      </c>
      <c r="M37" s="3">
        <v>0.998453</v>
      </c>
      <c r="N37" s="3">
        <v>708.793342</v>
      </c>
      <c r="O37" s="3">
        <v>1.186838</v>
      </c>
      <c r="P37" s="3">
        <v>2.6963076E7</v>
      </c>
      <c r="Q37" s="3">
        <v>3.7793072E7</v>
      </c>
    </row>
    <row r="38">
      <c r="A38" s="3" t="s">
        <v>165</v>
      </c>
      <c r="B38" s="3">
        <v>12770.0</v>
      </c>
      <c r="C38" s="3">
        <v>6158.0</v>
      </c>
      <c r="D38" s="3">
        <v>8812.0</v>
      </c>
      <c r="E38" s="3">
        <v>5275.0</v>
      </c>
      <c r="F38" s="3">
        <v>260.0</v>
      </c>
      <c r="G38" s="3">
        <v>0.0348313553881214</v>
      </c>
      <c r="H38" s="3">
        <v>0.0344935593426331</v>
      </c>
      <c r="I38" s="3">
        <v>0.0447741892160847</v>
      </c>
      <c r="J38" s="3">
        <v>0.00821721434691041</v>
      </c>
      <c r="K38" s="3">
        <v>0.982641</v>
      </c>
      <c r="L38" s="3">
        <v>1.233987</v>
      </c>
      <c r="M38" s="3">
        <v>0.991789</v>
      </c>
      <c r="N38" s="3">
        <v>194.269437</v>
      </c>
      <c r="O38" s="3">
        <v>1.493217</v>
      </c>
      <c r="P38" s="3">
        <v>3.939392E7</v>
      </c>
      <c r="Q38" s="3">
        <v>4.9803314E7</v>
      </c>
    </row>
    <row r="39">
      <c r="A39" s="3" t="s">
        <v>169</v>
      </c>
      <c r="B39" s="3">
        <v>9714.0</v>
      </c>
      <c r="C39" s="3">
        <v>1.0</v>
      </c>
      <c r="D39" s="3">
        <v>24.0</v>
      </c>
      <c r="E39" s="3">
        <v>7.0</v>
      </c>
      <c r="F39" s="3">
        <v>205.0</v>
      </c>
      <c r="G39" s="3">
        <v>0.00628609344901381</v>
      </c>
      <c r="H39" s="6">
        <v>3.12943840900109E-6</v>
      </c>
      <c r="I39" s="3">
        <v>0.00193389810529574</v>
      </c>
      <c r="J39" s="6">
        <v>2.17164059291288E-5</v>
      </c>
      <c r="K39" s="3">
        <v>0.99791</v>
      </c>
      <c r="L39" s="3">
        <v>1.01565</v>
      </c>
      <c r="M39" s="3">
        <v>0.998468</v>
      </c>
      <c r="N39" s="3">
        <v>725.630272</v>
      </c>
      <c r="O39" s="3">
        <v>1.199549</v>
      </c>
      <c r="P39" s="3">
        <v>2.8278558E7</v>
      </c>
      <c r="Q39" s="3">
        <v>3.7859978E7</v>
      </c>
    </row>
    <row r="40">
      <c r="A40" s="3" t="s">
        <v>173</v>
      </c>
      <c r="B40" s="3">
        <v>508.0</v>
      </c>
      <c r="C40" s="3">
        <v>6.0</v>
      </c>
      <c r="D40" s="3">
        <v>225.0</v>
      </c>
      <c r="E40" s="3">
        <v>133.0</v>
      </c>
      <c r="F40" s="3">
        <v>235.0</v>
      </c>
      <c r="G40" s="3">
        <v>3.91189717853069E-4</v>
      </c>
      <c r="H40" s="6">
        <v>1.12555351938134E-5</v>
      </c>
      <c r="I40" s="3">
        <v>8.97988150914934E-4</v>
      </c>
      <c r="J40" s="3">
        <v>1.13992228771387E-4</v>
      </c>
      <c r="K40" s="3">
        <v>0.997481</v>
      </c>
      <c r="L40" s="3">
        <v>1.009454</v>
      </c>
      <c r="M40" s="3">
        <v>0.997878</v>
      </c>
      <c r="N40" s="3">
        <v>496.536086</v>
      </c>
      <c r="O40" s="3">
        <v>1.312709</v>
      </c>
      <c r="P40" s="3">
        <v>4.1879234E7</v>
      </c>
      <c r="Q40" s="3">
        <v>5.0206652E7</v>
      </c>
    </row>
    <row r="41">
      <c r="A41" s="3" t="s">
        <v>177</v>
      </c>
      <c r="B41" s="3">
        <v>4147.0</v>
      </c>
      <c r="C41" s="3">
        <v>16554.0</v>
      </c>
      <c r="D41" s="3">
        <v>72163.0</v>
      </c>
      <c r="E41" s="3">
        <v>10118.0</v>
      </c>
      <c r="F41" s="3">
        <v>270.0</v>
      </c>
      <c r="G41" s="3">
        <v>0.0164269381664896</v>
      </c>
      <c r="H41" s="3">
        <v>0.0709460333948387</v>
      </c>
      <c r="I41" s="3">
        <v>0.343520445328792</v>
      </c>
      <c r="J41" s="3">
        <v>0.0349626026474041</v>
      </c>
      <c r="K41" s="3">
        <v>0.981187</v>
      </c>
      <c r="L41" s="3">
        <v>1.316155</v>
      </c>
      <c r="M41" s="3">
        <v>0.982468</v>
      </c>
      <c r="N41" s="3">
        <v>61.049859</v>
      </c>
      <c r="O41" s="3">
        <v>1.216897</v>
      </c>
      <c r="P41" s="3">
        <v>4.7739958E7</v>
      </c>
      <c r="Q41" s="3">
        <v>5.8087588E7</v>
      </c>
    </row>
    <row r="42">
      <c r="A42" s="3" t="s">
        <v>181</v>
      </c>
      <c r="B42" s="3">
        <v>992.0</v>
      </c>
      <c r="C42" s="3">
        <v>243.0</v>
      </c>
      <c r="D42" s="3">
        <v>631.0</v>
      </c>
      <c r="E42" s="3">
        <v>1568.0</v>
      </c>
      <c r="F42" s="3">
        <v>215.0</v>
      </c>
      <c r="G42" s="3">
        <v>0.0018325861827159</v>
      </c>
      <c r="H42" s="3">
        <v>0.00274214098510587</v>
      </c>
      <c r="I42" s="3">
        <v>0.0118425618959428</v>
      </c>
      <c r="J42" s="3">
        <v>0.00446485879515739</v>
      </c>
      <c r="K42" s="3">
        <v>0.99611</v>
      </c>
      <c r="L42" s="3">
        <v>1.02909</v>
      </c>
      <c r="M42" s="3">
        <v>0.997362</v>
      </c>
      <c r="N42" s="3">
        <v>444.402651</v>
      </c>
      <c r="O42" s="3">
        <v>1.093151</v>
      </c>
      <c r="P42" s="3">
        <v>3.5024526E7</v>
      </c>
      <c r="Q42" s="3">
        <v>4.964238E7</v>
      </c>
    </row>
    <row r="43">
      <c r="A43" s="3" t="s">
        <v>185</v>
      </c>
      <c r="B43" s="3">
        <v>16051.0</v>
      </c>
      <c r="C43" s="3">
        <v>15651.0</v>
      </c>
      <c r="D43" s="3">
        <v>26356.0</v>
      </c>
      <c r="E43" s="3">
        <v>13581.0</v>
      </c>
      <c r="F43" s="3">
        <v>260.0</v>
      </c>
      <c r="G43" s="3">
        <v>0.0301028730729598</v>
      </c>
      <c r="H43" s="3">
        <v>0.04469436402673</v>
      </c>
      <c r="I43" s="3">
        <v>0.110340032689245</v>
      </c>
      <c r="J43" s="3">
        <v>0.0232153071085965</v>
      </c>
      <c r="K43" s="3">
        <v>0.992691</v>
      </c>
      <c r="L43" s="3">
        <v>1.191581</v>
      </c>
      <c r="M43" s="3">
        <v>0.993417</v>
      </c>
      <c r="N43" s="3">
        <v>163.77516</v>
      </c>
      <c r="O43" s="3">
        <v>1.230673</v>
      </c>
      <c r="P43" s="3">
        <v>4.341282E7</v>
      </c>
      <c r="Q43" s="3">
        <v>5.3489182E7</v>
      </c>
    </row>
    <row r="44">
      <c r="A44" s="3" t="s">
        <v>189</v>
      </c>
      <c r="B44" s="3">
        <v>24023.0</v>
      </c>
      <c r="C44" s="3">
        <v>2871.0</v>
      </c>
      <c r="D44" s="3">
        <v>88577.0</v>
      </c>
      <c r="E44" s="3">
        <v>15603.0</v>
      </c>
      <c r="F44" s="3">
        <v>270.0</v>
      </c>
      <c r="G44" s="3">
        <v>0.0217457955628629</v>
      </c>
      <c r="H44" s="3">
        <v>0.00738253066256006</v>
      </c>
      <c r="I44" s="3">
        <v>0.215892362395288</v>
      </c>
      <c r="J44" s="3">
        <v>0.018146396765453</v>
      </c>
      <c r="K44" s="3">
        <v>0.994796</v>
      </c>
      <c r="L44" s="3">
        <v>1.059848</v>
      </c>
      <c r="M44" s="3">
        <v>0.995443</v>
      </c>
      <c r="N44" s="3">
        <v>230.832674</v>
      </c>
      <c r="O44" s="3">
        <v>1.219267</v>
      </c>
      <c r="P44" s="3">
        <v>3.8589328E7</v>
      </c>
      <c r="Q44" s="3">
        <v>5.0641232E7</v>
      </c>
    </row>
    <row r="45">
      <c r="A45" s="3" t="s">
        <v>193</v>
      </c>
      <c r="B45" s="3">
        <v>3567.0</v>
      </c>
      <c r="C45" s="3">
        <v>4476.0</v>
      </c>
      <c r="D45" s="3">
        <v>9309.0</v>
      </c>
      <c r="E45" s="3">
        <v>3646.0</v>
      </c>
      <c r="F45" s="3">
        <v>280.0</v>
      </c>
      <c r="G45" s="3">
        <v>0.0102494986406562</v>
      </c>
      <c r="H45" s="3">
        <v>0.0203879443211952</v>
      </c>
      <c r="I45" s="3">
        <v>0.0310530939159137</v>
      </c>
      <c r="J45" s="3">
        <v>0.00441962992295765</v>
      </c>
      <c r="K45" s="3">
        <v>0.989754</v>
      </c>
      <c r="L45" s="3">
        <v>1.141788</v>
      </c>
      <c r="M45" s="3">
        <v>0.99405</v>
      </c>
      <c r="N45" s="3">
        <v>230.505898</v>
      </c>
      <c r="O45" s="3">
        <v>1.486145</v>
      </c>
      <c r="P45" s="3">
        <v>4.9087846E7</v>
      </c>
      <c r="Q45" s="3">
        <v>5.7122184E7</v>
      </c>
    </row>
    <row r="46">
      <c r="A46" s="3" t="s">
        <v>197</v>
      </c>
      <c r="B46" s="3">
        <v>4862.0</v>
      </c>
      <c r="C46" s="3">
        <v>106552.0</v>
      </c>
      <c r="D46" s="3">
        <v>97164.0</v>
      </c>
      <c r="E46" s="3">
        <v>10028.0</v>
      </c>
      <c r="F46" s="3">
        <v>340.0</v>
      </c>
      <c r="G46" s="3">
        <v>0.0155914274223268</v>
      </c>
      <c r="H46" s="3">
        <v>0.350942532579946</v>
      </c>
      <c r="I46" s="3">
        <v>0.458278668111761</v>
      </c>
      <c r="J46" s="3">
        <v>0.0209328748005147</v>
      </c>
      <c r="K46" s="3">
        <v>0.960909</v>
      </c>
      <c r="L46" s="3">
        <v>2.266902</v>
      </c>
      <c r="M46" s="3">
        <v>0.964708</v>
      </c>
      <c r="N46" s="3">
        <v>31.180674</v>
      </c>
      <c r="O46" s="3">
        <v>1.760884</v>
      </c>
      <c r="P46" s="3">
        <v>6.104202E7</v>
      </c>
      <c r="Q46" s="3">
        <v>6.9419424E7</v>
      </c>
    </row>
    <row r="47">
      <c r="A47" s="3" t="s">
        <v>201</v>
      </c>
      <c r="B47" s="3">
        <v>115.0</v>
      </c>
      <c r="C47" s="3">
        <v>5.0</v>
      </c>
      <c r="D47" s="3">
        <v>764.0</v>
      </c>
      <c r="E47" s="3">
        <v>174.0</v>
      </c>
      <c r="F47" s="3">
        <v>230.0</v>
      </c>
      <c r="G47" s="3">
        <v>1.10158465257916E-4</v>
      </c>
      <c r="H47" s="6">
        <v>9.83740713000922E-6</v>
      </c>
      <c r="I47" s="3">
        <v>0.00103159559976878</v>
      </c>
      <c r="J47" s="6">
        <v>8.56674204238303E-5</v>
      </c>
      <c r="K47" s="3">
        <v>0.997196</v>
      </c>
      <c r="L47" s="3">
        <v>1.008285</v>
      </c>
      <c r="M47" s="3">
        <v>0.997592</v>
      </c>
      <c r="N47" s="3">
        <v>431.945086</v>
      </c>
      <c r="O47" s="3">
        <v>1.204501</v>
      </c>
      <c r="P47" s="3">
        <v>4.949574E7</v>
      </c>
      <c r="Q47" s="3">
        <v>5.6941718E7</v>
      </c>
    </row>
    <row r="48">
      <c r="A48" s="3" t="s">
        <v>205</v>
      </c>
      <c r="B48" s="3">
        <v>5269.0</v>
      </c>
      <c r="C48" s="3">
        <v>0.0</v>
      </c>
      <c r="D48" s="3">
        <v>9.0</v>
      </c>
      <c r="E48" s="3">
        <v>0.0</v>
      </c>
      <c r="F48" s="3">
        <v>205.0</v>
      </c>
      <c r="G48" s="3">
        <v>0.00328150581744192</v>
      </c>
      <c r="H48" s="3">
        <v>0.0</v>
      </c>
      <c r="I48" s="3">
        <v>4.6538225096133E-4</v>
      </c>
      <c r="J48" s="3">
        <v>0.0</v>
      </c>
      <c r="K48" s="3">
        <v>0.998026</v>
      </c>
      <c r="L48" s="3">
        <v>1.011488</v>
      </c>
      <c r="M48" s="3">
        <v>0.998397</v>
      </c>
      <c r="N48" s="3">
        <v>667.775748</v>
      </c>
      <c r="O48" s="3">
        <v>1.214475</v>
      </c>
      <c r="P48" s="3">
        <v>3.2623278E7</v>
      </c>
      <c r="Q48" s="3">
        <v>4.1104716E7</v>
      </c>
    </row>
    <row r="49">
      <c r="A49" s="3" t="s">
        <v>209</v>
      </c>
      <c r="B49" s="3">
        <v>22380.0</v>
      </c>
      <c r="C49" s="3">
        <v>0.0</v>
      </c>
      <c r="D49" s="3">
        <v>15.0</v>
      </c>
      <c r="E49" s="3">
        <v>7.0</v>
      </c>
      <c r="F49" s="3">
        <v>205.0</v>
      </c>
      <c r="G49" s="3">
        <v>0.0156547098350941</v>
      </c>
      <c r="H49" s="3">
        <v>0.0</v>
      </c>
      <c r="I49" s="3">
        <v>1.96179228558003E-4</v>
      </c>
      <c r="J49" s="6">
        <v>8.46552018167742E-6</v>
      </c>
      <c r="K49" s="3">
        <v>0.998505</v>
      </c>
      <c r="L49" s="3">
        <v>1.019578</v>
      </c>
      <c r="M49" s="3">
        <v>0.998658</v>
      </c>
      <c r="N49" s="3">
        <v>795.086352</v>
      </c>
      <c r="O49" s="3">
        <v>1.290277</v>
      </c>
      <c r="P49" s="3">
        <v>3.1138148E7</v>
      </c>
      <c r="Q49" s="3">
        <v>3.9329824E7</v>
      </c>
    </row>
    <row r="50">
      <c r="A50" s="3" t="s">
        <v>213</v>
      </c>
      <c r="B50" s="3">
        <v>18148.0</v>
      </c>
      <c r="C50" s="3">
        <v>62568.0</v>
      </c>
      <c r="D50" s="3">
        <v>132990.0</v>
      </c>
      <c r="E50" s="3">
        <v>11302.0</v>
      </c>
      <c r="F50" s="3">
        <v>255.0</v>
      </c>
      <c r="G50" s="3">
        <v>0.0520377678488417</v>
      </c>
      <c r="H50" s="3">
        <v>0.12306891254018</v>
      </c>
      <c r="I50" s="3">
        <v>0.370086310235983</v>
      </c>
      <c r="J50" s="3">
        <v>0.0200269830225863</v>
      </c>
      <c r="K50" s="3">
        <v>0.983246</v>
      </c>
      <c r="L50" s="3">
        <v>1.333906</v>
      </c>
      <c r="M50" s="3">
        <v>0.984344</v>
      </c>
      <c r="N50" s="3">
        <v>67.624133</v>
      </c>
      <c r="O50" s="3">
        <v>1.264217</v>
      </c>
      <c r="P50" s="3">
        <v>5.3420154E7</v>
      </c>
      <c r="Q50" s="3">
        <v>5.8891928E7</v>
      </c>
    </row>
    <row r="51">
      <c r="A51" s="3" t="s">
        <v>217</v>
      </c>
      <c r="B51" s="3">
        <v>388.0</v>
      </c>
      <c r="C51" s="3">
        <v>135.0</v>
      </c>
      <c r="D51" s="3">
        <v>44289.0</v>
      </c>
      <c r="E51" s="3">
        <v>4962.0</v>
      </c>
      <c r="F51" s="3">
        <v>280.0</v>
      </c>
      <c r="G51" s="3">
        <v>6.2286524074863E-4</v>
      </c>
      <c r="H51" s="3">
        <v>2.50412426948551E-4</v>
      </c>
      <c r="I51" s="3">
        <v>0.0652534832787726</v>
      </c>
      <c r="J51" s="3">
        <v>0.00409417183803702</v>
      </c>
      <c r="K51" s="3">
        <v>0.996278</v>
      </c>
      <c r="L51" s="3">
        <v>1.019272</v>
      </c>
      <c r="M51" s="3">
        <v>0.996406</v>
      </c>
      <c r="N51" s="3">
        <v>282.909743</v>
      </c>
      <c r="O51" s="3">
        <v>1.207671</v>
      </c>
      <c r="P51" s="3">
        <v>5.7236746E7</v>
      </c>
      <c r="Q51" s="3">
        <v>6.6430938E7</v>
      </c>
    </row>
    <row r="52">
      <c r="A52" s="3" t="s">
        <v>221</v>
      </c>
      <c r="B52" s="3">
        <v>210.0</v>
      </c>
      <c r="C52" s="3">
        <v>0.0</v>
      </c>
      <c r="D52" s="3">
        <v>15.0</v>
      </c>
      <c r="E52" s="3">
        <v>1.0</v>
      </c>
      <c r="F52" s="3">
        <v>195.0</v>
      </c>
      <c r="G52" s="3">
        <v>1.54109284557525E-4</v>
      </c>
      <c r="H52" s="3">
        <v>0.0</v>
      </c>
      <c r="I52" s="3">
        <v>2.20699716156456E-4</v>
      </c>
      <c r="J52" s="6">
        <v>1.09764447690545E-6</v>
      </c>
      <c r="K52" s="3">
        <v>0.998124</v>
      </c>
      <c r="L52" s="3">
        <v>1.010898</v>
      </c>
      <c r="M52" s="3">
        <v>0.998276</v>
      </c>
      <c r="N52" s="3">
        <v>608.943236</v>
      </c>
      <c r="O52" s="3">
        <v>1.271688</v>
      </c>
      <c r="P52" s="3">
        <v>3.4695338E7</v>
      </c>
      <c r="Q52" s="3">
        <v>4.2766974E7</v>
      </c>
    </row>
    <row r="53">
      <c r="A53" s="3" t="s">
        <v>225</v>
      </c>
      <c r="B53" s="3">
        <v>7.0</v>
      </c>
      <c r="C53" s="3">
        <v>0.0</v>
      </c>
      <c r="D53" s="3">
        <v>10.0</v>
      </c>
      <c r="E53" s="3">
        <v>3.0</v>
      </c>
      <c r="F53" s="3">
        <v>230.0</v>
      </c>
      <c r="G53" s="6">
        <v>5.64883345781884E-6</v>
      </c>
      <c r="H53" s="3">
        <v>0.0</v>
      </c>
      <c r="I53" s="3">
        <v>6.29237812932175E-4</v>
      </c>
      <c r="J53" s="6">
        <v>4.7513552448943E-7</v>
      </c>
      <c r="K53" s="3">
        <v>0.997105</v>
      </c>
      <c r="L53" s="3">
        <v>1.009176</v>
      </c>
      <c r="M53" s="3">
        <v>0.997576</v>
      </c>
      <c r="N53" s="3">
        <v>432.247509</v>
      </c>
      <c r="O53" s="3">
        <v>1.225341</v>
      </c>
      <c r="P53" s="3">
        <v>5.157093E7</v>
      </c>
      <c r="Q53" s="3">
        <v>6.1499168E7</v>
      </c>
    </row>
    <row r="54">
      <c r="A54" s="3" t="s">
        <v>229</v>
      </c>
      <c r="B54" s="3">
        <v>22905.0</v>
      </c>
      <c r="C54" s="3">
        <v>4915.0</v>
      </c>
      <c r="D54" s="3">
        <v>22425.0</v>
      </c>
      <c r="E54" s="3">
        <v>9348.0</v>
      </c>
      <c r="F54" s="3">
        <v>225.0</v>
      </c>
      <c r="G54" s="3">
        <v>0.0223774401147852</v>
      </c>
      <c r="H54" s="3">
        <v>0.00716034251352283</v>
      </c>
      <c r="I54" s="3">
        <v>0.0442463004688949</v>
      </c>
      <c r="J54" s="3">
        <v>0.00800820663110885</v>
      </c>
      <c r="K54" s="3">
        <v>0.997401</v>
      </c>
      <c r="L54" s="3">
        <v>1.034939</v>
      </c>
      <c r="M54" s="3">
        <v>0.997466</v>
      </c>
      <c r="N54" s="3">
        <v>401.880015</v>
      </c>
      <c r="O54" s="3">
        <v>1.130368</v>
      </c>
      <c r="P54" s="3">
        <v>3.6204254E7</v>
      </c>
      <c r="Q54" s="3">
        <v>4.4862678E7</v>
      </c>
    </row>
    <row r="55">
      <c r="A55" s="3" t="s">
        <v>233</v>
      </c>
      <c r="B55" s="3">
        <v>40.0</v>
      </c>
      <c r="C55" s="3">
        <v>116.0</v>
      </c>
      <c r="D55" s="3">
        <v>225.0</v>
      </c>
      <c r="E55" s="3">
        <v>159.0</v>
      </c>
      <c r="F55" s="3">
        <v>195.0</v>
      </c>
      <c r="G55" s="6">
        <v>9.58806443019401E-5</v>
      </c>
      <c r="H55" s="3">
        <v>9.90157529214615E-4</v>
      </c>
      <c r="I55" s="3">
        <v>0.00212696276216204</v>
      </c>
      <c r="J55" s="3">
        <v>1.76228510015359E-4</v>
      </c>
      <c r="K55" s="3">
        <v>0.995218</v>
      </c>
      <c r="L55" s="3">
        <v>1.010447</v>
      </c>
      <c r="M55" s="3">
        <v>0.996136</v>
      </c>
      <c r="N55" s="3">
        <v>275.832891</v>
      </c>
      <c r="O55" s="3">
        <v>1.139661</v>
      </c>
      <c r="P55" s="3">
        <v>6.412396E7</v>
      </c>
      <c r="Q55" s="3">
        <v>7.3486968E7</v>
      </c>
    </row>
    <row r="56">
      <c r="A56" s="3" t="s">
        <v>237</v>
      </c>
      <c r="B56" s="3">
        <v>12585.0</v>
      </c>
      <c r="C56" s="3">
        <v>18207.0</v>
      </c>
      <c r="D56" s="3">
        <v>25107.0</v>
      </c>
      <c r="E56" s="3">
        <v>10481.0</v>
      </c>
      <c r="F56" s="3">
        <v>265.0</v>
      </c>
      <c r="G56" s="3">
        <v>0.0371868172290257</v>
      </c>
      <c r="H56" s="3">
        <v>0.0472824626406382</v>
      </c>
      <c r="I56" s="3">
        <v>0.0766271862355752</v>
      </c>
      <c r="J56" s="3">
        <v>0.0124255928085876</v>
      </c>
      <c r="K56" s="3">
        <v>0.99112</v>
      </c>
      <c r="L56" s="3">
        <v>1.207856</v>
      </c>
      <c r="M56" s="3">
        <v>0.992443</v>
      </c>
      <c r="N56" s="3">
        <v>149.482967</v>
      </c>
      <c r="O56" s="3">
        <v>1.476906</v>
      </c>
      <c r="P56" s="3">
        <v>5.5373426E7</v>
      </c>
      <c r="Q56" s="3">
        <v>6.4560834E7</v>
      </c>
    </row>
    <row r="57">
      <c r="A57" s="3" t="s">
        <v>241</v>
      </c>
      <c r="B57" s="3">
        <v>0.0</v>
      </c>
      <c r="C57" s="3">
        <v>0.0</v>
      </c>
      <c r="D57" s="3">
        <v>6.0</v>
      </c>
      <c r="E57" s="3">
        <v>2.0</v>
      </c>
      <c r="F57" s="3">
        <v>225.0</v>
      </c>
      <c r="G57" s="3">
        <v>0.0</v>
      </c>
      <c r="H57" s="3">
        <v>0.0</v>
      </c>
      <c r="I57" s="6">
        <v>3.91936979397179E-5</v>
      </c>
      <c r="J57" s="6">
        <v>1.49138881049155E-6</v>
      </c>
      <c r="K57" s="3">
        <v>0.997801</v>
      </c>
      <c r="L57" s="3">
        <v>1.008825</v>
      </c>
      <c r="M57" s="3">
        <v>0.997948</v>
      </c>
      <c r="N57" s="3">
        <v>506.528469</v>
      </c>
      <c r="O57" s="3">
        <v>1.335473</v>
      </c>
      <c r="P57" s="3">
        <v>4.5787484E7</v>
      </c>
      <c r="Q57" s="3">
        <v>5.4107372E7</v>
      </c>
    </row>
    <row r="58">
      <c r="A58" s="3" t="s">
        <v>245</v>
      </c>
      <c r="B58" s="3">
        <v>4554.0</v>
      </c>
      <c r="C58" s="3">
        <v>11727.0</v>
      </c>
      <c r="D58" s="3">
        <v>34978.0</v>
      </c>
      <c r="E58" s="3">
        <v>7748.0</v>
      </c>
      <c r="F58" s="3">
        <v>265.0</v>
      </c>
      <c r="G58" s="3">
        <v>0.00863778629823811</v>
      </c>
      <c r="H58" s="3">
        <v>0.0181168807684304</v>
      </c>
      <c r="I58" s="3">
        <v>0.0597255961553072</v>
      </c>
      <c r="J58" s="3">
        <v>0.0062711465176338</v>
      </c>
      <c r="K58" s="3">
        <v>0.995343</v>
      </c>
      <c r="L58" s="3">
        <v>1.046557</v>
      </c>
      <c r="M58" s="3">
        <v>0.995646</v>
      </c>
      <c r="N58" s="3">
        <v>236.738844</v>
      </c>
      <c r="O58" s="3">
        <v>1.231133</v>
      </c>
      <c r="P58" s="3">
        <v>5.8658334E7</v>
      </c>
      <c r="Q58" s="3">
        <v>6.5990998E7</v>
      </c>
    </row>
    <row r="59">
      <c r="A59" s="3" t="s">
        <v>249</v>
      </c>
      <c r="B59" s="3">
        <v>10876.0</v>
      </c>
      <c r="C59" s="3">
        <v>43890.0</v>
      </c>
      <c r="D59" s="3">
        <v>82455.0</v>
      </c>
      <c r="E59" s="3">
        <v>8498.0</v>
      </c>
      <c r="F59" s="3">
        <v>280.0</v>
      </c>
      <c r="G59" s="3">
        <v>0.0265813088019592</v>
      </c>
      <c r="H59" s="3">
        <v>0.0832451460308515</v>
      </c>
      <c r="I59" s="3">
        <v>0.194463442111057</v>
      </c>
      <c r="J59" s="3">
        <v>0.00945686369890779</v>
      </c>
      <c r="K59" s="3">
        <v>0.989829</v>
      </c>
      <c r="L59" s="3">
        <v>1.180201</v>
      </c>
      <c r="M59" s="3">
        <v>0.990315</v>
      </c>
      <c r="N59" s="3">
        <v>107.930115</v>
      </c>
      <c r="O59" s="3">
        <v>1.294828</v>
      </c>
      <c r="P59" s="3">
        <v>6.1942588E7</v>
      </c>
      <c r="Q59" s="3">
        <v>6.8155178E7</v>
      </c>
    </row>
    <row r="60">
      <c r="A60" s="3" t="s">
        <v>253</v>
      </c>
      <c r="B60" s="3">
        <v>17463.0</v>
      </c>
      <c r="C60" s="3">
        <v>18587.0</v>
      </c>
      <c r="D60" s="3">
        <v>50555.0</v>
      </c>
      <c r="E60" s="3">
        <v>13341.0</v>
      </c>
      <c r="F60" s="3">
        <v>270.0</v>
      </c>
      <c r="G60" s="3">
        <v>0.0309836351241176</v>
      </c>
      <c r="H60" s="3">
        <v>0.0381251606374921</v>
      </c>
      <c r="I60" s="3">
        <v>0.107556276502706</v>
      </c>
      <c r="J60" s="3">
        <v>0.012910213980649</v>
      </c>
      <c r="K60" s="3">
        <v>0.993714</v>
      </c>
      <c r="L60" s="3">
        <v>1.12365</v>
      </c>
      <c r="M60" s="3">
        <v>0.994347</v>
      </c>
      <c r="N60" s="3">
        <v>188.714816</v>
      </c>
      <c r="O60" s="3">
        <v>1.288633</v>
      </c>
      <c r="P60" s="3">
        <v>4.8437368E7</v>
      </c>
      <c r="Q60" s="3">
        <v>5.7199488E7</v>
      </c>
    </row>
    <row r="61">
      <c r="A61" s="3" t="s">
        <v>257</v>
      </c>
      <c r="B61" s="3">
        <v>32698.0</v>
      </c>
      <c r="C61" s="3">
        <v>51568.0</v>
      </c>
      <c r="D61" s="3">
        <v>70378.0</v>
      </c>
      <c r="E61" s="3">
        <v>11134.0</v>
      </c>
      <c r="F61" s="3">
        <v>265.0</v>
      </c>
      <c r="G61" s="3">
        <v>0.107020534616355</v>
      </c>
      <c r="H61" s="3">
        <v>0.163654552924536</v>
      </c>
      <c r="I61" s="3">
        <v>0.289781491628293</v>
      </c>
      <c r="J61" s="3">
        <v>0.0263356352206101</v>
      </c>
      <c r="K61" s="3">
        <v>0.968926</v>
      </c>
      <c r="L61" s="3">
        <v>1.817113</v>
      </c>
      <c r="M61" s="3">
        <v>0.975321</v>
      </c>
      <c r="N61" s="3">
        <v>48.714123</v>
      </c>
      <c r="O61" s="3">
        <v>1.353552</v>
      </c>
      <c r="P61" s="3">
        <v>5.0172338E7</v>
      </c>
      <c r="Q61" s="3">
        <v>5.8021688E7</v>
      </c>
    </row>
    <row r="62">
      <c r="A62" s="3" t="s">
        <v>261</v>
      </c>
      <c r="B62" s="3">
        <v>10336.0</v>
      </c>
      <c r="C62" s="3">
        <v>212.0</v>
      </c>
      <c r="D62" s="3">
        <v>3945.0</v>
      </c>
      <c r="E62" s="3">
        <v>1405.0</v>
      </c>
      <c r="F62" s="3">
        <v>220.0</v>
      </c>
      <c r="G62" s="3">
        <v>0.00859879369250042</v>
      </c>
      <c r="H62" s="3">
        <v>4.01124021645395E-4</v>
      </c>
      <c r="I62" s="3">
        <v>0.00629361872420077</v>
      </c>
      <c r="J62" s="3">
        <v>9.52610998855024E-4</v>
      </c>
      <c r="K62" s="3">
        <v>0.998112</v>
      </c>
      <c r="L62" s="3">
        <v>1.016029</v>
      </c>
      <c r="M62" s="3">
        <v>0.998237</v>
      </c>
      <c r="N62" s="3">
        <v>590.840176</v>
      </c>
      <c r="O62" s="3">
        <v>1.227514</v>
      </c>
      <c r="P62" s="3">
        <v>3.2130848E7</v>
      </c>
      <c r="Q62" s="3">
        <v>3.9657472E7</v>
      </c>
    </row>
    <row r="63">
      <c r="A63" s="3" t="s">
        <v>265</v>
      </c>
      <c r="B63" s="3">
        <v>659.0</v>
      </c>
      <c r="C63" s="3">
        <v>59.0</v>
      </c>
      <c r="D63" s="3">
        <v>153.0</v>
      </c>
      <c r="E63" s="3">
        <v>184.0</v>
      </c>
      <c r="F63" s="3">
        <v>220.0</v>
      </c>
      <c r="G63" s="3">
        <v>6.00946972800498E-4</v>
      </c>
      <c r="H63" s="3">
        <v>1.05609654629014E-4</v>
      </c>
      <c r="I63" s="3">
        <v>7.91293577456333E-4</v>
      </c>
      <c r="J63" s="3">
        <v>1.03927376944658E-4</v>
      </c>
      <c r="K63" s="3">
        <v>0.997576</v>
      </c>
      <c r="L63" s="3">
        <v>1.009782</v>
      </c>
      <c r="M63" s="3">
        <v>0.997974</v>
      </c>
      <c r="N63" s="3">
        <v>524.190497</v>
      </c>
      <c r="O63" s="3">
        <v>1.328862</v>
      </c>
      <c r="P63" s="3">
        <v>3.9751944E7</v>
      </c>
      <c r="Q63" s="3">
        <v>4.7147434E7</v>
      </c>
    </row>
    <row r="64">
      <c r="A64" s="3" t="s">
        <v>269</v>
      </c>
      <c r="B64" s="3">
        <v>16526.0</v>
      </c>
      <c r="C64" s="3">
        <v>376.0</v>
      </c>
      <c r="D64" s="3">
        <v>605.0</v>
      </c>
      <c r="E64" s="3">
        <v>845.0</v>
      </c>
      <c r="F64" s="3">
        <v>255.0</v>
      </c>
      <c r="G64" s="3">
        <v>0.0141738235401179</v>
      </c>
      <c r="H64" s="3">
        <v>0.00132501228201838</v>
      </c>
      <c r="I64" s="3">
        <v>0.00279962897074492</v>
      </c>
      <c r="J64" s="3">
        <v>8.01332318243554E-4</v>
      </c>
      <c r="K64" s="3">
        <v>0.998472</v>
      </c>
      <c r="L64" s="3">
        <v>1.023676</v>
      </c>
      <c r="M64" s="3">
        <v>0.998777</v>
      </c>
      <c r="N64" s="3">
        <v>896.510161</v>
      </c>
      <c r="O64" s="3">
        <v>1.169296</v>
      </c>
      <c r="P64" s="3">
        <v>1.9179166E7</v>
      </c>
      <c r="Q64" s="3">
        <v>2.2906214E7</v>
      </c>
    </row>
    <row r="65">
      <c r="A65" s="3" t="s">
        <v>273</v>
      </c>
      <c r="B65" s="3">
        <v>3735.0</v>
      </c>
      <c r="C65" s="3">
        <v>4065.0</v>
      </c>
      <c r="D65" s="3">
        <v>14582.0</v>
      </c>
      <c r="E65" s="3">
        <v>4405.0</v>
      </c>
      <c r="F65" s="3">
        <v>230.0</v>
      </c>
      <c r="G65" s="3">
        <v>0.00503635550775252</v>
      </c>
      <c r="H65" s="3">
        <v>0.00490650978054517</v>
      </c>
      <c r="I65" s="3">
        <v>0.021396917135878</v>
      </c>
      <c r="J65" s="3">
        <v>0.00268918017066549</v>
      </c>
      <c r="K65" s="3">
        <v>0.996877</v>
      </c>
      <c r="L65" s="3">
        <v>1.026092</v>
      </c>
      <c r="M65" s="3">
        <v>0.997044</v>
      </c>
      <c r="N65" s="3">
        <v>349.246958</v>
      </c>
      <c r="O65" s="3">
        <v>1.166407</v>
      </c>
      <c r="P65" s="3">
        <v>4.7764804E7</v>
      </c>
      <c r="Q65" s="3">
        <v>5.5370182E7</v>
      </c>
    </row>
    <row r="66">
      <c r="A66" s="3" t="s">
        <v>277</v>
      </c>
      <c r="B66" s="3">
        <v>7225.0</v>
      </c>
      <c r="C66" s="3">
        <v>7481.0</v>
      </c>
      <c r="D66" s="3">
        <v>32503.0</v>
      </c>
      <c r="E66" s="3">
        <v>8535.0</v>
      </c>
      <c r="F66" s="3">
        <v>260.0</v>
      </c>
      <c r="G66" s="3">
        <v>0.0114208797843682</v>
      </c>
      <c r="H66" s="3">
        <v>0.0126432496641932</v>
      </c>
      <c r="I66" s="3">
        <v>0.0606878539002261</v>
      </c>
      <c r="J66" s="3">
        <v>0.00662793273592901</v>
      </c>
      <c r="K66" s="3">
        <v>0.99581</v>
      </c>
      <c r="L66" s="3">
        <v>1.051043</v>
      </c>
      <c r="M66" s="3">
        <v>0.996251</v>
      </c>
      <c r="N66" s="3">
        <v>281.151859</v>
      </c>
      <c r="O66" s="3">
        <v>1.187164</v>
      </c>
      <c r="P66" s="3">
        <v>4.9017862E7</v>
      </c>
      <c r="Q66" s="3">
        <v>5.6217934E7</v>
      </c>
    </row>
    <row r="67">
      <c r="A67" s="3" t="s">
        <v>281</v>
      </c>
      <c r="B67" s="3">
        <v>3853.0</v>
      </c>
      <c r="C67" s="3">
        <v>8573.0</v>
      </c>
      <c r="D67" s="3">
        <v>30975.0</v>
      </c>
      <c r="E67" s="3">
        <v>10536.0</v>
      </c>
      <c r="F67" s="3">
        <v>265.0</v>
      </c>
      <c r="G67" s="3">
        <v>0.00773773133684263</v>
      </c>
      <c r="H67" s="3">
        <v>0.0199056259561773</v>
      </c>
      <c r="I67" s="3">
        <v>0.0906195729212087</v>
      </c>
      <c r="J67" s="3">
        <v>0.0137929277718091</v>
      </c>
      <c r="K67" s="3">
        <v>0.994058</v>
      </c>
      <c r="L67" s="3">
        <v>1.083473</v>
      </c>
      <c r="M67" s="3">
        <v>0.994588</v>
      </c>
      <c r="N67" s="3">
        <v>195.311561</v>
      </c>
      <c r="O67" s="3">
        <v>1.211014</v>
      </c>
      <c r="P67" s="3">
        <v>5.3520632E7</v>
      </c>
      <c r="Q67" s="3">
        <v>6.232883E7</v>
      </c>
    </row>
    <row r="68">
      <c r="A68" s="3" t="s">
        <v>285</v>
      </c>
      <c r="B68" s="3">
        <v>24.0</v>
      </c>
      <c r="C68" s="3">
        <v>1.0</v>
      </c>
      <c r="D68" s="3">
        <v>7.0</v>
      </c>
      <c r="E68" s="3">
        <v>9.0</v>
      </c>
      <c r="F68" s="3">
        <v>230.0</v>
      </c>
      <c r="G68" s="6">
        <v>1.92577266813877E-5</v>
      </c>
      <c r="H68" s="6">
        <v>3.55976159868076E-6</v>
      </c>
      <c r="I68" s="6">
        <v>2.51517581808428E-5</v>
      </c>
      <c r="J68" s="6">
        <v>4.26004256891304E-6</v>
      </c>
      <c r="K68" s="3">
        <v>0.997534</v>
      </c>
      <c r="L68" s="3">
        <v>1.008121</v>
      </c>
      <c r="M68" s="3">
        <v>0.997859</v>
      </c>
      <c r="N68" s="3">
        <v>491.327916</v>
      </c>
      <c r="O68" s="3">
        <v>1.310492</v>
      </c>
      <c r="P68" s="3">
        <v>4.2830252E7</v>
      </c>
      <c r="Q68" s="3">
        <v>5.0050066E7</v>
      </c>
    </row>
    <row r="69">
      <c r="A69" s="3" t="s">
        <v>289</v>
      </c>
      <c r="B69" s="3">
        <v>274.0</v>
      </c>
      <c r="C69" s="3">
        <v>334.0</v>
      </c>
      <c r="D69" s="3">
        <v>10710.0</v>
      </c>
      <c r="E69" s="3">
        <v>3507.0</v>
      </c>
      <c r="F69" s="3">
        <v>290.0</v>
      </c>
      <c r="G69" s="3">
        <v>6.24458396902555E-4</v>
      </c>
      <c r="H69" s="3">
        <v>0.00139685939864282</v>
      </c>
      <c r="I69" s="3">
        <v>0.0248422984687402</v>
      </c>
      <c r="J69" s="3">
        <v>0.00337830504574598</v>
      </c>
      <c r="K69" s="3">
        <v>0.996984</v>
      </c>
      <c r="L69" s="3">
        <v>1.020961</v>
      </c>
      <c r="M69" s="3">
        <v>0.997179</v>
      </c>
      <c r="N69" s="3">
        <v>367.368614</v>
      </c>
      <c r="O69" s="3">
        <v>1.343963</v>
      </c>
      <c r="P69" s="3">
        <v>5.0894622E7</v>
      </c>
      <c r="Q69" s="3">
        <v>5.8171644E7</v>
      </c>
    </row>
    <row r="70">
      <c r="A70" s="3" t="s">
        <v>293</v>
      </c>
      <c r="B70" s="3">
        <v>665.0</v>
      </c>
      <c r="C70" s="3">
        <v>119.0</v>
      </c>
      <c r="D70" s="3">
        <v>703.0</v>
      </c>
      <c r="E70" s="3">
        <v>423.0</v>
      </c>
      <c r="F70" s="3">
        <v>255.0</v>
      </c>
      <c r="G70" s="3">
        <v>7.84071110078988E-4</v>
      </c>
      <c r="H70" s="3">
        <v>2.46318675769512E-4</v>
      </c>
      <c r="I70" s="3">
        <v>0.00117305262801405</v>
      </c>
      <c r="J70" s="3">
        <v>2.60530531602027E-4</v>
      </c>
      <c r="K70" s="3">
        <v>0.997563</v>
      </c>
      <c r="L70" s="3">
        <v>1.009433</v>
      </c>
      <c r="M70" s="3">
        <v>0.997869</v>
      </c>
      <c r="N70" s="3">
        <v>492.529849</v>
      </c>
      <c r="O70" s="3">
        <v>1.224127</v>
      </c>
      <c r="P70" s="3">
        <v>4.1066416E7</v>
      </c>
      <c r="Q70" s="3">
        <v>4.7500986E7</v>
      </c>
    </row>
    <row r="71">
      <c r="A71" s="3" t="s">
        <v>297</v>
      </c>
      <c r="B71" s="3">
        <v>395.0</v>
      </c>
      <c r="C71" s="3">
        <v>50.0</v>
      </c>
      <c r="D71" s="3">
        <v>707.0</v>
      </c>
      <c r="E71" s="3">
        <v>271.0</v>
      </c>
      <c r="F71" s="3">
        <v>235.0</v>
      </c>
      <c r="G71" s="3">
        <v>4.79693886295854E-4</v>
      </c>
      <c r="H71" s="3">
        <v>1.51117795579668E-4</v>
      </c>
      <c r="I71" s="3">
        <v>0.00125117372895032</v>
      </c>
      <c r="J71" s="3">
        <v>1.94833131698664E-4</v>
      </c>
      <c r="K71" s="3">
        <v>0.997717</v>
      </c>
      <c r="L71" s="3">
        <v>1.008431</v>
      </c>
      <c r="M71" s="3">
        <v>0.997977</v>
      </c>
      <c r="N71" s="3">
        <v>514.853448</v>
      </c>
      <c r="O71" s="3">
        <v>1.181161</v>
      </c>
      <c r="P71" s="3">
        <v>4.150853E7</v>
      </c>
      <c r="Q71" s="3">
        <v>4.9047252E7</v>
      </c>
    </row>
    <row r="72">
      <c r="A72" s="3" t="s">
        <v>301</v>
      </c>
      <c r="B72" s="3">
        <v>112.0</v>
      </c>
      <c r="C72" s="3">
        <v>0.0</v>
      </c>
      <c r="D72" s="3">
        <v>14.0</v>
      </c>
      <c r="E72" s="3">
        <v>2.0</v>
      </c>
      <c r="F72" s="3">
        <v>200.0</v>
      </c>
      <c r="G72" s="6">
        <v>9.05789636907251E-5</v>
      </c>
      <c r="H72" s="3">
        <v>0.0</v>
      </c>
      <c r="I72" s="3">
        <v>3.52948045920858E-4</v>
      </c>
      <c r="J72" s="6">
        <v>4.930425706338E-7</v>
      </c>
      <c r="K72" s="3">
        <v>0.998019</v>
      </c>
      <c r="L72" s="3">
        <v>1.010989</v>
      </c>
      <c r="M72" s="3">
        <v>0.998201</v>
      </c>
      <c r="N72" s="3">
        <v>587.447677</v>
      </c>
      <c r="O72" s="3">
        <v>1.184375</v>
      </c>
      <c r="P72" s="3">
        <v>3.5583344E7</v>
      </c>
      <c r="Q72" s="3">
        <v>4.2906974E7</v>
      </c>
    </row>
    <row r="73">
      <c r="A73" s="3" t="s">
        <v>305</v>
      </c>
      <c r="B73" s="3">
        <v>1050.0</v>
      </c>
      <c r="C73" s="3">
        <v>0.0</v>
      </c>
      <c r="D73" s="3">
        <v>16.0</v>
      </c>
      <c r="E73" s="3">
        <v>2.0</v>
      </c>
      <c r="F73" s="3">
        <v>230.0</v>
      </c>
      <c r="G73" s="3">
        <v>6.80632564358833E-4</v>
      </c>
      <c r="H73" s="3">
        <v>0.0</v>
      </c>
      <c r="I73" s="3">
        <v>8.86983673842999E-4</v>
      </c>
      <c r="J73" s="6">
        <v>5.3085548195117E-7</v>
      </c>
      <c r="K73" s="3">
        <v>0.997766</v>
      </c>
      <c r="L73" s="3">
        <v>1.010652</v>
      </c>
      <c r="M73" s="3">
        <v>0.998268</v>
      </c>
      <c r="N73" s="3">
        <v>627.095758</v>
      </c>
      <c r="O73" s="3">
        <v>1.155508</v>
      </c>
      <c r="P73" s="3">
        <v>3.2610484E7</v>
      </c>
      <c r="Q73" s="3">
        <v>4.042115E7</v>
      </c>
    </row>
    <row r="74">
      <c r="A74" s="3" t="s">
        <v>309</v>
      </c>
      <c r="B74" s="3">
        <v>201.0</v>
      </c>
      <c r="C74" s="3">
        <v>102.0</v>
      </c>
      <c r="D74" s="3">
        <v>143.0</v>
      </c>
      <c r="E74" s="3">
        <v>114.0</v>
      </c>
      <c r="F74" s="3">
        <v>240.0</v>
      </c>
      <c r="G74" s="3">
        <v>3.56472390751883E-4</v>
      </c>
      <c r="H74" s="3">
        <v>5.84026368343498E-4</v>
      </c>
      <c r="I74" s="3">
        <v>9.8127966205033E-4</v>
      </c>
      <c r="J74" s="6">
        <v>7.61397339470042E-5</v>
      </c>
      <c r="K74" s="3">
        <v>0.996981</v>
      </c>
      <c r="L74" s="3">
        <v>1.011575</v>
      </c>
      <c r="M74" s="3">
        <v>0.997491</v>
      </c>
      <c r="N74" s="3">
        <v>427.380423</v>
      </c>
      <c r="O74" s="3">
        <v>1.263935</v>
      </c>
      <c r="P74" s="3">
        <v>4.399988E7</v>
      </c>
      <c r="Q74" s="3">
        <v>5.3625338E7</v>
      </c>
    </row>
    <row r="75">
      <c r="A75" s="3" t="s">
        <v>313</v>
      </c>
      <c r="B75" s="3">
        <v>24278.0</v>
      </c>
      <c r="C75" s="3">
        <v>11259.0</v>
      </c>
      <c r="D75" s="3">
        <v>17452.0</v>
      </c>
      <c r="E75" s="3">
        <v>13877.0</v>
      </c>
      <c r="F75" s="3">
        <v>205.0</v>
      </c>
      <c r="G75" s="3">
        <v>0.0377087878473064</v>
      </c>
      <c r="H75" s="3">
        <v>0.0311504294899384</v>
      </c>
      <c r="I75" s="3">
        <v>0.080313381715882</v>
      </c>
      <c r="J75" s="3">
        <v>0.0258017173001417</v>
      </c>
      <c r="K75" s="3">
        <v>0.995644</v>
      </c>
      <c r="L75" s="3">
        <v>1.146315</v>
      </c>
      <c r="M75" s="3">
        <v>0.995829</v>
      </c>
      <c r="N75" s="3">
        <v>249.258802</v>
      </c>
      <c r="O75" s="3">
        <v>1.093339</v>
      </c>
      <c r="P75" s="3">
        <v>3.0776596E7</v>
      </c>
      <c r="Q75" s="3">
        <v>4.0522858E7</v>
      </c>
    </row>
    <row r="76">
      <c r="A76" s="3" t="s">
        <v>317</v>
      </c>
      <c r="B76" s="3">
        <v>51.0</v>
      </c>
      <c r="C76" s="3">
        <v>10.0</v>
      </c>
      <c r="D76" s="3">
        <v>52.0</v>
      </c>
      <c r="E76" s="3">
        <v>47.0</v>
      </c>
      <c r="F76" s="3">
        <v>225.0</v>
      </c>
      <c r="G76" s="6">
        <v>6.40950240973983E-5</v>
      </c>
      <c r="H76" s="6">
        <v>2.23749902303645E-5</v>
      </c>
      <c r="I76" s="3">
        <v>1.56314167859352E-4</v>
      </c>
      <c r="J76" s="6">
        <v>2.54826277623596E-5</v>
      </c>
      <c r="K76" s="3">
        <v>0.998278</v>
      </c>
      <c r="L76" s="3">
        <v>1.012544</v>
      </c>
      <c r="M76" s="3">
        <v>0.998378</v>
      </c>
      <c r="N76" s="3">
        <v>641.05211</v>
      </c>
      <c r="O76" s="3">
        <v>1.21165</v>
      </c>
      <c r="P76" s="3">
        <v>3.3492758E7</v>
      </c>
      <c r="Q76" s="3">
        <v>4.1753422E7</v>
      </c>
    </row>
    <row r="77">
      <c r="A77" s="3" t="s">
        <v>321</v>
      </c>
      <c r="B77" s="3">
        <v>8.0</v>
      </c>
      <c r="C77" s="3">
        <v>31.0</v>
      </c>
      <c r="D77" s="3">
        <v>15564.0</v>
      </c>
      <c r="E77" s="3">
        <v>2222.0</v>
      </c>
      <c r="F77" s="3">
        <v>240.0</v>
      </c>
      <c r="G77" s="6">
        <v>2.07336386826963E-5</v>
      </c>
      <c r="H77" s="6">
        <v>4.13216077727741E-5</v>
      </c>
      <c r="I77" s="3">
        <v>0.0282447513303518</v>
      </c>
      <c r="J77" s="3">
        <v>0.00173429361318469</v>
      </c>
      <c r="K77" s="3">
        <v>0.997051</v>
      </c>
      <c r="L77" s="3">
        <v>1.009334</v>
      </c>
      <c r="M77" s="3">
        <v>0.997243</v>
      </c>
      <c r="N77" s="3">
        <v>368.326061</v>
      </c>
      <c r="O77" s="3">
        <v>1.161573</v>
      </c>
      <c r="P77" s="3">
        <v>5.4658288E7</v>
      </c>
      <c r="Q77" s="3">
        <v>6.0372542E7</v>
      </c>
    </row>
    <row r="78">
      <c r="A78" s="3" t="s">
        <v>325</v>
      </c>
      <c r="B78" s="3">
        <v>24432.0</v>
      </c>
      <c r="C78" s="3">
        <v>5404.0</v>
      </c>
      <c r="D78" s="3">
        <v>18847.0</v>
      </c>
      <c r="E78" s="3">
        <v>7837.0</v>
      </c>
      <c r="F78" s="3">
        <v>255.0</v>
      </c>
      <c r="G78" s="3">
        <v>0.0252129340225372</v>
      </c>
      <c r="H78" s="3">
        <v>0.0108144146986182</v>
      </c>
      <c r="I78" s="3">
        <v>0.0458340159286355</v>
      </c>
      <c r="J78" s="3">
        <v>0.00865043409302087</v>
      </c>
      <c r="K78" s="3">
        <v>0.996533</v>
      </c>
      <c r="L78" s="3">
        <v>1.05484</v>
      </c>
      <c r="M78" s="3">
        <v>0.997021</v>
      </c>
      <c r="N78" s="3">
        <v>364.093335</v>
      </c>
      <c r="O78" s="3">
        <v>1.199766</v>
      </c>
      <c r="P78" s="3">
        <v>4.5012632E7</v>
      </c>
      <c r="Q78" s="3">
        <v>5.564666E7</v>
      </c>
    </row>
    <row r="79">
      <c r="A79" s="3" t="s">
        <v>329</v>
      </c>
      <c r="B79" s="3">
        <v>8895.0</v>
      </c>
      <c r="C79" s="3">
        <v>7733.0</v>
      </c>
      <c r="D79" s="3">
        <v>30528.0</v>
      </c>
      <c r="E79" s="3">
        <v>9588.0</v>
      </c>
      <c r="F79" s="3">
        <v>240.0</v>
      </c>
      <c r="G79" s="3">
        <v>0.0124436757311638</v>
      </c>
      <c r="H79" s="3">
        <v>0.0131730024462221</v>
      </c>
      <c r="I79" s="3">
        <v>0.0625013736272885</v>
      </c>
      <c r="J79" s="3">
        <v>0.00925547291961788</v>
      </c>
      <c r="K79" s="3">
        <v>0.996405</v>
      </c>
      <c r="L79" s="3">
        <v>1.044026</v>
      </c>
      <c r="M79" s="3">
        <v>0.996512</v>
      </c>
      <c r="N79" s="3">
        <v>293.315177</v>
      </c>
      <c r="O79" s="3">
        <v>1.203809</v>
      </c>
      <c r="P79" s="3">
        <v>4.5475812E7</v>
      </c>
      <c r="Q79" s="3">
        <v>5.2389644E7</v>
      </c>
    </row>
    <row r="80">
      <c r="A80" s="3" t="s">
        <v>333</v>
      </c>
      <c r="B80" s="3">
        <v>11278.0</v>
      </c>
      <c r="C80" s="3">
        <v>2484.0</v>
      </c>
      <c r="D80" s="3">
        <v>7025.0</v>
      </c>
      <c r="E80" s="3">
        <v>3822.0</v>
      </c>
      <c r="F80" s="3">
        <v>215.0</v>
      </c>
      <c r="G80" s="3">
        <v>0.0123697200728615</v>
      </c>
      <c r="H80" s="3">
        <v>0.00485871558505786</v>
      </c>
      <c r="I80" s="3">
        <v>0.0156416545589143</v>
      </c>
      <c r="J80" s="3">
        <v>0.00365774430270098</v>
      </c>
      <c r="K80" s="3">
        <v>0.997537</v>
      </c>
      <c r="L80" s="3">
        <v>1.02766</v>
      </c>
      <c r="M80" s="3">
        <v>0.997879</v>
      </c>
      <c r="N80" s="3">
        <v>500.128383</v>
      </c>
      <c r="O80" s="3">
        <v>1.21199</v>
      </c>
      <c r="P80" s="3">
        <v>3.3595306E7</v>
      </c>
      <c r="Q80" s="3">
        <v>4.2638688E7</v>
      </c>
    </row>
    <row r="81">
      <c r="A81" s="3" t="s">
        <v>336</v>
      </c>
      <c r="B81" s="3">
        <v>11097.0</v>
      </c>
      <c r="C81" s="3">
        <v>0.0</v>
      </c>
      <c r="D81" s="3">
        <v>8.0</v>
      </c>
      <c r="E81" s="3">
        <v>5.0</v>
      </c>
      <c r="F81" s="3">
        <v>195.0</v>
      </c>
      <c r="G81" s="3">
        <v>0.00700333702375912</v>
      </c>
      <c r="H81" s="3">
        <v>0.0</v>
      </c>
      <c r="I81" s="3">
        <v>3.69135676958523E-4</v>
      </c>
      <c r="J81" s="6">
        <v>3.07225153584647E-6</v>
      </c>
      <c r="K81" s="3">
        <v>0.998231</v>
      </c>
      <c r="L81" s="3">
        <v>1.015013</v>
      </c>
      <c r="M81" s="3">
        <v>0.998537</v>
      </c>
      <c r="N81" s="3">
        <v>735.342635</v>
      </c>
      <c r="O81" s="3">
        <v>1.204682</v>
      </c>
      <c r="P81" s="3">
        <v>2.7623638E7</v>
      </c>
      <c r="Q81" s="3">
        <v>3.5775012E7</v>
      </c>
    </row>
    <row r="82">
      <c r="A82" s="3" t="s">
        <v>340</v>
      </c>
      <c r="B82" s="3">
        <v>31.0</v>
      </c>
      <c r="C82" s="3">
        <v>0.0</v>
      </c>
      <c r="D82" s="3">
        <v>20.0</v>
      </c>
      <c r="E82" s="3">
        <v>3.0</v>
      </c>
      <c r="F82" s="3">
        <v>205.0</v>
      </c>
      <c r="G82" s="6">
        <v>2.62751769940283E-5</v>
      </c>
      <c r="H82" s="3">
        <v>0.0</v>
      </c>
      <c r="I82" s="3">
        <v>4.64285789845129E-4</v>
      </c>
      <c r="J82" s="6">
        <v>1.77442753725905E-6</v>
      </c>
      <c r="K82" s="3">
        <v>0.997897</v>
      </c>
      <c r="L82" s="3">
        <v>1.013183</v>
      </c>
      <c r="M82" s="3">
        <v>0.998087</v>
      </c>
      <c r="N82" s="3">
        <v>552.212312</v>
      </c>
      <c r="O82" s="3">
        <v>1.332303</v>
      </c>
      <c r="P82" s="3">
        <v>3.6529468E7</v>
      </c>
      <c r="Q82" s="3">
        <v>4.4560994E7</v>
      </c>
    </row>
    <row r="83">
      <c r="A83" s="3" t="s">
        <v>344</v>
      </c>
      <c r="B83" s="3">
        <v>2295.0</v>
      </c>
      <c r="C83" s="3">
        <v>411.0</v>
      </c>
      <c r="D83" s="3">
        <v>9210.0</v>
      </c>
      <c r="E83" s="3">
        <v>3482.0</v>
      </c>
      <c r="F83" s="3">
        <v>235.0</v>
      </c>
      <c r="G83" s="3">
        <v>0.00325858151059963</v>
      </c>
      <c r="H83" s="3">
        <v>9.77366359295126E-4</v>
      </c>
      <c r="I83" s="3">
        <v>0.0179289754199503</v>
      </c>
      <c r="J83" s="3">
        <v>0.00286787118156158</v>
      </c>
      <c r="K83" s="3">
        <v>0.997091</v>
      </c>
      <c r="L83" s="3">
        <v>1.018907</v>
      </c>
      <c r="M83" s="3">
        <v>0.997461</v>
      </c>
      <c r="N83" s="3">
        <v>412.94486</v>
      </c>
      <c r="O83" s="3">
        <v>1.266358</v>
      </c>
      <c r="P83" s="3">
        <v>4.5731538E7</v>
      </c>
      <c r="Q83" s="3">
        <v>5.3970314E7</v>
      </c>
    </row>
    <row r="84">
      <c r="A84" s="3" t="s">
        <v>348</v>
      </c>
      <c r="B84" s="3">
        <v>30.0</v>
      </c>
      <c r="C84" s="3">
        <v>5.0</v>
      </c>
      <c r="D84" s="3">
        <v>10.0</v>
      </c>
      <c r="E84" s="3">
        <v>19.0</v>
      </c>
      <c r="F84" s="3">
        <v>240.0</v>
      </c>
      <c r="G84" s="6">
        <v>3.30592101328219E-5</v>
      </c>
      <c r="H84" s="6">
        <v>9.29790284985615E-6</v>
      </c>
      <c r="I84" s="6">
        <v>3.83878328187044E-5</v>
      </c>
      <c r="J84" s="6">
        <v>9.40665025160886E-6</v>
      </c>
      <c r="K84" s="3">
        <v>0.997392</v>
      </c>
      <c r="L84" s="3">
        <v>1.008298</v>
      </c>
      <c r="M84" s="3">
        <v>0.99768</v>
      </c>
      <c r="N84" s="3">
        <v>451.588327</v>
      </c>
      <c r="O84" s="3">
        <v>1.248812</v>
      </c>
      <c r="P84" s="3">
        <v>4.6091784E7</v>
      </c>
      <c r="Q84" s="3">
        <v>5.3118798E7</v>
      </c>
    </row>
    <row r="85">
      <c r="A85" s="3" t="s">
        <v>352</v>
      </c>
      <c r="B85" s="3">
        <v>1647.0</v>
      </c>
      <c r="C85" s="3">
        <v>4.0</v>
      </c>
      <c r="D85" s="3">
        <v>9.0</v>
      </c>
      <c r="E85" s="3">
        <v>14.0</v>
      </c>
      <c r="F85" s="3">
        <v>220.0</v>
      </c>
      <c r="G85" s="3">
        <v>0.00119068301660457</v>
      </c>
      <c r="H85" s="6">
        <v>2.57841278675266E-5</v>
      </c>
      <c r="I85" s="3">
        <v>1.39959211651526E-4</v>
      </c>
      <c r="J85" s="6">
        <v>9.0615145860317E-6</v>
      </c>
      <c r="K85" s="3">
        <v>0.998283</v>
      </c>
      <c r="L85" s="3">
        <v>1.013743</v>
      </c>
      <c r="M85" s="3">
        <v>0.998372</v>
      </c>
      <c r="N85" s="3">
        <v>635.97543</v>
      </c>
      <c r="O85" s="3">
        <v>1.285919</v>
      </c>
      <c r="P85" s="3">
        <v>3.0833432E7</v>
      </c>
      <c r="Q85" s="3">
        <v>3.7542322E7</v>
      </c>
    </row>
    <row r="86">
      <c r="A86" s="3" t="s">
        <v>356</v>
      </c>
      <c r="B86" s="3">
        <v>10.0</v>
      </c>
      <c r="C86" s="3">
        <v>0.0</v>
      </c>
      <c r="D86" s="3">
        <v>5.0</v>
      </c>
      <c r="E86" s="3">
        <v>2.0</v>
      </c>
      <c r="F86" s="3">
        <v>260.0</v>
      </c>
      <c r="G86" s="6">
        <v>7.15624673003194E-6</v>
      </c>
      <c r="H86" s="3">
        <v>0.0</v>
      </c>
      <c r="I86" s="3">
        <v>2.45566324799049E-4</v>
      </c>
      <c r="J86" s="6">
        <v>5.1277043498654E-6</v>
      </c>
      <c r="K86" s="3">
        <v>0.997503</v>
      </c>
      <c r="L86" s="3">
        <v>1.007824</v>
      </c>
      <c r="M86" s="3">
        <v>0.997778</v>
      </c>
      <c r="N86" s="3">
        <v>471.506022</v>
      </c>
      <c r="O86" s="3">
        <v>1.217638</v>
      </c>
      <c r="P86" s="3">
        <v>4.4869718E7</v>
      </c>
      <c r="Q86" s="3">
        <v>5.230594E7</v>
      </c>
    </row>
    <row r="87">
      <c r="A87" s="3" t="s">
        <v>360</v>
      </c>
      <c r="B87" s="3">
        <v>36.0</v>
      </c>
      <c r="C87" s="3">
        <v>3.0</v>
      </c>
      <c r="D87" s="3">
        <v>36.0</v>
      </c>
      <c r="E87" s="3">
        <v>40.0</v>
      </c>
      <c r="F87" s="3">
        <v>250.0</v>
      </c>
      <c r="G87" s="6">
        <v>4.16790919189647E-5</v>
      </c>
      <c r="H87" s="6">
        <v>1.8543417464644E-5</v>
      </c>
      <c r="I87" s="6">
        <v>8.57415070857363E-5</v>
      </c>
      <c r="J87" s="6">
        <v>2.00547931827654E-5</v>
      </c>
      <c r="K87" s="3">
        <v>0.997404</v>
      </c>
      <c r="L87" s="3">
        <v>1.007254</v>
      </c>
      <c r="M87" s="3">
        <v>0.997728</v>
      </c>
      <c r="N87" s="3">
        <v>460.90594</v>
      </c>
      <c r="O87" s="3">
        <v>1.133157</v>
      </c>
      <c r="P87" s="3">
        <v>4.4189936E7</v>
      </c>
      <c r="Q87" s="3">
        <v>5.1840252E7</v>
      </c>
    </row>
    <row r="88">
      <c r="A88" s="3" t="s">
        <v>364</v>
      </c>
      <c r="B88" s="3">
        <v>1748.0</v>
      </c>
      <c r="C88" s="3">
        <v>3.0</v>
      </c>
      <c r="D88" s="3">
        <v>13.0</v>
      </c>
      <c r="E88" s="3">
        <v>12.0</v>
      </c>
      <c r="F88" s="3">
        <v>245.0</v>
      </c>
      <c r="G88" s="3">
        <v>0.00119915436898247</v>
      </c>
      <c r="H88" s="6">
        <v>6.91439916217237E-6</v>
      </c>
      <c r="I88" s="6">
        <v>7.49883051992742E-5</v>
      </c>
      <c r="J88" s="6">
        <v>6.17357068051104E-6</v>
      </c>
      <c r="K88" s="3">
        <v>0.99795</v>
      </c>
      <c r="L88" s="3">
        <v>1.011084</v>
      </c>
      <c r="M88" s="3">
        <v>0.998255</v>
      </c>
      <c r="N88" s="3">
        <v>609.270959</v>
      </c>
      <c r="O88" s="3">
        <v>1.242988</v>
      </c>
      <c r="P88" s="3">
        <v>3.2721572E7</v>
      </c>
      <c r="Q88" s="3">
        <v>4.2160584E7</v>
      </c>
    </row>
    <row r="89">
      <c r="A89" s="3" t="s">
        <v>368</v>
      </c>
      <c r="B89" s="3" t="s">
        <v>1544</v>
      </c>
      <c r="C89" s="3" t="s">
        <v>1544</v>
      </c>
      <c r="D89" s="3" t="s">
        <v>1544</v>
      </c>
      <c r="E89" s="3" t="s">
        <v>1544</v>
      </c>
      <c r="F89" s="3">
        <v>230.0</v>
      </c>
      <c r="G89" s="3" t="s">
        <v>1544</v>
      </c>
      <c r="H89" s="3" t="s">
        <v>1544</v>
      </c>
      <c r="I89" s="3" t="s">
        <v>1544</v>
      </c>
      <c r="J89" s="3" t="s">
        <v>1544</v>
      </c>
      <c r="K89" s="3">
        <v>0.997702</v>
      </c>
      <c r="L89" s="3">
        <v>1.007276</v>
      </c>
      <c r="M89" s="3">
        <v>0.997959</v>
      </c>
      <c r="N89" s="3">
        <v>511.148186</v>
      </c>
      <c r="O89" s="3">
        <v>1.205683</v>
      </c>
      <c r="P89" s="3">
        <v>4.6345814E7</v>
      </c>
      <c r="Q89" s="3">
        <v>5.2973162E7</v>
      </c>
    </row>
    <row r="90">
      <c r="A90" s="3" t="s">
        <v>371</v>
      </c>
      <c r="B90" s="3" t="s">
        <v>1544</v>
      </c>
      <c r="C90" s="3" t="s">
        <v>1544</v>
      </c>
      <c r="D90" s="3" t="s">
        <v>1544</v>
      </c>
      <c r="E90" s="3" t="s">
        <v>1544</v>
      </c>
      <c r="F90" s="3">
        <v>215.0</v>
      </c>
      <c r="G90" s="3" t="s">
        <v>1544</v>
      </c>
      <c r="H90" s="3" t="s">
        <v>1544</v>
      </c>
      <c r="I90" s="3" t="s">
        <v>1544</v>
      </c>
      <c r="J90" s="3" t="s">
        <v>1544</v>
      </c>
      <c r="K90" s="3">
        <v>0.997599</v>
      </c>
      <c r="L90" s="3">
        <v>1.008833</v>
      </c>
      <c r="M90" s="3">
        <v>0.99801</v>
      </c>
      <c r="N90" s="3">
        <v>534.29221</v>
      </c>
      <c r="O90" s="3">
        <v>1.220461</v>
      </c>
      <c r="P90" s="3">
        <v>4.432514E7</v>
      </c>
      <c r="Q90" s="3">
        <v>5.2008388E7</v>
      </c>
    </row>
    <row r="91">
      <c r="A91" s="3" t="s">
        <v>373</v>
      </c>
      <c r="B91" s="3" t="s">
        <v>1544</v>
      </c>
      <c r="C91" s="3" t="s">
        <v>1544</v>
      </c>
      <c r="D91" s="3" t="s">
        <v>1544</v>
      </c>
      <c r="E91" s="3" t="s">
        <v>1544</v>
      </c>
      <c r="F91" s="3">
        <v>220.0</v>
      </c>
      <c r="G91" s="3" t="s">
        <v>1544</v>
      </c>
      <c r="H91" s="3" t="s">
        <v>1544</v>
      </c>
      <c r="I91" s="3" t="s">
        <v>1544</v>
      </c>
      <c r="J91" s="3" t="s">
        <v>1544</v>
      </c>
      <c r="K91" s="3">
        <v>0.997434</v>
      </c>
      <c r="L91" s="3">
        <v>1.007769</v>
      </c>
      <c r="M91" s="3">
        <v>0.997669</v>
      </c>
      <c r="N91" s="3">
        <v>446.17421</v>
      </c>
      <c r="O91" s="3">
        <v>1.255214</v>
      </c>
      <c r="P91" s="3">
        <v>5.4619654E7</v>
      </c>
      <c r="Q91" s="3">
        <v>6.3012948E7</v>
      </c>
    </row>
    <row r="92">
      <c r="A92" s="3" t="s">
        <v>375</v>
      </c>
      <c r="B92" s="3" t="s">
        <v>1544</v>
      </c>
      <c r="C92" s="3" t="s">
        <v>1544</v>
      </c>
      <c r="D92" s="3" t="s">
        <v>1544</v>
      </c>
      <c r="E92" s="3" t="s">
        <v>1544</v>
      </c>
      <c r="F92" s="3">
        <v>195.0</v>
      </c>
      <c r="G92" s="3" t="s">
        <v>1544</v>
      </c>
      <c r="H92" s="3" t="s">
        <v>1544</v>
      </c>
      <c r="I92" s="3" t="s">
        <v>1544</v>
      </c>
      <c r="J92" s="3" t="s">
        <v>1544</v>
      </c>
      <c r="K92" s="3">
        <v>0.99753</v>
      </c>
      <c r="L92" s="3">
        <v>1.00832</v>
      </c>
      <c r="M92" s="3">
        <v>0.997919</v>
      </c>
      <c r="N92" s="3">
        <v>505.413864</v>
      </c>
      <c r="O92" s="3">
        <v>1.202853</v>
      </c>
      <c r="P92" s="3">
        <v>4.7255758E7</v>
      </c>
      <c r="Q92" s="3">
        <v>5.4986152E7</v>
      </c>
    </row>
    <row r="93">
      <c r="A93" s="3" t="s">
        <v>377</v>
      </c>
      <c r="B93" s="3" t="s">
        <v>1544</v>
      </c>
      <c r="C93" s="3" t="s">
        <v>1544</v>
      </c>
      <c r="D93" s="3" t="s">
        <v>1544</v>
      </c>
      <c r="E93" s="3" t="s">
        <v>1544</v>
      </c>
      <c r="F93" s="3">
        <v>200.0</v>
      </c>
      <c r="G93" s="3" t="s">
        <v>1544</v>
      </c>
      <c r="H93" s="3" t="s">
        <v>1544</v>
      </c>
      <c r="I93" s="3" t="s">
        <v>1544</v>
      </c>
      <c r="J93" s="3" t="s">
        <v>1544</v>
      </c>
      <c r="K93" s="3">
        <v>0.997794</v>
      </c>
      <c r="L93" s="3">
        <v>1.007639</v>
      </c>
      <c r="M93" s="3">
        <v>0.998053</v>
      </c>
      <c r="N93" s="3">
        <v>538.355582</v>
      </c>
      <c r="O93" s="3">
        <v>1.341932</v>
      </c>
      <c r="P93" s="3">
        <v>4.3857358E7</v>
      </c>
      <c r="Q93" s="3">
        <v>5.093153E7</v>
      </c>
    </row>
    <row r="94">
      <c r="A94" s="3" t="s">
        <v>379</v>
      </c>
      <c r="B94" s="3" t="s">
        <v>1544</v>
      </c>
      <c r="C94" s="3" t="s">
        <v>1544</v>
      </c>
      <c r="D94" s="3" t="s">
        <v>1544</v>
      </c>
      <c r="E94" s="3" t="s">
        <v>1544</v>
      </c>
      <c r="F94" s="3">
        <v>220.0</v>
      </c>
      <c r="G94" s="3" t="s">
        <v>1544</v>
      </c>
      <c r="H94" s="3" t="s">
        <v>1544</v>
      </c>
      <c r="I94" s="3" t="s">
        <v>1544</v>
      </c>
      <c r="J94" s="3" t="s">
        <v>1544</v>
      </c>
      <c r="K94" s="3">
        <v>0.997995</v>
      </c>
      <c r="L94" s="3">
        <v>1.00831</v>
      </c>
      <c r="M94" s="3">
        <v>0.998185</v>
      </c>
      <c r="N94" s="3">
        <v>577.307472</v>
      </c>
      <c r="O94" s="3">
        <v>1.240685</v>
      </c>
      <c r="P94" s="3">
        <v>4.0950408E7</v>
      </c>
      <c r="Q94" s="3">
        <v>4.804124E7</v>
      </c>
    </row>
    <row r="95">
      <c r="A95" s="3" t="s">
        <v>381</v>
      </c>
      <c r="B95" s="3" t="s">
        <v>1544</v>
      </c>
      <c r="C95" s="3" t="s">
        <v>1544</v>
      </c>
      <c r="D95" s="3" t="s">
        <v>1544</v>
      </c>
      <c r="E95" s="3" t="s">
        <v>1544</v>
      </c>
      <c r="F95" s="3">
        <v>215.0</v>
      </c>
      <c r="G95" s="3" t="s">
        <v>1544</v>
      </c>
      <c r="H95" s="3" t="s">
        <v>1544</v>
      </c>
      <c r="I95" s="3" t="s">
        <v>1544</v>
      </c>
      <c r="J95" s="3" t="s">
        <v>1544</v>
      </c>
      <c r="K95" s="3">
        <v>0.997833</v>
      </c>
      <c r="L95" s="3">
        <v>1.010673</v>
      </c>
      <c r="M95" s="3">
        <v>0.998167</v>
      </c>
      <c r="N95" s="3">
        <v>581.470257</v>
      </c>
      <c r="O95" s="3">
        <v>1.292556</v>
      </c>
      <c r="P95" s="3">
        <v>3.957655E7</v>
      </c>
      <c r="Q95" s="3">
        <v>4.615457E7</v>
      </c>
    </row>
    <row r="96">
      <c r="A96" s="3" t="s">
        <v>383</v>
      </c>
      <c r="B96" s="3" t="s">
        <v>1544</v>
      </c>
      <c r="C96" s="3" t="s">
        <v>1544</v>
      </c>
      <c r="D96" s="3" t="s">
        <v>1544</v>
      </c>
      <c r="E96" s="3" t="s">
        <v>1544</v>
      </c>
      <c r="F96" s="3">
        <v>185.0</v>
      </c>
      <c r="G96" s="3" t="s">
        <v>1544</v>
      </c>
      <c r="H96" s="3" t="s">
        <v>1544</v>
      </c>
      <c r="I96" s="3" t="s">
        <v>1544</v>
      </c>
      <c r="J96" s="3" t="s">
        <v>1544</v>
      </c>
      <c r="K96" s="3">
        <v>0.997522</v>
      </c>
      <c r="L96" s="3">
        <v>1.006493</v>
      </c>
      <c r="M96" s="3">
        <v>0.997791</v>
      </c>
      <c r="N96" s="3">
        <v>467.491883</v>
      </c>
      <c r="O96" s="3">
        <v>1.097328</v>
      </c>
      <c r="P96" s="3">
        <v>5.4427406E7</v>
      </c>
      <c r="Q96" s="3">
        <v>6.4907476E7</v>
      </c>
    </row>
    <row r="97">
      <c r="A97" s="3" t="s">
        <v>385</v>
      </c>
      <c r="B97" s="3" t="s">
        <v>1544</v>
      </c>
      <c r="C97" s="3" t="s">
        <v>1544</v>
      </c>
      <c r="D97" s="3" t="s">
        <v>1544</v>
      </c>
      <c r="E97" s="3" t="s">
        <v>1544</v>
      </c>
      <c r="F97" s="3">
        <v>235.0</v>
      </c>
      <c r="G97" s="3" t="s">
        <v>1544</v>
      </c>
      <c r="H97" s="3" t="s">
        <v>1544</v>
      </c>
      <c r="I97" s="3" t="s">
        <v>1544</v>
      </c>
      <c r="J97" s="3" t="s">
        <v>1544</v>
      </c>
      <c r="K97" s="3">
        <v>0.997684</v>
      </c>
      <c r="L97" s="3">
        <v>1.008159</v>
      </c>
      <c r="M97" s="3">
        <v>0.998007</v>
      </c>
      <c r="N97" s="3">
        <v>531.625687</v>
      </c>
      <c r="O97" s="3">
        <v>1.20885</v>
      </c>
      <c r="P97" s="3">
        <v>4.3040704E7</v>
      </c>
      <c r="Q97" s="3">
        <v>4.9849274E7</v>
      </c>
    </row>
    <row r="98">
      <c r="A98" s="3" t="s">
        <v>387</v>
      </c>
      <c r="B98" s="3">
        <v>2.0</v>
      </c>
      <c r="C98" s="3">
        <v>0.0</v>
      </c>
      <c r="D98" s="3">
        <v>4.0</v>
      </c>
      <c r="E98" s="3">
        <v>1.0</v>
      </c>
      <c r="F98" s="3">
        <v>265.0</v>
      </c>
      <c r="G98" s="6">
        <v>1.58645137620543E-6</v>
      </c>
      <c r="H98" s="3">
        <v>0.0</v>
      </c>
      <c r="I98" s="6">
        <v>1.9624991098245E-5</v>
      </c>
      <c r="J98" s="6">
        <v>2.3502983351191E-7</v>
      </c>
      <c r="K98" s="3">
        <v>0.997598</v>
      </c>
      <c r="L98" s="3">
        <v>1.006914</v>
      </c>
      <c r="M98" s="3">
        <v>0.997837</v>
      </c>
      <c r="N98" s="3">
        <v>481.224161</v>
      </c>
      <c r="O98" s="3">
        <v>1.214153</v>
      </c>
      <c r="P98" s="3">
        <v>4.7500406E7</v>
      </c>
      <c r="Q98" s="3">
        <v>5.6641382E7</v>
      </c>
    </row>
    <row r="99">
      <c r="A99" s="3" t="s">
        <v>390</v>
      </c>
      <c r="B99" s="3">
        <v>4128.0</v>
      </c>
      <c r="C99" s="3">
        <v>499.0</v>
      </c>
      <c r="D99" s="3">
        <v>7437.0</v>
      </c>
      <c r="E99" s="3">
        <v>2845.0</v>
      </c>
      <c r="F99" s="3">
        <v>240.0</v>
      </c>
      <c r="G99" s="3">
        <v>0.00480196640684069</v>
      </c>
      <c r="H99" s="3">
        <v>8.37937532536703E-4</v>
      </c>
      <c r="I99" s="3">
        <v>0.0120195403099373</v>
      </c>
      <c r="J99" s="3">
        <v>0.00190165911506181</v>
      </c>
      <c r="K99" s="3">
        <v>0.997346</v>
      </c>
      <c r="L99" s="3">
        <v>1.01559</v>
      </c>
      <c r="M99" s="3">
        <v>0.997698</v>
      </c>
      <c r="N99" s="3">
        <v>452.885741</v>
      </c>
      <c r="O99" s="3">
        <v>1.176851</v>
      </c>
      <c r="P99" s="3">
        <v>4.1110958E7</v>
      </c>
      <c r="Q99" s="3">
        <v>4.82585E7</v>
      </c>
    </row>
    <row r="100">
      <c r="A100" s="3" t="s">
        <v>393</v>
      </c>
      <c r="B100" s="3">
        <v>477.0</v>
      </c>
      <c r="C100" s="3">
        <v>5503.0</v>
      </c>
      <c r="D100" s="3">
        <v>21910.0</v>
      </c>
      <c r="E100" s="3">
        <v>5609.0</v>
      </c>
      <c r="F100" s="3">
        <v>330.0</v>
      </c>
      <c r="G100" s="3">
        <v>0.00118548887192828</v>
      </c>
      <c r="H100" s="3">
        <v>0.014714324118152</v>
      </c>
      <c r="I100" s="3">
        <v>0.0518516212941235</v>
      </c>
      <c r="J100" s="3">
        <v>0.0062050391119267</v>
      </c>
      <c r="K100" s="3">
        <v>0.995536</v>
      </c>
      <c r="L100" s="3">
        <v>1.050249</v>
      </c>
      <c r="M100" s="3">
        <v>0.995977</v>
      </c>
      <c r="N100" s="3">
        <v>259.693158</v>
      </c>
      <c r="O100" s="3">
        <v>1.29891</v>
      </c>
      <c r="P100" s="3">
        <v>5.9291192E7</v>
      </c>
      <c r="Q100" s="3">
        <v>6.6049872E7</v>
      </c>
    </row>
    <row r="101">
      <c r="A101" s="3" t="s">
        <v>396</v>
      </c>
      <c r="B101" s="3">
        <v>148.0</v>
      </c>
      <c r="C101" s="3">
        <v>257.0</v>
      </c>
      <c r="D101" s="3">
        <v>2204.0</v>
      </c>
      <c r="E101" s="3">
        <v>988.0</v>
      </c>
      <c r="F101" s="3">
        <v>260.0</v>
      </c>
      <c r="G101" s="3">
        <v>3.75966291841348E-4</v>
      </c>
      <c r="H101" s="3">
        <v>5.6012959633623E-4</v>
      </c>
      <c r="I101" s="3">
        <v>0.00392794934011066</v>
      </c>
      <c r="J101" s="3">
        <v>5.98925527688686E-4</v>
      </c>
      <c r="K101" s="3">
        <v>0.996724</v>
      </c>
      <c r="L101" s="3">
        <v>1.008327</v>
      </c>
      <c r="M101" s="3">
        <v>0.99706</v>
      </c>
      <c r="N101" s="3">
        <v>349.539638</v>
      </c>
      <c r="O101" s="3">
        <v>1.260926</v>
      </c>
      <c r="P101" s="3">
        <v>6.2631616E7</v>
      </c>
      <c r="Q101" s="3">
        <v>7.0072374E7</v>
      </c>
    </row>
    <row r="102">
      <c r="A102" s="3" t="s">
        <v>399</v>
      </c>
      <c r="B102" s="3">
        <v>3.0</v>
      </c>
      <c r="C102" s="3">
        <v>0.0</v>
      </c>
      <c r="D102" s="3">
        <v>3.0</v>
      </c>
      <c r="E102" s="3">
        <v>9.0</v>
      </c>
      <c r="F102" s="3">
        <v>270.0</v>
      </c>
      <c r="G102" s="6">
        <v>3.7442738018404E-6</v>
      </c>
      <c r="H102" s="3">
        <v>0.0</v>
      </c>
      <c r="I102" s="6">
        <v>1.79190246230934E-5</v>
      </c>
      <c r="J102" s="6">
        <v>2.5675020355477E-6</v>
      </c>
      <c r="K102" s="3">
        <v>0.997464</v>
      </c>
      <c r="L102" s="3">
        <v>1.006748</v>
      </c>
      <c r="M102" s="3">
        <v>0.997756</v>
      </c>
      <c r="N102" s="3">
        <v>463.30136</v>
      </c>
      <c r="O102" s="3">
        <v>1.14103</v>
      </c>
      <c r="P102" s="3">
        <v>4.77273E7</v>
      </c>
      <c r="Q102" s="3">
        <v>5.4991182E7</v>
      </c>
    </row>
    <row r="103">
      <c r="A103" s="3" t="s">
        <v>402</v>
      </c>
      <c r="B103" s="3">
        <v>102.0</v>
      </c>
      <c r="C103" s="3">
        <v>12.0</v>
      </c>
      <c r="D103" s="3">
        <v>205.0</v>
      </c>
      <c r="E103" s="3">
        <v>131.0</v>
      </c>
      <c r="F103" s="3">
        <v>245.0</v>
      </c>
      <c r="G103" s="3">
        <v>1.23049913633456E-4</v>
      </c>
      <c r="H103" s="6">
        <v>2.09261146303132E-5</v>
      </c>
      <c r="I103" s="3">
        <v>2.90731306126878E-4</v>
      </c>
      <c r="J103" s="6">
        <v>6.37592555142356E-5</v>
      </c>
      <c r="K103" s="3">
        <v>0.997345</v>
      </c>
      <c r="L103" s="3">
        <v>1.008121</v>
      </c>
      <c r="M103" s="3">
        <v>0.997678</v>
      </c>
      <c r="N103" s="3">
        <v>450.670543</v>
      </c>
      <c r="O103" s="3">
        <v>1.175879</v>
      </c>
      <c r="P103" s="3">
        <v>4.7149992E7</v>
      </c>
      <c r="Q103" s="3">
        <v>5.4774882E7</v>
      </c>
    </row>
    <row r="104">
      <c r="A104" s="3" t="s">
        <v>405</v>
      </c>
      <c r="B104" s="3">
        <v>214.0</v>
      </c>
      <c r="C104" s="3">
        <v>123.0</v>
      </c>
      <c r="D104" s="3">
        <v>35634.0</v>
      </c>
      <c r="E104" s="3">
        <v>7147.0</v>
      </c>
      <c r="F104" s="3">
        <v>255.0</v>
      </c>
      <c r="G104" s="3">
        <v>4.26333309269211E-4</v>
      </c>
      <c r="H104" s="3">
        <v>2.35020806735248E-4</v>
      </c>
      <c r="I104" s="3">
        <v>0.0769196307963364</v>
      </c>
      <c r="J104" s="3">
        <v>0.00819467951527109</v>
      </c>
      <c r="K104" s="3">
        <v>0.996676</v>
      </c>
      <c r="L104" s="3">
        <v>1.02446</v>
      </c>
      <c r="M104" s="3">
        <v>0.996719</v>
      </c>
      <c r="N104" s="3">
        <v>307.927902</v>
      </c>
      <c r="O104" s="3">
        <v>1.221558</v>
      </c>
      <c r="P104" s="3">
        <v>4.6900172E7</v>
      </c>
      <c r="Q104" s="3">
        <v>5.288209E7</v>
      </c>
    </row>
    <row r="105">
      <c r="A105" s="3" t="s">
        <v>408</v>
      </c>
      <c r="B105" s="3">
        <v>114.0</v>
      </c>
      <c r="C105" s="3">
        <v>13.0</v>
      </c>
      <c r="D105" s="3">
        <v>7784.0</v>
      </c>
      <c r="E105" s="3">
        <v>1309.0</v>
      </c>
      <c r="F105" s="3">
        <v>240.0</v>
      </c>
      <c r="G105" s="3">
        <v>1.32645035157921E-4</v>
      </c>
      <c r="H105" s="6">
        <v>1.26796853740502E-5</v>
      </c>
      <c r="I105" s="3">
        <v>0.0126789608206003</v>
      </c>
      <c r="J105" s="3">
        <v>9.54392155032081E-4</v>
      </c>
      <c r="K105" s="3">
        <v>0.997173</v>
      </c>
      <c r="L105" s="3">
        <v>1.011653</v>
      </c>
      <c r="M105" s="3">
        <v>0.997453</v>
      </c>
      <c r="N105" s="3">
        <v>407.461811</v>
      </c>
      <c r="O105" s="3">
        <v>1.176144</v>
      </c>
      <c r="P105" s="3">
        <v>5.0334032E7</v>
      </c>
      <c r="Q105" s="3">
        <v>5.8256536E7</v>
      </c>
    </row>
    <row r="106">
      <c r="A106" s="3" t="s">
        <v>411</v>
      </c>
      <c r="B106" s="3">
        <v>8891.0</v>
      </c>
      <c r="C106" s="3">
        <v>0.0</v>
      </c>
      <c r="D106" s="3">
        <v>14.0</v>
      </c>
      <c r="E106" s="3">
        <v>0.0</v>
      </c>
      <c r="F106" s="3">
        <v>200.0</v>
      </c>
      <c r="G106" s="3">
        <v>0.00567531641251955</v>
      </c>
      <c r="H106" s="3">
        <v>0.0</v>
      </c>
      <c r="I106" s="3">
        <v>5.18065648479756E-4</v>
      </c>
      <c r="J106" s="3">
        <v>0.0</v>
      </c>
      <c r="K106" s="3">
        <v>0.998273</v>
      </c>
      <c r="L106" s="3">
        <v>1.0134</v>
      </c>
      <c r="M106" s="3">
        <v>0.998573</v>
      </c>
      <c r="N106" s="3">
        <v>755.75961</v>
      </c>
      <c r="O106" s="3">
        <v>1.221621</v>
      </c>
      <c r="P106" s="3">
        <v>2.8956434E7</v>
      </c>
      <c r="Q106" s="3">
        <v>3.741142E7</v>
      </c>
    </row>
    <row r="107">
      <c r="A107" s="3" t="s">
        <v>414</v>
      </c>
      <c r="B107" s="3">
        <v>14966.0</v>
      </c>
      <c r="C107" s="3">
        <v>18127.0</v>
      </c>
      <c r="D107" s="3">
        <v>18757.0</v>
      </c>
      <c r="E107" s="3">
        <v>12935.0</v>
      </c>
      <c r="F107" s="3">
        <v>225.0</v>
      </c>
      <c r="G107" s="3">
        <v>0.0953224475552654</v>
      </c>
      <c r="H107" s="3">
        <v>0.119914267269069</v>
      </c>
      <c r="I107" s="3">
        <v>0.199065126028874</v>
      </c>
      <c r="J107" s="3">
        <v>0.0418140599111482</v>
      </c>
      <c r="K107" s="3">
        <v>0.95734</v>
      </c>
      <c r="L107" s="3">
        <v>2.037942</v>
      </c>
      <c r="M107" s="3">
        <v>0.974819</v>
      </c>
      <c r="N107" s="3">
        <v>57.266388</v>
      </c>
      <c r="O107" s="3">
        <v>1.237801</v>
      </c>
      <c r="P107" s="3">
        <v>4.0414774E7</v>
      </c>
      <c r="Q107" s="3">
        <v>4.8417914E7</v>
      </c>
    </row>
    <row r="108">
      <c r="A108" s="3" t="s">
        <v>417</v>
      </c>
      <c r="B108" s="3">
        <v>17526.0</v>
      </c>
      <c r="C108" s="3">
        <v>34650.0</v>
      </c>
      <c r="D108" s="3">
        <v>55329.0</v>
      </c>
      <c r="E108" s="3">
        <v>12051.0</v>
      </c>
      <c r="F108" s="3">
        <v>315.0</v>
      </c>
      <c r="G108" s="3">
        <v>0.0314793747725471</v>
      </c>
      <c r="H108" s="3">
        <v>0.115816054258503</v>
      </c>
      <c r="I108" s="3">
        <v>0.260667335588594</v>
      </c>
      <c r="J108" s="3">
        <v>0.0321665553878597</v>
      </c>
      <c r="K108" s="3">
        <v>0.983136</v>
      </c>
      <c r="L108" s="3">
        <v>1.444842</v>
      </c>
      <c r="M108" s="3">
        <v>0.984689</v>
      </c>
      <c r="N108" s="3">
        <v>70.980336</v>
      </c>
      <c r="O108" s="3">
        <v>1.315743</v>
      </c>
      <c r="P108" s="3">
        <v>4.7171134E7</v>
      </c>
      <c r="Q108" s="3">
        <v>5.3611772E7</v>
      </c>
    </row>
    <row r="109">
      <c r="A109" s="3" t="s">
        <v>420</v>
      </c>
      <c r="B109" s="3">
        <v>17979.0</v>
      </c>
      <c r="C109" s="3">
        <v>14971.0</v>
      </c>
      <c r="D109" s="3">
        <v>30745.0</v>
      </c>
      <c r="E109" s="3">
        <v>10227.0</v>
      </c>
      <c r="F109" s="3">
        <v>245.0</v>
      </c>
      <c r="G109" s="3">
        <v>0.0373916990104795</v>
      </c>
      <c r="H109" s="3">
        <v>0.0335698417356846</v>
      </c>
      <c r="I109" s="3">
        <v>0.0597852702294214</v>
      </c>
      <c r="J109" s="3">
        <v>0.00964863861184653</v>
      </c>
      <c r="K109" s="3">
        <v>0.992717</v>
      </c>
      <c r="L109" s="3">
        <v>1.199503</v>
      </c>
      <c r="M109" s="3">
        <v>0.993922</v>
      </c>
      <c r="N109" s="3">
        <v>188.68491</v>
      </c>
      <c r="O109" s="3">
        <v>1.515472</v>
      </c>
      <c r="P109" s="3">
        <v>4.6927286E7</v>
      </c>
      <c r="Q109" s="3">
        <v>5.5711124E7</v>
      </c>
    </row>
    <row r="110">
      <c r="A110" s="3" t="s">
        <v>423</v>
      </c>
      <c r="B110" s="3">
        <v>6723.0</v>
      </c>
      <c r="C110" s="3">
        <v>7445.0</v>
      </c>
      <c r="D110" s="3">
        <v>28153.0</v>
      </c>
      <c r="E110" s="3">
        <v>15163.0</v>
      </c>
      <c r="F110" s="3">
        <v>225.0</v>
      </c>
      <c r="G110" s="3">
        <v>0.0143220252523298</v>
      </c>
      <c r="H110" s="3">
        <v>0.0217385339013759</v>
      </c>
      <c r="I110" s="3">
        <v>0.106246650554146</v>
      </c>
      <c r="J110" s="3">
        <v>0.022145509895597</v>
      </c>
      <c r="K110" s="3">
        <v>0.992966</v>
      </c>
      <c r="L110" s="3">
        <v>1.159585</v>
      </c>
      <c r="M110" s="3">
        <v>0.99396</v>
      </c>
      <c r="N110" s="3">
        <v>185.528007</v>
      </c>
      <c r="O110" s="3">
        <v>1.189526</v>
      </c>
      <c r="P110" s="3">
        <v>4.3085048E7</v>
      </c>
      <c r="Q110" s="3">
        <v>4.9983772E7</v>
      </c>
    </row>
    <row r="111">
      <c r="A111" s="3" t="s">
        <v>426</v>
      </c>
      <c r="B111" s="3">
        <v>48628.0</v>
      </c>
      <c r="C111" s="3">
        <v>38634.0</v>
      </c>
      <c r="D111" s="3">
        <v>62243.0</v>
      </c>
      <c r="E111" s="3">
        <v>19800.0</v>
      </c>
      <c r="F111" s="3">
        <v>245.0</v>
      </c>
      <c r="G111" s="3">
        <v>0.0895043094375151</v>
      </c>
      <c r="H111" s="3">
        <v>0.0804403419420025</v>
      </c>
      <c r="I111" s="3">
        <v>0.164997445337885</v>
      </c>
      <c r="J111" s="3">
        <v>0.0191877729278533</v>
      </c>
      <c r="K111" s="3">
        <v>0.992699</v>
      </c>
      <c r="L111" s="3">
        <v>1.179102</v>
      </c>
      <c r="M111" s="3">
        <v>0.993145</v>
      </c>
      <c r="N111" s="3">
        <v>151.090277</v>
      </c>
      <c r="O111" s="3">
        <v>1.219058</v>
      </c>
      <c r="P111" s="3">
        <v>4.2621124E7</v>
      </c>
      <c r="Q111" s="3">
        <v>4.9752646E7</v>
      </c>
    </row>
    <row r="112">
      <c r="A112" s="3" t="s">
        <v>430</v>
      </c>
      <c r="B112" s="3">
        <v>5.0</v>
      </c>
      <c r="C112" s="3">
        <v>0.0</v>
      </c>
      <c r="D112" s="3">
        <v>10.0</v>
      </c>
      <c r="E112" s="3">
        <v>23.0</v>
      </c>
      <c r="F112" s="3">
        <v>230.0</v>
      </c>
      <c r="G112" s="6">
        <v>6.71641587717626E-6</v>
      </c>
      <c r="H112" s="3">
        <v>0.0</v>
      </c>
      <c r="I112" s="6">
        <v>2.47113414348938E-5</v>
      </c>
      <c r="J112" s="6">
        <v>8.8073755370519E-6</v>
      </c>
      <c r="K112" s="3">
        <v>0.997668</v>
      </c>
      <c r="L112" s="3">
        <v>1.007542</v>
      </c>
      <c r="M112" s="3">
        <v>0.997991</v>
      </c>
      <c r="N112" s="3">
        <v>522.217089</v>
      </c>
      <c r="O112" s="3">
        <v>1.152814</v>
      </c>
      <c r="P112" s="3">
        <v>4.0879408E7</v>
      </c>
      <c r="Q112" s="3">
        <v>4.8169252E7</v>
      </c>
    </row>
    <row r="113">
      <c r="A113" s="3" t="s">
        <v>433</v>
      </c>
      <c r="B113" s="3">
        <v>4019.0</v>
      </c>
      <c r="C113" s="3">
        <v>4326.0</v>
      </c>
      <c r="D113" s="3">
        <v>15657.0</v>
      </c>
      <c r="E113" s="3">
        <v>4273.0</v>
      </c>
      <c r="F113" s="3">
        <v>265.0</v>
      </c>
      <c r="G113" s="3">
        <v>0.0128983742225887</v>
      </c>
      <c r="H113" s="3">
        <v>0.0159674612757542</v>
      </c>
      <c r="I113" s="3">
        <v>0.0340001918402745</v>
      </c>
      <c r="J113" s="3">
        <v>0.00400097747673681</v>
      </c>
      <c r="K113" s="3">
        <v>0.990748</v>
      </c>
      <c r="L113" s="3">
        <v>1.103681</v>
      </c>
      <c r="M113" s="3">
        <v>0.994711</v>
      </c>
      <c r="N113" s="3">
        <v>258.374903</v>
      </c>
      <c r="O113" s="3">
        <v>1.390145</v>
      </c>
      <c r="P113" s="3">
        <v>5.0090014E7</v>
      </c>
      <c r="Q113" s="3">
        <v>5.9428186E7</v>
      </c>
    </row>
    <row r="114">
      <c r="A114" s="3" t="s">
        <v>436</v>
      </c>
      <c r="B114" s="3">
        <v>83.0</v>
      </c>
      <c r="C114" s="3">
        <v>7.0</v>
      </c>
      <c r="D114" s="3">
        <v>67.0</v>
      </c>
      <c r="E114" s="3">
        <v>68.0</v>
      </c>
      <c r="F114" s="3">
        <v>220.0</v>
      </c>
      <c r="G114" s="3">
        <v>1.15371972382604E-4</v>
      </c>
      <c r="H114" s="6">
        <v>1.39690885658629E-5</v>
      </c>
      <c r="I114" s="3">
        <v>4.47391809250318E-4</v>
      </c>
      <c r="J114" s="6">
        <v>3.37797959865412E-5</v>
      </c>
      <c r="K114" s="3">
        <v>0.997682</v>
      </c>
      <c r="L114" s="3">
        <v>1.008265</v>
      </c>
      <c r="M114" s="3">
        <v>0.997974</v>
      </c>
      <c r="N114" s="3">
        <v>521.367388</v>
      </c>
      <c r="O114" s="3">
        <v>1.135089</v>
      </c>
      <c r="P114" s="3">
        <v>4.111732E7</v>
      </c>
      <c r="Q114" s="3">
        <v>4.917889E7</v>
      </c>
    </row>
    <row r="115">
      <c r="A115" s="3" t="s">
        <v>439</v>
      </c>
      <c r="B115" s="3">
        <v>15088.0</v>
      </c>
      <c r="C115" s="3">
        <v>1.0</v>
      </c>
      <c r="D115" s="3">
        <v>20.0</v>
      </c>
      <c r="E115" s="3">
        <v>7.0</v>
      </c>
      <c r="F115" s="3">
        <v>205.0</v>
      </c>
      <c r="G115" s="3">
        <v>0.0109143373358645</v>
      </c>
      <c r="H115" s="6">
        <v>5.17028261152525E-6</v>
      </c>
      <c r="I115" s="3">
        <v>1.3416883376908E-4</v>
      </c>
      <c r="J115" s="6">
        <v>4.39474021979646E-6</v>
      </c>
      <c r="K115" s="3">
        <v>0.99884</v>
      </c>
      <c r="L115" s="3">
        <v>1.02082</v>
      </c>
      <c r="M115" s="3">
        <v>0.998924</v>
      </c>
      <c r="N115" s="3">
        <v>979.76059</v>
      </c>
      <c r="O115" s="3">
        <v>1.238876</v>
      </c>
      <c r="P115" s="3">
        <v>1.9319544E7</v>
      </c>
      <c r="Q115" s="3">
        <v>2.8057462E7</v>
      </c>
    </row>
    <row r="116">
      <c r="A116" s="3" t="s">
        <v>442</v>
      </c>
      <c r="B116" s="3">
        <v>2007.0</v>
      </c>
      <c r="C116" s="3">
        <v>32.0</v>
      </c>
      <c r="D116" s="3">
        <v>1916.0</v>
      </c>
      <c r="E116" s="3">
        <v>297.0</v>
      </c>
      <c r="F116" s="3">
        <v>185.0</v>
      </c>
      <c r="G116" s="3">
        <v>0.00150692043259337</v>
      </c>
      <c r="H116" s="6">
        <v>3.66302730263991E-5</v>
      </c>
      <c r="I116" s="3">
        <v>0.00252910224399562</v>
      </c>
      <c r="J116" s="3">
        <v>1.33434583471369E-4</v>
      </c>
      <c r="K116" s="3">
        <v>0.997391</v>
      </c>
      <c r="L116" s="3">
        <v>1.010957</v>
      </c>
      <c r="M116" s="3">
        <v>0.997768</v>
      </c>
      <c r="N116" s="3">
        <v>473.104542</v>
      </c>
      <c r="O116" s="3">
        <v>1.140314</v>
      </c>
      <c r="P116" s="3">
        <v>4.2321142E7</v>
      </c>
      <c r="Q116" s="3">
        <v>5.0179672E7</v>
      </c>
    </row>
    <row r="117">
      <c r="A117" s="3" t="s">
        <v>445</v>
      </c>
      <c r="B117" s="3">
        <v>2238.0</v>
      </c>
      <c r="C117" s="3">
        <v>8.0</v>
      </c>
      <c r="D117" s="3">
        <v>29.0</v>
      </c>
      <c r="E117" s="3">
        <v>24.0</v>
      </c>
      <c r="F117" s="3">
        <v>225.0</v>
      </c>
      <c r="G117" s="3">
        <v>0.00160752061758906</v>
      </c>
      <c r="H117" s="6">
        <v>3.35983613905792E-5</v>
      </c>
      <c r="I117" s="3">
        <v>4.29761841276058E-4</v>
      </c>
      <c r="J117" s="6">
        <v>9.16318947015796E-6</v>
      </c>
      <c r="K117" s="3">
        <v>0.997895</v>
      </c>
      <c r="L117" s="3">
        <v>1.012029</v>
      </c>
      <c r="M117" s="3">
        <v>0.998275</v>
      </c>
      <c r="N117" s="3">
        <v>623.661013</v>
      </c>
      <c r="O117" s="3">
        <v>1.137744</v>
      </c>
      <c r="P117" s="3">
        <v>3.032726E7</v>
      </c>
      <c r="Q117" s="3">
        <v>3.750604E7</v>
      </c>
    </row>
    <row r="118">
      <c r="A118" s="3" t="s">
        <v>448</v>
      </c>
      <c r="B118" s="3">
        <v>76.0</v>
      </c>
      <c r="C118" s="3">
        <v>27248.0</v>
      </c>
      <c r="D118" s="3">
        <v>117922.0</v>
      </c>
      <c r="E118" s="3">
        <v>9399.0</v>
      </c>
      <c r="F118" s="3">
        <v>280.0</v>
      </c>
      <c r="G118" s="3">
        <v>7.95740104141852E-4</v>
      </c>
      <c r="H118" s="3">
        <v>0.0592017862239048</v>
      </c>
      <c r="I118" s="3">
        <v>0.351871347708019</v>
      </c>
      <c r="J118" s="3">
        <v>0.0168072752730938</v>
      </c>
      <c r="K118" s="3">
        <v>0.987124</v>
      </c>
      <c r="L118" s="3">
        <v>1.184158</v>
      </c>
      <c r="M118" s="3">
        <v>0.987849</v>
      </c>
      <c r="N118" s="3">
        <v>86.323861</v>
      </c>
      <c r="O118" s="3">
        <v>1.284716</v>
      </c>
      <c r="P118" s="3">
        <v>5.8778554E7</v>
      </c>
      <c r="Q118" s="3">
        <v>6.632279E7</v>
      </c>
    </row>
    <row r="119">
      <c r="A119" s="3" t="s">
        <v>451</v>
      </c>
      <c r="B119" s="3">
        <v>5747.0</v>
      </c>
      <c r="C119" s="3">
        <v>0.0</v>
      </c>
      <c r="D119" s="3">
        <v>6.0</v>
      </c>
      <c r="E119" s="3">
        <v>7.0</v>
      </c>
      <c r="F119" s="3">
        <v>210.0</v>
      </c>
      <c r="G119" s="3">
        <v>0.00507436598207787</v>
      </c>
      <c r="H119" s="3">
        <v>0.0</v>
      </c>
      <c r="I119" s="6">
        <v>2.52424425476451E-5</v>
      </c>
      <c r="J119" s="6">
        <v>4.76272500898964E-6</v>
      </c>
      <c r="K119" s="3">
        <v>0.998778</v>
      </c>
      <c r="L119" s="3">
        <v>1.019433</v>
      </c>
      <c r="M119" s="3">
        <v>0.998921</v>
      </c>
      <c r="N119" s="3">
        <v>994.940421</v>
      </c>
      <c r="O119" s="3">
        <v>1.19609</v>
      </c>
      <c r="P119" s="3">
        <v>2.3407744E7</v>
      </c>
      <c r="Q119" s="3">
        <v>3.4002938E7</v>
      </c>
    </row>
    <row r="120">
      <c r="A120" s="3" t="s">
        <v>454</v>
      </c>
      <c r="B120" s="3">
        <v>2341.0</v>
      </c>
      <c r="C120" s="3">
        <v>2250.0</v>
      </c>
      <c r="D120" s="3">
        <v>7179.0</v>
      </c>
      <c r="E120" s="3">
        <v>2110.0</v>
      </c>
      <c r="F120" s="3">
        <v>255.0</v>
      </c>
      <c r="G120" s="3">
        <v>0.00442202103948478</v>
      </c>
      <c r="H120" s="3">
        <v>0.00474428684337831</v>
      </c>
      <c r="I120" s="3">
        <v>0.0127566191134426</v>
      </c>
      <c r="J120" s="3">
        <v>0.001380605534273</v>
      </c>
      <c r="K120" s="3">
        <v>0.996385</v>
      </c>
      <c r="L120" s="3">
        <v>1.035618</v>
      </c>
      <c r="M120" s="3">
        <v>0.996856</v>
      </c>
      <c r="N120" s="3">
        <v>341.017816</v>
      </c>
      <c r="O120" s="3">
        <v>1.219923</v>
      </c>
      <c r="P120" s="3">
        <v>4.962583E7</v>
      </c>
      <c r="Q120" s="3">
        <v>5.944012E7</v>
      </c>
    </row>
    <row r="121">
      <c r="A121" s="3" t="s">
        <v>457</v>
      </c>
      <c r="B121" s="3">
        <v>114.0</v>
      </c>
      <c r="C121" s="3">
        <v>79.0</v>
      </c>
      <c r="D121" s="3">
        <v>1559.0</v>
      </c>
      <c r="E121" s="3">
        <v>519.0</v>
      </c>
      <c r="F121" s="3">
        <v>250.0</v>
      </c>
      <c r="G121" s="3">
        <v>2.40086843601212E-4</v>
      </c>
      <c r="H121" s="3">
        <v>1.77515734084645E-4</v>
      </c>
      <c r="I121" s="3">
        <v>0.00210979362008563</v>
      </c>
      <c r="J121" s="3">
        <v>2.53388053773024E-4</v>
      </c>
      <c r="K121" s="3">
        <v>0.997604</v>
      </c>
      <c r="L121" s="3">
        <v>1.010829</v>
      </c>
      <c r="M121" s="3">
        <v>0.9977</v>
      </c>
      <c r="N121" s="3">
        <v>445.92631</v>
      </c>
      <c r="O121" s="3">
        <v>1.233223</v>
      </c>
      <c r="P121" s="3">
        <v>4.4900762E7</v>
      </c>
      <c r="Q121" s="3">
        <v>5.188947E7</v>
      </c>
    </row>
    <row r="122">
      <c r="A122" s="3" t="s">
        <v>460</v>
      </c>
      <c r="B122" s="3">
        <v>45.0</v>
      </c>
      <c r="C122" s="3">
        <v>0.0</v>
      </c>
      <c r="D122" s="3">
        <v>10.0</v>
      </c>
      <c r="E122" s="3">
        <v>57.0</v>
      </c>
      <c r="F122" s="3">
        <v>280.0</v>
      </c>
      <c r="G122" s="3">
        <v>4.41793539882025E-4</v>
      </c>
      <c r="H122" s="3">
        <v>0.0</v>
      </c>
      <c r="I122" s="3">
        <v>0.0370674454272111</v>
      </c>
      <c r="J122" s="3">
        <v>0.0174743856489979</v>
      </c>
      <c r="K122" s="3">
        <v>0.999206</v>
      </c>
      <c r="L122" s="3">
        <v>1.093809</v>
      </c>
      <c r="M122" s="3">
        <v>0.999281</v>
      </c>
      <c r="N122" s="3">
        <v>1501.372608</v>
      </c>
      <c r="O122" s="3">
        <v>1.201598</v>
      </c>
      <c r="P122" s="3">
        <v>6707756.0</v>
      </c>
      <c r="Q122" s="3">
        <v>2.6349126E7</v>
      </c>
    </row>
    <row r="123">
      <c r="A123" s="3" t="s">
        <v>463</v>
      </c>
      <c r="B123" s="3">
        <v>710.0</v>
      </c>
      <c r="C123" s="3">
        <v>0.0</v>
      </c>
      <c r="D123" s="3">
        <v>8.0</v>
      </c>
      <c r="E123" s="3">
        <v>6.0</v>
      </c>
      <c r="F123" s="3">
        <v>235.0</v>
      </c>
      <c r="G123" s="3">
        <v>4.95529404778159E-4</v>
      </c>
      <c r="H123" s="3">
        <v>0.0</v>
      </c>
      <c r="I123" s="3">
        <v>1.35321389517022E-4</v>
      </c>
      <c r="J123" s="6">
        <v>1.9470703527629E-6</v>
      </c>
      <c r="K123" s="3">
        <v>0.998025</v>
      </c>
      <c r="L123" s="3">
        <v>1.010463</v>
      </c>
      <c r="M123" s="3">
        <v>0.99833</v>
      </c>
      <c r="N123" s="3">
        <v>639.575614</v>
      </c>
      <c r="O123" s="3">
        <v>1.209118</v>
      </c>
      <c r="P123" s="3">
        <v>3.3846124E7</v>
      </c>
      <c r="Q123" s="3">
        <v>4.3109424E7</v>
      </c>
    </row>
    <row r="124">
      <c r="A124" s="3" t="s">
        <v>466</v>
      </c>
      <c r="B124" s="3">
        <v>21266.0</v>
      </c>
      <c r="C124" s="3">
        <v>3295.0</v>
      </c>
      <c r="D124" s="3">
        <v>5543.0</v>
      </c>
      <c r="E124" s="3">
        <v>3636.0</v>
      </c>
      <c r="F124" s="3">
        <v>215.0</v>
      </c>
      <c r="G124" s="3">
        <v>0.0214900056976113</v>
      </c>
      <c r="H124" s="3">
        <v>0.00736330779501618</v>
      </c>
      <c r="I124" s="3">
        <v>0.0131215618129033</v>
      </c>
      <c r="J124" s="3">
        <v>0.00332430696571093</v>
      </c>
      <c r="K124" s="3">
        <v>0.997574</v>
      </c>
      <c r="L124" s="3">
        <v>1.039157</v>
      </c>
      <c r="M124" s="3">
        <v>0.997859</v>
      </c>
      <c r="N124" s="3">
        <v>499.838949</v>
      </c>
      <c r="O124" s="3">
        <v>1.20267</v>
      </c>
      <c r="P124" s="3">
        <v>3.0240408E7</v>
      </c>
      <c r="Q124" s="3">
        <v>3.991119E7</v>
      </c>
    </row>
    <row r="125">
      <c r="A125" s="3" t="s">
        <v>469</v>
      </c>
      <c r="B125" s="3">
        <v>591.0</v>
      </c>
      <c r="C125" s="3">
        <v>92.0</v>
      </c>
      <c r="D125" s="3">
        <v>178.0</v>
      </c>
      <c r="E125" s="3">
        <v>159.0</v>
      </c>
      <c r="F125" s="3">
        <v>215.0</v>
      </c>
      <c r="G125" s="3">
        <v>6.17757840258791E-4</v>
      </c>
      <c r="H125" s="3">
        <v>2.93373916231682E-4</v>
      </c>
      <c r="I125" s="3">
        <v>7.91458289652271E-4</v>
      </c>
      <c r="J125" s="3">
        <v>1.40470154643726E-4</v>
      </c>
      <c r="K125" s="3">
        <v>0.997936</v>
      </c>
      <c r="L125" s="3">
        <v>1.010123</v>
      </c>
      <c r="M125" s="3">
        <v>0.998241</v>
      </c>
      <c r="N125" s="3">
        <v>604.315028</v>
      </c>
      <c r="O125" s="3">
        <v>1.205946</v>
      </c>
      <c r="P125" s="3">
        <v>3.3639592E7</v>
      </c>
      <c r="Q125" s="3">
        <v>4.0473256E7</v>
      </c>
    </row>
    <row r="126">
      <c r="A126" s="3" t="s">
        <v>472</v>
      </c>
      <c r="B126" s="3">
        <v>23.0</v>
      </c>
      <c r="C126" s="3">
        <v>1.0</v>
      </c>
      <c r="D126" s="3">
        <v>26.0</v>
      </c>
      <c r="E126" s="3">
        <v>23.0</v>
      </c>
      <c r="F126" s="3">
        <v>225.0</v>
      </c>
      <c r="G126" s="6">
        <v>2.77244665117945E-5</v>
      </c>
      <c r="H126" s="6">
        <v>4.25066191370762E-6</v>
      </c>
      <c r="I126" s="3">
        <v>1.75228779188962E-4</v>
      </c>
      <c r="J126" s="6">
        <v>1.45283817647619E-5</v>
      </c>
      <c r="K126" s="3">
        <v>0.997639</v>
      </c>
      <c r="L126" s="3">
        <v>1.007294</v>
      </c>
      <c r="M126" s="3">
        <v>0.997988</v>
      </c>
      <c r="N126" s="3">
        <v>523.690387</v>
      </c>
      <c r="O126" s="3">
        <v>1.276124</v>
      </c>
      <c r="P126" s="3">
        <v>4.0199932E7</v>
      </c>
      <c r="Q126" s="3">
        <v>4.7421242E7</v>
      </c>
    </row>
    <row r="127">
      <c r="A127" s="3" t="s">
        <v>475</v>
      </c>
      <c r="B127" s="3">
        <v>19409.0</v>
      </c>
      <c r="C127" s="3">
        <v>167.0</v>
      </c>
      <c r="D127" s="3">
        <v>278.0</v>
      </c>
      <c r="E127" s="3">
        <v>267.0</v>
      </c>
      <c r="F127" s="3">
        <v>210.0</v>
      </c>
      <c r="G127" s="3">
        <v>0.0146078853776572</v>
      </c>
      <c r="H127" s="3">
        <v>0.00103079791799364</v>
      </c>
      <c r="I127" s="3">
        <v>0.0018297684675239</v>
      </c>
      <c r="J127" s="3">
        <v>3.75960153525162E-4</v>
      </c>
      <c r="K127" s="3">
        <v>0.998344</v>
      </c>
      <c r="L127" s="3">
        <v>1.0345</v>
      </c>
      <c r="M127" s="3">
        <v>0.99853</v>
      </c>
      <c r="N127" s="3">
        <v>742.271845</v>
      </c>
      <c r="O127" s="3">
        <v>1.252147</v>
      </c>
      <c r="P127" s="3">
        <v>2.4872278E7</v>
      </c>
      <c r="Q127" s="3">
        <v>3.3155542E7</v>
      </c>
    </row>
    <row r="128">
      <c r="A128" s="3" t="s">
        <v>478</v>
      </c>
      <c r="B128" s="3">
        <v>7840.0</v>
      </c>
      <c r="C128" s="3">
        <v>3577.0</v>
      </c>
      <c r="D128" s="3">
        <v>8432.0</v>
      </c>
      <c r="E128" s="3">
        <v>5994.0</v>
      </c>
      <c r="F128" s="3">
        <v>275.0</v>
      </c>
      <c r="G128" s="3">
        <v>0.0104689520458284</v>
      </c>
      <c r="H128" s="3">
        <v>0.0174404961465068</v>
      </c>
      <c r="I128" s="3">
        <v>0.0499326761210045</v>
      </c>
      <c r="J128" s="3">
        <v>0.0133039523077199</v>
      </c>
      <c r="K128" s="3">
        <v>0.993227</v>
      </c>
      <c r="L128" s="3">
        <v>1.106079</v>
      </c>
      <c r="M128" s="3">
        <v>0.994483</v>
      </c>
      <c r="N128" s="3">
        <v>208.889121</v>
      </c>
      <c r="O128" s="3">
        <v>1.315142</v>
      </c>
      <c r="P128" s="3">
        <v>3.7559502E7</v>
      </c>
      <c r="Q128" s="3">
        <v>4.93193E7</v>
      </c>
    </row>
    <row r="129">
      <c r="A129" s="3" t="s">
        <v>481</v>
      </c>
      <c r="B129" s="3">
        <v>275.0</v>
      </c>
      <c r="C129" s="3">
        <v>129.0</v>
      </c>
      <c r="D129" s="3">
        <v>172.0</v>
      </c>
      <c r="E129" s="3">
        <v>194.0</v>
      </c>
      <c r="F129" s="3">
        <v>260.0</v>
      </c>
      <c r="G129" s="3">
        <v>7.03776976530545E-4</v>
      </c>
      <c r="H129" s="3">
        <v>5.39074589067543E-4</v>
      </c>
      <c r="I129" s="3">
        <v>0.00122808514465313</v>
      </c>
      <c r="J129" s="3">
        <v>1.90693960981503E-4</v>
      </c>
      <c r="K129" s="3">
        <v>0.997556</v>
      </c>
      <c r="L129" s="3">
        <v>1.013158</v>
      </c>
      <c r="M129" s="3">
        <v>0.997927</v>
      </c>
      <c r="N129" s="3">
        <v>516.546712</v>
      </c>
      <c r="O129" s="3">
        <v>1.271383</v>
      </c>
      <c r="P129" s="3">
        <v>4.0518748E7</v>
      </c>
      <c r="Q129" s="3">
        <v>4.9327102E7</v>
      </c>
    </row>
    <row r="130">
      <c r="A130" s="3" t="s">
        <v>484</v>
      </c>
      <c r="B130" s="3">
        <v>18331.0</v>
      </c>
      <c r="C130" s="3">
        <v>5385.0</v>
      </c>
      <c r="D130" s="3">
        <v>8748.0</v>
      </c>
      <c r="E130" s="3">
        <v>4909.0</v>
      </c>
      <c r="F130" s="3">
        <v>255.0</v>
      </c>
      <c r="G130" s="3">
        <v>0.0259779235015935</v>
      </c>
      <c r="H130" s="3">
        <v>0.0152066383113703</v>
      </c>
      <c r="I130" s="3">
        <v>0.0220103455820777</v>
      </c>
      <c r="J130" s="3">
        <v>0.00463941659298285</v>
      </c>
      <c r="K130" s="3">
        <v>0.995376</v>
      </c>
      <c r="L130" s="3">
        <v>1.099718</v>
      </c>
      <c r="M130" s="3">
        <v>0.996389</v>
      </c>
      <c r="N130" s="3">
        <v>322.308343</v>
      </c>
      <c r="O130" s="3">
        <v>1.517723</v>
      </c>
      <c r="P130" s="3">
        <v>3.6760404E7</v>
      </c>
      <c r="Q130" s="3">
        <v>4.5052978E7</v>
      </c>
    </row>
    <row r="131">
      <c r="A131" s="3" t="s">
        <v>487</v>
      </c>
      <c r="B131" s="3">
        <v>4363.0</v>
      </c>
      <c r="C131" s="3">
        <v>11.0</v>
      </c>
      <c r="D131" s="3">
        <v>190.0</v>
      </c>
      <c r="E131" s="3">
        <v>133.0</v>
      </c>
      <c r="F131" s="3">
        <v>245.0</v>
      </c>
      <c r="G131" s="3">
        <v>0.00308026160188993</v>
      </c>
      <c r="H131" s="6">
        <v>3.0467627562788E-5</v>
      </c>
      <c r="I131" s="3">
        <v>5.37458277032344E-4</v>
      </c>
      <c r="J131" s="6">
        <v>6.76194795398611E-5</v>
      </c>
      <c r="K131" s="3">
        <v>0.997918</v>
      </c>
      <c r="L131" s="3">
        <v>1.012128</v>
      </c>
      <c r="M131" s="3">
        <v>0.998253</v>
      </c>
      <c r="N131" s="3">
        <v>612.438986</v>
      </c>
      <c r="O131" s="3">
        <v>1.214828</v>
      </c>
      <c r="P131" s="3">
        <v>3.3003504E7</v>
      </c>
      <c r="Q131" s="3">
        <v>4.1397684E7</v>
      </c>
    </row>
    <row r="132">
      <c r="A132" s="3" t="s">
        <v>490</v>
      </c>
      <c r="B132" s="3">
        <v>331.0</v>
      </c>
      <c r="C132" s="3">
        <v>97.0</v>
      </c>
      <c r="D132" s="3">
        <v>402.0</v>
      </c>
      <c r="E132" s="3">
        <v>288.0</v>
      </c>
      <c r="F132" s="3">
        <v>235.0</v>
      </c>
      <c r="G132" s="3">
        <v>4.71190820720115E-4</v>
      </c>
      <c r="H132" s="3">
        <v>2.1592270247889E-4</v>
      </c>
      <c r="I132" s="3">
        <v>0.0014659955981404</v>
      </c>
      <c r="J132" s="3">
        <v>1.63555694053415E-4</v>
      </c>
      <c r="K132" s="3">
        <v>0.997103</v>
      </c>
      <c r="L132" s="3">
        <v>1.011117</v>
      </c>
      <c r="M132" s="3">
        <v>0.997623</v>
      </c>
      <c r="N132" s="3">
        <v>448.807645</v>
      </c>
      <c r="O132" s="3">
        <v>1.248581</v>
      </c>
      <c r="P132" s="3">
        <v>4.7971404E7</v>
      </c>
      <c r="Q132" s="3">
        <v>5.6755938E7</v>
      </c>
    </row>
    <row r="133">
      <c r="A133" s="3" t="s">
        <v>493</v>
      </c>
      <c r="B133" s="3">
        <v>3180.0</v>
      </c>
      <c r="C133" s="3">
        <v>732.0</v>
      </c>
      <c r="D133" s="3">
        <v>939.0</v>
      </c>
      <c r="E133" s="3">
        <v>972.0</v>
      </c>
      <c r="F133" s="3">
        <v>205.0</v>
      </c>
      <c r="G133" s="3">
        <v>0.0141651762056174</v>
      </c>
      <c r="H133" s="3">
        <v>0.0107298704954955</v>
      </c>
      <c r="I133" s="3">
        <v>0.0124174036168521</v>
      </c>
      <c r="J133" s="3">
        <v>0.00458834293852676</v>
      </c>
      <c r="K133" s="3">
        <v>0.995292</v>
      </c>
      <c r="L133" s="3">
        <v>1.250842</v>
      </c>
      <c r="M133" s="3">
        <v>0.997542</v>
      </c>
      <c r="N133" s="3">
        <v>595.964179</v>
      </c>
      <c r="O133" s="3">
        <v>1.27002</v>
      </c>
      <c r="P133" s="3">
        <v>1.3323264E7</v>
      </c>
      <c r="Q133" s="3">
        <v>2.398976E7</v>
      </c>
    </row>
    <row r="134">
      <c r="A134" s="3" t="s">
        <v>496</v>
      </c>
      <c r="B134" s="3">
        <v>72.0</v>
      </c>
      <c r="C134" s="3">
        <v>12.0</v>
      </c>
      <c r="D134" s="3">
        <v>27.0</v>
      </c>
      <c r="E134" s="3">
        <v>37.0</v>
      </c>
      <c r="F134" s="3">
        <v>215.0</v>
      </c>
      <c r="G134" s="6">
        <v>9.12144686930391E-5</v>
      </c>
      <c r="H134" s="6">
        <v>2.13218631459678E-5</v>
      </c>
      <c r="I134" s="3">
        <v>0.00108656830385733</v>
      </c>
      <c r="J134" s="6">
        <v>2.06290950293118E-5</v>
      </c>
      <c r="K134" s="3">
        <v>0.99771</v>
      </c>
      <c r="L134" s="3">
        <v>1.009754</v>
      </c>
      <c r="M134" s="3">
        <v>0.998199</v>
      </c>
      <c r="N134" s="3">
        <v>603.789545</v>
      </c>
      <c r="O134" s="3">
        <v>1.228359</v>
      </c>
      <c r="P134" s="3">
        <v>3.6696168E7</v>
      </c>
      <c r="Q134" s="3">
        <v>4.515239E7</v>
      </c>
    </row>
    <row r="135">
      <c r="A135" s="3" t="s">
        <v>499</v>
      </c>
      <c r="B135" s="3">
        <v>70609.0</v>
      </c>
      <c r="C135" s="3">
        <v>15332.0</v>
      </c>
      <c r="D135" s="3">
        <v>37141.0</v>
      </c>
      <c r="E135" s="3">
        <v>14880.0</v>
      </c>
      <c r="F135" s="3">
        <v>240.0</v>
      </c>
      <c r="G135" s="3">
        <v>0.0781939220136639</v>
      </c>
      <c r="H135" s="3">
        <v>0.0443578415780018</v>
      </c>
      <c r="I135" s="3">
        <v>0.115081746470313</v>
      </c>
      <c r="J135" s="3">
        <v>0.0271938432181785</v>
      </c>
      <c r="K135" s="3">
        <v>0.992574</v>
      </c>
      <c r="L135" s="3">
        <v>1.309703</v>
      </c>
      <c r="M135" s="3">
        <v>0.993361</v>
      </c>
      <c r="N135" s="3">
        <v>166.678432</v>
      </c>
      <c r="O135" s="3">
        <v>1.113047</v>
      </c>
      <c r="P135" s="3">
        <v>3.1434728E7</v>
      </c>
      <c r="Q135" s="3">
        <v>4.0260988E7</v>
      </c>
    </row>
    <row r="136">
      <c r="A136" s="3" t="s">
        <v>502</v>
      </c>
      <c r="B136" s="3">
        <v>16237.0</v>
      </c>
      <c r="C136" s="3">
        <v>8542.0</v>
      </c>
      <c r="D136" s="3">
        <v>48727.0</v>
      </c>
      <c r="E136" s="3">
        <v>17087.0</v>
      </c>
      <c r="F136" s="3">
        <v>255.0</v>
      </c>
      <c r="G136" s="3">
        <v>0.0203577683895141</v>
      </c>
      <c r="H136" s="3">
        <v>0.0251782281037747</v>
      </c>
      <c r="I136" s="3">
        <v>0.175519070912507</v>
      </c>
      <c r="J136" s="3">
        <v>0.040669509702724</v>
      </c>
      <c r="K136" s="3">
        <v>0.993858</v>
      </c>
      <c r="L136" s="3">
        <v>1.122911</v>
      </c>
      <c r="M136" s="3">
        <v>0.994212</v>
      </c>
      <c r="N136" s="3">
        <v>179.294221</v>
      </c>
      <c r="O136" s="3">
        <v>1.134281</v>
      </c>
      <c r="P136" s="3">
        <v>3.79311E7</v>
      </c>
      <c r="Q136" s="3">
        <v>5.0184062E7</v>
      </c>
    </row>
    <row r="137">
      <c r="A137" s="3" t="s">
        <v>505</v>
      </c>
      <c r="B137" s="3">
        <v>8946.0</v>
      </c>
      <c r="C137" s="3">
        <v>48.0</v>
      </c>
      <c r="D137" s="3">
        <v>353.0</v>
      </c>
      <c r="E137" s="3">
        <v>274.0</v>
      </c>
      <c r="F137" s="3">
        <v>215.0</v>
      </c>
      <c r="G137" s="3">
        <v>0.00633148371475772</v>
      </c>
      <c r="H137" s="3">
        <v>5.2340187733665E-4</v>
      </c>
      <c r="I137" s="3">
        <v>0.00226577790252205</v>
      </c>
      <c r="J137" s="3">
        <v>5.17287596181039E-4</v>
      </c>
      <c r="K137" s="3">
        <v>0.998039</v>
      </c>
      <c r="L137" s="3">
        <v>1.015529</v>
      </c>
      <c r="M137" s="3">
        <v>0.998439</v>
      </c>
      <c r="N137" s="3">
        <v>706.423101</v>
      </c>
      <c r="O137" s="3">
        <v>1.160678</v>
      </c>
      <c r="P137" s="3">
        <v>2.9713494E7</v>
      </c>
      <c r="Q137" s="3">
        <v>3.994359E7</v>
      </c>
    </row>
    <row r="138">
      <c r="A138" s="3" t="s">
        <v>508</v>
      </c>
      <c r="B138" s="3">
        <v>23267.0</v>
      </c>
      <c r="C138" s="3">
        <v>41.0</v>
      </c>
      <c r="D138" s="3">
        <v>300.0</v>
      </c>
      <c r="E138" s="3">
        <v>265.0</v>
      </c>
      <c r="F138" s="3">
        <v>200.0</v>
      </c>
      <c r="G138" s="3">
        <v>0.016785426754975</v>
      </c>
      <c r="H138" s="6">
        <v>9.6910751739124E-5</v>
      </c>
      <c r="I138" s="3">
        <v>7.38823343571147E-4</v>
      </c>
      <c r="J138" s="3">
        <v>2.1962399112879E-4</v>
      </c>
      <c r="K138" s="3">
        <v>0.998708</v>
      </c>
      <c r="L138" s="3">
        <v>1.017761</v>
      </c>
      <c r="M138" s="3">
        <v>0.998785</v>
      </c>
      <c r="N138" s="3">
        <v>858.036701</v>
      </c>
      <c r="O138" s="3">
        <v>1.20892</v>
      </c>
      <c r="P138" s="3">
        <v>2.447698E7</v>
      </c>
      <c r="Q138" s="3">
        <v>3.6549266E7</v>
      </c>
    </row>
    <row r="139">
      <c r="A139" s="3" t="s">
        <v>511</v>
      </c>
      <c r="B139" s="3">
        <v>45267.0</v>
      </c>
      <c r="C139" s="3">
        <v>2957.0</v>
      </c>
      <c r="D139" s="3">
        <v>41188.0</v>
      </c>
      <c r="E139" s="3">
        <v>6433.0</v>
      </c>
      <c r="F139" s="3">
        <v>250.0</v>
      </c>
      <c r="G139" s="3">
        <v>0.0379679086255823</v>
      </c>
      <c r="H139" s="3">
        <v>0.00872357798155811</v>
      </c>
      <c r="I139" s="3">
        <v>0.0822266688219303</v>
      </c>
      <c r="J139" s="3">
        <v>0.00712183237445218</v>
      </c>
      <c r="K139" s="3">
        <v>0.995836</v>
      </c>
      <c r="L139" s="3">
        <v>1.052536</v>
      </c>
      <c r="M139" s="3">
        <v>0.996748</v>
      </c>
      <c r="N139" s="3">
        <v>340.562107</v>
      </c>
      <c r="O139" s="3">
        <v>1.209989</v>
      </c>
      <c r="P139" s="3">
        <v>3.392175E7</v>
      </c>
      <c r="Q139" s="3">
        <v>4.668185E7</v>
      </c>
    </row>
    <row r="140">
      <c r="A140" s="3" t="s">
        <v>514</v>
      </c>
      <c r="B140" s="3">
        <v>19171.0</v>
      </c>
      <c r="C140" s="3">
        <v>1852.0</v>
      </c>
      <c r="D140" s="3">
        <v>2732.0</v>
      </c>
      <c r="E140" s="3">
        <v>2055.0</v>
      </c>
      <c r="F140" s="3">
        <v>230.0</v>
      </c>
      <c r="G140" s="3">
        <v>0.0245529148889556</v>
      </c>
      <c r="H140" s="3">
        <v>0.0118192421780015</v>
      </c>
      <c r="I140" s="3">
        <v>0.0163204396399228</v>
      </c>
      <c r="J140" s="3">
        <v>0.0034577659122847</v>
      </c>
      <c r="K140" s="3">
        <v>0.994319</v>
      </c>
      <c r="L140" s="3">
        <v>1.150233</v>
      </c>
      <c r="M140" s="3">
        <v>0.996341</v>
      </c>
      <c r="N140" s="3">
        <v>366.65246</v>
      </c>
      <c r="O140" s="3">
        <v>1.32872</v>
      </c>
      <c r="P140" s="3">
        <v>2.9587836E7</v>
      </c>
      <c r="Q140" s="3">
        <v>3.975499E7</v>
      </c>
    </row>
    <row r="141">
      <c r="A141" s="3" t="s">
        <v>517</v>
      </c>
      <c r="B141" s="3">
        <v>93753.0</v>
      </c>
      <c r="C141" s="3">
        <v>84996.0</v>
      </c>
      <c r="D141" s="3">
        <v>89699.0</v>
      </c>
      <c r="E141" s="3">
        <v>22788.0</v>
      </c>
      <c r="F141" s="3">
        <v>245.0</v>
      </c>
      <c r="G141" s="3">
        <v>0.501663041020255</v>
      </c>
      <c r="H141" s="3">
        <v>0.53629958483099</v>
      </c>
      <c r="I141" s="3">
        <v>0.675014551757233</v>
      </c>
      <c r="J141" s="3">
        <v>0.0955742172048398</v>
      </c>
      <c r="K141" s="3">
        <v>0.870622</v>
      </c>
      <c r="L141" s="3">
        <v>6.210027</v>
      </c>
      <c r="M141" s="3">
        <v>0.907601</v>
      </c>
      <c r="N141" s="3">
        <v>14.455702</v>
      </c>
      <c r="O141" s="3">
        <v>1.288704</v>
      </c>
      <c r="P141" s="3">
        <v>3.2411524E7</v>
      </c>
      <c r="Q141" s="3">
        <v>4.678929E7</v>
      </c>
    </row>
    <row r="142">
      <c r="A142" s="3" t="s">
        <v>520</v>
      </c>
      <c r="B142" s="3">
        <v>11.0</v>
      </c>
      <c r="C142" s="3">
        <v>7.0</v>
      </c>
      <c r="D142" s="3">
        <v>50.0</v>
      </c>
      <c r="E142" s="3">
        <v>35.0</v>
      </c>
      <c r="F142" s="3">
        <v>215.0</v>
      </c>
      <c r="G142" s="6">
        <v>1.66524101245006E-5</v>
      </c>
      <c r="H142" s="6">
        <v>6.76688043928469E-6</v>
      </c>
      <c r="I142" s="3">
        <v>1.12212530414921E-4</v>
      </c>
      <c r="J142" s="6">
        <v>1.59463008612709E-5</v>
      </c>
      <c r="K142" s="3">
        <v>0.997479</v>
      </c>
      <c r="L142" s="3">
        <v>1.009062</v>
      </c>
      <c r="M142" s="3">
        <v>0.997868</v>
      </c>
      <c r="N142" s="3">
        <v>494.88462</v>
      </c>
      <c r="O142" s="3">
        <v>1.212938</v>
      </c>
      <c r="P142" s="3">
        <v>4.4825644E7</v>
      </c>
      <c r="Q142" s="3">
        <v>5.3566238E7</v>
      </c>
    </row>
    <row r="143">
      <c r="A143" s="3" t="s">
        <v>523</v>
      </c>
      <c r="B143" s="3">
        <v>1658.0</v>
      </c>
      <c r="C143" s="3">
        <v>392.0</v>
      </c>
      <c r="D143" s="3">
        <v>36581.0</v>
      </c>
      <c r="E143" s="3">
        <v>11373.0</v>
      </c>
      <c r="F143" s="3">
        <v>310.0</v>
      </c>
      <c r="G143" s="3">
        <v>0.00280781902533921</v>
      </c>
      <c r="H143" s="3">
        <v>0.00131572826550868</v>
      </c>
      <c r="I143" s="3">
        <v>0.100953216658198</v>
      </c>
      <c r="J143" s="3">
        <v>0.0150821198985344</v>
      </c>
      <c r="K143" s="3">
        <v>0.995694</v>
      </c>
      <c r="L143" s="3">
        <v>1.037158</v>
      </c>
      <c r="M143" s="3">
        <v>0.995866</v>
      </c>
      <c r="N143" s="3">
        <v>247.642435</v>
      </c>
      <c r="O143" s="3">
        <v>1.21942</v>
      </c>
      <c r="P143" s="3">
        <v>5.4278304E7</v>
      </c>
      <c r="Q143" s="3">
        <v>6.1377762E7</v>
      </c>
    </row>
    <row r="144">
      <c r="A144" s="3" t="s">
        <v>526</v>
      </c>
      <c r="B144" s="3">
        <v>17.0</v>
      </c>
      <c r="C144" s="3">
        <v>0.0</v>
      </c>
      <c r="D144" s="3">
        <v>2.0</v>
      </c>
      <c r="E144" s="3">
        <v>1.0</v>
      </c>
      <c r="F144" s="3">
        <v>240.0</v>
      </c>
      <c r="G144" s="6">
        <v>1.18548856886537E-5</v>
      </c>
      <c r="H144" s="3">
        <v>0.0</v>
      </c>
      <c r="I144" s="6">
        <v>1.57046681545567E-5</v>
      </c>
      <c r="J144" s="6">
        <v>1.03883018921191E-6</v>
      </c>
      <c r="K144" s="3">
        <v>0.99771</v>
      </c>
      <c r="L144" s="3">
        <v>1.007369</v>
      </c>
      <c r="M144" s="3">
        <v>0.997967</v>
      </c>
      <c r="N144" s="3">
        <v>515.627897</v>
      </c>
      <c r="O144" s="3">
        <v>1.18661</v>
      </c>
      <c r="P144" s="3">
        <v>4.5075432E7</v>
      </c>
      <c r="Q144" s="3">
        <v>5.150685E7</v>
      </c>
    </row>
    <row r="145">
      <c r="A145" s="3" t="s">
        <v>529</v>
      </c>
      <c r="B145" s="3">
        <v>105508.0</v>
      </c>
      <c r="C145" s="3">
        <v>49103.0</v>
      </c>
      <c r="D145" s="3">
        <v>116792.0</v>
      </c>
      <c r="E145" s="3">
        <v>25744.0</v>
      </c>
      <c r="F145" s="3">
        <v>235.0</v>
      </c>
      <c r="G145" s="3">
        <v>0.145200248219293</v>
      </c>
      <c r="H145" s="3">
        <v>0.096447190818615</v>
      </c>
      <c r="I145" s="3">
        <v>0.267832521009783</v>
      </c>
      <c r="J145" s="3">
        <v>0.0313538630529014</v>
      </c>
      <c r="K145" s="3">
        <v>0.990401</v>
      </c>
      <c r="L145" s="3">
        <v>1.287405</v>
      </c>
      <c r="M145" s="3">
        <v>0.990902</v>
      </c>
      <c r="N145" s="3">
        <v>114.85127</v>
      </c>
      <c r="O145" s="3">
        <v>1.197516</v>
      </c>
      <c r="P145" s="3">
        <v>4.0134626E7</v>
      </c>
      <c r="Q145" s="3">
        <v>4.6221456E7</v>
      </c>
    </row>
    <row r="146">
      <c r="A146" s="3" t="s">
        <v>532</v>
      </c>
      <c r="B146" s="3">
        <v>3.0</v>
      </c>
      <c r="C146" s="3">
        <v>42.0</v>
      </c>
      <c r="D146" s="3">
        <v>40113.0</v>
      </c>
      <c r="E146" s="3">
        <v>3121.0</v>
      </c>
      <c r="F146" s="3">
        <v>315.0</v>
      </c>
      <c r="G146" s="6">
        <v>1.21577354090197E-5</v>
      </c>
      <c r="H146" s="3">
        <v>1.02485910205721E-4</v>
      </c>
      <c r="I146" s="3">
        <v>0.0618678185361108</v>
      </c>
      <c r="J146" s="3">
        <v>0.00272124312084699</v>
      </c>
      <c r="K146" s="3">
        <v>0.996417</v>
      </c>
      <c r="L146" s="3">
        <v>1.016241</v>
      </c>
      <c r="M146" s="3">
        <v>0.996464</v>
      </c>
      <c r="N146" s="3">
        <v>285.607869</v>
      </c>
      <c r="O146" s="3">
        <v>1.266727</v>
      </c>
      <c r="P146" s="3">
        <v>5.684957E7</v>
      </c>
      <c r="Q146" s="3">
        <v>6.4712032E7</v>
      </c>
    </row>
    <row r="147">
      <c r="A147" s="3" t="s">
        <v>535</v>
      </c>
      <c r="B147" s="3">
        <v>126.0</v>
      </c>
      <c r="C147" s="3">
        <v>36.0</v>
      </c>
      <c r="D147" s="3">
        <v>19874.0</v>
      </c>
      <c r="E147" s="3">
        <v>3523.0</v>
      </c>
      <c r="F147" s="3">
        <v>210.0</v>
      </c>
      <c r="G147" s="3">
        <v>1.94039489641056E-4</v>
      </c>
      <c r="H147" s="6">
        <v>3.535240016748E-5</v>
      </c>
      <c r="I147" s="3">
        <v>0.0384423594266298</v>
      </c>
      <c r="J147" s="3">
        <v>0.0026348967848135</v>
      </c>
      <c r="K147" s="3">
        <v>0.997015</v>
      </c>
      <c r="L147" s="3">
        <v>1.013096</v>
      </c>
      <c r="M147" s="3">
        <v>0.997254</v>
      </c>
      <c r="N147" s="3">
        <v>371.446397</v>
      </c>
      <c r="O147" s="3">
        <v>1.217391</v>
      </c>
      <c r="P147" s="3">
        <v>5.3012958E7</v>
      </c>
      <c r="Q147" s="3">
        <v>6.0520264E7</v>
      </c>
    </row>
    <row r="148">
      <c r="A148" s="3" t="s">
        <v>538</v>
      </c>
      <c r="B148" s="3">
        <v>2266.0</v>
      </c>
      <c r="C148" s="3">
        <v>56.0</v>
      </c>
      <c r="D148" s="3">
        <v>13248.0</v>
      </c>
      <c r="E148" s="3">
        <v>2451.0</v>
      </c>
      <c r="F148" s="3">
        <v>245.0</v>
      </c>
      <c r="G148" s="3">
        <v>0.00211356069979729</v>
      </c>
      <c r="H148" s="6">
        <v>9.35711150326982E-5</v>
      </c>
      <c r="I148" s="3">
        <v>0.0246828897602687</v>
      </c>
      <c r="J148" s="3">
        <v>0.00187876706590541</v>
      </c>
      <c r="K148" s="3">
        <v>0.997286</v>
      </c>
      <c r="L148" s="3">
        <v>1.0126</v>
      </c>
      <c r="M148" s="3">
        <v>0.997614</v>
      </c>
      <c r="N148" s="3">
        <v>435.33017</v>
      </c>
      <c r="O148" s="3">
        <v>1.197066</v>
      </c>
      <c r="P148" s="3">
        <v>4.6016056E7</v>
      </c>
      <c r="Q148" s="3">
        <v>5.3217616E7</v>
      </c>
    </row>
    <row r="149">
      <c r="A149" s="3" t="s">
        <v>541</v>
      </c>
      <c r="B149" s="3">
        <v>2525.0</v>
      </c>
      <c r="C149" s="3">
        <v>7751.0</v>
      </c>
      <c r="D149" s="3">
        <v>34499.0</v>
      </c>
      <c r="E149" s="3">
        <v>10961.0</v>
      </c>
      <c r="F149" s="3">
        <v>265.0</v>
      </c>
      <c r="G149" s="3">
        <v>0.00467743541327645</v>
      </c>
      <c r="H149" s="3">
        <v>0.0113809481794417</v>
      </c>
      <c r="I149" s="3">
        <v>0.0775160283260554</v>
      </c>
      <c r="J149" s="3">
        <v>0.0103401600487803</v>
      </c>
      <c r="K149" s="3">
        <v>0.99621</v>
      </c>
      <c r="L149" s="3">
        <v>1.037348</v>
      </c>
      <c r="M149" s="3">
        <v>0.99629</v>
      </c>
      <c r="N149" s="3">
        <v>273.388333</v>
      </c>
      <c r="O149" s="3">
        <v>1.222188</v>
      </c>
      <c r="P149" s="3">
        <v>5.1510056E7</v>
      </c>
      <c r="Q149" s="3">
        <v>5.7763096E7</v>
      </c>
    </row>
    <row r="150">
      <c r="A150" s="3" t="s">
        <v>544</v>
      </c>
      <c r="B150" s="3">
        <v>1331.0</v>
      </c>
      <c r="C150" s="3">
        <v>95.0</v>
      </c>
      <c r="D150" s="3">
        <v>157.0</v>
      </c>
      <c r="E150" s="3">
        <v>156.0</v>
      </c>
      <c r="F150" s="3">
        <v>220.0</v>
      </c>
      <c r="G150" s="3">
        <v>0.00131755327698016</v>
      </c>
      <c r="H150" s="3">
        <v>3.38060698713351E-4</v>
      </c>
      <c r="I150" s="3">
        <v>0.00148865040835966</v>
      </c>
      <c r="J150" s="3">
        <v>2.17457888911034E-4</v>
      </c>
      <c r="K150" s="3">
        <v>0.997843</v>
      </c>
      <c r="L150" s="3">
        <v>1.013586</v>
      </c>
      <c r="M150" s="3">
        <v>0.998171</v>
      </c>
      <c r="N150" s="3">
        <v>593.376745</v>
      </c>
      <c r="O150" s="3">
        <v>1.254003</v>
      </c>
      <c r="P150" s="3">
        <v>3.7255206E7</v>
      </c>
      <c r="Q150" s="3">
        <v>4.514552E7</v>
      </c>
    </row>
    <row r="151">
      <c r="A151" s="3" t="s">
        <v>547</v>
      </c>
      <c r="B151" s="3">
        <v>28530.0</v>
      </c>
      <c r="C151" s="3">
        <v>37707.0</v>
      </c>
      <c r="D151" s="3">
        <v>48039.0</v>
      </c>
      <c r="E151" s="3">
        <v>11301.0</v>
      </c>
      <c r="F151" s="3">
        <v>260.0</v>
      </c>
      <c r="G151" s="3">
        <v>0.132237684575188</v>
      </c>
      <c r="H151" s="3">
        <v>0.174575468875892</v>
      </c>
      <c r="I151" s="3">
        <v>0.273648552225241</v>
      </c>
      <c r="J151" s="3">
        <v>0.032304714414407</v>
      </c>
      <c r="K151" s="3">
        <v>0.948412</v>
      </c>
      <c r="L151" s="3">
        <v>2.351838</v>
      </c>
      <c r="M151" s="3">
        <v>0.966668</v>
      </c>
      <c r="N151" s="3">
        <v>41.488913</v>
      </c>
      <c r="O151" s="3">
        <v>1.365542</v>
      </c>
      <c r="P151" s="3">
        <v>5.1621102E7</v>
      </c>
      <c r="Q151" s="3">
        <v>5.935509E7</v>
      </c>
    </row>
    <row r="152">
      <c r="A152" s="3" t="s">
        <v>550</v>
      </c>
      <c r="B152" s="3">
        <v>37.0</v>
      </c>
      <c r="C152" s="3">
        <v>0.0</v>
      </c>
      <c r="D152" s="3">
        <v>5.0</v>
      </c>
      <c r="E152" s="3">
        <v>0.0</v>
      </c>
      <c r="F152" s="3">
        <v>220.0</v>
      </c>
      <c r="G152" s="6">
        <v>2.59014588087851E-5</v>
      </c>
      <c r="H152" s="3">
        <v>0.0</v>
      </c>
      <c r="I152" s="3">
        <v>1.20930275885753E-4</v>
      </c>
      <c r="J152" s="3">
        <v>0.0</v>
      </c>
      <c r="K152" s="3">
        <v>0.997461</v>
      </c>
      <c r="L152" s="3">
        <v>1.008309</v>
      </c>
      <c r="M152" s="3">
        <v>0.997808</v>
      </c>
      <c r="N152" s="3">
        <v>478.839063</v>
      </c>
      <c r="O152" s="3">
        <v>1.178715</v>
      </c>
      <c r="P152" s="3">
        <v>4.858268E7</v>
      </c>
      <c r="Q152" s="3">
        <v>5.5986054E7</v>
      </c>
    </row>
    <row r="153">
      <c r="A153" s="3" t="s">
        <v>553</v>
      </c>
      <c r="B153" s="3">
        <v>21562.0</v>
      </c>
      <c r="C153" s="3">
        <v>12189.0</v>
      </c>
      <c r="D153" s="3">
        <v>30092.0</v>
      </c>
      <c r="E153" s="3">
        <v>10569.0</v>
      </c>
      <c r="F153" s="3">
        <v>260.0</v>
      </c>
      <c r="G153" s="3">
        <v>0.0286947240992507</v>
      </c>
      <c r="H153" s="3">
        <v>0.0209628322858362</v>
      </c>
      <c r="I153" s="3">
        <v>0.056023018644528</v>
      </c>
      <c r="J153" s="3">
        <v>0.00910745462048309</v>
      </c>
      <c r="K153" s="3">
        <v>0.996336</v>
      </c>
      <c r="L153" s="3">
        <v>1.058848</v>
      </c>
      <c r="M153" s="3">
        <v>0.996496</v>
      </c>
      <c r="N153" s="3">
        <v>294.363369</v>
      </c>
      <c r="O153" s="3">
        <v>1.21171</v>
      </c>
      <c r="P153" s="3">
        <v>4.4776966E7</v>
      </c>
      <c r="Q153" s="3">
        <v>5.2071714E7</v>
      </c>
    </row>
    <row r="154">
      <c r="A154" s="3" t="s">
        <v>556</v>
      </c>
      <c r="B154" s="3">
        <v>68706.0</v>
      </c>
      <c r="C154" s="3">
        <v>51327.0</v>
      </c>
      <c r="D154" s="3">
        <v>79570.0</v>
      </c>
      <c r="E154" s="3">
        <v>17245.0</v>
      </c>
      <c r="F154" s="3">
        <v>265.0</v>
      </c>
      <c r="G154" s="3">
        <v>0.119624435339204</v>
      </c>
      <c r="H154" s="3">
        <v>0.106546233668711</v>
      </c>
      <c r="I154" s="3">
        <v>0.175096842491594</v>
      </c>
      <c r="J154" s="3">
        <v>0.0181461847412026</v>
      </c>
      <c r="K154" s="3">
        <v>0.990671</v>
      </c>
      <c r="L154" s="3">
        <v>1.269036</v>
      </c>
      <c r="M154" s="3">
        <v>0.991253</v>
      </c>
      <c r="N154" s="3">
        <v>120.616416</v>
      </c>
      <c r="O154" s="3">
        <v>1.468263</v>
      </c>
      <c r="P154" s="3">
        <v>4.6248078E7</v>
      </c>
      <c r="Q154" s="3">
        <v>5.2773836E7</v>
      </c>
    </row>
    <row r="155">
      <c r="A155" s="3" t="s">
        <v>559</v>
      </c>
      <c r="B155" s="3">
        <v>14756.0</v>
      </c>
      <c r="C155" s="3">
        <v>6581.0</v>
      </c>
      <c r="D155" s="3">
        <v>18640.0</v>
      </c>
      <c r="E155" s="3">
        <v>7318.0</v>
      </c>
      <c r="F155" s="3">
        <v>250.0</v>
      </c>
      <c r="G155" s="3">
        <v>0.0181981331001149</v>
      </c>
      <c r="H155" s="3">
        <v>0.0118219398200687</v>
      </c>
      <c r="I155" s="3">
        <v>0.0357080777956858</v>
      </c>
      <c r="J155" s="3">
        <v>0.00590010984440681</v>
      </c>
      <c r="K155" s="3">
        <v>0.996804</v>
      </c>
      <c r="L155" s="3">
        <v>1.040156</v>
      </c>
      <c r="M155" s="3">
        <v>0.997087</v>
      </c>
      <c r="N155" s="3">
        <v>357.48821</v>
      </c>
      <c r="O155" s="3">
        <v>1.286402</v>
      </c>
      <c r="P155" s="3">
        <v>4.447235E7</v>
      </c>
      <c r="Q155" s="3">
        <v>5.1116172E7</v>
      </c>
    </row>
    <row r="156">
      <c r="A156" s="3" t="s">
        <v>562</v>
      </c>
      <c r="B156" s="3">
        <v>60558.0</v>
      </c>
      <c r="C156" s="3">
        <v>61577.0</v>
      </c>
      <c r="D156" s="3">
        <v>77672.0</v>
      </c>
      <c r="E156" s="3">
        <v>15446.0</v>
      </c>
      <c r="F156" s="3">
        <v>240.0</v>
      </c>
      <c r="G156" s="3">
        <v>0.185691127254606</v>
      </c>
      <c r="H156" s="3">
        <v>0.21853828363149</v>
      </c>
      <c r="I156" s="3">
        <v>0.366138758280139</v>
      </c>
      <c r="J156" s="3">
        <v>0.04177014757219</v>
      </c>
      <c r="K156" s="3">
        <v>0.951981</v>
      </c>
      <c r="L156" s="3">
        <v>2.292434</v>
      </c>
      <c r="M156" s="3">
        <v>0.965297</v>
      </c>
      <c r="N156" s="3">
        <v>36.671751</v>
      </c>
      <c r="O156" s="3">
        <v>1.288995</v>
      </c>
      <c r="P156" s="3">
        <v>4.619967E7</v>
      </c>
      <c r="Q156" s="3">
        <v>5.492496E7</v>
      </c>
    </row>
    <row r="157">
      <c r="A157" s="3" t="s">
        <v>565</v>
      </c>
      <c r="B157" s="3">
        <v>400.0</v>
      </c>
      <c r="C157" s="3">
        <v>14.0</v>
      </c>
      <c r="D157" s="3">
        <v>445.0</v>
      </c>
      <c r="E157" s="3">
        <v>220.0</v>
      </c>
      <c r="F157" s="3">
        <v>245.0</v>
      </c>
      <c r="G157" s="3">
        <v>3.63391001629727E-4</v>
      </c>
      <c r="H157" s="6">
        <v>2.17250884260081E-5</v>
      </c>
      <c r="I157" s="3">
        <v>7.55767996570548E-4</v>
      </c>
      <c r="J157" s="3">
        <v>1.05455999521472E-4</v>
      </c>
      <c r="K157" s="3">
        <v>0.997424</v>
      </c>
      <c r="L157" s="3">
        <v>1.008935</v>
      </c>
      <c r="M157" s="3">
        <v>0.997789</v>
      </c>
      <c r="N157" s="3">
        <v>475.552996</v>
      </c>
      <c r="O157" s="3">
        <v>1.227909</v>
      </c>
      <c r="P157" s="3">
        <v>4.6312798E7</v>
      </c>
      <c r="Q157" s="3">
        <v>5.3526238E7</v>
      </c>
    </row>
    <row r="158">
      <c r="A158" s="3" t="s">
        <v>568</v>
      </c>
      <c r="B158" s="3">
        <v>1653.0</v>
      </c>
      <c r="C158" s="3">
        <v>432.0</v>
      </c>
      <c r="D158" s="3">
        <v>8410.0</v>
      </c>
      <c r="E158" s="3">
        <v>2595.0</v>
      </c>
      <c r="F158" s="3">
        <v>230.0</v>
      </c>
      <c r="G158" s="3">
        <v>0.0022120282181786</v>
      </c>
      <c r="H158" s="3">
        <v>7.74448211257359E-4</v>
      </c>
      <c r="I158" s="3">
        <v>0.013628045366178</v>
      </c>
      <c r="J158" s="3">
        <v>0.00151513698564456</v>
      </c>
      <c r="K158" s="3">
        <v>0.997234</v>
      </c>
      <c r="L158" s="3">
        <v>1.015685</v>
      </c>
      <c r="M158" s="3">
        <v>0.997527</v>
      </c>
      <c r="N158" s="3">
        <v>420.42204</v>
      </c>
      <c r="O158" s="3">
        <v>1.208187</v>
      </c>
      <c r="P158" s="3">
        <v>4.789396E7</v>
      </c>
      <c r="Q158" s="3">
        <v>5.608695E7</v>
      </c>
    </row>
    <row r="159">
      <c r="A159" s="3" t="s">
        <v>571</v>
      </c>
      <c r="B159" s="3">
        <v>54713.0</v>
      </c>
      <c r="C159" s="3">
        <v>30154.0</v>
      </c>
      <c r="D159" s="3">
        <v>40186.0</v>
      </c>
      <c r="E159" s="3">
        <v>19354.0</v>
      </c>
      <c r="F159" s="3">
        <v>245.0</v>
      </c>
      <c r="G159" s="3">
        <v>0.133227138964767</v>
      </c>
      <c r="H159" s="3">
        <v>0.109737000712925</v>
      </c>
      <c r="I159" s="3">
        <v>0.143118616518638</v>
      </c>
      <c r="J159" s="3">
        <v>0.0327238710515737</v>
      </c>
      <c r="K159" s="3">
        <v>0.97839</v>
      </c>
      <c r="L159" s="3">
        <v>1.767312</v>
      </c>
      <c r="M159" s="3">
        <v>0.984635</v>
      </c>
      <c r="N159" s="3">
        <v>84.740668</v>
      </c>
      <c r="O159" s="3">
        <v>1.725558</v>
      </c>
      <c r="P159" s="3">
        <v>3.7431988E7</v>
      </c>
      <c r="Q159" s="3">
        <v>4.553118E7</v>
      </c>
    </row>
    <row r="160">
      <c r="A160" s="3" t="s">
        <v>574</v>
      </c>
      <c r="B160" s="3">
        <v>1630.0</v>
      </c>
      <c r="C160" s="3">
        <v>497.0</v>
      </c>
      <c r="D160" s="3">
        <v>25821.0</v>
      </c>
      <c r="E160" s="3">
        <v>4840.0</v>
      </c>
      <c r="F160" s="3">
        <v>260.0</v>
      </c>
      <c r="G160" s="3">
        <v>0.00254587683405749</v>
      </c>
      <c r="H160" s="3">
        <v>9.58209511963215E-4</v>
      </c>
      <c r="I160" s="3">
        <v>0.0386852673764293</v>
      </c>
      <c r="J160" s="3">
        <v>0.00328267848141802</v>
      </c>
      <c r="K160" s="3">
        <v>0.996232</v>
      </c>
      <c r="L160" s="3">
        <v>1.023565</v>
      </c>
      <c r="M160" s="3">
        <v>0.996423</v>
      </c>
      <c r="N160" s="3">
        <v>286.907643</v>
      </c>
      <c r="O160" s="3">
        <v>1.280313</v>
      </c>
      <c r="P160" s="3">
        <v>6.0530946E7</v>
      </c>
      <c r="Q160" s="3">
        <v>6.8040396E7</v>
      </c>
    </row>
    <row r="161">
      <c r="A161" s="3" t="s">
        <v>577</v>
      </c>
      <c r="B161" s="3">
        <v>233.0</v>
      </c>
      <c r="C161" s="3">
        <v>90.0</v>
      </c>
      <c r="D161" s="3">
        <v>1442.0</v>
      </c>
      <c r="E161" s="3">
        <v>525.0</v>
      </c>
      <c r="F161" s="3">
        <v>285.0</v>
      </c>
      <c r="G161" s="3">
        <v>3.89075293204088E-4</v>
      </c>
      <c r="H161" s="3">
        <v>2.05330241202297E-4</v>
      </c>
      <c r="I161" s="3">
        <v>0.00233571616361284</v>
      </c>
      <c r="J161" s="3">
        <v>2.66292595638871E-4</v>
      </c>
      <c r="K161" s="3">
        <v>0.996915</v>
      </c>
      <c r="L161" s="3">
        <v>1.008965</v>
      </c>
      <c r="M161" s="3">
        <v>0.997161</v>
      </c>
      <c r="N161" s="3">
        <v>364.559092</v>
      </c>
      <c r="O161" s="3">
        <v>1.296323</v>
      </c>
      <c r="P161" s="3">
        <v>6.0259846E7</v>
      </c>
      <c r="Q161" s="3">
        <v>6.8074878E7</v>
      </c>
    </row>
    <row r="162">
      <c r="A162" s="3" t="s">
        <v>580</v>
      </c>
      <c r="B162" s="3">
        <v>7252.0</v>
      </c>
      <c r="C162" s="3">
        <v>11501.0</v>
      </c>
      <c r="D162" s="3">
        <v>35004.0</v>
      </c>
      <c r="E162" s="3">
        <v>9332.0</v>
      </c>
      <c r="F162" s="3">
        <v>280.0</v>
      </c>
      <c r="G162" s="3">
        <v>0.0140110390698011</v>
      </c>
      <c r="H162" s="3">
        <v>0.0252540553572729</v>
      </c>
      <c r="I162" s="3">
        <v>0.0697503945650872</v>
      </c>
      <c r="J162" s="3">
        <v>0.00873085906775618</v>
      </c>
      <c r="K162" s="3">
        <v>0.994586</v>
      </c>
      <c r="L162" s="3">
        <v>1.092042</v>
      </c>
      <c r="M162" s="3">
        <v>0.994916</v>
      </c>
      <c r="N162" s="3">
        <v>207.181448</v>
      </c>
      <c r="O162" s="3">
        <v>1.588304</v>
      </c>
      <c r="P162" s="3">
        <v>5.5269022E7</v>
      </c>
      <c r="Q162" s="3">
        <v>6.3711398E7</v>
      </c>
    </row>
    <row r="163">
      <c r="A163" s="3" t="s">
        <v>583</v>
      </c>
      <c r="B163" s="3">
        <v>146.0</v>
      </c>
      <c r="C163" s="3">
        <v>86.0</v>
      </c>
      <c r="D163" s="3">
        <v>13866.0</v>
      </c>
      <c r="E163" s="3">
        <v>2032.0</v>
      </c>
      <c r="F163" s="3">
        <v>280.0</v>
      </c>
      <c r="G163" s="3">
        <v>2.55292584290301E-4</v>
      </c>
      <c r="H163" s="3">
        <v>1.63906857714823E-4</v>
      </c>
      <c r="I163" s="3">
        <v>0.0241283967389899</v>
      </c>
      <c r="J163" s="3">
        <v>0.00123575511024722</v>
      </c>
      <c r="K163" s="3">
        <v>0.996546</v>
      </c>
      <c r="L163" s="3">
        <v>1.012371</v>
      </c>
      <c r="M163" s="3">
        <v>0.996693</v>
      </c>
      <c r="N163" s="3">
        <v>309.339274</v>
      </c>
      <c r="O163" s="3">
        <v>1.230709</v>
      </c>
      <c r="P163" s="3">
        <v>6.6402118E7</v>
      </c>
      <c r="Q163" s="3">
        <v>7.5982154E7</v>
      </c>
    </row>
    <row r="164">
      <c r="A164" s="3" t="s">
        <v>586</v>
      </c>
      <c r="B164" s="3">
        <v>5.0</v>
      </c>
      <c r="C164" s="3">
        <v>21.0</v>
      </c>
      <c r="D164" s="3">
        <v>48.0</v>
      </c>
      <c r="E164" s="3">
        <v>37.0</v>
      </c>
      <c r="F164" s="3">
        <v>275.0</v>
      </c>
      <c r="G164" s="6">
        <v>9.20234946399569E-6</v>
      </c>
      <c r="H164" s="6">
        <v>6.13345273237072E-5</v>
      </c>
      <c r="I164" s="3">
        <v>2.05533607132168E-4</v>
      </c>
      <c r="J164" s="6">
        <v>2.88658603469676E-5</v>
      </c>
      <c r="K164" s="3">
        <v>0.99695</v>
      </c>
      <c r="L164" s="3">
        <v>1.005858</v>
      </c>
      <c r="M164" s="3">
        <v>0.997182</v>
      </c>
      <c r="N164" s="3">
        <v>365.197407</v>
      </c>
      <c r="O164" s="3">
        <v>1.15332</v>
      </c>
      <c r="P164" s="3">
        <v>6.4124998E7</v>
      </c>
      <c r="Q164" s="3">
        <v>7.29118E7</v>
      </c>
    </row>
    <row r="165">
      <c r="A165" s="3" t="s">
        <v>589</v>
      </c>
      <c r="B165" s="3">
        <v>4990.0</v>
      </c>
      <c r="C165" s="3">
        <v>6.0</v>
      </c>
      <c r="D165" s="3">
        <v>28.0</v>
      </c>
      <c r="E165" s="3">
        <v>13.0</v>
      </c>
      <c r="F165" s="3">
        <v>210.0</v>
      </c>
      <c r="G165" s="3">
        <v>0.003209002767591</v>
      </c>
      <c r="H165" s="6">
        <v>1.04126196285044E-5</v>
      </c>
      <c r="I165" s="3">
        <v>8.02771322879174E-4</v>
      </c>
      <c r="J165" s="6">
        <v>1.06625224995885E-5</v>
      </c>
      <c r="K165" s="3">
        <v>0.99789</v>
      </c>
      <c r="L165" s="3">
        <v>1.01263</v>
      </c>
      <c r="M165" s="3">
        <v>0.998344</v>
      </c>
      <c r="N165" s="3">
        <v>651.898066</v>
      </c>
      <c r="O165" s="3">
        <v>1.266575</v>
      </c>
      <c r="P165" s="3">
        <v>3.2775488E7</v>
      </c>
      <c r="Q165" s="3">
        <v>4.3591376E7</v>
      </c>
    </row>
    <row r="166">
      <c r="A166" s="3" t="s">
        <v>592</v>
      </c>
      <c r="B166" s="3">
        <v>150.0</v>
      </c>
      <c r="C166" s="3">
        <v>60.0</v>
      </c>
      <c r="D166" s="3">
        <v>150.0</v>
      </c>
      <c r="E166" s="3">
        <v>144.0</v>
      </c>
      <c r="F166" s="3">
        <v>220.0</v>
      </c>
      <c r="G166" s="3">
        <v>2.60664741296773E-4</v>
      </c>
      <c r="H166" s="3">
        <v>1.37263340648185E-4</v>
      </c>
      <c r="I166" s="3">
        <v>4.27711163175977E-4</v>
      </c>
      <c r="J166" s="6">
        <v>9.4572583403049E-5</v>
      </c>
      <c r="K166" s="3">
        <v>0.99707</v>
      </c>
      <c r="L166" s="3">
        <v>1.00967</v>
      </c>
      <c r="M166" s="3">
        <v>0.997499</v>
      </c>
      <c r="N166" s="3">
        <v>419.176514</v>
      </c>
      <c r="O166" s="3">
        <v>1.161645</v>
      </c>
      <c r="P166" s="3">
        <v>5.6040984E7</v>
      </c>
      <c r="Q166" s="3">
        <v>6.7987382E7</v>
      </c>
    </row>
    <row r="167">
      <c r="A167" s="3" t="s">
        <v>595</v>
      </c>
      <c r="B167" s="3">
        <v>49.0</v>
      </c>
      <c r="C167" s="3">
        <v>12.0</v>
      </c>
      <c r="D167" s="3">
        <v>39.0</v>
      </c>
      <c r="E167" s="3">
        <v>33.0</v>
      </c>
      <c r="F167" s="3">
        <v>235.0</v>
      </c>
      <c r="G167" s="6">
        <v>6.11031152774589E-5</v>
      </c>
      <c r="H167" s="6">
        <v>2.9997082908444E-5</v>
      </c>
      <c r="I167" s="3">
        <v>5.38117725742049E-4</v>
      </c>
      <c r="J167" s="6">
        <v>1.56916348670788E-5</v>
      </c>
      <c r="K167" s="3">
        <v>0.997328</v>
      </c>
      <c r="L167" s="3">
        <v>1.009988</v>
      </c>
      <c r="M167" s="3">
        <v>0.997761</v>
      </c>
      <c r="N167" s="3">
        <v>470.621695</v>
      </c>
      <c r="O167" s="3">
        <v>1.277942</v>
      </c>
      <c r="P167" s="3">
        <v>4.9037848E7</v>
      </c>
      <c r="Q167" s="3">
        <v>5.905411E7</v>
      </c>
    </row>
    <row r="168">
      <c r="A168" s="3" t="s">
        <v>599</v>
      </c>
      <c r="B168" s="3">
        <v>1.0</v>
      </c>
      <c r="C168" s="3">
        <v>47.0</v>
      </c>
      <c r="D168" s="3">
        <v>70701.0</v>
      </c>
      <c r="E168" s="3">
        <v>4052.0</v>
      </c>
      <c r="F168" s="3">
        <v>260.0</v>
      </c>
      <c r="G168" s="6">
        <v>1.71893385174195E-6</v>
      </c>
      <c r="H168" s="6">
        <v>7.71883153425078E-5</v>
      </c>
      <c r="I168" s="3">
        <v>0.111299084258454</v>
      </c>
      <c r="J168" s="3">
        <v>0.00211117818591088</v>
      </c>
      <c r="K168" s="3">
        <v>0.995629</v>
      </c>
      <c r="L168" s="3">
        <v>1.018213</v>
      </c>
      <c r="M168" s="3">
        <v>0.995719</v>
      </c>
      <c r="N168" s="3">
        <v>236.464397</v>
      </c>
      <c r="O168" s="3">
        <v>1.193983</v>
      </c>
      <c r="P168" s="3">
        <v>6.6835442E7</v>
      </c>
      <c r="Q168" s="3">
        <v>7.4842146E7</v>
      </c>
    </row>
    <row r="169">
      <c r="A169" s="3" t="s">
        <v>603</v>
      </c>
      <c r="B169" s="3">
        <v>19704.0</v>
      </c>
      <c r="C169" s="3">
        <v>1.0</v>
      </c>
      <c r="D169" s="3">
        <v>10.0</v>
      </c>
      <c r="E169" s="3">
        <v>5.0</v>
      </c>
      <c r="F169" s="3">
        <v>220.0</v>
      </c>
      <c r="G169" s="3">
        <v>0.0123760128859125</v>
      </c>
      <c r="H169" s="6">
        <v>9.23505614862256E-6</v>
      </c>
      <c r="I169" s="3">
        <v>1.3510160792704E-4</v>
      </c>
      <c r="J169" s="6">
        <v>3.21670495064381E-6</v>
      </c>
      <c r="K169" s="3">
        <v>0.998598</v>
      </c>
      <c r="L169" s="3">
        <v>1.015244</v>
      </c>
      <c r="M169" s="3">
        <v>0.998697</v>
      </c>
      <c r="N169" s="3">
        <v>805.521703</v>
      </c>
      <c r="O169" s="3">
        <v>1.252304</v>
      </c>
      <c r="P169" s="3">
        <v>2.388316E7</v>
      </c>
      <c r="Q169" s="3">
        <v>2.9715456E7</v>
      </c>
    </row>
    <row r="170">
      <c r="A170" s="3" t="s">
        <v>607</v>
      </c>
      <c r="B170" s="3">
        <v>20029.0</v>
      </c>
      <c r="C170" s="3">
        <v>9787.0</v>
      </c>
      <c r="D170" s="3">
        <v>16313.0</v>
      </c>
      <c r="E170" s="3">
        <v>12417.0</v>
      </c>
      <c r="F170" s="3">
        <v>275.0</v>
      </c>
      <c r="G170" s="3">
        <v>0.0291381665575537</v>
      </c>
      <c r="H170" s="3">
        <v>0.0297857799412351</v>
      </c>
      <c r="I170" s="3">
        <v>0.0777332381572754</v>
      </c>
      <c r="J170" s="3">
        <v>0.0226741898466641</v>
      </c>
      <c r="K170" s="3">
        <v>0.995923</v>
      </c>
      <c r="L170" s="3">
        <v>1.10955</v>
      </c>
      <c r="M170" s="3">
        <v>0.996141</v>
      </c>
      <c r="N170" s="3">
        <v>269.351359</v>
      </c>
      <c r="O170" s="3">
        <v>1.202159</v>
      </c>
      <c r="P170" s="3">
        <v>3.0484676E7</v>
      </c>
      <c r="Q170" s="3">
        <v>3.5201986E7</v>
      </c>
    </row>
    <row r="171">
      <c r="A171" s="3" t="s">
        <v>611</v>
      </c>
      <c r="B171" s="3">
        <v>3328.0</v>
      </c>
      <c r="C171" s="3">
        <v>1.0</v>
      </c>
      <c r="D171" s="3">
        <v>241.0</v>
      </c>
      <c r="E171" s="3">
        <v>139.0</v>
      </c>
      <c r="F171" s="3">
        <v>220.0</v>
      </c>
      <c r="G171" s="3">
        <v>0.00233336554282326</v>
      </c>
      <c r="H171" s="6">
        <v>4.53759557868588E-6</v>
      </c>
      <c r="I171" s="3">
        <v>3.4225372553334E-4</v>
      </c>
      <c r="J171" s="6">
        <v>6.82870941185843E-5</v>
      </c>
      <c r="K171" s="3">
        <v>0.998</v>
      </c>
      <c r="L171" s="3">
        <v>1.00857</v>
      </c>
      <c r="M171" s="3">
        <v>0.998263</v>
      </c>
      <c r="N171" s="3">
        <v>602.280872</v>
      </c>
      <c r="O171" s="3">
        <v>1.175526</v>
      </c>
      <c r="P171" s="3">
        <v>3.3822096E7</v>
      </c>
      <c r="Q171" s="3">
        <v>3.922611E7</v>
      </c>
    </row>
    <row r="172">
      <c r="A172" s="3" t="s">
        <v>615</v>
      </c>
      <c r="B172" s="3">
        <v>23.0</v>
      </c>
      <c r="C172" s="3">
        <v>0.0</v>
      </c>
      <c r="D172" s="3">
        <v>21.0</v>
      </c>
      <c r="E172" s="3">
        <v>14.0</v>
      </c>
      <c r="F172" s="3">
        <v>225.0</v>
      </c>
      <c r="G172" s="6">
        <v>2.08333599537377E-5</v>
      </c>
      <c r="H172" s="3">
        <v>0.0</v>
      </c>
      <c r="I172" s="3">
        <v>2.00889145580575E-4</v>
      </c>
      <c r="J172" s="6">
        <v>6.00000766667646E-6</v>
      </c>
      <c r="K172" s="3">
        <v>0.997412</v>
      </c>
      <c r="L172" s="3">
        <v>1.005543</v>
      </c>
      <c r="M172" s="3">
        <v>0.997724</v>
      </c>
      <c r="N172" s="3">
        <v>459.292665</v>
      </c>
      <c r="O172" s="3">
        <v>1.293247</v>
      </c>
      <c r="P172" s="3">
        <v>4.6179582E7</v>
      </c>
      <c r="Q172" s="3">
        <v>5.2420148E7</v>
      </c>
    </row>
    <row r="173">
      <c r="A173" s="3" t="s">
        <v>619</v>
      </c>
      <c r="B173" s="3">
        <v>18871.0</v>
      </c>
      <c r="C173" s="3">
        <v>196.0</v>
      </c>
      <c r="D173" s="3">
        <v>1076.0</v>
      </c>
      <c r="E173" s="3">
        <v>787.0</v>
      </c>
      <c r="F173" s="3">
        <v>200.0</v>
      </c>
      <c r="G173" s="3">
        <v>0.0181985757239697</v>
      </c>
      <c r="H173" s="3">
        <v>5.30071319756915E-4</v>
      </c>
      <c r="I173" s="3">
        <v>0.00213043933817903</v>
      </c>
      <c r="J173" s="3">
        <v>7.60082833577031E-4</v>
      </c>
      <c r="K173" s="3">
        <v>0.99893</v>
      </c>
      <c r="L173" s="3">
        <v>1.023787</v>
      </c>
      <c r="M173" s="3">
        <v>0.998959</v>
      </c>
      <c r="N173" s="3">
        <v>982.792839</v>
      </c>
      <c r="O173" s="3">
        <v>1.301526</v>
      </c>
      <c r="P173" s="3">
        <v>1.7215774E7</v>
      </c>
      <c r="Q173" s="3">
        <v>2.2903368E7</v>
      </c>
    </row>
    <row r="174">
      <c r="A174" s="3" t="s">
        <v>623</v>
      </c>
      <c r="B174" s="3">
        <v>11.0</v>
      </c>
      <c r="C174" s="3">
        <v>0.0</v>
      </c>
      <c r="D174" s="3">
        <v>15.0</v>
      </c>
      <c r="E174" s="3">
        <v>55.0</v>
      </c>
      <c r="F174" s="3">
        <v>175.0</v>
      </c>
      <c r="G174" s="3">
        <v>7.51788639993785E-4</v>
      </c>
      <c r="H174" s="3">
        <v>0.0</v>
      </c>
      <c r="I174" s="3">
        <v>0.0140943231959929</v>
      </c>
      <c r="J174" s="3">
        <v>0.00907173526071527</v>
      </c>
      <c r="K174" s="3">
        <v>0.999594</v>
      </c>
      <c r="L174" s="3">
        <v>1.210694</v>
      </c>
      <c r="M174" s="3">
        <v>0.999608</v>
      </c>
      <c r="N174" s="3">
        <v>2627.5</v>
      </c>
      <c r="O174" s="3">
        <v>1.563339</v>
      </c>
      <c r="P174" s="3">
        <v>1658582.0</v>
      </c>
      <c r="Q174" s="3">
        <v>1.3911502E7</v>
      </c>
    </row>
    <row r="175">
      <c r="A175" s="3" t="s">
        <v>627</v>
      </c>
      <c r="B175" s="3">
        <v>0.0</v>
      </c>
      <c r="C175" s="3">
        <v>0.0</v>
      </c>
      <c r="D175" s="3">
        <v>7.0</v>
      </c>
      <c r="E175" s="3">
        <v>0.0</v>
      </c>
      <c r="F175" s="3">
        <v>215.0</v>
      </c>
      <c r="G175" s="3">
        <v>0.0</v>
      </c>
      <c r="H175" s="3">
        <v>0.0</v>
      </c>
      <c r="I175" s="3">
        <v>1.86252286095427E-4</v>
      </c>
      <c r="J175" s="3">
        <v>0.0</v>
      </c>
      <c r="K175" s="3">
        <v>0.997025</v>
      </c>
      <c r="L175" s="3">
        <v>1.005076</v>
      </c>
      <c r="M175" s="3">
        <v>0.997446</v>
      </c>
      <c r="N175" s="3">
        <v>403.385026</v>
      </c>
      <c r="O175" s="3">
        <v>1.23922</v>
      </c>
      <c r="P175" s="3">
        <v>5.456484E7</v>
      </c>
      <c r="Q175" s="3">
        <v>6.1900628E7</v>
      </c>
    </row>
    <row r="176">
      <c r="A176" s="3" t="s">
        <v>631</v>
      </c>
      <c r="B176" s="3">
        <v>0.0</v>
      </c>
      <c r="C176" s="3">
        <v>1.0</v>
      </c>
      <c r="D176" s="3">
        <v>2.0</v>
      </c>
      <c r="E176" s="3">
        <v>1.0</v>
      </c>
      <c r="F176" s="3">
        <v>205.0</v>
      </c>
      <c r="G176" s="3">
        <v>0.0</v>
      </c>
      <c r="H176" s="6">
        <v>3.06214479120422E-6</v>
      </c>
      <c r="I176" s="6">
        <v>1.51232457034984E-5</v>
      </c>
      <c r="J176" s="6">
        <v>3.1246375420451E-7</v>
      </c>
      <c r="K176" s="3">
        <v>0.997898</v>
      </c>
      <c r="L176" s="3">
        <v>1.005969</v>
      </c>
      <c r="M176" s="3">
        <v>0.998047</v>
      </c>
      <c r="N176" s="3">
        <v>527.105781</v>
      </c>
      <c r="O176" s="3">
        <v>1.322881</v>
      </c>
      <c r="P176" s="3">
        <v>4.0539504E7</v>
      </c>
      <c r="Q176" s="3">
        <v>4.5481468E7</v>
      </c>
    </row>
    <row r="177">
      <c r="A177" s="3" t="s">
        <v>635</v>
      </c>
      <c r="B177" s="3">
        <v>0.0</v>
      </c>
      <c r="C177" s="3">
        <v>2.0</v>
      </c>
      <c r="D177" s="3">
        <v>16.0</v>
      </c>
      <c r="E177" s="3">
        <v>4.0</v>
      </c>
      <c r="F177" s="3">
        <v>205.0</v>
      </c>
      <c r="G177" s="3">
        <v>0.0</v>
      </c>
      <c r="H177" s="6">
        <v>2.32471785850372E-6</v>
      </c>
      <c r="I177" s="3">
        <v>2.64982612871568E-4</v>
      </c>
      <c r="J177" s="6">
        <v>1.65548089923749E-6</v>
      </c>
      <c r="K177" s="3">
        <v>0.996161</v>
      </c>
      <c r="L177" s="3">
        <v>1.006698</v>
      </c>
      <c r="M177" s="3">
        <v>0.996423</v>
      </c>
      <c r="N177" s="3">
        <v>287.510746</v>
      </c>
      <c r="O177" s="3">
        <v>1.170013</v>
      </c>
      <c r="P177" s="3">
        <v>1.10356792E8</v>
      </c>
      <c r="Q177" s="3">
        <v>1.27769646E8</v>
      </c>
    </row>
    <row r="178">
      <c r="A178" s="3" t="s">
        <v>639</v>
      </c>
      <c r="B178" s="3">
        <v>13.0</v>
      </c>
      <c r="C178" s="3">
        <v>24.0</v>
      </c>
      <c r="D178" s="3">
        <v>447.0</v>
      </c>
      <c r="E178" s="3">
        <v>136.0</v>
      </c>
      <c r="F178" s="3">
        <v>220.0</v>
      </c>
      <c r="G178" s="6">
        <v>3.52266943866244E-5</v>
      </c>
      <c r="H178" s="6">
        <v>4.56886202376884E-5</v>
      </c>
      <c r="I178" s="3">
        <v>6.21862725412892E-4</v>
      </c>
      <c r="J178" s="6">
        <v>7.58672525003728E-5</v>
      </c>
      <c r="K178" s="3">
        <v>0.996289</v>
      </c>
      <c r="L178" s="3">
        <v>1.008249</v>
      </c>
      <c r="M178" s="3">
        <v>0.996579</v>
      </c>
      <c r="N178" s="3">
        <v>301.08864</v>
      </c>
      <c r="O178" s="3">
        <v>1.178795</v>
      </c>
      <c r="P178" s="3">
        <v>8.9926216E7</v>
      </c>
      <c r="Q178" s="3">
        <v>1.0815455E8</v>
      </c>
    </row>
    <row r="179">
      <c r="A179" s="3" t="s">
        <v>643</v>
      </c>
      <c r="B179" s="3">
        <v>0.0</v>
      </c>
      <c r="C179" s="3">
        <v>7.0</v>
      </c>
      <c r="D179" s="3">
        <v>31.0</v>
      </c>
      <c r="E179" s="3">
        <v>6.0</v>
      </c>
      <c r="F179" s="3">
        <v>210.0</v>
      </c>
      <c r="G179" s="3">
        <v>0.0</v>
      </c>
      <c r="H179" s="6">
        <v>1.55413815249519E-5</v>
      </c>
      <c r="I179" s="3">
        <v>3.62837402335016E-4</v>
      </c>
      <c r="J179" s="6">
        <v>3.26984512282403E-6</v>
      </c>
      <c r="K179" s="3">
        <v>0.996565</v>
      </c>
      <c r="L179" s="3">
        <v>1.009188</v>
      </c>
      <c r="M179" s="3">
        <v>0.996827</v>
      </c>
      <c r="N179" s="3">
        <v>326.408909</v>
      </c>
      <c r="O179" s="3">
        <v>1.250452</v>
      </c>
      <c r="P179" s="3">
        <v>7.0606094E7</v>
      </c>
      <c r="Q179" s="3">
        <v>8.5760232E7</v>
      </c>
    </row>
    <row r="180">
      <c r="A180" s="3" t="s">
        <v>647</v>
      </c>
      <c r="B180" s="3">
        <v>168.0</v>
      </c>
      <c r="C180" s="3">
        <v>17.0</v>
      </c>
      <c r="D180" s="3">
        <v>50.0</v>
      </c>
      <c r="E180" s="3">
        <v>25.0</v>
      </c>
      <c r="F180" s="3">
        <v>205.0</v>
      </c>
      <c r="G180" s="3">
        <v>1.4035561223349E-4</v>
      </c>
      <c r="H180" s="6">
        <v>5.92512456138167E-5</v>
      </c>
      <c r="I180" s="3">
        <v>4.18476002766785E-4</v>
      </c>
      <c r="J180" s="6">
        <v>1.15461077479396E-5</v>
      </c>
      <c r="K180" s="3">
        <v>0.997336</v>
      </c>
      <c r="L180" s="3">
        <v>1.01197</v>
      </c>
      <c r="M180" s="3">
        <v>0.997603</v>
      </c>
      <c r="N180" s="3">
        <v>436.068337</v>
      </c>
      <c r="O180" s="3">
        <v>1.336416</v>
      </c>
      <c r="P180" s="3">
        <v>5.13213E7</v>
      </c>
      <c r="Q180" s="3">
        <v>6.9654918E7</v>
      </c>
    </row>
    <row r="181">
      <c r="A181" s="3" t="s">
        <v>651</v>
      </c>
      <c r="B181" s="3">
        <v>0.0</v>
      </c>
      <c r="C181" s="3">
        <v>0.0</v>
      </c>
      <c r="D181" s="3">
        <v>15.0</v>
      </c>
      <c r="E181" s="3">
        <v>2.0</v>
      </c>
      <c r="F181" s="3">
        <v>250.0</v>
      </c>
      <c r="G181" s="3">
        <v>0.0</v>
      </c>
      <c r="H181" s="3">
        <v>0.0</v>
      </c>
      <c r="I181" s="3">
        <v>5.49808695669623E-4</v>
      </c>
      <c r="J181" s="6">
        <v>6.3846397970924E-7</v>
      </c>
      <c r="K181" s="3">
        <v>0.996824</v>
      </c>
      <c r="L181" s="3">
        <v>1.008213</v>
      </c>
      <c r="M181" s="3">
        <v>0.997311</v>
      </c>
      <c r="N181" s="3">
        <v>389.70485</v>
      </c>
      <c r="O181" s="3">
        <v>1.181033</v>
      </c>
      <c r="P181" s="3">
        <v>5.7717416E7</v>
      </c>
      <c r="Q181" s="3">
        <v>6.9436868E7</v>
      </c>
    </row>
    <row r="182">
      <c r="A182" s="3" t="s">
        <v>655</v>
      </c>
      <c r="B182" s="3">
        <v>520.0</v>
      </c>
      <c r="C182" s="3">
        <v>2116.0</v>
      </c>
      <c r="D182" s="3">
        <v>18762.0</v>
      </c>
      <c r="E182" s="3">
        <v>5893.0</v>
      </c>
      <c r="F182" s="3">
        <v>225.0</v>
      </c>
      <c r="G182" s="3">
        <v>0.00119701535298167</v>
      </c>
      <c r="H182" s="3">
        <v>0.00327398295070957</v>
      </c>
      <c r="I182" s="3">
        <v>0.0368886235193216</v>
      </c>
      <c r="J182" s="3">
        <v>0.00456998368765946</v>
      </c>
      <c r="K182" s="3">
        <v>0.99529</v>
      </c>
      <c r="L182" s="3">
        <v>1.024914</v>
      </c>
      <c r="M182" s="3">
        <v>0.995751</v>
      </c>
      <c r="N182" s="3">
        <v>245.948633</v>
      </c>
      <c r="O182" s="3">
        <v>1.238487</v>
      </c>
      <c r="P182" s="3">
        <v>7.6730374E7</v>
      </c>
      <c r="Q182" s="3">
        <v>9.5413236E7</v>
      </c>
    </row>
    <row r="183">
      <c r="A183" s="3" t="s">
        <v>659</v>
      </c>
      <c r="B183" s="3" t="s">
        <v>1544</v>
      </c>
      <c r="C183" s="3" t="s">
        <v>1544</v>
      </c>
      <c r="D183" s="3" t="s">
        <v>1544</v>
      </c>
      <c r="E183" s="3" t="s">
        <v>1544</v>
      </c>
      <c r="F183" s="3">
        <v>255.0</v>
      </c>
      <c r="G183" s="3" t="s">
        <v>1544</v>
      </c>
      <c r="H183" s="3" t="s">
        <v>1544</v>
      </c>
      <c r="I183" s="3" t="s">
        <v>1544</v>
      </c>
      <c r="J183" s="3" t="s">
        <v>1544</v>
      </c>
      <c r="K183" s="3">
        <v>0.995235</v>
      </c>
      <c r="L183" s="3">
        <v>1.03511</v>
      </c>
      <c r="M183" s="3">
        <v>0.995822</v>
      </c>
      <c r="N183" s="3">
        <v>251.075421</v>
      </c>
      <c r="O183" s="3">
        <v>1.296005</v>
      </c>
      <c r="P183" s="3">
        <v>5.4878628E7</v>
      </c>
      <c r="Q183" s="3">
        <v>7.9422856E7</v>
      </c>
    </row>
    <row r="184">
      <c r="A184" s="3" t="s">
        <v>661</v>
      </c>
      <c r="B184" s="3" t="s">
        <v>1544</v>
      </c>
      <c r="C184" s="3" t="s">
        <v>1544</v>
      </c>
      <c r="D184" s="3" t="s">
        <v>1544</v>
      </c>
      <c r="E184" s="3" t="s">
        <v>1544</v>
      </c>
      <c r="F184" s="3">
        <v>210.0</v>
      </c>
      <c r="G184" s="3" t="s">
        <v>1544</v>
      </c>
      <c r="H184" s="3" t="s">
        <v>1544</v>
      </c>
      <c r="I184" s="3" t="s">
        <v>1544</v>
      </c>
      <c r="J184" s="3" t="s">
        <v>1544</v>
      </c>
      <c r="K184" s="3">
        <v>0.997053</v>
      </c>
      <c r="L184" s="3">
        <v>1.008431</v>
      </c>
      <c r="M184" s="3">
        <v>0.997429</v>
      </c>
      <c r="N184" s="3">
        <v>405.347565</v>
      </c>
      <c r="O184" s="3">
        <v>1.281054</v>
      </c>
      <c r="P184" s="3">
        <v>5.9019584E7</v>
      </c>
      <c r="Q184" s="3">
        <v>6.9696206E7</v>
      </c>
    </row>
    <row r="185">
      <c r="A185" s="3" t="s">
        <v>663</v>
      </c>
      <c r="B185" s="3" t="s">
        <v>1544</v>
      </c>
      <c r="C185" s="3" t="s">
        <v>1544</v>
      </c>
      <c r="D185" s="3" t="s">
        <v>1544</v>
      </c>
      <c r="E185" s="3" t="s">
        <v>1544</v>
      </c>
      <c r="F185" s="3">
        <v>235.0</v>
      </c>
      <c r="G185" s="3" t="s">
        <v>1544</v>
      </c>
      <c r="H185" s="3" t="s">
        <v>1544</v>
      </c>
      <c r="I185" s="3" t="s">
        <v>1544</v>
      </c>
      <c r="J185" s="3" t="s">
        <v>1544</v>
      </c>
      <c r="K185" s="3">
        <v>0.997405</v>
      </c>
      <c r="L185" s="3">
        <v>1.00668</v>
      </c>
      <c r="M185" s="3">
        <v>0.997688</v>
      </c>
      <c r="N185" s="3">
        <v>450.605654</v>
      </c>
      <c r="O185" s="3">
        <v>1.208351</v>
      </c>
      <c r="P185" s="3">
        <v>5.2174736E7</v>
      </c>
      <c r="Q185" s="3">
        <v>5.945927E7</v>
      </c>
    </row>
    <row r="186">
      <c r="A186" s="3" t="s">
        <v>665</v>
      </c>
      <c r="B186" s="3" t="s">
        <v>1544</v>
      </c>
      <c r="C186" s="3" t="s">
        <v>1544</v>
      </c>
      <c r="D186" s="3" t="s">
        <v>1544</v>
      </c>
      <c r="E186" s="3" t="s">
        <v>1544</v>
      </c>
      <c r="F186" s="3">
        <v>205.0</v>
      </c>
      <c r="G186" s="3" t="s">
        <v>1544</v>
      </c>
      <c r="H186" s="3" t="s">
        <v>1544</v>
      </c>
      <c r="I186" s="3" t="s">
        <v>1544</v>
      </c>
      <c r="J186" s="3" t="s">
        <v>1544</v>
      </c>
      <c r="K186" s="3">
        <v>0.99808</v>
      </c>
      <c r="L186" s="3">
        <v>1.011165</v>
      </c>
      <c r="M186" s="3">
        <v>0.998414</v>
      </c>
      <c r="N186" s="3">
        <v>674.90137</v>
      </c>
      <c r="O186" s="3">
        <v>1.230266</v>
      </c>
      <c r="P186" s="3">
        <v>3.280297E7</v>
      </c>
      <c r="Q186" s="3">
        <v>3.9600454E7</v>
      </c>
    </row>
    <row r="187">
      <c r="A187" s="3" t="s">
        <v>667</v>
      </c>
      <c r="B187" s="3" t="s">
        <v>1544</v>
      </c>
      <c r="C187" s="3" t="s">
        <v>1544</v>
      </c>
      <c r="D187" s="3" t="s">
        <v>1544</v>
      </c>
      <c r="E187" s="3" t="s">
        <v>1544</v>
      </c>
      <c r="F187" s="3">
        <v>210.0</v>
      </c>
      <c r="G187" s="3" t="s">
        <v>1544</v>
      </c>
      <c r="H187" s="3" t="s">
        <v>1544</v>
      </c>
      <c r="I187" s="3" t="s">
        <v>1544</v>
      </c>
      <c r="J187" s="3" t="s">
        <v>1544</v>
      </c>
      <c r="K187" s="3">
        <v>0.997821</v>
      </c>
      <c r="L187" s="3">
        <v>1.007533</v>
      </c>
      <c r="M187" s="3">
        <v>0.998</v>
      </c>
      <c r="N187" s="3">
        <v>519.416407</v>
      </c>
      <c r="O187" s="3">
        <v>1.149805</v>
      </c>
      <c r="P187" s="3">
        <v>4.4855296E7</v>
      </c>
      <c r="Q187" s="3">
        <v>5.1775184E7</v>
      </c>
    </row>
    <row r="188">
      <c r="A188" s="3" t="s">
        <v>669</v>
      </c>
      <c r="B188" s="3" t="s">
        <v>1544</v>
      </c>
      <c r="C188" s="3" t="s">
        <v>1544</v>
      </c>
      <c r="D188" s="3" t="s">
        <v>1544</v>
      </c>
      <c r="E188" s="3" t="s">
        <v>1544</v>
      </c>
      <c r="F188" s="3">
        <v>230.0</v>
      </c>
      <c r="G188" s="3" t="s">
        <v>1544</v>
      </c>
      <c r="H188" s="3" t="s">
        <v>1544</v>
      </c>
      <c r="I188" s="3" t="s">
        <v>1544</v>
      </c>
      <c r="J188" s="3" t="s">
        <v>1544</v>
      </c>
      <c r="K188" s="3">
        <v>0.997137</v>
      </c>
      <c r="L188" s="3">
        <v>1.00727</v>
      </c>
      <c r="M188" s="3">
        <v>0.997477</v>
      </c>
      <c r="N188" s="3">
        <v>413.690583</v>
      </c>
      <c r="O188" s="3">
        <v>1.227391</v>
      </c>
      <c r="P188" s="3">
        <v>5.7581334E7</v>
      </c>
      <c r="Q188" s="3">
        <v>6.6263146E7</v>
      </c>
    </row>
    <row r="189">
      <c r="A189" s="3" t="s">
        <v>671</v>
      </c>
      <c r="B189" s="3" t="s">
        <v>1544</v>
      </c>
      <c r="C189" s="3" t="s">
        <v>1544</v>
      </c>
      <c r="D189" s="3" t="s">
        <v>1544</v>
      </c>
      <c r="E189" s="3" t="s">
        <v>1544</v>
      </c>
      <c r="F189" s="3">
        <v>240.0</v>
      </c>
      <c r="G189" s="3" t="s">
        <v>1544</v>
      </c>
      <c r="H189" s="3" t="s">
        <v>1544</v>
      </c>
      <c r="I189" s="3" t="s">
        <v>1544</v>
      </c>
      <c r="J189" s="3" t="s">
        <v>1544</v>
      </c>
      <c r="K189" s="3">
        <v>0.997667</v>
      </c>
      <c r="L189" s="3">
        <v>1.007573</v>
      </c>
      <c r="M189" s="3">
        <v>0.997884</v>
      </c>
      <c r="N189" s="3">
        <v>491.38021</v>
      </c>
      <c r="O189" s="3">
        <v>1.216738</v>
      </c>
      <c r="P189" s="3">
        <v>4.7968896E7</v>
      </c>
      <c r="Q189" s="3">
        <v>5.5228552E7</v>
      </c>
    </row>
    <row r="190">
      <c r="A190" s="3" t="s">
        <v>673</v>
      </c>
      <c r="B190" s="3" t="s">
        <v>1544</v>
      </c>
      <c r="C190" s="3" t="s">
        <v>1544</v>
      </c>
      <c r="D190" s="3" t="s">
        <v>1544</v>
      </c>
      <c r="E190" s="3" t="s">
        <v>1544</v>
      </c>
      <c r="F190" s="3">
        <v>185.0</v>
      </c>
      <c r="G190" s="3" t="s">
        <v>1544</v>
      </c>
      <c r="H190" s="3" t="s">
        <v>1544</v>
      </c>
      <c r="I190" s="3" t="s">
        <v>1544</v>
      </c>
      <c r="J190" s="3" t="s">
        <v>1544</v>
      </c>
      <c r="K190" s="3">
        <v>0.998147</v>
      </c>
      <c r="L190" s="3">
        <v>1.01646</v>
      </c>
      <c r="M190" s="3">
        <v>0.99855</v>
      </c>
      <c r="N190" s="3">
        <v>752.884241</v>
      </c>
      <c r="O190" s="3">
        <v>1.275486</v>
      </c>
      <c r="P190" s="3">
        <v>2.7394514E7</v>
      </c>
      <c r="Q190" s="3">
        <v>3.6329346E7</v>
      </c>
    </row>
    <row r="191">
      <c r="A191" s="3" t="s">
        <v>675</v>
      </c>
      <c r="B191" s="3" t="s">
        <v>1544</v>
      </c>
      <c r="C191" s="3" t="s">
        <v>1544</v>
      </c>
      <c r="D191" s="3" t="s">
        <v>1544</v>
      </c>
      <c r="E191" s="3" t="s">
        <v>1544</v>
      </c>
      <c r="F191" s="3">
        <v>215.0</v>
      </c>
      <c r="G191" s="3" t="s">
        <v>1544</v>
      </c>
      <c r="H191" s="3" t="s">
        <v>1544</v>
      </c>
      <c r="I191" s="3" t="s">
        <v>1544</v>
      </c>
      <c r="J191" s="3" t="s">
        <v>1544</v>
      </c>
      <c r="K191" s="3">
        <v>0.997383</v>
      </c>
      <c r="L191" s="3">
        <v>1.008124</v>
      </c>
      <c r="M191" s="3">
        <v>0.997764</v>
      </c>
      <c r="N191" s="3">
        <v>469.469514</v>
      </c>
      <c r="O191" s="3">
        <v>1.185113</v>
      </c>
      <c r="P191" s="3">
        <v>4.9994582E7</v>
      </c>
      <c r="Q191" s="3">
        <v>5.804292E7</v>
      </c>
    </row>
    <row r="192">
      <c r="A192" s="3" t="s">
        <v>677</v>
      </c>
      <c r="B192" s="3" t="s">
        <v>1544</v>
      </c>
      <c r="C192" s="3" t="s">
        <v>1544</v>
      </c>
      <c r="D192" s="3" t="s">
        <v>1544</v>
      </c>
      <c r="E192" s="3" t="s">
        <v>1544</v>
      </c>
      <c r="F192" s="3">
        <v>220.0</v>
      </c>
      <c r="G192" s="3" t="s">
        <v>1544</v>
      </c>
      <c r="H192" s="3" t="s">
        <v>1544</v>
      </c>
      <c r="I192" s="3" t="s">
        <v>1544</v>
      </c>
      <c r="J192" s="3" t="s">
        <v>1544</v>
      </c>
      <c r="K192" s="3">
        <v>0.997612</v>
      </c>
      <c r="L192" s="3">
        <v>1.008554</v>
      </c>
      <c r="M192" s="3">
        <v>0.998025</v>
      </c>
      <c r="N192" s="3">
        <v>539.142261</v>
      </c>
      <c r="O192" s="3">
        <v>1.324552</v>
      </c>
      <c r="P192" s="3">
        <v>4.3430042E7</v>
      </c>
      <c r="Q192" s="3">
        <v>5.2314086E7</v>
      </c>
    </row>
    <row r="193">
      <c r="A193" s="3" t="s">
        <v>679</v>
      </c>
      <c r="B193" s="3">
        <v>7435.0</v>
      </c>
      <c r="C193" s="3">
        <v>3.0</v>
      </c>
      <c r="D193" s="3">
        <v>364.0</v>
      </c>
      <c r="E193" s="3">
        <v>147.0</v>
      </c>
      <c r="F193" s="3">
        <v>195.0</v>
      </c>
      <c r="G193" s="3">
        <v>0.00497593851847197</v>
      </c>
      <c r="H193" s="6">
        <v>7.82419532520976E-6</v>
      </c>
      <c r="I193" s="3">
        <v>8.42349539267264E-4</v>
      </c>
      <c r="J193" s="3">
        <v>1.10870512480632E-4</v>
      </c>
      <c r="K193" s="3">
        <v>0.997688</v>
      </c>
      <c r="L193" s="3">
        <v>1.01199</v>
      </c>
      <c r="M193" s="3">
        <v>0.998036</v>
      </c>
      <c r="N193" s="3">
        <v>538.887882</v>
      </c>
      <c r="O193" s="3">
        <v>1.153586</v>
      </c>
      <c r="P193" s="3">
        <v>3.7188982E7</v>
      </c>
      <c r="Q193" s="3">
        <v>4.9321062E7</v>
      </c>
    </row>
    <row r="194">
      <c r="A194" s="3" t="s">
        <v>683</v>
      </c>
      <c r="B194" s="3">
        <v>88.0</v>
      </c>
      <c r="C194" s="3">
        <v>11.0</v>
      </c>
      <c r="D194" s="3">
        <v>2672.0</v>
      </c>
      <c r="E194" s="3">
        <v>982.0</v>
      </c>
      <c r="F194" s="3">
        <v>235.0</v>
      </c>
      <c r="G194" s="3">
        <v>1.18622555805716E-4</v>
      </c>
      <c r="H194" s="6">
        <v>3.3947142836029E-5</v>
      </c>
      <c r="I194" s="3">
        <v>0.00579911112370123</v>
      </c>
      <c r="J194" s="3">
        <v>9.51058842945891E-4</v>
      </c>
      <c r="K194" s="3">
        <v>0.998287</v>
      </c>
      <c r="L194" s="3">
        <v>1.009915</v>
      </c>
      <c r="M194" s="3">
        <v>0.998317</v>
      </c>
      <c r="N194" s="3">
        <v>601.466221</v>
      </c>
      <c r="O194" s="3">
        <v>1.284025</v>
      </c>
      <c r="P194" s="3">
        <v>3.2769436E7</v>
      </c>
      <c r="Q194" s="3">
        <v>3.8815798E7</v>
      </c>
    </row>
    <row r="195">
      <c r="A195" s="3" t="s">
        <v>687</v>
      </c>
      <c r="B195" s="3">
        <v>7.0</v>
      </c>
      <c r="C195" s="3">
        <v>23.0</v>
      </c>
      <c r="D195" s="3">
        <v>545.0</v>
      </c>
      <c r="E195" s="3">
        <v>132.0</v>
      </c>
      <c r="F195" s="3">
        <v>245.0</v>
      </c>
      <c r="G195" s="6">
        <v>9.54827840115615E-6</v>
      </c>
      <c r="H195" s="3">
        <v>1.3218543464625E-4</v>
      </c>
      <c r="I195" s="3">
        <v>0.0017779825922309</v>
      </c>
      <c r="J195" s="3">
        <v>1.07685949577917E-4</v>
      </c>
      <c r="K195" s="3">
        <v>0.996712</v>
      </c>
      <c r="L195" s="3">
        <v>1.010051</v>
      </c>
      <c r="M195" s="3">
        <v>0.997204</v>
      </c>
      <c r="N195" s="3">
        <v>380.632241</v>
      </c>
      <c r="O195" s="3">
        <v>1.224959</v>
      </c>
      <c r="P195" s="3">
        <v>5.610921E7</v>
      </c>
      <c r="Q195" s="3">
        <v>6.5206278E7</v>
      </c>
    </row>
    <row r="196">
      <c r="A196" s="3" t="s">
        <v>691</v>
      </c>
      <c r="B196" s="3">
        <v>337.0</v>
      </c>
      <c r="C196" s="3">
        <v>5625.0</v>
      </c>
      <c r="D196" s="3">
        <v>23480.0</v>
      </c>
      <c r="E196" s="3">
        <v>5870.0</v>
      </c>
      <c r="F196" s="3">
        <v>325.0</v>
      </c>
      <c r="G196" s="3">
        <v>0.0011714692571872</v>
      </c>
      <c r="H196" s="3">
        <v>0.0277058809741382</v>
      </c>
      <c r="I196" s="3">
        <v>0.0646202939126885</v>
      </c>
      <c r="J196" s="3">
        <v>0.00662803173489173</v>
      </c>
      <c r="K196" s="3">
        <v>0.989241</v>
      </c>
      <c r="L196" s="3">
        <v>1.20364</v>
      </c>
      <c r="M196" s="3">
        <v>0.991974</v>
      </c>
      <c r="N196" s="3">
        <v>154.329888</v>
      </c>
      <c r="O196" s="3">
        <v>1.504415</v>
      </c>
      <c r="P196" s="3">
        <v>6.7127104E7</v>
      </c>
      <c r="Q196" s="3">
        <v>7.5998244E7</v>
      </c>
    </row>
    <row r="197">
      <c r="A197" s="3" t="s">
        <v>695</v>
      </c>
      <c r="B197" s="3">
        <v>18395.0</v>
      </c>
      <c r="C197" s="3">
        <v>6094.0</v>
      </c>
      <c r="D197" s="3">
        <v>21095.0</v>
      </c>
      <c r="E197" s="3">
        <v>7424.0</v>
      </c>
      <c r="F197" s="3">
        <v>215.0</v>
      </c>
      <c r="G197" s="3">
        <v>0.0194755036261823</v>
      </c>
      <c r="H197" s="3">
        <v>0.00847533048954614</v>
      </c>
      <c r="I197" s="3">
        <v>0.031513020459338</v>
      </c>
      <c r="J197" s="3">
        <v>0.00431174804344838</v>
      </c>
      <c r="K197" s="3">
        <v>0.996965</v>
      </c>
      <c r="L197" s="3">
        <v>1.030782</v>
      </c>
      <c r="M197" s="3">
        <v>0.997261</v>
      </c>
      <c r="N197" s="3">
        <v>379.182074</v>
      </c>
      <c r="O197" s="3">
        <v>1.252764</v>
      </c>
      <c r="P197" s="3">
        <v>4.2246708E7</v>
      </c>
      <c r="Q197" s="3">
        <v>4.9693702E7</v>
      </c>
    </row>
    <row r="198">
      <c r="A198" s="3" t="s">
        <v>699</v>
      </c>
      <c r="B198" s="3">
        <v>177.0</v>
      </c>
      <c r="C198" s="3">
        <v>48.0</v>
      </c>
      <c r="D198" s="3">
        <v>18936.0</v>
      </c>
      <c r="E198" s="3">
        <v>4506.0</v>
      </c>
      <c r="F198" s="3">
        <v>270.0</v>
      </c>
      <c r="G198" s="3">
        <v>2.48088692406716E-4</v>
      </c>
      <c r="H198" s="6">
        <v>8.12496495054066E-5</v>
      </c>
      <c r="I198" s="3">
        <v>0.0448945541084331</v>
      </c>
      <c r="J198" s="3">
        <v>0.00381535817039484</v>
      </c>
      <c r="K198" s="3">
        <v>0.996707</v>
      </c>
      <c r="L198" s="3">
        <v>1.015263</v>
      </c>
      <c r="M198" s="3">
        <v>0.996897</v>
      </c>
      <c r="N198" s="3">
        <v>330.140451</v>
      </c>
      <c r="O198" s="3">
        <v>1.224391</v>
      </c>
      <c r="P198" s="3">
        <v>5.4194658E7</v>
      </c>
      <c r="Q198" s="3">
        <v>6.11748E7</v>
      </c>
    </row>
    <row r="199">
      <c r="A199" s="3" t="s">
        <v>703</v>
      </c>
      <c r="B199" s="3">
        <v>211.0</v>
      </c>
      <c r="C199" s="3">
        <v>6.0</v>
      </c>
      <c r="D199" s="3">
        <v>1143.0</v>
      </c>
      <c r="E199" s="3">
        <v>140.0</v>
      </c>
      <c r="F199" s="3">
        <v>260.0</v>
      </c>
      <c r="G199" s="3">
        <v>1.87410136954447E-4</v>
      </c>
      <c r="H199" s="6">
        <v>1.41593653841505E-5</v>
      </c>
      <c r="I199" s="3">
        <v>0.00149519444952877</v>
      </c>
      <c r="J199" s="6">
        <v>7.378986350602E-5</v>
      </c>
      <c r="K199" s="3">
        <v>0.997544</v>
      </c>
      <c r="L199" s="3">
        <v>1.008796</v>
      </c>
      <c r="M199" s="3">
        <v>0.997793</v>
      </c>
      <c r="N199" s="3">
        <v>471.165072</v>
      </c>
      <c r="O199" s="3">
        <v>1.145177</v>
      </c>
      <c r="P199" s="3">
        <v>4.5218438E7</v>
      </c>
      <c r="Q199" s="3">
        <v>5.1652916E7</v>
      </c>
    </row>
    <row r="200">
      <c r="A200" s="3" t="s">
        <v>707</v>
      </c>
      <c r="B200" s="3">
        <v>3249.0</v>
      </c>
      <c r="C200" s="3">
        <v>16.0</v>
      </c>
      <c r="D200" s="3">
        <v>116.0</v>
      </c>
      <c r="E200" s="3">
        <v>112.0</v>
      </c>
      <c r="F200" s="3">
        <v>210.0</v>
      </c>
      <c r="G200" s="3">
        <v>0.00229161920467385</v>
      </c>
      <c r="H200" s="6">
        <v>5.63761742145209E-5</v>
      </c>
      <c r="I200" s="3">
        <v>4.0655894866241E-4</v>
      </c>
      <c r="J200" s="6">
        <v>7.23494235753018E-5</v>
      </c>
      <c r="K200" s="3">
        <v>0.997801</v>
      </c>
      <c r="L200" s="3">
        <v>1.011044</v>
      </c>
      <c r="M200" s="3">
        <v>0.998136</v>
      </c>
      <c r="N200" s="3">
        <v>571.765473</v>
      </c>
      <c r="O200" s="3">
        <v>1.246434</v>
      </c>
      <c r="P200" s="3">
        <v>3.5592004E7</v>
      </c>
      <c r="Q200" s="3">
        <v>4.2590382E7</v>
      </c>
    </row>
    <row r="201">
      <c r="A201" s="3" t="s">
        <v>711</v>
      </c>
      <c r="B201" s="3">
        <v>251.0</v>
      </c>
      <c r="C201" s="3">
        <v>88.0</v>
      </c>
      <c r="D201" s="3">
        <v>5072.0</v>
      </c>
      <c r="E201" s="3">
        <v>821.0</v>
      </c>
      <c r="F201" s="3">
        <v>255.0</v>
      </c>
      <c r="G201" s="3">
        <v>3.37695831872803E-4</v>
      </c>
      <c r="H201" s="3">
        <v>2.49056206764831E-4</v>
      </c>
      <c r="I201" s="3">
        <v>0.00748786059931792</v>
      </c>
      <c r="J201" s="3">
        <v>4.67385976650858E-4</v>
      </c>
      <c r="K201" s="3">
        <v>0.997251</v>
      </c>
      <c r="L201" s="3">
        <v>1.011299</v>
      </c>
      <c r="M201" s="3">
        <v>0.997422</v>
      </c>
      <c r="N201" s="3">
        <v>400.866622</v>
      </c>
      <c r="O201" s="3">
        <v>1.209766</v>
      </c>
      <c r="P201" s="3">
        <v>5.4178986E7</v>
      </c>
      <c r="Q201" s="3">
        <v>6.1914846E7</v>
      </c>
    </row>
    <row r="202">
      <c r="A202" s="3" t="s">
        <v>715</v>
      </c>
      <c r="B202" s="3">
        <v>76.0</v>
      </c>
      <c r="C202" s="3">
        <v>10.0</v>
      </c>
      <c r="D202" s="3">
        <v>3327.0</v>
      </c>
      <c r="E202" s="3">
        <v>342.0</v>
      </c>
      <c r="F202" s="3">
        <v>310.0</v>
      </c>
      <c r="G202" s="3">
        <v>1.00471863252433E-4</v>
      </c>
      <c r="H202" s="6">
        <v>1.17591853720576E-5</v>
      </c>
      <c r="I202" s="3">
        <v>0.00359498183681415</v>
      </c>
      <c r="J202" s="3">
        <v>1.70075864903215E-4</v>
      </c>
      <c r="K202" s="3">
        <v>0.99684</v>
      </c>
      <c r="L202" s="3">
        <v>1.009675</v>
      </c>
      <c r="M202" s="3">
        <v>0.997041</v>
      </c>
      <c r="N202" s="3">
        <v>347.000559</v>
      </c>
      <c r="O202" s="3">
        <v>1.257279</v>
      </c>
      <c r="P202" s="3">
        <v>6.1431956E7</v>
      </c>
      <c r="Q202" s="3">
        <v>6.9584888E7</v>
      </c>
    </row>
    <row r="203">
      <c r="A203" s="3" t="s">
        <v>719</v>
      </c>
      <c r="B203" s="3">
        <v>23440.0</v>
      </c>
      <c r="C203" s="3">
        <v>1759.0</v>
      </c>
      <c r="D203" s="3">
        <v>2115.0</v>
      </c>
      <c r="E203" s="3">
        <v>2040.0</v>
      </c>
      <c r="F203" s="3">
        <v>210.0</v>
      </c>
      <c r="G203" s="3">
        <v>0.0320363996754277</v>
      </c>
      <c r="H203" s="3">
        <v>0.0142788736104174</v>
      </c>
      <c r="I203" s="3">
        <v>0.0198680954805678</v>
      </c>
      <c r="J203" s="3">
        <v>0.00497612743042301</v>
      </c>
      <c r="K203" s="3">
        <v>0.99529</v>
      </c>
      <c r="L203" s="3">
        <v>1.25129</v>
      </c>
      <c r="M203" s="3">
        <v>0.996409</v>
      </c>
      <c r="N203" s="3">
        <v>339.114721</v>
      </c>
      <c r="O203" s="3">
        <v>1.17595</v>
      </c>
      <c r="P203" s="3">
        <v>2.5799266E7</v>
      </c>
      <c r="Q203" s="3">
        <v>3.5845272E7</v>
      </c>
    </row>
    <row r="204">
      <c r="A204" s="3" t="s">
        <v>723</v>
      </c>
      <c r="B204" s="3">
        <v>25690.0</v>
      </c>
      <c r="C204" s="3">
        <v>3353.0</v>
      </c>
      <c r="D204" s="3">
        <v>10021.0</v>
      </c>
      <c r="E204" s="3">
        <v>3978.0</v>
      </c>
      <c r="F204" s="3">
        <v>220.0</v>
      </c>
      <c r="G204" s="3">
        <v>0.0243256474813324</v>
      </c>
      <c r="H204" s="3">
        <v>0.00547889040836503</v>
      </c>
      <c r="I204" s="3">
        <v>0.0167535285042805</v>
      </c>
      <c r="J204" s="3">
        <v>0.00299685552061506</v>
      </c>
      <c r="K204" s="3">
        <v>0.997842</v>
      </c>
      <c r="L204" s="3">
        <v>1.031626</v>
      </c>
      <c r="M204" s="3">
        <v>0.99802</v>
      </c>
      <c r="N204" s="3">
        <v>533.41862</v>
      </c>
      <c r="O204" s="3">
        <v>1.191379</v>
      </c>
      <c r="P204" s="3">
        <v>3.0853876E7</v>
      </c>
      <c r="Q204" s="3">
        <v>3.9155324E7</v>
      </c>
    </row>
    <row r="205">
      <c r="A205" s="3" t="s">
        <v>727</v>
      </c>
      <c r="B205" s="3">
        <v>6727.0</v>
      </c>
      <c r="C205" s="3">
        <v>15394.0</v>
      </c>
      <c r="D205" s="3">
        <v>33123.0</v>
      </c>
      <c r="E205" s="3">
        <v>10605.0</v>
      </c>
      <c r="F205" s="3">
        <v>285.0</v>
      </c>
      <c r="G205" s="3">
        <v>0.0136658596695565</v>
      </c>
      <c r="H205" s="3">
        <v>0.0548104771284019</v>
      </c>
      <c r="I205" s="3">
        <v>0.151383934446837</v>
      </c>
      <c r="J205" s="3">
        <v>0.0244114685876659</v>
      </c>
      <c r="K205" s="3">
        <v>0.98923</v>
      </c>
      <c r="L205" s="3">
        <v>1.266062</v>
      </c>
      <c r="M205" s="3">
        <v>0.990405</v>
      </c>
      <c r="N205" s="3">
        <v>114.191776</v>
      </c>
      <c r="O205" s="3">
        <v>1.278983</v>
      </c>
      <c r="P205" s="3">
        <v>4.763685E7</v>
      </c>
      <c r="Q205" s="3">
        <v>5.4670888E7</v>
      </c>
    </row>
    <row r="206">
      <c r="A206" s="3" t="s">
        <v>731</v>
      </c>
      <c r="B206" s="3">
        <v>10455.0</v>
      </c>
      <c r="C206" s="3">
        <v>2177.0</v>
      </c>
      <c r="D206" s="3">
        <v>3214.0</v>
      </c>
      <c r="E206" s="3">
        <v>2244.0</v>
      </c>
      <c r="F206" s="3">
        <v>215.0</v>
      </c>
      <c r="G206" s="3">
        <v>0.0151258936878675</v>
      </c>
      <c r="H206" s="3">
        <v>0.00964189037694467</v>
      </c>
      <c r="I206" s="3">
        <v>0.0162325486519759</v>
      </c>
      <c r="J206" s="3">
        <v>0.00232441986437232</v>
      </c>
      <c r="K206" s="3">
        <v>0.995611</v>
      </c>
      <c r="L206" s="3">
        <v>1.115695</v>
      </c>
      <c r="M206" s="3">
        <v>0.996569</v>
      </c>
      <c r="N206" s="3">
        <v>340.587648</v>
      </c>
      <c r="O206" s="3">
        <v>1.268018</v>
      </c>
      <c r="P206" s="3">
        <v>3.3320914E7</v>
      </c>
      <c r="Q206" s="3">
        <v>4.1352E7</v>
      </c>
    </row>
    <row r="207">
      <c r="A207" s="3" t="s">
        <v>735</v>
      </c>
      <c r="B207" s="3">
        <v>9014.0</v>
      </c>
      <c r="C207" s="3">
        <v>1.0</v>
      </c>
      <c r="D207" s="3">
        <v>8.0</v>
      </c>
      <c r="E207" s="3">
        <v>7.0</v>
      </c>
      <c r="F207" s="3">
        <v>220.0</v>
      </c>
      <c r="G207" s="3">
        <v>0.00721495179219397</v>
      </c>
      <c r="H207" s="6">
        <v>6.61711026479229E-6</v>
      </c>
      <c r="I207" s="6">
        <v>2.97769961915653E-5</v>
      </c>
      <c r="J207" s="6">
        <v>1.1795718298108E-5</v>
      </c>
      <c r="K207" s="3">
        <v>0.998897</v>
      </c>
      <c r="L207" s="3">
        <v>1.022998</v>
      </c>
      <c r="M207" s="3">
        <v>0.99897</v>
      </c>
      <c r="N207" s="3">
        <v>1020.675313</v>
      </c>
      <c r="O207" s="3">
        <v>1.151868</v>
      </c>
      <c r="P207" s="3">
        <v>2.0336428E7</v>
      </c>
      <c r="Q207" s="3">
        <v>3.223578E7</v>
      </c>
    </row>
    <row r="208">
      <c r="A208" s="3" t="s">
        <v>739</v>
      </c>
      <c r="B208" s="3">
        <v>113.0</v>
      </c>
      <c r="C208" s="3">
        <v>278.0</v>
      </c>
      <c r="D208" s="3">
        <v>3326.0</v>
      </c>
      <c r="E208" s="3">
        <v>1005.0</v>
      </c>
      <c r="F208" s="3">
        <v>310.0</v>
      </c>
      <c r="G208" s="3">
        <v>2.49285278382077E-4</v>
      </c>
      <c r="H208" s="3">
        <v>0.00121453605455332</v>
      </c>
      <c r="I208" s="3">
        <v>0.0065307806593958</v>
      </c>
      <c r="J208" s="3">
        <v>6.82860663554864E-4</v>
      </c>
      <c r="K208" s="3">
        <v>0.995963</v>
      </c>
      <c r="L208" s="3">
        <v>1.015134</v>
      </c>
      <c r="M208" s="3">
        <v>0.996363</v>
      </c>
      <c r="N208" s="3">
        <v>286.315075</v>
      </c>
      <c r="O208" s="3">
        <v>1.327414</v>
      </c>
      <c r="P208" s="3">
        <v>6.761828E7</v>
      </c>
      <c r="Q208" s="3">
        <v>7.6246496E7</v>
      </c>
    </row>
    <row r="209">
      <c r="A209" s="3" t="s">
        <v>743</v>
      </c>
      <c r="B209" s="3">
        <v>264.0</v>
      </c>
      <c r="C209" s="3">
        <v>15.0</v>
      </c>
      <c r="D209" s="3">
        <v>599.0</v>
      </c>
      <c r="E209" s="3">
        <v>186.0</v>
      </c>
      <c r="F209" s="3">
        <v>240.0</v>
      </c>
      <c r="G209" s="3">
        <v>2.77884843742092E-4</v>
      </c>
      <c r="H209" s="6">
        <v>2.32381808908667E-5</v>
      </c>
      <c r="I209" s="3">
        <v>8.00257250312438E-4</v>
      </c>
      <c r="J209" s="6">
        <v>9.79410241735481E-5</v>
      </c>
      <c r="K209" s="3">
        <v>0.997667</v>
      </c>
      <c r="L209" s="3">
        <v>1.008802</v>
      </c>
      <c r="M209" s="3">
        <v>0.997887</v>
      </c>
      <c r="N209" s="3">
        <v>490.703635</v>
      </c>
      <c r="O209" s="3">
        <v>1.304477</v>
      </c>
      <c r="P209" s="3">
        <v>4.2093002E7</v>
      </c>
      <c r="Q209" s="3">
        <v>4.8002558E7</v>
      </c>
    </row>
    <row r="210">
      <c r="A210" s="3" t="s">
        <v>747</v>
      </c>
      <c r="B210" s="3">
        <v>16600.0</v>
      </c>
      <c r="C210" s="3">
        <v>6241.0</v>
      </c>
      <c r="D210" s="3">
        <v>16628.0</v>
      </c>
      <c r="E210" s="3">
        <v>10340.0</v>
      </c>
      <c r="F210" s="3">
        <v>245.0</v>
      </c>
      <c r="G210" s="3">
        <v>0.0198949478849305</v>
      </c>
      <c r="H210" s="3">
        <v>0.0156168751686391</v>
      </c>
      <c r="I210" s="3">
        <v>0.0600886096155713</v>
      </c>
      <c r="J210" s="3">
        <v>0.0167858085236536</v>
      </c>
      <c r="K210" s="3">
        <v>0.996506</v>
      </c>
      <c r="L210" s="3">
        <v>1.078488</v>
      </c>
      <c r="M210" s="3">
        <v>0.996735</v>
      </c>
      <c r="N210" s="3">
        <v>321.101857</v>
      </c>
      <c r="O210" s="3">
        <v>1.185487</v>
      </c>
      <c r="P210" s="3">
        <v>3.6012372E7</v>
      </c>
      <c r="Q210" s="3">
        <v>4.5211528E7</v>
      </c>
    </row>
    <row r="211">
      <c r="A211" s="3" t="s">
        <v>751</v>
      </c>
      <c r="B211" s="3">
        <v>677.0</v>
      </c>
      <c r="C211" s="3">
        <v>6.0</v>
      </c>
      <c r="D211" s="3">
        <v>1745.0</v>
      </c>
      <c r="E211" s="3">
        <v>1019.0</v>
      </c>
      <c r="F211" s="3">
        <v>225.0</v>
      </c>
      <c r="G211" s="3">
        <v>5.63871248634175E-4</v>
      </c>
      <c r="H211" s="6">
        <v>1.64908145208053E-5</v>
      </c>
      <c r="I211" s="3">
        <v>0.00535429368918177</v>
      </c>
      <c r="J211" s="3">
        <v>0.00109431517053699</v>
      </c>
      <c r="K211" s="3">
        <v>0.997465</v>
      </c>
      <c r="L211" s="3">
        <v>1.009479</v>
      </c>
      <c r="M211" s="3">
        <v>0.997918</v>
      </c>
      <c r="N211" s="3">
        <v>508.985896</v>
      </c>
      <c r="O211" s="3">
        <v>1.219181</v>
      </c>
      <c r="P211" s="3">
        <v>4.0366666E7</v>
      </c>
      <c r="Q211" s="3">
        <v>4.744576E7</v>
      </c>
    </row>
    <row r="212">
      <c r="A212" s="3" t="s">
        <v>755</v>
      </c>
      <c r="B212" s="3">
        <v>7478.0</v>
      </c>
      <c r="C212" s="3">
        <v>4939.0</v>
      </c>
      <c r="D212" s="3">
        <v>4922.0</v>
      </c>
      <c r="E212" s="3">
        <v>4546.0</v>
      </c>
      <c r="F212" s="3">
        <v>250.0</v>
      </c>
      <c r="G212" s="3">
        <v>0.0132370542560295</v>
      </c>
      <c r="H212" s="3">
        <v>0.0103858941119447</v>
      </c>
      <c r="I212" s="3">
        <v>0.0132479598970321</v>
      </c>
      <c r="J212" s="3">
        <v>0.00339564422048573</v>
      </c>
      <c r="K212" s="3">
        <v>0.997056</v>
      </c>
      <c r="L212" s="3">
        <v>1.031164</v>
      </c>
      <c r="M212" s="3">
        <v>0.997554</v>
      </c>
      <c r="N212" s="3">
        <v>433.787991</v>
      </c>
      <c r="O212" s="3">
        <v>1.419449</v>
      </c>
      <c r="P212" s="3">
        <v>3.8843436E7</v>
      </c>
      <c r="Q212" s="3">
        <v>4.642097E7</v>
      </c>
    </row>
    <row r="213">
      <c r="A213" s="3" t="s">
        <v>759</v>
      </c>
      <c r="B213" s="3">
        <v>37156.0</v>
      </c>
      <c r="C213" s="3">
        <v>4581.0</v>
      </c>
      <c r="D213" s="3">
        <v>21152.0</v>
      </c>
      <c r="E213" s="3">
        <v>12659.0</v>
      </c>
      <c r="F213" s="3">
        <v>225.0</v>
      </c>
      <c r="G213" s="3">
        <v>0.0358760188303959</v>
      </c>
      <c r="H213" s="3">
        <v>0.0104952940264066</v>
      </c>
      <c r="I213" s="3">
        <v>0.0769957372939642</v>
      </c>
      <c r="J213" s="3">
        <v>0.0194769303501047</v>
      </c>
      <c r="K213" s="3">
        <v>0.997081</v>
      </c>
      <c r="L213" s="3">
        <v>1.07391</v>
      </c>
      <c r="M213" s="3">
        <v>0.997209</v>
      </c>
      <c r="N213" s="3">
        <v>370.348241</v>
      </c>
      <c r="O213" s="3">
        <v>1.271971</v>
      </c>
      <c r="P213" s="3">
        <v>2.7330128E7</v>
      </c>
      <c r="Q213" s="3">
        <v>3.4714004E7</v>
      </c>
    </row>
    <row r="214">
      <c r="A214" s="3" t="s">
        <v>763</v>
      </c>
      <c r="B214" s="3">
        <v>909.0</v>
      </c>
      <c r="C214" s="3">
        <v>10144.0</v>
      </c>
      <c r="D214" s="3">
        <v>52382.0</v>
      </c>
      <c r="E214" s="3">
        <v>14498.0</v>
      </c>
      <c r="F214" s="3">
        <v>250.0</v>
      </c>
      <c r="G214" s="3">
        <v>0.00378172290947633</v>
      </c>
      <c r="H214" s="3">
        <v>0.0228676951122192</v>
      </c>
      <c r="I214" s="3">
        <v>0.201688237825555</v>
      </c>
      <c r="J214" s="3">
        <v>0.0312360885940447</v>
      </c>
      <c r="K214" s="3">
        <v>0.992691</v>
      </c>
      <c r="L214" s="3">
        <v>1.103505</v>
      </c>
      <c r="M214" s="3">
        <v>0.992949</v>
      </c>
      <c r="N214" s="3">
        <v>145.846799</v>
      </c>
      <c r="O214" s="3">
        <v>1.213969</v>
      </c>
      <c r="P214" s="3">
        <v>4.8947942E7</v>
      </c>
      <c r="Q214" s="3">
        <v>5.5544794E7</v>
      </c>
    </row>
    <row r="215">
      <c r="A215" s="3" t="s">
        <v>767</v>
      </c>
      <c r="B215" s="3">
        <v>20117.0</v>
      </c>
      <c r="C215" s="3">
        <v>444.0</v>
      </c>
      <c r="D215" s="3">
        <v>20748.0</v>
      </c>
      <c r="E215" s="3">
        <v>4818.0</v>
      </c>
      <c r="F215" s="3">
        <v>235.0</v>
      </c>
      <c r="G215" s="3">
        <v>0.0168276794811418</v>
      </c>
      <c r="H215" s="3">
        <v>0.00101958533566131</v>
      </c>
      <c r="I215" s="3">
        <v>0.0388984663407554</v>
      </c>
      <c r="J215" s="3">
        <v>0.00350129221420278</v>
      </c>
      <c r="K215" s="3">
        <v>0.997134</v>
      </c>
      <c r="L215" s="3">
        <v>1.02602</v>
      </c>
      <c r="M215" s="3">
        <v>0.997454</v>
      </c>
      <c r="N215" s="3">
        <v>414.318214</v>
      </c>
      <c r="O215" s="3">
        <v>1.228456</v>
      </c>
      <c r="P215" s="3">
        <v>3.6440014E7</v>
      </c>
      <c r="Q215" s="3">
        <v>4.3711676E7</v>
      </c>
    </row>
    <row r="216">
      <c r="A216" s="3" t="s">
        <v>771</v>
      </c>
      <c r="B216" s="3">
        <v>8796.0</v>
      </c>
      <c r="C216" s="3">
        <v>0.0</v>
      </c>
      <c r="D216" s="3">
        <v>8.0</v>
      </c>
      <c r="E216" s="3">
        <v>1.0</v>
      </c>
      <c r="F216" s="3">
        <v>215.0</v>
      </c>
      <c r="G216" s="3">
        <v>0.00568051170882461</v>
      </c>
      <c r="H216" s="3">
        <v>0.0</v>
      </c>
      <c r="I216" s="3">
        <v>1.9378527723587E-4</v>
      </c>
      <c r="J216" s="6">
        <v>1.25333761396333E-6</v>
      </c>
      <c r="K216" s="3">
        <v>0.998565</v>
      </c>
      <c r="L216" s="3">
        <v>1.013294</v>
      </c>
      <c r="M216" s="3">
        <v>0.998656</v>
      </c>
      <c r="N216" s="3">
        <v>778.756179</v>
      </c>
      <c r="O216" s="3">
        <v>1.126428</v>
      </c>
      <c r="P216" s="3">
        <v>2.6865158E7</v>
      </c>
      <c r="Q216" s="3">
        <v>3.260563E7</v>
      </c>
    </row>
    <row r="217">
      <c r="A217" s="3" t="s">
        <v>775</v>
      </c>
      <c r="B217" s="3">
        <v>13262.0</v>
      </c>
      <c r="C217" s="3">
        <v>0.0</v>
      </c>
      <c r="D217" s="3">
        <v>25.0</v>
      </c>
      <c r="E217" s="3">
        <v>29.0</v>
      </c>
      <c r="F217" s="3">
        <v>185.0</v>
      </c>
      <c r="G217" s="3">
        <v>0.00989132896560617</v>
      </c>
      <c r="H217" s="3">
        <v>0.0</v>
      </c>
      <c r="I217" s="3">
        <v>2.60939826003893E-4</v>
      </c>
      <c r="J217" s="6">
        <v>2.02761774396118E-5</v>
      </c>
      <c r="K217" s="3">
        <v>0.998347</v>
      </c>
      <c r="L217" s="3">
        <v>1.015756</v>
      </c>
      <c r="M217" s="3">
        <v>0.99851</v>
      </c>
      <c r="N217" s="3">
        <v>708.607234</v>
      </c>
      <c r="O217" s="3">
        <v>1.129813</v>
      </c>
      <c r="P217" s="3">
        <v>2.843546E7</v>
      </c>
      <c r="Q217" s="3">
        <v>4.7582886E7</v>
      </c>
    </row>
    <row r="218">
      <c r="A218" s="3" t="s">
        <v>779</v>
      </c>
      <c r="B218" s="3">
        <v>525.0</v>
      </c>
      <c r="C218" s="3">
        <v>40.0</v>
      </c>
      <c r="D218" s="3">
        <v>209.0</v>
      </c>
      <c r="E218" s="3">
        <v>201.0</v>
      </c>
      <c r="F218" s="3">
        <v>205.0</v>
      </c>
      <c r="G218" s="3">
        <v>5.82114482999095E-4</v>
      </c>
      <c r="H218" s="6">
        <v>7.05033191021812E-5</v>
      </c>
      <c r="I218" s="3">
        <v>5.36696614513795E-4</v>
      </c>
      <c r="J218" s="3">
        <v>1.09319753214618E-4</v>
      </c>
      <c r="K218" s="3">
        <v>0.997685</v>
      </c>
      <c r="L218" s="3">
        <v>1.008038</v>
      </c>
      <c r="M218" s="3">
        <v>0.998034</v>
      </c>
      <c r="N218" s="3">
        <v>537.130362</v>
      </c>
      <c r="O218" s="3">
        <v>1.302634</v>
      </c>
      <c r="P218" s="3">
        <v>4.0340084E7</v>
      </c>
      <c r="Q218" s="3">
        <v>4.7577636E7</v>
      </c>
    </row>
    <row r="219">
      <c r="A219" s="3" t="s">
        <v>783</v>
      </c>
      <c r="B219" s="3">
        <v>21186.0</v>
      </c>
      <c r="C219" s="3">
        <v>23.0</v>
      </c>
      <c r="D219" s="3">
        <v>645.0</v>
      </c>
      <c r="E219" s="3">
        <v>376.0</v>
      </c>
      <c r="F219" s="3">
        <v>205.0</v>
      </c>
      <c r="G219" s="3">
        <v>0.0142324098482449</v>
      </c>
      <c r="H219" s="6">
        <v>5.2607764191458E-5</v>
      </c>
      <c r="I219" s="3">
        <v>0.00114567027382654</v>
      </c>
      <c r="J219" s="3">
        <v>2.30170132973493E-4</v>
      </c>
      <c r="K219" s="3">
        <v>0.998398</v>
      </c>
      <c r="L219" s="3">
        <v>1.015691</v>
      </c>
      <c r="M219" s="3">
        <v>0.998495</v>
      </c>
      <c r="N219" s="3">
        <v>693.398707</v>
      </c>
      <c r="O219" s="3">
        <v>1.185714</v>
      </c>
      <c r="P219" s="3">
        <v>2.841091E7</v>
      </c>
      <c r="Q219" s="3">
        <v>3.5620314E7</v>
      </c>
    </row>
    <row r="220">
      <c r="A220" s="3" t="s">
        <v>787</v>
      </c>
      <c r="B220" s="3">
        <v>4745.0</v>
      </c>
      <c r="C220" s="3">
        <v>242.0</v>
      </c>
      <c r="D220" s="3">
        <v>371.0</v>
      </c>
      <c r="E220" s="3">
        <v>395.0</v>
      </c>
      <c r="F220" s="3">
        <v>225.0</v>
      </c>
      <c r="G220" s="3">
        <v>0.00382669527680616</v>
      </c>
      <c r="H220" s="3">
        <v>6.14471240775102E-4</v>
      </c>
      <c r="I220" s="3">
        <v>0.00112543570242909</v>
      </c>
      <c r="J220" s="3">
        <v>3.10825892430866E-4</v>
      </c>
      <c r="K220" s="3">
        <v>0.997854</v>
      </c>
      <c r="L220" s="3">
        <v>1.013807</v>
      </c>
      <c r="M220" s="3">
        <v>0.998194</v>
      </c>
      <c r="N220" s="3">
        <v>591.598347</v>
      </c>
      <c r="O220" s="3">
        <v>1.274639</v>
      </c>
      <c r="P220" s="3">
        <v>3.4146744E7</v>
      </c>
      <c r="Q220" s="3">
        <v>4.3254228E7</v>
      </c>
    </row>
    <row r="221">
      <c r="A221" s="3" t="s">
        <v>791</v>
      </c>
      <c r="B221" s="3">
        <v>2136.0</v>
      </c>
      <c r="C221" s="3">
        <v>4117.0</v>
      </c>
      <c r="D221" s="3">
        <v>29424.0</v>
      </c>
      <c r="E221" s="3">
        <v>6526.0</v>
      </c>
      <c r="F221" s="3">
        <v>250.0</v>
      </c>
      <c r="G221" s="3">
        <v>0.00452776126790886</v>
      </c>
      <c r="H221" s="3">
        <v>0.00707763512842122</v>
      </c>
      <c r="I221" s="3">
        <v>0.0599616268221682</v>
      </c>
      <c r="J221" s="3">
        <v>0.00545776397286943</v>
      </c>
      <c r="K221" s="3">
        <v>0.996724</v>
      </c>
      <c r="L221" s="3">
        <v>1.032378</v>
      </c>
      <c r="M221" s="3">
        <v>0.996883</v>
      </c>
      <c r="N221" s="3">
        <v>328.882148</v>
      </c>
      <c r="O221" s="3">
        <v>1.257625</v>
      </c>
      <c r="P221" s="3">
        <v>4.5830684E7</v>
      </c>
      <c r="Q221" s="3">
        <v>5.1903228E7</v>
      </c>
    </row>
    <row r="222">
      <c r="A222" s="3" t="s">
        <v>795</v>
      </c>
      <c r="B222" s="3">
        <v>25269.0</v>
      </c>
      <c r="C222" s="3">
        <v>3853.0</v>
      </c>
      <c r="D222" s="3">
        <v>3613.0</v>
      </c>
      <c r="E222" s="3">
        <v>3612.0</v>
      </c>
      <c r="F222" s="3">
        <v>220.0</v>
      </c>
      <c r="G222" s="3">
        <v>0.0645389573876499</v>
      </c>
      <c r="H222" s="3">
        <v>0.0497645360764077</v>
      </c>
      <c r="I222" s="3">
        <v>0.0570413602475436</v>
      </c>
      <c r="J222" s="3">
        <v>0.0169128848866651</v>
      </c>
      <c r="K222" s="3">
        <v>0.980051</v>
      </c>
      <c r="L222" s="3">
        <v>1.774525</v>
      </c>
      <c r="M222" s="3">
        <v>0.988096</v>
      </c>
      <c r="N222" s="3">
        <v>131.084961</v>
      </c>
      <c r="O222" s="3">
        <v>1.417063</v>
      </c>
      <c r="P222" s="3">
        <v>2.452366E7</v>
      </c>
      <c r="Q222" s="3">
        <v>3.289416E7</v>
      </c>
    </row>
    <row r="223">
      <c r="A223" s="3" t="s">
        <v>799</v>
      </c>
      <c r="B223" s="3">
        <v>26351.0</v>
      </c>
      <c r="C223" s="3">
        <v>11810.0</v>
      </c>
      <c r="D223" s="3">
        <v>31753.0</v>
      </c>
      <c r="E223" s="3">
        <v>11913.0</v>
      </c>
      <c r="F223" s="3">
        <v>260.0</v>
      </c>
      <c r="G223" s="3">
        <v>0.0346683900604626</v>
      </c>
      <c r="H223" s="3">
        <v>0.0401499627865515</v>
      </c>
      <c r="I223" s="3">
        <v>0.112689521264601</v>
      </c>
      <c r="J223" s="3">
        <v>0.0231477707397483</v>
      </c>
      <c r="K223" s="3">
        <v>0.987964</v>
      </c>
      <c r="L223" s="3">
        <v>1.208089</v>
      </c>
      <c r="M223" s="3">
        <v>0.990479</v>
      </c>
      <c r="N223" s="3">
        <v>124.576523</v>
      </c>
      <c r="O223" s="3">
        <v>1.351236</v>
      </c>
      <c r="P223" s="3">
        <v>3.9826746E7</v>
      </c>
      <c r="Q223" s="3">
        <v>5.305253E7</v>
      </c>
    </row>
    <row r="224">
      <c r="A224" s="3" t="s">
        <v>802</v>
      </c>
      <c r="B224" s="3">
        <v>7648.0</v>
      </c>
      <c r="C224" s="3">
        <v>710.0</v>
      </c>
      <c r="D224" s="3">
        <v>741.0</v>
      </c>
      <c r="E224" s="3">
        <v>765.0</v>
      </c>
      <c r="F224" s="3">
        <v>240.0</v>
      </c>
      <c r="G224" s="3">
        <v>0.0116816817229039</v>
      </c>
      <c r="H224" s="3">
        <v>0.00518163955049243</v>
      </c>
      <c r="I224" s="3">
        <v>0.0065784386263294</v>
      </c>
      <c r="J224" s="3">
        <v>0.00175598905439082</v>
      </c>
      <c r="K224" s="3">
        <v>0.998239</v>
      </c>
      <c r="L224" s="3">
        <v>1.065424</v>
      </c>
      <c r="M224" s="3">
        <v>0.998455</v>
      </c>
      <c r="N224" s="3">
        <v>696.889233</v>
      </c>
      <c r="O224" s="3">
        <v>1.380738</v>
      </c>
      <c r="P224" s="3">
        <v>2.3919404E7</v>
      </c>
      <c r="Q224" s="3">
        <v>3.5997038E7</v>
      </c>
    </row>
    <row r="225">
      <c r="A225" s="3" t="s">
        <v>806</v>
      </c>
      <c r="B225" s="3">
        <v>19472.0</v>
      </c>
      <c r="C225" s="3">
        <v>4005.0</v>
      </c>
      <c r="D225" s="3">
        <v>11693.0</v>
      </c>
      <c r="E225" s="3">
        <v>4270.0</v>
      </c>
      <c r="F225" s="3">
        <v>245.0</v>
      </c>
      <c r="G225" s="3">
        <v>0.0312182315368988</v>
      </c>
      <c r="H225" s="3">
        <v>0.0222367267229543</v>
      </c>
      <c r="I225" s="3">
        <v>0.0394756964951566</v>
      </c>
      <c r="J225" s="3">
        <v>0.00502112841648876</v>
      </c>
      <c r="K225" s="3">
        <v>0.988915</v>
      </c>
      <c r="L225" s="3">
        <v>1.220451</v>
      </c>
      <c r="M225" s="3">
        <v>0.993108</v>
      </c>
      <c r="N225" s="3">
        <v>213.906574</v>
      </c>
      <c r="O225" s="3">
        <v>1.352583</v>
      </c>
      <c r="P225" s="3">
        <v>3.7676138E7</v>
      </c>
      <c r="Q225" s="3">
        <v>4.6046536E7</v>
      </c>
    </row>
    <row r="226">
      <c r="A226" s="3" t="s">
        <v>810</v>
      </c>
      <c r="B226" s="3">
        <v>20112.0</v>
      </c>
      <c r="C226" s="3">
        <v>13758.0</v>
      </c>
      <c r="D226" s="3">
        <v>22143.0</v>
      </c>
      <c r="E226" s="3">
        <v>14338.0</v>
      </c>
      <c r="F226" s="3">
        <v>255.0</v>
      </c>
      <c r="G226" s="3">
        <v>0.0379439270845564</v>
      </c>
      <c r="H226" s="3">
        <v>0.047995193103419</v>
      </c>
      <c r="I226" s="3">
        <v>0.108854280868184</v>
      </c>
      <c r="J226" s="3">
        <v>0.0269264012924016</v>
      </c>
      <c r="K226" s="3">
        <v>0.992098</v>
      </c>
      <c r="L226" s="3">
        <v>1.244964</v>
      </c>
      <c r="M226" s="3">
        <v>0.992885</v>
      </c>
      <c r="N226" s="3">
        <v>152.817517</v>
      </c>
      <c r="O226" s="3">
        <v>1.224511</v>
      </c>
      <c r="P226" s="3">
        <v>3.5656174E7</v>
      </c>
      <c r="Q226" s="3">
        <v>4.2969802E7</v>
      </c>
    </row>
    <row r="227">
      <c r="A227" s="3" t="s">
        <v>814</v>
      </c>
      <c r="B227" s="3">
        <v>3709.0</v>
      </c>
      <c r="C227" s="3">
        <v>44.0</v>
      </c>
      <c r="D227" s="3">
        <v>205.0</v>
      </c>
      <c r="E227" s="3">
        <v>196.0</v>
      </c>
      <c r="F227" s="3">
        <v>200.0</v>
      </c>
      <c r="G227" s="3">
        <v>0.0028649975947908</v>
      </c>
      <c r="H227" s="3">
        <v>1.0229237122802E-4</v>
      </c>
      <c r="I227" s="3">
        <v>0.00130343681276116</v>
      </c>
      <c r="J227" s="3">
        <v>1.11783415981135E-4</v>
      </c>
      <c r="K227" s="3">
        <v>0.997215</v>
      </c>
      <c r="L227" s="3">
        <v>1.013403</v>
      </c>
      <c r="M227" s="3">
        <v>0.997687</v>
      </c>
      <c r="N227" s="3">
        <v>459.151484</v>
      </c>
      <c r="O227" s="3">
        <v>1.208961</v>
      </c>
      <c r="P227" s="3">
        <v>3.2955488E7</v>
      </c>
      <c r="Q227" s="3">
        <v>4.3970642E7</v>
      </c>
    </row>
    <row r="228">
      <c r="A228" s="3" t="s">
        <v>818</v>
      </c>
      <c r="B228" s="3">
        <v>54089.0</v>
      </c>
      <c r="C228" s="3">
        <v>16755.0</v>
      </c>
      <c r="D228" s="3">
        <v>45975.0</v>
      </c>
      <c r="E228" s="3">
        <v>12438.0</v>
      </c>
      <c r="F228" s="3">
        <v>235.0</v>
      </c>
      <c r="G228" s="3">
        <v>0.0592938632980392</v>
      </c>
      <c r="H228" s="3">
        <v>0.0276525468461247</v>
      </c>
      <c r="I228" s="3">
        <v>0.0749818413940723</v>
      </c>
      <c r="J228" s="3">
        <v>0.0106316772153784</v>
      </c>
      <c r="K228" s="3">
        <v>0.996111</v>
      </c>
      <c r="L228" s="3">
        <v>1.091376</v>
      </c>
      <c r="M228" s="3">
        <v>0.996296</v>
      </c>
      <c r="N228" s="3">
        <v>280.442567</v>
      </c>
      <c r="O228" s="3">
        <v>1.224099</v>
      </c>
      <c r="P228" s="3">
        <v>4.0355434E7</v>
      </c>
      <c r="Q228" s="3">
        <v>5.0276546E7</v>
      </c>
    </row>
    <row r="229">
      <c r="A229" s="3" t="s">
        <v>822</v>
      </c>
      <c r="B229" s="3">
        <v>18.0</v>
      </c>
      <c r="C229" s="3">
        <v>2.0</v>
      </c>
      <c r="D229" s="3">
        <v>34.0</v>
      </c>
      <c r="E229" s="3">
        <v>39.0</v>
      </c>
      <c r="F229" s="3">
        <v>280.0</v>
      </c>
      <c r="G229" s="6">
        <v>2.54674180767734E-5</v>
      </c>
      <c r="H229" s="6">
        <v>2.8166729670164E-6</v>
      </c>
      <c r="I229" s="6">
        <v>9.36543761532955E-5</v>
      </c>
      <c r="J229" s="6">
        <v>2.11837279394359E-5</v>
      </c>
      <c r="K229" s="3">
        <v>0.997611</v>
      </c>
      <c r="L229" s="3">
        <v>1.007532</v>
      </c>
      <c r="M229" s="3">
        <v>0.997871</v>
      </c>
      <c r="N229" s="3">
        <v>490.789455</v>
      </c>
      <c r="O229" s="3">
        <v>1.116462</v>
      </c>
      <c r="P229" s="3">
        <v>4.6169942E7</v>
      </c>
      <c r="Q229" s="3">
        <v>5.4265134E7</v>
      </c>
    </row>
    <row r="230">
      <c r="A230" s="3" t="s">
        <v>826</v>
      </c>
      <c r="B230" s="3">
        <v>1704.0</v>
      </c>
      <c r="C230" s="3">
        <v>135.0</v>
      </c>
      <c r="D230" s="3">
        <v>3276.0</v>
      </c>
      <c r="E230" s="3">
        <v>863.0</v>
      </c>
      <c r="F230" s="3">
        <v>270.0</v>
      </c>
      <c r="G230" s="3">
        <v>0.00184736256984697</v>
      </c>
      <c r="H230" s="3">
        <v>2.98159309017621E-4</v>
      </c>
      <c r="I230" s="3">
        <v>0.00559691602836759</v>
      </c>
      <c r="J230" s="3">
        <v>5.92800871915831E-4</v>
      </c>
      <c r="K230" s="3">
        <v>0.99743</v>
      </c>
      <c r="L230" s="3">
        <v>1.010911</v>
      </c>
      <c r="M230" s="3">
        <v>0.997777</v>
      </c>
      <c r="N230" s="3">
        <v>470.974382</v>
      </c>
      <c r="O230" s="3">
        <v>1.183999</v>
      </c>
      <c r="P230" s="3">
        <v>4.312571E7</v>
      </c>
      <c r="Q230" s="3">
        <v>5.01763E7</v>
      </c>
    </row>
    <row r="231">
      <c r="A231" s="3" t="s">
        <v>830</v>
      </c>
      <c r="B231" s="3">
        <v>0.0</v>
      </c>
      <c r="C231" s="3">
        <v>1.0</v>
      </c>
      <c r="D231" s="3">
        <v>23.0</v>
      </c>
      <c r="E231" s="3">
        <v>19.0</v>
      </c>
      <c r="F231" s="3">
        <v>270.0</v>
      </c>
      <c r="G231" s="3">
        <v>0.0</v>
      </c>
      <c r="H231" s="6">
        <v>9.9516111952549E-7</v>
      </c>
      <c r="I231" s="6">
        <v>4.65916342323302E-5</v>
      </c>
      <c r="J231" s="6">
        <v>9.27309225012397E-6</v>
      </c>
      <c r="K231" s="3">
        <v>0.997132</v>
      </c>
      <c r="L231" s="3">
        <v>1.006607</v>
      </c>
      <c r="M231" s="3">
        <v>0.997336</v>
      </c>
      <c r="N231" s="3">
        <v>387.038699</v>
      </c>
      <c r="O231" s="3">
        <v>1.171838</v>
      </c>
      <c r="P231" s="3">
        <v>5.907947E7</v>
      </c>
      <c r="Q231" s="3">
        <v>6.6415598E7</v>
      </c>
    </row>
    <row r="232">
      <c r="A232" s="3" t="s">
        <v>834</v>
      </c>
      <c r="B232" s="3">
        <v>8957.0</v>
      </c>
      <c r="C232" s="3">
        <v>0.0</v>
      </c>
      <c r="D232" s="3">
        <v>5.0</v>
      </c>
      <c r="E232" s="3">
        <v>2.0</v>
      </c>
      <c r="F232" s="3">
        <v>240.0</v>
      </c>
      <c r="G232" s="3">
        <v>0.00692836488732018</v>
      </c>
      <c r="H232" s="3">
        <v>0.0</v>
      </c>
      <c r="I232" s="6">
        <v>5.0073041940111E-5</v>
      </c>
      <c r="J232" s="6">
        <v>2.95374685601778E-6</v>
      </c>
      <c r="K232" s="3">
        <v>0.998613</v>
      </c>
      <c r="L232" s="3">
        <v>1.016467</v>
      </c>
      <c r="M232" s="3">
        <v>0.99887</v>
      </c>
      <c r="N232" s="3">
        <v>961.700775</v>
      </c>
      <c r="O232" s="3">
        <v>1.124931</v>
      </c>
      <c r="P232" s="3">
        <v>2.00538E7</v>
      </c>
      <c r="Q232" s="3">
        <v>2.7096848E7</v>
      </c>
    </row>
    <row r="233">
      <c r="A233" s="3" t="s">
        <v>838</v>
      </c>
      <c r="B233" s="3">
        <v>32383.0</v>
      </c>
      <c r="C233" s="3">
        <v>45.0</v>
      </c>
      <c r="D233" s="3">
        <v>206.0</v>
      </c>
      <c r="E233" s="3">
        <v>203.0</v>
      </c>
      <c r="F233" s="3">
        <v>210.0</v>
      </c>
      <c r="G233" s="3">
        <v>0.0215587465391676</v>
      </c>
      <c r="H233" s="3">
        <v>1.46490262341523E-4</v>
      </c>
      <c r="I233" s="3">
        <v>5.73340349841283E-4</v>
      </c>
      <c r="J233" s="3">
        <v>1.84352360915947E-4</v>
      </c>
      <c r="K233" s="3">
        <v>0.998691</v>
      </c>
      <c r="L233" s="3">
        <v>1.020841</v>
      </c>
      <c r="M233" s="3">
        <v>0.998778</v>
      </c>
      <c r="N233" s="3">
        <v>858.895238</v>
      </c>
      <c r="O233" s="3">
        <v>1.286181</v>
      </c>
      <c r="P233" s="3">
        <v>2.2636974E7</v>
      </c>
      <c r="Q233" s="3">
        <v>3.1109436E7</v>
      </c>
    </row>
    <row r="234">
      <c r="A234" s="3" t="s">
        <v>842</v>
      </c>
      <c r="B234" s="3">
        <v>7055.0</v>
      </c>
      <c r="C234" s="3">
        <v>2755.0</v>
      </c>
      <c r="D234" s="3">
        <v>5957.0</v>
      </c>
      <c r="E234" s="3">
        <v>2930.0</v>
      </c>
      <c r="F234" s="3">
        <v>230.0</v>
      </c>
      <c r="G234" s="3">
        <v>0.0143030145642843</v>
      </c>
      <c r="H234" s="3">
        <v>0.0104490810772403</v>
      </c>
      <c r="I234" s="3">
        <v>0.0179329122885449</v>
      </c>
      <c r="J234" s="3">
        <v>0.00295703184980653</v>
      </c>
      <c r="K234" s="3">
        <v>0.995985</v>
      </c>
      <c r="L234" s="3">
        <v>1.087061</v>
      </c>
      <c r="M234" s="3">
        <v>0.99656</v>
      </c>
      <c r="N234" s="3">
        <v>320.356599</v>
      </c>
      <c r="O234" s="3">
        <v>1.296567</v>
      </c>
      <c r="P234" s="3">
        <v>4.2214368E7</v>
      </c>
      <c r="Q234" s="3">
        <v>5.0014042E7</v>
      </c>
    </row>
    <row r="235">
      <c r="A235" s="3" t="s">
        <v>846</v>
      </c>
      <c r="B235" s="3">
        <v>303.0</v>
      </c>
      <c r="C235" s="3">
        <v>0.0</v>
      </c>
      <c r="D235" s="3">
        <v>10.0</v>
      </c>
      <c r="E235" s="3">
        <v>0.0</v>
      </c>
      <c r="F235" s="3">
        <v>210.0</v>
      </c>
      <c r="G235" s="3">
        <v>1.98766635155377E-4</v>
      </c>
      <c r="H235" s="3">
        <v>0.0</v>
      </c>
      <c r="I235" s="3">
        <v>7.16692998018674E-4</v>
      </c>
      <c r="J235" s="3">
        <v>0.0</v>
      </c>
      <c r="K235" s="3">
        <v>0.99766</v>
      </c>
      <c r="L235" s="3">
        <v>1.008719</v>
      </c>
      <c r="M235" s="3">
        <v>0.998103</v>
      </c>
      <c r="N235" s="3">
        <v>563.415649</v>
      </c>
      <c r="O235" s="3">
        <v>1.153089</v>
      </c>
      <c r="P235" s="3">
        <v>3.7742634E7</v>
      </c>
      <c r="Q235" s="3">
        <v>4.5732986E7</v>
      </c>
    </row>
    <row r="236">
      <c r="A236" s="3" t="s">
        <v>850</v>
      </c>
      <c r="B236" s="3">
        <v>41402.0</v>
      </c>
      <c r="C236" s="3">
        <v>8890.0</v>
      </c>
      <c r="D236" s="3">
        <v>25165.0</v>
      </c>
      <c r="E236" s="3">
        <v>9896.0</v>
      </c>
      <c r="F236" s="3">
        <v>230.0</v>
      </c>
      <c r="G236" s="3">
        <v>0.0620636803325854</v>
      </c>
      <c r="H236" s="3">
        <v>0.0408378658341245</v>
      </c>
      <c r="I236" s="3">
        <v>0.0842728585424739</v>
      </c>
      <c r="J236" s="3">
        <v>0.0127375853530068</v>
      </c>
      <c r="K236" s="3">
        <v>0.98948</v>
      </c>
      <c r="L236" s="3">
        <v>1.426088</v>
      </c>
      <c r="M236" s="3">
        <v>0.991965</v>
      </c>
      <c r="N236" s="3">
        <v>153.91187</v>
      </c>
      <c r="O236" s="3">
        <v>1.26654</v>
      </c>
      <c r="P236" s="3">
        <v>3.0308776E7</v>
      </c>
      <c r="Q236" s="3">
        <v>4.0253586E7</v>
      </c>
    </row>
    <row r="237">
      <c r="A237" s="3" t="s">
        <v>854</v>
      </c>
      <c r="B237" s="3">
        <v>2774.0</v>
      </c>
      <c r="C237" s="3">
        <v>1777.0</v>
      </c>
      <c r="D237" s="3">
        <v>2141.0</v>
      </c>
      <c r="E237" s="3">
        <v>1795.0</v>
      </c>
      <c r="F237" s="3">
        <v>245.0</v>
      </c>
      <c r="G237" s="3">
        <v>0.00451823516378145</v>
      </c>
      <c r="H237" s="3">
        <v>0.00360669569206235</v>
      </c>
      <c r="I237" s="3">
        <v>0.00509633149881697</v>
      </c>
      <c r="J237" s="3">
        <v>0.00116599617129844</v>
      </c>
      <c r="K237" s="3">
        <v>0.997543</v>
      </c>
      <c r="L237" s="3">
        <v>1.018294</v>
      </c>
      <c r="M237" s="3">
        <v>0.997746</v>
      </c>
      <c r="N237" s="3">
        <v>461.688173</v>
      </c>
      <c r="O237" s="3">
        <v>1.254087</v>
      </c>
      <c r="P237" s="3">
        <v>4.081376E7</v>
      </c>
      <c r="Q237" s="3">
        <v>4.8723012E7</v>
      </c>
    </row>
    <row r="238">
      <c r="A238" s="3" t="s">
        <v>858</v>
      </c>
      <c r="B238" s="3">
        <v>7210.0</v>
      </c>
      <c r="C238" s="3">
        <v>13226.0</v>
      </c>
      <c r="D238" s="3">
        <v>25073.0</v>
      </c>
      <c r="E238" s="3">
        <v>12030.0</v>
      </c>
      <c r="F238" s="3">
        <v>245.0</v>
      </c>
      <c r="G238" s="3">
        <v>0.014789393571291</v>
      </c>
      <c r="H238" s="3">
        <v>0.0357614276685446</v>
      </c>
      <c r="I238" s="3">
        <v>0.129631786420931</v>
      </c>
      <c r="J238" s="3">
        <v>0.0313294951136812</v>
      </c>
      <c r="K238" s="3">
        <v>0.992606</v>
      </c>
      <c r="L238" s="3">
        <v>1.15256</v>
      </c>
      <c r="M238" s="3">
        <v>0.992963</v>
      </c>
      <c r="N238" s="3">
        <v>148.423953</v>
      </c>
      <c r="O238" s="3">
        <v>1.101485</v>
      </c>
      <c r="P238" s="3">
        <v>4.9963172E7</v>
      </c>
      <c r="Q238" s="3">
        <v>5.9024288E7</v>
      </c>
    </row>
    <row r="239">
      <c r="A239" s="3" t="s">
        <v>862</v>
      </c>
      <c r="B239" s="3">
        <v>14830.0</v>
      </c>
      <c r="C239" s="3">
        <v>216.0</v>
      </c>
      <c r="D239" s="3">
        <v>4442.0</v>
      </c>
      <c r="E239" s="3">
        <v>2245.0</v>
      </c>
      <c r="F239" s="3">
        <v>245.0</v>
      </c>
      <c r="G239" s="3">
        <v>0.0118592519701573</v>
      </c>
      <c r="H239" s="3">
        <v>3.67741765378124E-4</v>
      </c>
      <c r="I239" s="3">
        <v>0.00768087289259684</v>
      </c>
      <c r="J239" s="3">
        <v>0.00157373025195679</v>
      </c>
      <c r="K239" s="3">
        <v>0.997779</v>
      </c>
      <c r="L239" s="3">
        <v>1.015423</v>
      </c>
      <c r="M239" s="3">
        <v>0.998057</v>
      </c>
      <c r="N239" s="3">
        <v>544.406928</v>
      </c>
      <c r="O239" s="3">
        <v>1.176952</v>
      </c>
      <c r="P239" s="3">
        <v>3.537621E7</v>
      </c>
      <c r="Q239" s="3">
        <v>4.1587418E7</v>
      </c>
    </row>
    <row r="240">
      <c r="A240" s="3" t="s">
        <v>866</v>
      </c>
      <c r="B240" s="3">
        <v>5889.0</v>
      </c>
      <c r="C240" s="3">
        <v>153.0</v>
      </c>
      <c r="D240" s="3">
        <v>15122.0</v>
      </c>
      <c r="E240" s="3">
        <v>3871.0</v>
      </c>
      <c r="F240" s="3">
        <v>240.0</v>
      </c>
      <c r="G240" s="3">
        <v>0.00563368803807427</v>
      </c>
      <c r="H240" s="3">
        <v>2.65019962756237E-4</v>
      </c>
      <c r="I240" s="3">
        <v>0.0309639040528386</v>
      </c>
      <c r="J240" s="3">
        <v>0.00316540434239371</v>
      </c>
      <c r="K240" s="3">
        <v>0.997538</v>
      </c>
      <c r="L240" s="3">
        <v>1.016045</v>
      </c>
      <c r="M240" s="3">
        <v>0.997794</v>
      </c>
      <c r="N240" s="3">
        <v>468.278593</v>
      </c>
      <c r="O240" s="3">
        <v>1.140951</v>
      </c>
      <c r="P240" s="3">
        <v>3.7983696E7</v>
      </c>
      <c r="Q240" s="3">
        <v>4.30507E7</v>
      </c>
    </row>
    <row r="241">
      <c r="A241" s="3" t="s">
        <v>870</v>
      </c>
      <c r="B241" s="3">
        <v>1062.0</v>
      </c>
      <c r="C241" s="3">
        <v>6186.0</v>
      </c>
      <c r="D241" s="3">
        <v>41469.0</v>
      </c>
      <c r="E241" s="3">
        <v>13801.0</v>
      </c>
      <c r="F241" s="3">
        <v>240.0</v>
      </c>
      <c r="G241" s="3">
        <v>0.00237883718916685</v>
      </c>
      <c r="H241" s="3">
        <v>0.00978460695423089</v>
      </c>
      <c r="I241" s="3">
        <v>0.127183000052906</v>
      </c>
      <c r="J241" s="3">
        <v>0.021432557551666</v>
      </c>
      <c r="K241" s="3">
        <v>0.995419</v>
      </c>
      <c r="L241" s="3">
        <v>1.051067</v>
      </c>
      <c r="M241" s="3">
        <v>0.995501</v>
      </c>
      <c r="N241" s="3">
        <v>225.264234</v>
      </c>
      <c r="O241" s="3">
        <v>1.116523</v>
      </c>
      <c r="P241" s="3">
        <v>5.0017576E7</v>
      </c>
      <c r="Q241" s="3">
        <v>5.7037326E7</v>
      </c>
    </row>
    <row r="242">
      <c r="A242" s="3" t="s">
        <v>874</v>
      </c>
      <c r="B242" s="3">
        <v>37.0</v>
      </c>
      <c r="C242" s="3">
        <v>29.0</v>
      </c>
      <c r="D242" s="3">
        <v>19096.0</v>
      </c>
      <c r="E242" s="3">
        <v>2021.0</v>
      </c>
      <c r="F242" s="3">
        <v>255.0</v>
      </c>
      <c r="G242" s="6">
        <v>6.38410485294728E-5</v>
      </c>
      <c r="H242" s="6">
        <v>2.91074263506555E-5</v>
      </c>
      <c r="I242" s="3">
        <v>0.0320084510111088</v>
      </c>
      <c r="J242" s="3">
        <v>0.0014365398356286</v>
      </c>
      <c r="K242" s="3">
        <v>0.996768</v>
      </c>
      <c r="L242" s="3">
        <v>1.011366</v>
      </c>
      <c r="M242" s="3">
        <v>0.997061</v>
      </c>
      <c r="N242" s="3">
        <v>347.749243</v>
      </c>
      <c r="O242" s="3">
        <v>1.130525</v>
      </c>
      <c r="P242" s="3">
        <v>5.8275378E7</v>
      </c>
      <c r="Q242" s="3">
        <v>6.5548434E7</v>
      </c>
    </row>
    <row r="243">
      <c r="A243" s="3" t="s">
        <v>878</v>
      </c>
      <c r="B243" s="3">
        <v>0.0</v>
      </c>
      <c r="C243" s="3">
        <v>1.0</v>
      </c>
      <c r="D243" s="3">
        <v>12.0</v>
      </c>
      <c r="E243" s="3">
        <v>2.0</v>
      </c>
      <c r="F243" s="3">
        <v>210.0</v>
      </c>
      <c r="G243" s="3">
        <v>0.0</v>
      </c>
      <c r="H243" s="6">
        <v>4.5029566822935E-7</v>
      </c>
      <c r="I243" s="3">
        <v>2.72265135399404E-4</v>
      </c>
      <c r="J243" s="6">
        <v>6.5497551742451E-7</v>
      </c>
      <c r="K243" s="3">
        <v>0.996791</v>
      </c>
      <c r="L243" s="3">
        <v>1.006248</v>
      </c>
      <c r="M243" s="3">
        <v>0.997048</v>
      </c>
      <c r="N243" s="3">
        <v>349.922217</v>
      </c>
      <c r="O243" s="3">
        <v>1.241646</v>
      </c>
      <c r="P243" s="3">
        <v>6.8639288E7</v>
      </c>
      <c r="Q243" s="3">
        <v>7.816243E7</v>
      </c>
    </row>
    <row r="244">
      <c r="A244" s="3" t="s">
        <v>882</v>
      </c>
      <c r="B244" s="3">
        <v>25556.0</v>
      </c>
      <c r="C244" s="3">
        <v>27992.0</v>
      </c>
      <c r="D244" s="3">
        <v>44680.0</v>
      </c>
      <c r="E244" s="3">
        <v>12595.0</v>
      </c>
      <c r="F244" s="3">
        <v>285.0</v>
      </c>
      <c r="G244" s="3">
        <v>0.0556427527297071</v>
      </c>
      <c r="H244" s="3">
        <v>0.0774212269071181</v>
      </c>
      <c r="I244" s="3">
        <v>0.127459480181668</v>
      </c>
      <c r="J244" s="3">
        <v>0.0164520548837601</v>
      </c>
      <c r="K244" s="3">
        <v>0.988629</v>
      </c>
      <c r="L244" s="3">
        <v>1.328422</v>
      </c>
      <c r="M244" s="3">
        <v>0.990108</v>
      </c>
      <c r="N244" s="3">
        <v>113.699786</v>
      </c>
      <c r="O244" s="3">
        <v>1.714225</v>
      </c>
      <c r="P244" s="3">
        <v>4.8178562E7</v>
      </c>
      <c r="Q244" s="3">
        <v>5.5505156E7</v>
      </c>
    </row>
    <row r="245">
      <c r="A245" s="3" t="s">
        <v>886</v>
      </c>
      <c r="B245" s="3">
        <v>35558.0</v>
      </c>
      <c r="C245" s="3">
        <v>21860.0</v>
      </c>
      <c r="D245" s="3">
        <v>33143.0</v>
      </c>
      <c r="E245" s="3">
        <v>25890.0</v>
      </c>
      <c r="F245" s="3">
        <v>220.0</v>
      </c>
      <c r="G245" s="3">
        <v>0.0609820568118678</v>
      </c>
      <c r="H245" s="3">
        <v>0.0732173689564744</v>
      </c>
      <c r="I245" s="3">
        <v>0.23502807717462</v>
      </c>
      <c r="J245" s="3">
        <v>0.0643980598527112</v>
      </c>
      <c r="K245" s="3">
        <v>0.989621</v>
      </c>
      <c r="L245" s="3">
        <v>1.371993</v>
      </c>
      <c r="M245" s="3">
        <v>0.990006</v>
      </c>
      <c r="N245" s="3">
        <v>103.606027</v>
      </c>
      <c r="O245" s="3">
        <v>1.096191</v>
      </c>
      <c r="P245" s="3">
        <v>3.3278334E7</v>
      </c>
      <c r="Q245" s="3">
        <v>4.3195512E7</v>
      </c>
    </row>
    <row r="246">
      <c r="A246" s="3" t="s">
        <v>890</v>
      </c>
      <c r="B246" s="3">
        <v>2109.0</v>
      </c>
      <c r="C246" s="3">
        <v>117.0</v>
      </c>
      <c r="D246" s="3">
        <v>2824.0</v>
      </c>
      <c r="E246" s="3">
        <v>548.0</v>
      </c>
      <c r="F246" s="3">
        <v>205.0</v>
      </c>
      <c r="G246" s="3">
        <v>0.00186126619242783</v>
      </c>
      <c r="H246" s="3">
        <v>3.34220210609136E-4</v>
      </c>
      <c r="I246" s="3">
        <v>0.00392613851576482</v>
      </c>
      <c r="J246" s="3">
        <v>3.72240793123041E-4</v>
      </c>
      <c r="K246" s="3">
        <v>0.997724</v>
      </c>
      <c r="L246" s="3">
        <v>1.013898</v>
      </c>
      <c r="M246" s="3">
        <v>0.997839</v>
      </c>
      <c r="N246" s="3">
        <v>477.95255</v>
      </c>
      <c r="O246" s="3">
        <v>1.239987</v>
      </c>
      <c r="P246" s="3">
        <v>4.1917488E7</v>
      </c>
      <c r="Q246" s="3">
        <v>5.2115238E7</v>
      </c>
    </row>
    <row r="247">
      <c r="A247" s="3" t="s">
        <v>894</v>
      </c>
      <c r="B247" s="3">
        <v>69156.0</v>
      </c>
      <c r="C247" s="3">
        <v>1635.0</v>
      </c>
      <c r="D247" s="3">
        <v>28178.0</v>
      </c>
      <c r="E247" s="3">
        <v>7768.0</v>
      </c>
      <c r="F247" s="3">
        <v>235.0</v>
      </c>
      <c r="G247" s="3">
        <v>0.0588216263411614</v>
      </c>
      <c r="H247" s="3">
        <v>0.0350615983920167</v>
      </c>
      <c r="I247" s="3">
        <v>0.122560688486385</v>
      </c>
      <c r="J247" s="3">
        <v>0.0306291496875152</v>
      </c>
      <c r="K247" s="3">
        <v>0.96523</v>
      </c>
      <c r="L247" s="3">
        <v>1.101511</v>
      </c>
      <c r="M247" s="3">
        <v>0.992626</v>
      </c>
      <c r="N247" s="3">
        <v>228.537679</v>
      </c>
      <c r="O247" s="3">
        <v>1.168085</v>
      </c>
      <c r="P247" s="3">
        <v>2.5782926E7</v>
      </c>
      <c r="Q247" s="3">
        <v>4.9235556E7</v>
      </c>
    </row>
    <row r="248">
      <c r="A248" s="3" t="s">
        <v>898</v>
      </c>
      <c r="B248" s="3">
        <v>56539.0</v>
      </c>
      <c r="C248" s="3">
        <v>50565.0</v>
      </c>
      <c r="D248" s="3">
        <v>71092.0</v>
      </c>
      <c r="E248" s="3">
        <v>14779.0</v>
      </c>
      <c r="F248" s="3">
        <v>265.0</v>
      </c>
      <c r="G248" s="3">
        <v>0.109698281615499</v>
      </c>
      <c r="H248" s="3">
        <v>0.112599295170422</v>
      </c>
      <c r="I248" s="3">
        <v>0.193094599129254</v>
      </c>
      <c r="J248" s="3">
        <v>0.0232327375742713</v>
      </c>
      <c r="K248" s="3">
        <v>0.989562</v>
      </c>
      <c r="L248" s="3">
        <v>1.323457</v>
      </c>
      <c r="M248" s="3">
        <v>0.990178</v>
      </c>
      <c r="N248" s="3">
        <v>107.159993</v>
      </c>
      <c r="O248" s="3">
        <v>1.281492</v>
      </c>
      <c r="P248" s="3">
        <v>4.4211542E7</v>
      </c>
      <c r="Q248" s="3">
        <v>5.0627766E7</v>
      </c>
    </row>
    <row r="249">
      <c r="A249" s="3" t="s">
        <v>902</v>
      </c>
      <c r="B249" s="3">
        <v>4729.0</v>
      </c>
      <c r="C249" s="3">
        <v>27.0</v>
      </c>
      <c r="D249" s="3">
        <v>351.0</v>
      </c>
      <c r="E249" s="3">
        <v>356.0</v>
      </c>
      <c r="F249" s="3">
        <v>225.0</v>
      </c>
      <c r="G249" s="3">
        <v>0.00370761372292678</v>
      </c>
      <c r="H249" s="6">
        <v>4.66056382005897E-5</v>
      </c>
      <c r="I249" s="3">
        <v>5.80343586944886E-4</v>
      </c>
      <c r="J249" s="3">
        <v>1.99306705342454E-4</v>
      </c>
      <c r="K249" s="3">
        <v>0.998067</v>
      </c>
      <c r="L249" s="3">
        <v>1.011172</v>
      </c>
      <c r="M249" s="3">
        <v>0.998358</v>
      </c>
      <c r="N249" s="3">
        <v>646.517206</v>
      </c>
      <c r="O249" s="3">
        <v>1.184996</v>
      </c>
      <c r="P249" s="3">
        <v>3.1819704E7</v>
      </c>
      <c r="Q249" s="3">
        <v>3.873756E7</v>
      </c>
    </row>
    <row r="250">
      <c r="A250" s="3" t="s">
        <v>906</v>
      </c>
      <c r="B250" s="3">
        <v>282.0</v>
      </c>
      <c r="C250" s="3">
        <v>3707.0</v>
      </c>
      <c r="D250" s="3">
        <v>25445.0</v>
      </c>
      <c r="E250" s="3">
        <v>7035.0</v>
      </c>
      <c r="F250" s="3">
        <v>285.0</v>
      </c>
      <c r="G250" s="3">
        <v>8.89612188399938E-4</v>
      </c>
      <c r="H250" s="3">
        <v>0.00640270250398996</v>
      </c>
      <c r="I250" s="3">
        <v>0.0615976727887743</v>
      </c>
      <c r="J250" s="3">
        <v>0.00700782495315648</v>
      </c>
      <c r="K250" s="3">
        <v>0.996564</v>
      </c>
      <c r="L250" s="3">
        <v>1.028949</v>
      </c>
      <c r="M250" s="3">
        <v>0.996654</v>
      </c>
      <c r="N250" s="3">
        <v>304.204647</v>
      </c>
      <c r="O250" s="3">
        <v>1.208221</v>
      </c>
      <c r="P250" s="3">
        <v>5.2457188E7</v>
      </c>
      <c r="Q250" s="3">
        <v>5.9314006E7</v>
      </c>
    </row>
    <row r="251">
      <c r="A251" s="3" t="s">
        <v>910</v>
      </c>
      <c r="B251" s="3">
        <v>145.0</v>
      </c>
      <c r="C251" s="3">
        <v>3.0</v>
      </c>
      <c r="D251" s="3">
        <v>66.0</v>
      </c>
      <c r="E251" s="3">
        <v>77.0</v>
      </c>
      <c r="F251" s="3">
        <v>240.0</v>
      </c>
      <c r="G251" s="3">
        <v>1.35006738484084E-4</v>
      </c>
      <c r="H251" s="6">
        <v>4.22076741299278E-6</v>
      </c>
      <c r="I251" s="3">
        <v>2.6093593609365E-4</v>
      </c>
      <c r="J251" s="6">
        <v>4.70644475914538E-5</v>
      </c>
      <c r="K251" s="3">
        <v>0.997482</v>
      </c>
      <c r="L251" s="3">
        <v>1.008916</v>
      </c>
      <c r="M251" s="3">
        <v>0.997848</v>
      </c>
      <c r="N251" s="3">
        <v>491.066138</v>
      </c>
      <c r="O251" s="3">
        <v>1.269812</v>
      </c>
      <c r="P251" s="3">
        <v>4.5891982E7</v>
      </c>
      <c r="Q251" s="3">
        <v>5.4508582E7</v>
      </c>
    </row>
    <row r="252">
      <c r="A252" s="3" t="s">
        <v>914</v>
      </c>
      <c r="B252" s="3">
        <v>2922.0</v>
      </c>
      <c r="C252" s="3">
        <v>74.0</v>
      </c>
      <c r="D252" s="3">
        <v>4272.0</v>
      </c>
      <c r="E252" s="3">
        <v>987.0</v>
      </c>
      <c r="F252" s="3">
        <v>215.0</v>
      </c>
      <c r="G252" s="3">
        <v>0.00261441359600674</v>
      </c>
      <c r="H252" s="3">
        <v>1.1076396534996E-4</v>
      </c>
      <c r="I252" s="3">
        <v>0.00601797544352088</v>
      </c>
      <c r="J252" s="3">
        <v>6.04341635430548E-4</v>
      </c>
      <c r="K252" s="3">
        <v>0.99755</v>
      </c>
      <c r="L252" s="3">
        <v>1.010556</v>
      </c>
      <c r="M252" s="3">
        <v>0.997831</v>
      </c>
      <c r="N252" s="3">
        <v>480.995821</v>
      </c>
      <c r="O252" s="3">
        <v>1.192284</v>
      </c>
      <c r="P252" s="3">
        <v>4.2995818E7</v>
      </c>
      <c r="Q252" s="3">
        <v>4.9928678E7</v>
      </c>
    </row>
    <row r="253">
      <c r="A253" s="3" t="s">
        <v>918</v>
      </c>
      <c r="B253" s="3">
        <v>48021.0</v>
      </c>
      <c r="C253" s="3">
        <v>46873.0</v>
      </c>
      <c r="D253" s="3">
        <v>96540.0</v>
      </c>
      <c r="E253" s="3">
        <v>16224.0</v>
      </c>
      <c r="F253" s="3">
        <v>255.0</v>
      </c>
      <c r="G253" s="3">
        <v>0.0914795349464931</v>
      </c>
      <c r="H253" s="3">
        <v>0.102441066060871</v>
      </c>
      <c r="I253" s="3">
        <v>0.247289291333125</v>
      </c>
      <c r="J253" s="3">
        <v>0.022986184963721</v>
      </c>
      <c r="K253" s="3">
        <v>0.989088</v>
      </c>
      <c r="L253" s="3">
        <v>1.320962</v>
      </c>
      <c r="M253" s="3">
        <v>0.989689</v>
      </c>
      <c r="N253" s="3">
        <v>102.213935</v>
      </c>
      <c r="O253" s="3">
        <v>1.2817</v>
      </c>
      <c r="P253" s="3">
        <v>4.261649E7</v>
      </c>
      <c r="Q253" s="3">
        <v>4.8046136E7</v>
      </c>
    </row>
    <row r="254">
      <c r="A254" s="3" t="s">
        <v>922</v>
      </c>
      <c r="B254" s="3">
        <v>17722.0</v>
      </c>
      <c r="C254" s="3">
        <v>7857.0</v>
      </c>
      <c r="D254" s="3">
        <v>33437.0</v>
      </c>
      <c r="E254" s="3">
        <v>16794.0</v>
      </c>
      <c r="F254" s="3">
        <v>215.0</v>
      </c>
      <c r="G254" s="3">
        <v>0.0206206233365955</v>
      </c>
      <c r="H254" s="3">
        <v>0.0123443177503274</v>
      </c>
      <c r="I254" s="3">
        <v>0.10715164533896</v>
      </c>
      <c r="J254" s="3">
        <v>0.0258035251294679</v>
      </c>
      <c r="K254" s="3">
        <v>0.996385</v>
      </c>
      <c r="L254" s="3">
        <v>1.065568</v>
      </c>
      <c r="M254" s="3">
        <v>0.996506</v>
      </c>
      <c r="N254" s="3">
        <v>291.829914</v>
      </c>
      <c r="O254" s="3">
        <v>1.111099</v>
      </c>
      <c r="P254" s="3">
        <v>3.457495E7</v>
      </c>
      <c r="Q254" s="3">
        <v>4.1113218E7</v>
      </c>
    </row>
    <row r="255">
      <c r="A255" s="3" t="s">
        <v>926</v>
      </c>
      <c r="B255" s="3">
        <v>415.0</v>
      </c>
      <c r="C255" s="3">
        <v>58317.0</v>
      </c>
      <c r="D255" s="3">
        <v>107869.0</v>
      </c>
      <c r="E255" s="3">
        <v>7681.0</v>
      </c>
      <c r="F255" s="3">
        <v>335.0</v>
      </c>
      <c r="G255" s="3">
        <v>0.00259922445726462</v>
      </c>
      <c r="H255" s="3">
        <v>0.164105627433895</v>
      </c>
      <c r="I255" s="3">
        <v>0.396167299186878</v>
      </c>
      <c r="J255" s="3">
        <v>0.0145513373776084</v>
      </c>
      <c r="K255" s="3">
        <v>0.976618</v>
      </c>
      <c r="L255" s="3">
        <v>1.416719</v>
      </c>
      <c r="M255" s="3">
        <v>0.978148</v>
      </c>
      <c r="N255" s="3">
        <v>48.81665</v>
      </c>
      <c r="O255" s="3">
        <v>1.420097</v>
      </c>
      <c r="P255" s="3">
        <v>6.5048814E7</v>
      </c>
      <c r="Q255" s="3">
        <v>7.1612102E7</v>
      </c>
    </row>
    <row r="256">
      <c r="A256" s="3" t="s">
        <v>930</v>
      </c>
      <c r="B256" s="3">
        <v>3262.0</v>
      </c>
      <c r="C256" s="3">
        <v>30756.0</v>
      </c>
      <c r="D256" s="3">
        <v>84043.0</v>
      </c>
      <c r="E256" s="3">
        <v>6800.0</v>
      </c>
      <c r="F256" s="3">
        <v>285.0</v>
      </c>
      <c r="G256" s="3">
        <v>0.0101380948389256</v>
      </c>
      <c r="H256" s="3">
        <v>0.0582333623466637</v>
      </c>
      <c r="I256" s="3">
        <v>0.217774168093698</v>
      </c>
      <c r="J256" s="3">
        <v>0.0104376296382199</v>
      </c>
      <c r="K256" s="3">
        <v>0.989851</v>
      </c>
      <c r="L256" s="3">
        <v>1.157621</v>
      </c>
      <c r="M256" s="3">
        <v>0.99044</v>
      </c>
      <c r="N256" s="3">
        <v>109.476256</v>
      </c>
      <c r="O256" s="3">
        <v>1.311725</v>
      </c>
      <c r="P256" s="3">
        <v>6.6941088E7</v>
      </c>
      <c r="Q256" s="3">
        <v>7.5395024E7</v>
      </c>
    </row>
    <row r="257">
      <c r="A257" s="3" t="s">
        <v>934</v>
      </c>
      <c r="B257" s="3">
        <v>47.0</v>
      </c>
      <c r="C257" s="3">
        <v>10.0</v>
      </c>
      <c r="D257" s="3">
        <v>116.0</v>
      </c>
      <c r="E257" s="3">
        <v>109.0</v>
      </c>
      <c r="F257" s="3">
        <v>220.0</v>
      </c>
      <c r="G257" s="6">
        <v>6.82984222153823E-5</v>
      </c>
      <c r="H257" s="6">
        <v>1.75451057957737E-5</v>
      </c>
      <c r="I257" s="3">
        <v>6.16507091197517E-4</v>
      </c>
      <c r="J257" s="6">
        <v>5.73706746609211E-5</v>
      </c>
      <c r="K257" s="3">
        <v>0.997549</v>
      </c>
      <c r="L257" s="3">
        <v>1.009435</v>
      </c>
      <c r="M257" s="3">
        <v>0.997891</v>
      </c>
      <c r="N257" s="3">
        <v>502.554013</v>
      </c>
      <c r="O257" s="3">
        <v>1.222847</v>
      </c>
      <c r="P257" s="3">
        <v>4.2483006E7</v>
      </c>
      <c r="Q257" s="3">
        <v>4.9708592E7</v>
      </c>
    </row>
    <row r="258">
      <c r="A258" s="3" t="s">
        <v>938</v>
      </c>
      <c r="B258" s="3">
        <v>9104.0</v>
      </c>
      <c r="C258" s="3">
        <v>166.0</v>
      </c>
      <c r="D258" s="3">
        <v>1396.0</v>
      </c>
      <c r="E258" s="3">
        <v>713.0</v>
      </c>
      <c r="F258" s="3">
        <v>200.0</v>
      </c>
      <c r="G258" s="3">
        <v>0.00713846292609563</v>
      </c>
      <c r="H258" s="3">
        <v>4.59034312987465E-4</v>
      </c>
      <c r="I258" s="3">
        <v>0.00252932891791155</v>
      </c>
      <c r="J258" s="3">
        <v>5.48386856785359E-4</v>
      </c>
      <c r="K258" s="3">
        <v>0.997923</v>
      </c>
      <c r="L258" s="3">
        <v>1.015176</v>
      </c>
      <c r="M258" s="3">
        <v>0.998135</v>
      </c>
      <c r="N258" s="3">
        <v>562.960878</v>
      </c>
      <c r="O258" s="3">
        <v>1.279733</v>
      </c>
      <c r="P258" s="3">
        <v>3.5326188E7</v>
      </c>
      <c r="Q258" s="3">
        <v>4.5109438E7</v>
      </c>
    </row>
    <row r="259">
      <c r="A259" s="3" t="s">
        <v>942</v>
      </c>
      <c r="B259" s="3">
        <v>7392.0</v>
      </c>
      <c r="C259" s="3">
        <v>5685.0</v>
      </c>
      <c r="D259" s="3">
        <v>9672.0</v>
      </c>
      <c r="E259" s="3">
        <v>7310.0</v>
      </c>
      <c r="F259" s="3">
        <v>220.0</v>
      </c>
      <c r="G259" s="3">
        <v>0.0159225585244508</v>
      </c>
      <c r="H259" s="3">
        <v>0.0154785318532098</v>
      </c>
      <c r="I259" s="3">
        <v>0.0366380180303039</v>
      </c>
      <c r="J259" s="3">
        <v>0.00997210711683557</v>
      </c>
      <c r="K259" s="3">
        <v>0.99629</v>
      </c>
      <c r="L259" s="3">
        <v>1.070682</v>
      </c>
      <c r="M259" s="3">
        <v>0.996632</v>
      </c>
      <c r="N259" s="3">
        <v>313.835567</v>
      </c>
      <c r="O259" s="3">
        <v>1.145885</v>
      </c>
      <c r="P259" s="3">
        <v>3.8678064E7</v>
      </c>
      <c r="Q259" s="3">
        <v>4.6033846E7</v>
      </c>
    </row>
    <row r="260">
      <c r="A260" s="3" t="s">
        <v>946</v>
      </c>
      <c r="B260" s="3">
        <v>28465.0</v>
      </c>
      <c r="C260" s="3">
        <v>379.0</v>
      </c>
      <c r="D260" s="3">
        <v>5482.0</v>
      </c>
      <c r="E260" s="3">
        <v>2524.0</v>
      </c>
      <c r="F260" s="3">
        <v>245.0</v>
      </c>
      <c r="G260" s="3">
        <v>0.0209646253346586</v>
      </c>
      <c r="H260" s="3">
        <v>8.97842442544364E-4</v>
      </c>
      <c r="I260" s="3">
        <v>0.0110228074518944</v>
      </c>
      <c r="J260" s="3">
        <v>0.00218245307725884</v>
      </c>
      <c r="K260" s="3">
        <v>0.998202</v>
      </c>
      <c r="L260" s="3">
        <v>1.020844</v>
      </c>
      <c r="M260" s="3">
        <v>0.998314</v>
      </c>
      <c r="N260" s="3">
        <v>618.179216</v>
      </c>
      <c r="O260" s="3">
        <v>1.153815</v>
      </c>
      <c r="P260" s="3">
        <v>2.9232998E7</v>
      </c>
      <c r="Q260" s="3">
        <v>3.5966278E7</v>
      </c>
    </row>
    <row r="261">
      <c r="A261" s="3" t="s">
        <v>950</v>
      </c>
      <c r="B261" s="3">
        <v>5.0</v>
      </c>
      <c r="C261" s="3">
        <v>0.0</v>
      </c>
      <c r="D261" s="3">
        <v>5.0</v>
      </c>
      <c r="E261" s="3">
        <v>3.0</v>
      </c>
      <c r="F261" s="3">
        <v>205.0</v>
      </c>
      <c r="G261" s="6">
        <v>4.07150904432012E-6</v>
      </c>
      <c r="H261" s="3">
        <v>0.0</v>
      </c>
      <c r="I261" s="6">
        <v>1.66818773343672E-5</v>
      </c>
      <c r="J261" s="6">
        <v>1.63991336507338E-6</v>
      </c>
      <c r="K261" s="3">
        <v>0.997606</v>
      </c>
      <c r="L261" s="3">
        <v>1.00674</v>
      </c>
      <c r="M261" s="3">
        <v>0.997876</v>
      </c>
      <c r="N261" s="3">
        <v>490.23505</v>
      </c>
      <c r="O261" s="3">
        <v>1.200921</v>
      </c>
      <c r="P261" s="3">
        <v>4.6145758E7</v>
      </c>
      <c r="Q261" s="3">
        <v>5.2838588E7</v>
      </c>
    </row>
    <row r="262">
      <c r="A262" s="3" t="s">
        <v>953</v>
      </c>
      <c r="B262" s="3">
        <v>201.0</v>
      </c>
      <c r="C262" s="3">
        <v>11.0</v>
      </c>
      <c r="D262" s="3">
        <v>25.0</v>
      </c>
      <c r="E262" s="3">
        <v>30.0</v>
      </c>
      <c r="F262" s="3">
        <v>250.0</v>
      </c>
      <c r="G262" s="3">
        <v>1.68235445992897E-4</v>
      </c>
      <c r="H262" s="6">
        <v>2.96600063744702E-5</v>
      </c>
      <c r="I262" s="6">
        <v>7.77359593298103E-5</v>
      </c>
      <c r="J262" s="6">
        <v>2.0907873345938E-5</v>
      </c>
      <c r="K262" s="3">
        <v>0.997724</v>
      </c>
      <c r="L262" s="3">
        <v>1.007421</v>
      </c>
      <c r="M262" s="3">
        <v>0.997969</v>
      </c>
      <c r="N262" s="3">
        <v>515.739695</v>
      </c>
      <c r="O262" s="3">
        <v>1.218616</v>
      </c>
      <c r="P262" s="3">
        <v>4.2103684E7</v>
      </c>
      <c r="Q262" s="3">
        <v>4.8641554E7</v>
      </c>
    </row>
    <row r="263">
      <c r="A263" s="3" t="s">
        <v>956</v>
      </c>
      <c r="B263" s="3">
        <v>116779.0</v>
      </c>
      <c r="C263" s="3">
        <v>12.0</v>
      </c>
      <c r="D263" s="3">
        <v>20435.0</v>
      </c>
      <c r="E263" s="3">
        <v>1435.0</v>
      </c>
      <c r="F263" s="3">
        <v>215.0</v>
      </c>
      <c r="G263" s="3">
        <v>0.0769619161716363</v>
      </c>
      <c r="H263" s="6">
        <v>4.64285270135265E-5</v>
      </c>
      <c r="I263" s="3">
        <v>0.0263266329783486</v>
      </c>
      <c r="J263" s="3">
        <v>8.03839933968317E-4</v>
      </c>
      <c r="K263" s="3">
        <v>0.998031</v>
      </c>
      <c r="L263" s="3">
        <v>1.021997</v>
      </c>
      <c r="M263" s="3">
        <v>0.998065</v>
      </c>
      <c r="N263" s="3">
        <v>523.7134</v>
      </c>
      <c r="O263" s="3">
        <v>1.190097</v>
      </c>
      <c r="P263" s="3">
        <v>2.739485E7</v>
      </c>
      <c r="Q263" s="3">
        <v>3.5198484E7</v>
      </c>
    </row>
    <row r="264">
      <c r="A264" s="3" t="s">
        <v>959</v>
      </c>
      <c r="B264" s="3">
        <v>4480.0</v>
      </c>
      <c r="C264" s="3">
        <v>4.0</v>
      </c>
      <c r="D264" s="3">
        <v>17.0</v>
      </c>
      <c r="E264" s="3">
        <v>17.0</v>
      </c>
      <c r="F264" s="3">
        <v>195.0</v>
      </c>
      <c r="G264" s="3">
        <v>0.00300781538271509</v>
      </c>
      <c r="H264" s="6">
        <v>3.42818202896386E-5</v>
      </c>
      <c r="I264" s="3">
        <v>2.43374754727969E-4</v>
      </c>
      <c r="J264" s="6">
        <v>1.29974331378019E-5</v>
      </c>
      <c r="K264" s="3">
        <v>0.998143</v>
      </c>
      <c r="L264" s="3">
        <v>1.013571</v>
      </c>
      <c r="M264" s="3">
        <v>0.998441</v>
      </c>
      <c r="N264" s="3">
        <v>691.705116</v>
      </c>
      <c r="O264" s="3">
        <v>1.221159</v>
      </c>
      <c r="P264" s="3">
        <v>3.0631512E7</v>
      </c>
      <c r="Q264" s="3">
        <v>3.7182908E7</v>
      </c>
    </row>
    <row r="265">
      <c r="A265" s="3" t="s">
        <v>962</v>
      </c>
      <c r="B265" s="3">
        <v>25020.0</v>
      </c>
      <c r="C265" s="3">
        <v>0.0</v>
      </c>
      <c r="D265" s="3">
        <v>16.0</v>
      </c>
      <c r="E265" s="3">
        <v>4.0</v>
      </c>
      <c r="F265" s="3">
        <v>200.0</v>
      </c>
      <c r="G265" s="3">
        <v>0.0146464837369289</v>
      </c>
      <c r="H265" s="3">
        <v>0.0</v>
      </c>
      <c r="I265" s="3">
        <v>6.05943024384675E-4</v>
      </c>
      <c r="J265" s="6">
        <v>2.69993709146576E-6</v>
      </c>
      <c r="K265" s="3">
        <v>0.998193</v>
      </c>
      <c r="L265" s="3">
        <v>1.01518</v>
      </c>
      <c r="M265" s="3">
        <v>0.998511</v>
      </c>
      <c r="N265" s="3">
        <v>724.227636</v>
      </c>
      <c r="O265" s="3">
        <v>1.110529</v>
      </c>
      <c r="P265" s="3">
        <v>3.0831486E7</v>
      </c>
      <c r="Q265" s="3">
        <v>4.2268236E7</v>
      </c>
    </row>
    <row r="266">
      <c r="A266" s="3" t="s">
        <v>965</v>
      </c>
      <c r="B266" s="3">
        <v>4570.0</v>
      </c>
      <c r="C266" s="3">
        <v>25.0</v>
      </c>
      <c r="D266" s="3">
        <v>2698.0</v>
      </c>
      <c r="E266" s="3">
        <v>719.0</v>
      </c>
      <c r="F266" s="3">
        <v>225.0</v>
      </c>
      <c r="G266" s="3">
        <v>0.00341897060092296</v>
      </c>
      <c r="H266" s="6">
        <v>4.55089993881641E-5</v>
      </c>
      <c r="I266" s="3">
        <v>0.00394459625087511</v>
      </c>
      <c r="J266" s="3">
        <v>4.04312224665614E-4</v>
      </c>
      <c r="K266" s="3">
        <v>0.997702</v>
      </c>
      <c r="L266" s="3">
        <v>1.009547</v>
      </c>
      <c r="M266" s="3">
        <v>0.998003</v>
      </c>
      <c r="N266" s="3">
        <v>526.420002</v>
      </c>
      <c r="O266" s="3">
        <v>1.173249</v>
      </c>
      <c r="P266" s="3">
        <v>4.083729E7</v>
      </c>
      <c r="Q266" s="3">
        <v>4.8132556E7</v>
      </c>
    </row>
    <row r="267">
      <c r="A267" s="3" t="s">
        <v>968</v>
      </c>
      <c r="B267" s="3">
        <v>0.0</v>
      </c>
      <c r="C267" s="3">
        <v>0.0</v>
      </c>
      <c r="D267" s="3">
        <v>7.0</v>
      </c>
      <c r="E267" s="3">
        <v>1.0</v>
      </c>
      <c r="F267" s="3">
        <v>205.0</v>
      </c>
      <c r="G267" s="3">
        <v>0.0</v>
      </c>
      <c r="H267" s="3">
        <v>0.0</v>
      </c>
      <c r="I267" s="6">
        <v>6.75532235886428E-5</v>
      </c>
      <c r="J267" s="6">
        <v>5.3880936062726E-7</v>
      </c>
      <c r="K267" s="3">
        <v>0.997993</v>
      </c>
      <c r="L267" s="3">
        <v>1.009382</v>
      </c>
      <c r="M267" s="3">
        <v>0.998113</v>
      </c>
      <c r="N267" s="3">
        <v>551.304758</v>
      </c>
      <c r="O267" s="3">
        <v>1.23019</v>
      </c>
      <c r="P267" s="3">
        <v>4.2099686E7</v>
      </c>
      <c r="Q267" s="3">
        <v>5.0935626E7</v>
      </c>
    </row>
    <row r="268">
      <c r="A268" s="3" t="s">
        <v>971</v>
      </c>
      <c r="B268" s="3">
        <v>4583.0</v>
      </c>
      <c r="C268" s="3">
        <v>0.0</v>
      </c>
      <c r="D268" s="3">
        <v>2.0</v>
      </c>
      <c r="E268" s="3">
        <v>4.0</v>
      </c>
      <c r="F268" s="3">
        <v>195.0</v>
      </c>
      <c r="G268" s="3">
        <v>0.0038499782699217</v>
      </c>
      <c r="H268" s="3">
        <v>0.0</v>
      </c>
      <c r="I268" s="6">
        <v>1.13770043437402E-6</v>
      </c>
      <c r="J268" s="6">
        <v>2.98646364023181E-6</v>
      </c>
      <c r="K268" s="3">
        <v>0.998603</v>
      </c>
      <c r="L268" s="3">
        <v>1.012343</v>
      </c>
      <c r="M268" s="3">
        <v>0.998698</v>
      </c>
      <c r="N268" s="3">
        <v>802.549381</v>
      </c>
      <c r="O268" s="3">
        <v>1.111742</v>
      </c>
      <c r="P268" s="3">
        <v>2.6611838E7</v>
      </c>
      <c r="Q268" s="3">
        <v>4.3447868E7</v>
      </c>
    </row>
    <row r="269">
      <c r="A269" s="3" t="s">
        <v>974</v>
      </c>
      <c r="B269" s="3">
        <v>195.0</v>
      </c>
      <c r="C269" s="3">
        <v>0.0</v>
      </c>
      <c r="D269" s="3">
        <v>6.0</v>
      </c>
      <c r="E269" s="3">
        <v>2.0</v>
      </c>
      <c r="F269" s="3">
        <v>210.0</v>
      </c>
      <c r="G269" s="3">
        <v>1.44910949120016E-4</v>
      </c>
      <c r="H269" s="3">
        <v>0.0</v>
      </c>
      <c r="I269" s="3">
        <v>1.18075588171865E-4</v>
      </c>
      <c r="J269" s="6">
        <v>3.4851118114482E-7</v>
      </c>
      <c r="K269" s="3">
        <v>0.997805</v>
      </c>
      <c r="L269" s="3">
        <v>1.007674</v>
      </c>
      <c r="M269" s="3">
        <v>0.998193</v>
      </c>
      <c r="N269" s="3">
        <v>584.350462</v>
      </c>
      <c r="O269" s="3">
        <v>1.283623</v>
      </c>
      <c r="P269" s="3">
        <v>3.849896E7</v>
      </c>
      <c r="Q269" s="3">
        <v>4.4965216E7</v>
      </c>
    </row>
    <row r="270">
      <c r="A270" s="3" t="s">
        <v>977</v>
      </c>
      <c r="B270" s="3">
        <v>1173.0</v>
      </c>
      <c r="C270" s="3">
        <v>0.0</v>
      </c>
      <c r="D270" s="3">
        <v>3.0</v>
      </c>
      <c r="E270" s="3">
        <v>2.0</v>
      </c>
      <c r="F270" s="3">
        <v>255.0</v>
      </c>
      <c r="G270" s="3">
        <v>7.50095067609795E-4</v>
      </c>
      <c r="H270" s="3">
        <v>0.0</v>
      </c>
      <c r="I270" s="6">
        <v>1.5883356067281E-5</v>
      </c>
      <c r="J270" s="6">
        <v>5.7237319161373E-7</v>
      </c>
      <c r="K270" s="3">
        <v>0.998109</v>
      </c>
      <c r="L270" s="3">
        <v>1.009289</v>
      </c>
      <c r="M270" s="3">
        <v>0.998206</v>
      </c>
      <c r="N270" s="3">
        <v>576.387769</v>
      </c>
      <c r="O270" s="3">
        <v>1.241098</v>
      </c>
      <c r="P270" s="3">
        <v>3.8055106E7</v>
      </c>
      <c r="Q270" s="3">
        <v>4.4030508E7</v>
      </c>
    </row>
    <row r="271">
      <c r="A271" s="3" t="s">
        <v>980</v>
      </c>
      <c r="B271" s="3">
        <v>222.0</v>
      </c>
      <c r="C271" s="3">
        <v>1.0</v>
      </c>
      <c r="D271" s="3">
        <v>4.0</v>
      </c>
      <c r="E271" s="3">
        <v>1.0</v>
      </c>
      <c r="F271" s="3">
        <v>210.0</v>
      </c>
      <c r="G271" s="3">
        <v>1.47433182562321E-4</v>
      </c>
      <c r="H271" s="6">
        <v>2.73731729282375E-6</v>
      </c>
      <c r="I271" s="6">
        <v>2.67365875113018E-5</v>
      </c>
      <c r="J271" s="6">
        <v>7.0024395862933E-7</v>
      </c>
      <c r="K271" s="3">
        <v>0.997698</v>
      </c>
      <c r="L271" s="3">
        <v>1.00876</v>
      </c>
      <c r="M271" s="3">
        <v>0.997959</v>
      </c>
      <c r="N271" s="3">
        <v>515.827692</v>
      </c>
      <c r="O271" s="3">
        <v>1.164165</v>
      </c>
      <c r="P271" s="3">
        <v>4.6953026E7</v>
      </c>
      <c r="Q271" s="3">
        <v>5.663888E7</v>
      </c>
    </row>
    <row r="272">
      <c r="A272" s="3" t="s">
        <v>983</v>
      </c>
      <c r="B272" s="3">
        <v>920.0</v>
      </c>
      <c r="C272" s="3">
        <v>0.0</v>
      </c>
      <c r="D272" s="3">
        <v>7.0</v>
      </c>
      <c r="E272" s="3">
        <v>3.0</v>
      </c>
      <c r="F272" s="3">
        <v>200.0</v>
      </c>
      <c r="G272" s="3">
        <v>5.88023540260084E-4</v>
      </c>
      <c r="H272" s="3">
        <v>0.0</v>
      </c>
      <c r="I272" s="3">
        <v>2.10333381559523E-4</v>
      </c>
      <c r="J272" s="6">
        <v>9.7992257631724E-7</v>
      </c>
      <c r="K272" s="3">
        <v>0.99775</v>
      </c>
      <c r="L272" s="3">
        <v>1.00828</v>
      </c>
      <c r="M272" s="3">
        <v>0.998139</v>
      </c>
      <c r="N272" s="3">
        <v>572.61802</v>
      </c>
      <c r="O272" s="3">
        <v>1.224539</v>
      </c>
      <c r="P272" s="3">
        <v>3.9937148E7</v>
      </c>
      <c r="Q272" s="3">
        <v>4.7488946E7</v>
      </c>
    </row>
    <row r="273">
      <c r="A273" s="3" t="s">
        <v>986</v>
      </c>
      <c r="B273" s="3">
        <v>4457.0</v>
      </c>
      <c r="C273" s="3">
        <v>5453.0</v>
      </c>
      <c r="D273" s="3">
        <v>15625.0</v>
      </c>
      <c r="E273" s="3">
        <v>8605.0</v>
      </c>
      <c r="F273" s="3">
        <v>245.0</v>
      </c>
      <c r="G273" s="3">
        <v>0.00691457581590615</v>
      </c>
      <c r="H273" s="3">
        <v>0.0102106315078704</v>
      </c>
      <c r="I273" s="3">
        <v>0.0481136156560663</v>
      </c>
      <c r="J273" s="3">
        <v>0.0123638880239273</v>
      </c>
      <c r="K273" s="3">
        <v>0.996427</v>
      </c>
      <c r="L273" s="3">
        <v>1.046369</v>
      </c>
      <c r="M273" s="3">
        <v>0.996573</v>
      </c>
      <c r="N273" s="3">
        <v>300.627539</v>
      </c>
      <c r="O273" s="3">
        <v>1.204569</v>
      </c>
      <c r="P273" s="3">
        <v>5.2430954E7</v>
      </c>
      <c r="Q273" s="3">
        <v>6.0749892E7</v>
      </c>
    </row>
    <row r="274">
      <c r="A274" s="3" t="s">
        <v>989</v>
      </c>
      <c r="B274" s="3">
        <v>299.0</v>
      </c>
      <c r="C274" s="3">
        <v>0.0</v>
      </c>
      <c r="D274" s="3">
        <v>7.0</v>
      </c>
      <c r="E274" s="3">
        <v>0.0</v>
      </c>
      <c r="F274" s="3">
        <v>210.0</v>
      </c>
      <c r="G274" s="3">
        <v>1.95200824599064E-4</v>
      </c>
      <c r="H274" s="3">
        <v>0.0</v>
      </c>
      <c r="I274" s="3">
        <v>5.75303280148021E-4</v>
      </c>
      <c r="J274" s="3">
        <v>0.0</v>
      </c>
      <c r="K274" s="3">
        <v>0.997708</v>
      </c>
      <c r="L274" s="3">
        <v>1.007875</v>
      </c>
      <c r="M274" s="3">
        <v>0.998142</v>
      </c>
      <c r="N274" s="3">
        <v>571.17416</v>
      </c>
      <c r="O274" s="3">
        <v>1.234682</v>
      </c>
      <c r="P274" s="3">
        <v>4.0729204E7</v>
      </c>
      <c r="Q274" s="3">
        <v>4.86178E7</v>
      </c>
    </row>
    <row r="275">
      <c r="A275" s="3" t="s">
        <v>992</v>
      </c>
      <c r="B275" s="3">
        <v>2306.0</v>
      </c>
      <c r="C275" s="3">
        <v>3.0</v>
      </c>
      <c r="D275" s="3">
        <v>15.0</v>
      </c>
      <c r="E275" s="3">
        <v>6.0</v>
      </c>
      <c r="F275" s="3">
        <v>215.0</v>
      </c>
      <c r="G275" s="3">
        <v>0.00157416563934737</v>
      </c>
      <c r="H275" s="6">
        <v>2.05189750004484E-5</v>
      </c>
      <c r="I275" s="3">
        <v>1.02829825097667E-4</v>
      </c>
      <c r="J275" s="6">
        <v>3.05435124052475E-6</v>
      </c>
      <c r="K275" s="3">
        <v>0.99802</v>
      </c>
      <c r="L275" s="3">
        <v>1.012041</v>
      </c>
      <c r="M275" s="3">
        <v>0.998213</v>
      </c>
      <c r="N275" s="3">
        <v>586.14538</v>
      </c>
      <c r="O275" s="3">
        <v>1.26197</v>
      </c>
      <c r="P275" s="3">
        <v>3.6673428E7</v>
      </c>
      <c r="Q275" s="3">
        <v>4.6541094E7</v>
      </c>
    </row>
    <row r="276">
      <c r="A276" s="3" t="s">
        <v>995</v>
      </c>
      <c r="B276" s="3">
        <v>4.0</v>
      </c>
      <c r="C276" s="3">
        <v>0.0</v>
      </c>
      <c r="D276" s="3">
        <v>24.0</v>
      </c>
      <c r="E276" s="3">
        <v>12.0</v>
      </c>
      <c r="F276" s="3">
        <v>240.0</v>
      </c>
      <c r="G276" s="6">
        <v>3.35931932725275E-6</v>
      </c>
      <c r="H276" s="3">
        <v>0.0</v>
      </c>
      <c r="I276" s="6">
        <v>8.28010004550633E-5</v>
      </c>
      <c r="J276" s="6">
        <v>1.83518370655475E-5</v>
      </c>
      <c r="K276" s="3">
        <v>0.997861</v>
      </c>
      <c r="L276" s="3">
        <v>1.009059</v>
      </c>
      <c r="M276" s="3">
        <v>0.998018</v>
      </c>
      <c r="N276" s="3">
        <v>525.814543</v>
      </c>
      <c r="O276" s="3">
        <v>1.175552</v>
      </c>
      <c r="P276" s="3">
        <v>4.4296988E7</v>
      </c>
      <c r="Q276" s="3">
        <v>5.1974516E7</v>
      </c>
    </row>
    <row r="277">
      <c r="A277" s="3" t="s">
        <v>998</v>
      </c>
      <c r="B277" s="3">
        <v>2137.0</v>
      </c>
      <c r="C277" s="3">
        <v>72.0</v>
      </c>
      <c r="D277" s="3">
        <v>1728.0</v>
      </c>
      <c r="E277" s="3">
        <v>648.0</v>
      </c>
      <c r="F277" s="3">
        <v>210.0</v>
      </c>
      <c r="G277" s="3">
        <v>0.00186729581998616</v>
      </c>
      <c r="H277" s="3">
        <v>2.09489702403879E-4</v>
      </c>
      <c r="I277" s="3">
        <v>0.00346030300944736</v>
      </c>
      <c r="J277" s="3">
        <v>4.69691609424259E-4</v>
      </c>
      <c r="K277" s="3">
        <v>0.997489</v>
      </c>
      <c r="L277" s="3">
        <v>1.01286</v>
      </c>
      <c r="M277" s="3">
        <v>0.9979</v>
      </c>
      <c r="N277" s="3">
        <v>509.951454</v>
      </c>
      <c r="O277" s="3">
        <v>1.177366</v>
      </c>
      <c r="P277" s="3">
        <v>4.0462566E7</v>
      </c>
      <c r="Q277" s="3">
        <v>4.8697554E7</v>
      </c>
    </row>
    <row r="278">
      <c r="A278" s="3" t="s">
        <v>1001</v>
      </c>
      <c r="B278" s="3">
        <v>42017.0</v>
      </c>
      <c r="C278" s="3">
        <v>36335.0</v>
      </c>
      <c r="D278" s="3">
        <v>58186.0</v>
      </c>
      <c r="E278" s="3">
        <v>19753.0</v>
      </c>
      <c r="F278" s="3">
        <v>235.0</v>
      </c>
      <c r="G278" s="3">
        <v>0.0778661245725327</v>
      </c>
      <c r="H278" s="3">
        <v>0.0705053240561416</v>
      </c>
      <c r="I278" s="3">
        <v>0.154955291721829</v>
      </c>
      <c r="J278" s="3">
        <v>0.0187897615953622</v>
      </c>
      <c r="K278" s="3">
        <v>0.993315</v>
      </c>
      <c r="L278" s="3">
        <v>1.156179</v>
      </c>
      <c r="M278" s="3">
        <v>0.99371</v>
      </c>
      <c r="N278" s="3">
        <v>164.423464</v>
      </c>
      <c r="O278" s="3">
        <v>1.204383</v>
      </c>
      <c r="P278" s="3">
        <v>4.53397E7</v>
      </c>
      <c r="Q278" s="3">
        <v>5.2625318E7</v>
      </c>
    </row>
    <row r="279">
      <c r="A279" s="3" t="s">
        <v>1004</v>
      </c>
      <c r="B279" s="3" t="s">
        <v>1544</v>
      </c>
      <c r="C279" s="3" t="s">
        <v>1544</v>
      </c>
      <c r="D279" s="3" t="s">
        <v>1544</v>
      </c>
      <c r="E279" s="3" t="s">
        <v>1544</v>
      </c>
      <c r="F279" s="3">
        <v>205.0</v>
      </c>
      <c r="G279" s="3" t="s">
        <v>1544</v>
      </c>
      <c r="H279" s="3" t="s">
        <v>1544</v>
      </c>
      <c r="I279" s="3" t="s">
        <v>1544</v>
      </c>
      <c r="J279" s="3" t="s">
        <v>1544</v>
      </c>
      <c r="K279" s="3">
        <v>0.998137</v>
      </c>
      <c r="L279" s="3">
        <v>1.011745</v>
      </c>
      <c r="M279" s="3">
        <v>0.99834</v>
      </c>
      <c r="N279" s="3">
        <v>637.962377</v>
      </c>
      <c r="O279" s="3">
        <v>1.239896</v>
      </c>
      <c r="P279" s="3">
        <v>3.5804428E7</v>
      </c>
      <c r="Q279" s="3">
        <v>4.4644292E7</v>
      </c>
    </row>
    <row r="280">
      <c r="A280" s="3" t="s">
        <v>1006</v>
      </c>
      <c r="B280" s="3" t="s">
        <v>1544</v>
      </c>
      <c r="C280" s="3" t="s">
        <v>1544</v>
      </c>
      <c r="D280" s="3" t="s">
        <v>1544</v>
      </c>
      <c r="E280" s="3" t="s">
        <v>1544</v>
      </c>
      <c r="F280" s="3">
        <v>245.0</v>
      </c>
      <c r="G280" s="3" t="s">
        <v>1544</v>
      </c>
      <c r="H280" s="3" t="s">
        <v>1544</v>
      </c>
      <c r="I280" s="3" t="s">
        <v>1544</v>
      </c>
      <c r="J280" s="3" t="s">
        <v>1544</v>
      </c>
      <c r="K280" s="3">
        <v>0.997977</v>
      </c>
      <c r="L280" s="3">
        <v>1.0095</v>
      </c>
      <c r="M280" s="3">
        <v>0.998278</v>
      </c>
      <c r="N280" s="3">
        <v>617.755311</v>
      </c>
      <c r="O280" s="3">
        <v>1.232845</v>
      </c>
      <c r="P280" s="3">
        <v>3.6462664E7</v>
      </c>
      <c r="Q280" s="3">
        <v>4.3525594E7</v>
      </c>
    </row>
    <row r="281">
      <c r="A281" s="3" t="s">
        <v>1008</v>
      </c>
      <c r="B281" s="3" t="s">
        <v>1544</v>
      </c>
      <c r="C281" s="3" t="s">
        <v>1544</v>
      </c>
      <c r="D281" s="3" t="s">
        <v>1544</v>
      </c>
      <c r="E281" s="3" t="s">
        <v>1544</v>
      </c>
      <c r="F281" s="3">
        <v>255.0</v>
      </c>
      <c r="G281" s="3" t="s">
        <v>1544</v>
      </c>
      <c r="H281" s="3" t="s">
        <v>1544</v>
      </c>
      <c r="I281" s="3" t="s">
        <v>1544</v>
      </c>
      <c r="J281" s="3" t="s">
        <v>1544</v>
      </c>
      <c r="K281" s="3">
        <v>0.997497</v>
      </c>
      <c r="L281" s="3">
        <v>1.007204</v>
      </c>
      <c r="M281" s="3">
        <v>0.997842</v>
      </c>
      <c r="N281" s="3">
        <v>483.306658</v>
      </c>
      <c r="O281" s="3">
        <v>1.198868</v>
      </c>
      <c r="P281" s="3">
        <v>5.1143106E7</v>
      </c>
      <c r="Q281" s="3">
        <v>5.945209E7</v>
      </c>
    </row>
    <row r="282">
      <c r="A282" s="3" t="s">
        <v>1010</v>
      </c>
      <c r="B282" s="3" t="s">
        <v>1544</v>
      </c>
      <c r="C282" s="3" t="s">
        <v>1544</v>
      </c>
      <c r="D282" s="3" t="s">
        <v>1544</v>
      </c>
      <c r="E282" s="3" t="s">
        <v>1544</v>
      </c>
      <c r="F282" s="3">
        <v>200.0</v>
      </c>
      <c r="G282" s="3" t="s">
        <v>1544</v>
      </c>
      <c r="H282" s="3" t="s">
        <v>1544</v>
      </c>
      <c r="I282" s="3" t="s">
        <v>1544</v>
      </c>
      <c r="J282" s="3" t="s">
        <v>1544</v>
      </c>
      <c r="K282" s="3">
        <v>0.998468</v>
      </c>
      <c r="L282" s="3">
        <v>1.016737</v>
      </c>
      <c r="M282" s="3">
        <v>0.998659</v>
      </c>
      <c r="N282" s="3">
        <v>801.798278</v>
      </c>
      <c r="O282" s="3">
        <v>1.189294</v>
      </c>
      <c r="P282" s="3">
        <v>2.5811178E7</v>
      </c>
      <c r="Q282" s="3">
        <v>3.5076636E7</v>
      </c>
    </row>
    <row r="283">
      <c r="A283" s="3" t="s">
        <v>1012</v>
      </c>
      <c r="B283" s="3" t="s">
        <v>1544</v>
      </c>
      <c r="C283" s="3" t="s">
        <v>1544</v>
      </c>
      <c r="D283" s="3" t="s">
        <v>1544</v>
      </c>
      <c r="E283" s="3" t="s">
        <v>1544</v>
      </c>
      <c r="F283" s="3">
        <v>240.0</v>
      </c>
      <c r="G283" s="3" t="s">
        <v>1544</v>
      </c>
      <c r="H283" s="3" t="s">
        <v>1544</v>
      </c>
      <c r="I283" s="3" t="s">
        <v>1544</v>
      </c>
      <c r="J283" s="3" t="s">
        <v>1544</v>
      </c>
      <c r="K283" s="3">
        <v>0.997697</v>
      </c>
      <c r="L283" s="3">
        <v>1.008204</v>
      </c>
      <c r="M283" s="3">
        <v>0.997885</v>
      </c>
      <c r="N283" s="3">
        <v>493.215677</v>
      </c>
      <c r="O283" s="3">
        <v>1.239991</v>
      </c>
      <c r="P283" s="3">
        <v>4.6172256E7</v>
      </c>
      <c r="Q283" s="3">
        <v>5.4453558E7</v>
      </c>
    </row>
    <row r="284">
      <c r="A284" s="3" t="s">
        <v>1014</v>
      </c>
      <c r="B284" s="3" t="s">
        <v>1544</v>
      </c>
      <c r="C284" s="3" t="s">
        <v>1544</v>
      </c>
      <c r="D284" s="3" t="s">
        <v>1544</v>
      </c>
      <c r="E284" s="3" t="s">
        <v>1544</v>
      </c>
      <c r="F284" s="3">
        <v>185.0</v>
      </c>
      <c r="G284" s="3" t="s">
        <v>1544</v>
      </c>
      <c r="H284" s="3" t="s">
        <v>1544</v>
      </c>
      <c r="I284" s="3" t="s">
        <v>1544</v>
      </c>
      <c r="J284" s="3" t="s">
        <v>1544</v>
      </c>
      <c r="K284" s="3">
        <v>0.998619</v>
      </c>
      <c r="L284" s="3">
        <v>1.019917</v>
      </c>
      <c r="M284" s="3">
        <v>0.99879</v>
      </c>
      <c r="N284" s="3">
        <v>892.302641</v>
      </c>
      <c r="O284" s="3">
        <v>1.170125</v>
      </c>
      <c r="P284" s="3">
        <v>2.265599E7</v>
      </c>
      <c r="Q284" s="3">
        <v>3.1628334E7</v>
      </c>
    </row>
    <row r="285">
      <c r="A285" s="3" t="s">
        <v>1016</v>
      </c>
      <c r="B285" s="3" t="s">
        <v>1544</v>
      </c>
      <c r="C285" s="3" t="s">
        <v>1544</v>
      </c>
      <c r="D285" s="3" t="s">
        <v>1544</v>
      </c>
      <c r="E285" s="3" t="s">
        <v>1544</v>
      </c>
      <c r="F285" s="3">
        <v>210.0</v>
      </c>
      <c r="G285" s="3" t="s">
        <v>1544</v>
      </c>
      <c r="H285" s="3" t="s">
        <v>1544</v>
      </c>
      <c r="I285" s="3" t="s">
        <v>1544</v>
      </c>
      <c r="J285" s="3" t="s">
        <v>1544</v>
      </c>
      <c r="K285" s="3">
        <v>0.997941</v>
      </c>
      <c r="L285" s="3">
        <v>1.010236</v>
      </c>
      <c r="M285" s="3">
        <v>0.998196</v>
      </c>
      <c r="N285" s="3">
        <v>588.059388</v>
      </c>
      <c r="O285" s="3">
        <v>1.276622</v>
      </c>
      <c r="P285" s="3">
        <v>3.7135806E7</v>
      </c>
      <c r="Q285" s="3">
        <v>4.6575546E7</v>
      </c>
    </row>
    <row r="286">
      <c r="A286" s="3" t="s">
        <v>1018</v>
      </c>
      <c r="B286" s="3" t="s">
        <v>1544</v>
      </c>
      <c r="C286" s="3" t="s">
        <v>1544</v>
      </c>
      <c r="D286" s="3" t="s">
        <v>1544</v>
      </c>
      <c r="E286" s="3" t="s">
        <v>1544</v>
      </c>
      <c r="F286" s="3">
        <v>225.0</v>
      </c>
      <c r="G286" s="3" t="s">
        <v>1544</v>
      </c>
      <c r="H286" s="3" t="s">
        <v>1544</v>
      </c>
      <c r="I286" s="3" t="s">
        <v>1544</v>
      </c>
      <c r="J286" s="3" t="s">
        <v>1544</v>
      </c>
      <c r="K286" s="3">
        <v>0.997817</v>
      </c>
      <c r="L286" s="3">
        <v>1.009753</v>
      </c>
      <c r="M286" s="3">
        <v>0.998148</v>
      </c>
      <c r="N286" s="3">
        <v>572.582514</v>
      </c>
      <c r="O286" s="3">
        <v>1.296029</v>
      </c>
      <c r="P286" s="3">
        <v>3.8463196E7</v>
      </c>
      <c r="Q286" s="3">
        <v>4.5679956E7</v>
      </c>
    </row>
    <row r="287">
      <c r="A287" s="3" t="s">
        <v>1020</v>
      </c>
      <c r="B287" s="3" t="s">
        <v>1544</v>
      </c>
      <c r="C287" s="3" t="s">
        <v>1544</v>
      </c>
      <c r="D287" s="3" t="s">
        <v>1544</v>
      </c>
      <c r="E287" s="3" t="s">
        <v>1544</v>
      </c>
      <c r="F287" s="3">
        <v>245.0</v>
      </c>
      <c r="G287" s="3" t="s">
        <v>1544</v>
      </c>
      <c r="H287" s="3" t="s">
        <v>1544</v>
      </c>
      <c r="I287" s="3" t="s">
        <v>1544</v>
      </c>
      <c r="J287" s="3" t="s">
        <v>1544</v>
      </c>
      <c r="K287" s="3">
        <v>0.997521</v>
      </c>
      <c r="L287" s="3">
        <v>1.008015</v>
      </c>
      <c r="M287" s="3">
        <v>0.997832</v>
      </c>
      <c r="N287" s="3">
        <v>483.82338</v>
      </c>
      <c r="O287" s="3">
        <v>1.238722</v>
      </c>
      <c r="P287" s="3">
        <v>4.6799196E7</v>
      </c>
      <c r="Q287" s="3">
        <v>5.4802106E7</v>
      </c>
    </row>
    <row r="288">
      <c r="A288" s="3" t="s">
        <v>1022</v>
      </c>
      <c r="B288" s="3">
        <v>231.0</v>
      </c>
      <c r="C288" s="3">
        <v>2.0</v>
      </c>
      <c r="D288" s="3">
        <v>7766.0</v>
      </c>
      <c r="E288" s="3">
        <v>1169.0</v>
      </c>
      <c r="F288" s="3">
        <v>260.0</v>
      </c>
      <c r="G288" s="3">
        <v>2.32206373253015E-4</v>
      </c>
      <c r="H288" s="6">
        <v>2.05181092245784E-6</v>
      </c>
      <c r="I288" s="3">
        <v>0.0144476800525639</v>
      </c>
      <c r="J288" s="3">
        <v>0.00102737104045925</v>
      </c>
      <c r="K288" s="3">
        <v>0.997596</v>
      </c>
      <c r="L288" s="3">
        <v>1.010644</v>
      </c>
      <c r="M288" s="3">
        <v>0.997694</v>
      </c>
      <c r="N288" s="3">
        <v>443.922003</v>
      </c>
      <c r="O288" s="3">
        <v>1.228077</v>
      </c>
      <c r="P288" s="3">
        <v>4.9412352E7</v>
      </c>
      <c r="Q288" s="3">
        <v>5.721059E7</v>
      </c>
    </row>
    <row r="289">
      <c r="A289" s="3" t="s">
        <v>1025</v>
      </c>
      <c r="B289" s="3">
        <v>6.0</v>
      </c>
      <c r="C289" s="3">
        <v>0.0</v>
      </c>
      <c r="D289" s="3">
        <v>4632.0</v>
      </c>
      <c r="E289" s="3">
        <v>516.0</v>
      </c>
      <c r="F289" s="3">
        <v>220.0</v>
      </c>
      <c r="G289" s="6">
        <v>1.22739734385256E-5</v>
      </c>
      <c r="H289" s="3">
        <v>0.0</v>
      </c>
      <c r="I289" s="3">
        <v>0.00628743226747777</v>
      </c>
      <c r="J289" s="3">
        <v>3.40930466093416E-4</v>
      </c>
      <c r="K289" s="3">
        <v>0.997681</v>
      </c>
      <c r="L289" s="3">
        <v>1.007793</v>
      </c>
      <c r="M289" s="3">
        <v>0.997775</v>
      </c>
      <c r="N289" s="3">
        <v>457.111506</v>
      </c>
      <c r="O289" s="3">
        <v>1.213718</v>
      </c>
      <c r="P289" s="3">
        <v>4.6756384E7</v>
      </c>
      <c r="Q289" s="3">
        <v>5.4124276E7</v>
      </c>
    </row>
    <row r="290">
      <c r="A290" s="3" t="s">
        <v>1028</v>
      </c>
      <c r="B290" s="3">
        <v>3390.0</v>
      </c>
      <c r="C290" s="3">
        <v>263.0</v>
      </c>
      <c r="D290" s="3">
        <v>3081.0</v>
      </c>
      <c r="E290" s="3">
        <v>1128.0</v>
      </c>
      <c r="F290" s="3">
        <v>220.0</v>
      </c>
      <c r="G290" s="3">
        <v>0.00328849910516212</v>
      </c>
      <c r="H290" s="3">
        <v>0.0011644802219016</v>
      </c>
      <c r="I290" s="3">
        <v>0.00845285246803701</v>
      </c>
      <c r="J290" s="3">
        <v>0.00130405191478178</v>
      </c>
      <c r="K290" s="3">
        <v>0.996885</v>
      </c>
      <c r="L290" s="3">
        <v>1.017098</v>
      </c>
      <c r="M290" s="3">
        <v>0.997582</v>
      </c>
      <c r="N290" s="3">
        <v>465.082436</v>
      </c>
      <c r="O290" s="3">
        <v>1.224517</v>
      </c>
      <c r="P290" s="3">
        <v>4.3938714E7</v>
      </c>
      <c r="Q290" s="3">
        <v>5.771963E7</v>
      </c>
    </row>
    <row r="291">
      <c r="A291" s="3" t="s">
        <v>1031</v>
      </c>
      <c r="B291" s="3">
        <v>21968.0</v>
      </c>
      <c r="C291" s="3">
        <v>3795.0</v>
      </c>
      <c r="D291" s="3">
        <v>3778.0</v>
      </c>
      <c r="E291" s="3">
        <v>4268.0</v>
      </c>
      <c r="F291" s="3">
        <v>220.0</v>
      </c>
      <c r="G291" s="3">
        <v>0.0321771038478182</v>
      </c>
      <c r="H291" s="3">
        <v>0.0184951383430625</v>
      </c>
      <c r="I291" s="3">
        <v>0.023284113288529</v>
      </c>
      <c r="J291" s="3">
        <v>0.00653819999470119</v>
      </c>
      <c r="K291" s="3">
        <v>0.994315</v>
      </c>
      <c r="L291" s="3">
        <v>1.19998</v>
      </c>
      <c r="M291" s="3">
        <v>0.99576</v>
      </c>
      <c r="N291" s="3">
        <v>291.466018</v>
      </c>
      <c r="O291" s="3">
        <v>1.250992</v>
      </c>
      <c r="P291" s="3">
        <v>3.5559164E7</v>
      </c>
      <c r="Q291" s="3">
        <v>4.4756574E7</v>
      </c>
    </row>
    <row r="292">
      <c r="A292" s="3" t="s">
        <v>1034</v>
      </c>
      <c r="B292" s="3">
        <v>93045.0</v>
      </c>
      <c r="C292" s="3">
        <v>8161.0</v>
      </c>
      <c r="D292" s="3">
        <v>32961.0</v>
      </c>
      <c r="E292" s="3">
        <v>10195.0</v>
      </c>
      <c r="F292" s="3">
        <v>225.0</v>
      </c>
      <c r="G292" s="3">
        <v>0.0792165428793783</v>
      </c>
      <c r="H292" s="3">
        <v>0.0127551201439017</v>
      </c>
      <c r="I292" s="3">
        <v>0.0493307747961218</v>
      </c>
      <c r="J292" s="3">
        <v>0.00670560004703906</v>
      </c>
      <c r="K292" s="3">
        <v>0.997373</v>
      </c>
      <c r="L292" s="3">
        <v>1.050251</v>
      </c>
      <c r="M292" s="3">
        <v>0.997519</v>
      </c>
      <c r="N292" s="3">
        <v>414.938157</v>
      </c>
      <c r="O292" s="3">
        <v>1.193749</v>
      </c>
      <c r="P292" s="3">
        <v>3.4669462E7</v>
      </c>
      <c r="Q292" s="3">
        <v>4.196616E7</v>
      </c>
    </row>
    <row r="293">
      <c r="A293" s="3" t="s">
        <v>1037</v>
      </c>
      <c r="B293" s="3">
        <v>326.0</v>
      </c>
      <c r="C293" s="3">
        <v>5.0</v>
      </c>
      <c r="D293" s="3">
        <v>2339.0</v>
      </c>
      <c r="E293" s="3">
        <v>252.0</v>
      </c>
      <c r="F293" s="3">
        <v>265.0</v>
      </c>
      <c r="G293" s="3">
        <v>2.86934414933301E-4</v>
      </c>
      <c r="H293" s="6">
        <v>1.01325154551086E-5</v>
      </c>
      <c r="I293" s="3">
        <v>0.00302317415669693</v>
      </c>
      <c r="J293" s="3">
        <v>1.2711701207318E-4</v>
      </c>
      <c r="K293" s="3">
        <v>0.997463</v>
      </c>
      <c r="L293" s="3">
        <v>1.00975</v>
      </c>
      <c r="M293" s="3">
        <v>0.997691</v>
      </c>
      <c r="N293" s="3">
        <v>451.006108</v>
      </c>
      <c r="O293" s="3">
        <v>1.221934</v>
      </c>
      <c r="P293" s="3">
        <v>5.1937066E7</v>
      </c>
      <c r="Q293" s="3">
        <v>6.0560022E7</v>
      </c>
    </row>
    <row r="294">
      <c r="A294" s="3" t="s">
        <v>1040</v>
      </c>
      <c r="B294" s="3">
        <v>3142.0</v>
      </c>
      <c r="C294" s="3">
        <v>1.0</v>
      </c>
      <c r="D294" s="3">
        <v>17.0</v>
      </c>
      <c r="E294" s="3">
        <v>13.0</v>
      </c>
      <c r="F294" s="3">
        <v>235.0</v>
      </c>
      <c r="G294" s="3">
        <v>0.00192742257547325</v>
      </c>
      <c r="H294" s="6">
        <v>2.18768672523692E-6</v>
      </c>
      <c r="I294" s="3">
        <v>1.02609564467564E-4</v>
      </c>
      <c r="J294" s="6">
        <v>7.26876557094848E-6</v>
      </c>
      <c r="K294" s="3">
        <v>0.997975</v>
      </c>
      <c r="L294" s="3">
        <v>1.009745</v>
      </c>
      <c r="M294" s="3">
        <v>0.998171</v>
      </c>
      <c r="N294" s="3">
        <v>572.119014</v>
      </c>
      <c r="O294" s="3">
        <v>1.226025</v>
      </c>
      <c r="P294" s="3">
        <v>3.9477188E7</v>
      </c>
      <c r="Q294" s="3">
        <v>4.7101058E7</v>
      </c>
    </row>
    <row r="295">
      <c r="A295" s="3" t="s">
        <v>1043</v>
      </c>
      <c r="B295" s="3">
        <v>32372.0</v>
      </c>
      <c r="C295" s="3">
        <v>3114.0</v>
      </c>
      <c r="D295" s="3">
        <v>21975.0</v>
      </c>
      <c r="E295" s="3">
        <v>8518.0</v>
      </c>
      <c r="F295" s="3">
        <v>210.0</v>
      </c>
      <c r="G295" s="3">
        <v>0.0293169123297869</v>
      </c>
      <c r="H295" s="3">
        <v>0.00469712895780324</v>
      </c>
      <c r="I295" s="3">
        <v>0.0510352727857803</v>
      </c>
      <c r="J295" s="3">
        <v>0.00828259978026968</v>
      </c>
      <c r="K295" s="3">
        <v>0.997395</v>
      </c>
      <c r="L295" s="3">
        <v>1.038967</v>
      </c>
      <c r="M295" s="3">
        <v>0.997581</v>
      </c>
      <c r="N295" s="3">
        <v>432.683335</v>
      </c>
      <c r="O295" s="3">
        <v>1.144157</v>
      </c>
      <c r="P295" s="3">
        <v>3.586943E7</v>
      </c>
      <c r="Q295" s="3">
        <v>4.4965994E7</v>
      </c>
    </row>
    <row r="296">
      <c r="A296" s="3" t="s">
        <v>1046</v>
      </c>
      <c r="B296" s="3">
        <v>1913.0</v>
      </c>
      <c r="C296" s="3">
        <v>226.0</v>
      </c>
      <c r="D296" s="3">
        <v>11791.0</v>
      </c>
      <c r="E296" s="3">
        <v>3154.0</v>
      </c>
      <c r="F296" s="3">
        <v>245.0</v>
      </c>
      <c r="G296" s="3">
        <v>0.00215974783211972</v>
      </c>
      <c r="H296" s="3">
        <v>4.25136412560713E-4</v>
      </c>
      <c r="I296" s="3">
        <v>0.0217110857418957</v>
      </c>
      <c r="J296" s="3">
        <v>0.00217077395069065</v>
      </c>
      <c r="K296" s="3">
        <v>0.997076</v>
      </c>
      <c r="L296" s="3">
        <v>1.015495</v>
      </c>
      <c r="M296" s="3">
        <v>0.997372</v>
      </c>
      <c r="N296" s="3">
        <v>394.903068</v>
      </c>
      <c r="O296" s="3">
        <v>1.129341</v>
      </c>
      <c r="P296" s="3">
        <v>5.4873332E7</v>
      </c>
      <c r="Q296" s="3">
        <v>4.2548245E7</v>
      </c>
    </row>
    <row r="297">
      <c r="A297" s="3" t="s">
        <v>1049</v>
      </c>
      <c r="B297" s="3">
        <v>32584.0</v>
      </c>
      <c r="C297" s="3">
        <v>98.0</v>
      </c>
      <c r="D297" s="3">
        <v>1180.0</v>
      </c>
      <c r="E297" s="3">
        <v>740.0</v>
      </c>
      <c r="F297" s="3">
        <v>210.0</v>
      </c>
      <c r="G297" s="3">
        <v>0.0234740711072064</v>
      </c>
      <c r="H297" s="3">
        <v>1.72512084534713E-4</v>
      </c>
      <c r="I297" s="3">
        <v>0.00188078193261349</v>
      </c>
      <c r="J297" s="3">
        <v>4.84782127663787E-4</v>
      </c>
      <c r="K297" s="3">
        <v>0.998386</v>
      </c>
      <c r="L297" s="3">
        <v>1.020045</v>
      </c>
      <c r="M297" s="3">
        <v>0.998592</v>
      </c>
      <c r="N297" s="3">
        <v>754.817064</v>
      </c>
      <c r="O297" s="3">
        <v>1.11999</v>
      </c>
      <c r="P297" s="3">
        <v>2.7527162E7</v>
      </c>
      <c r="Q297" s="3">
        <v>3.578862E7</v>
      </c>
    </row>
    <row r="298">
      <c r="A298" s="3" t="s">
        <v>1052</v>
      </c>
      <c r="B298" s="3">
        <v>4527.0</v>
      </c>
      <c r="C298" s="3">
        <v>1.0</v>
      </c>
      <c r="D298" s="3">
        <v>19.0</v>
      </c>
      <c r="E298" s="3">
        <v>10.0</v>
      </c>
      <c r="F298" s="3">
        <v>185.0</v>
      </c>
      <c r="G298" s="3">
        <v>0.00407851184214796</v>
      </c>
      <c r="H298" s="6">
        <v>7.50086137609172E-6</v>
      </c>
      <c r="I298" s="3">
        <v>2.85358856699142E-4</v>
      </c>
      <c r="J298" s="6">
        <v>2.31548329435875E-5</v>
      </c>
      <c r="K298" s="3">
        <v>0.999076</v>
      </c>
      <c r="L298" s="3">
        <v>1.025709</v>
      </c>
      <c r="M298" s="3">
        <v>0.999125</v>
      </c>
      <c r="N298" s="3">
        <v>1194.667775</v>
      </c>
      <c r="O298" s="3">
        <v>1.21469</v>
      </c>
      <c r="P298" s="3">
        <v>1.6912044E7</v>
      </c>
      <c r="Q298" s="3">
        <v>2.6828458E7</v>
      </c>
    </row>
    <row r="299">
      <c r="A299" s="3" t="s">
        <v>1055</v>
      </c>
      <c r="B299" s="3">
        <v>93406.0</v>
      </c>
      <c r="C299" s="3">
        <v>39948.0</v>
      </c>
      <c r="D299" s="3">
        <v>92236.0</v>
      </c>
      <c r="E299" s="3">
        <v>26580.0</v>
      </c>
      <c r="F299" s="3">
        <v>235.0</v>
      </c>
      <c r="G299" s="3">
        <v>0.125497588771755</v>
      </c>
      <c r="H299" s="3">
        <v>0.0802318522793348</v>
      </c>
      <c r="I299" s="3">
        <v>0.201030804979499</v>
      </c>
      <c r="J299" s="3">
        <v>0.0237325374335137</v>
      </c>
      <c r="K299" s="3">
        <v>0.992276</v>
      </c>
      <c r="L299" s="3">
        <v>1.246325</v>
      </c>
      <c r="M299" s="3">
        <v>0.992916</v>
      </c>
      <c r="N299" s="3">
        <v>150.309817</v>
      </c>
      <c r="O299" s="3">
        <v>1.251813</v>
      </c>
      <c r="P299" s="3">
        <v>3.847308E7</v>
      </c>
      <c r="Q299" s="3">
        <v>4.7261622E7</v>
      </c>
    </row>
    <row r="300">
      <c r="A300" s="3" t="s">
        <v>1058</v>
      </c>
      <c r="B300" s="3">
        <v>15015.0</v>
      </c>
      <c r="C300" s="3">
        <v>320.0</v>
      </c>
      <c r="D300" s="3">
        <v>1195.0</v>
      </c>
      <c r="E300" s="3">
        <v>924.0</v>
      </c>
      <c r="F300" s="3">
        <v>195.0</v>
      </c>
      <c r="G300" s="3">
        <v>0.0129911924197138</v>
      </c>
      <c r="H300" s="3">
        <v>9.08421124763553E-4</v>
      </c>
      <c r="I300" s="3">
        <v>0.00393882937503478</v>
      </c>
      <c r="J300" s="3">
        <v>8.62775866374598E-4</v>
      </c>
      <c r="K300" s="3">
        <v>0.99816</v>
      </c>
      <c r="L300" s="3">
        <v>1.025909</v>
      </c>
      <c r="M300" s="3">
        <v>0.998587</v>
      </c>
      <c r="N300" s="3">
        <v>794.197744</v>
      </c>
      <c r="O300" s="3">
        <v>1.18726</v>
      </c>
      <c r="P300" s="3">
        <v>2.5589346E7</v>
      </c>
      <c r="Q300" s="3">
        <v>3.4120456E7</v>
      </c>
    </row>
    <row r="301">
      <c r="A301" s="3" t="s">
        <v>1061</v>
      </c>
      <c r="B301" s="3">
        <v>16513.0</v>
      </c>
      <c r="C301" s="3">
        <v>6589.0</v>
      </c>
      <c r="D301" s="3">
        <v>32076.0</v>
      </c>
      <c r="E301" s="3">
        <v>9595.0</v>
      </c>
      <c r="F301" s="3">
        <v>225.0</v>
      </c>
      <c r="G301" s="3">
        <v>0.0272690264439229</v>
      </c>
      <c r="H301" s="3">
        <v>0.0187475129018472</v>
      </c>
      <c r="I301" s="3">
        <v>0.0816707283138938</v>
      </c>
      <c r="J301" s="3">
        <v>0.0101383030935986</v>
      </c>
      <c r="K301" s="3">
        <v>0.993665</v>
      </c>
      <c r="L301" s="3">
        <v>1.176331</v>
      </c>
      <c r="M301" s="3">
        <v>0.994725</v>
      </c>
      <c r="N301" s="3">
        <v>219.328018</v>
      </c>
      <c r="O301" s="3">
        <v>1.222382</v>
      </c>
      <c r="P301" s="3">
        <v>4.4997522E7</v>
      </c>
      <c r="Q301" s="3">
        <v>5.4481954E7</v>
      </c>
    </row>
    <row r="302">
      <c r="A302" s="3" t="s">
        <v>1064</v>
      </c>
      <c r="B302" s="3">
        <v>4909.0</v>
      </c>
      <c r="C302" s="3">
        <v>0.0</v>
      </c>
      <c r="D302" s="3">
        <v>20.0</v>
      </c>
      <c r="E302" s="3">
        <v>0.0</v>
      </c>
      <c r="F302" s="3">
        <v>195.0</v>
      </c>
      <c r="G302" s="3">
        <v>0.00316216248080052</v>
      </c>
      <c r="H302" s="3">
        <v>0.0</v>
      </c>
      <c r="I302" s="3">
        <v>0.00110254144326822</v>
      </c>
      <c r="J302" s="3">
        <v>0.0</v>
      </c>
      <c r="K302" s="3">
        <v>0.997918</v>
      </c>
      <c r="L302" s="3">
        <v>1.01257</v>
      </c>
      <c r="M302" s="3">
        <v>0.998362</v>
      </c>
      <c r="N302" s="3">
        <v>656.919629</v>
      </c>
      <c r="O302" s="3">
        <v>1.144026</v>
      </c>
      <c r="P302" s="3">
        <v>3.4534474E7</v>
      </c>
      <c r="Q302" s="3">
        <v>4.5968966E7</v>
      </c>
    </row>
    <row r="303">
      <c r="A303" s="3" t="s">
        <v>1067</v>
      </c>
      <c r="B303" s="3">
        <v>766.0</v>
      </c>
      <c r="C303" s="3">
        <v>369.0</v>
      </c>
      <c r="D303" s="3">
        <v>2338.0</v>
      </c>
      <c r="E303" s="3">
        <v>1085.0</v>
      </c>
      <c r="F303" s="3">
        <v>265.0</v>
      </c>
      <c r="G303" s="3">
        <v>0.0013525093545902</v>
      </c>
      <c r="H303" s="3">
        <v>0.00131763280880451</v>
      </c>
      <c r="I303" s="3">
        <v>0.00489523487473241</v>
      </c>
      <c r="J303" s="3">
        <v>7.53838248865636E-4</v>
      </c>
      <c r="K303" s="3">
        <v>0.997039</v>
      </c>
      <c r="L303" s="3">
        <v>1.01679</v>
      </c>
      <c r="M303" s="3">
        <v>0.997296</v>
      </c>
      <c r="N303" s="3">
        <v>386.730051</v>
      </c>
      <c r="O303" s="3">
        <v>1.298343</v>
      </c>
      <c r="P303" s="3">
        <v>5.6350326E7</v>
      </c>
      <c r="Q303" s="3">
        <v>6.4241172E7</v>
      </c>
    </row>
    <row r="304">
      <c r="A304" s="3" t="s">
        <v>1070</v>
      </c>
      <c r="B304" s="3">
        <v>73.0</v>
      </c>
      <c r="C304" s="3">
        <v>38.0</v>
      </c>
      <c r="D304" s="3">
        <v>10752.0</v>
      </c>
      <c r="E304" s="3">
        <v>1100.0</v>
      </c>
      <c r="F304" s="3">
        <v>300.0</v>
      </c>
      <c r="G304" s="3">
        <v>1.29148523513346E-4</v>
      </c>
      <c r="H304" s="6">
        <v>8.09776606493758E-5</v>
      </c>
      <c r="I304" s="3">
        <v>0.0161799873110898</v>
      </c>
      <c r="J304" s="3">
        <v>6.30604494621673E-4</v>
      </c>
      <c r="K304" s="3">
        <v>0.996939</v>
      </c>
      <c r="L304" s="3">
        <v>1.008338</v>
      </c>
      <c r="M304" s="3">
        <v>0.997011</v>
      </c>
      <c r="N304" s="3">
        <v>338.809585</v>
      </c>
      <c r="O304" s="3">
        <v>1.291153</v>
      </c>
      <c r="P304" s="3">
        <v>6.1248614E7</v>
      </c>
      <c r="Q304" s="3">
        <v>6.8404958E7</v>
      </c>
    </row>
    <row r="305">
      <c r="A305" s="3" t="s">
        <v>1073</v>
      </c>
      <c r="B305" s="3">
        <v>15039.0</v>
      </c>
      <c r="C305" s="3">
        <v>5083.0</v>
      </c>
      <c r="D305" s="3">
        <v>20383.0</v>
      </c>
      <c r="E305" s="3">
        <v>10150.0</v>
      </c>
      <c r="F305" s="3">
        <v>225.0</v>
      </c>
      <c r="G305" s="3">
        <v>0.016560357785654</v>
      </c>
      <c r="H305" s="3">
        <v>0.0104917656569217</v>
      </c>
      <c r="I305" s="3">
        <v>0.0619212923427072</v>
      </c>
      <c r="J305" s="3">
        <v>0.0144328788697801</v>
      </c>
      <c r="K305" s="3">
        <v>0.996568</v>
      </c>
      <c r="L305" s="3">
        <v>1.055485</v>
      </c>
      <c r="M305" s="3">
        <v>0.996922</v>
      </c>
      <c r="N305" s="3">
        <v>339.351914</v>
      </c>
      <c r="O305" s="3">
        <v>1.193167</v>
      </c>
      <c r="P305" s="3">
        <v>4.1968322E7</v>
      </c>
      <c r="Q305" s="3">
        <v>4.9472562E7</v>
      </c>
    </row>
    <row r="306">
      <c r="A306" s="3" t="s">
        <v>1076</v>
      </c>
      <c r="B306" s="3">
        <v>2368.0</v>
      </c>
      <c r="C306" s="3">
        <v>17.0</v>
      </c>
      <c r="D306" s="3">
        <v>935.0</v>
      </c>
      <c r="E306" s="3">
        <v>573.0</v>
      </c>
      <c r="F306" s="3">
        <v>225.0</v>
      </c>
      <c r="G306" s="3">
        <v>0.00175799587787338</v>
      </c>
      <c r="H306" s="6">
        <v>3.69960693382789E-5</v>
      </c>
      <c r="I306" s="3">
        <v>0.00229232287193251</v>
      </c>
      <c r="J306" s="3">
        <v>4.98013509025983E-4</v>
      </c>
      <c r="K306" s="3">
        <v>0.997655</v>
      </c>
      <c r="L306" s="3">
        <v>1.010636</v>
      </c>
      <c r="M306" s="3">
        <v>0.998017</v>
      </c>
      <c r="N306" s="3">
        <v>535.899577</v>
      </c>
      <c r="O306" s="3">
        <v>1.210698</v>
      </c>
      <c r="P306" s="3">
        <v>4.256836E7</v>
      </c>
      <c r="Q306" s="3">
        <v>5.1279896E7</v>
      </c>
    </row>
    <row r="307">
      <c r="A307" s="3" t="s">
        <v>1079</v>
      </c>
      <c r="B307" s="3">
        <v>49233.0</v>
      </c>
      <c r="C307" s="3">
        <v>11639.0</v>
      </c>
      <c r="D307" s="3">
        <v>25198.0</v>
      </c>
      <c r="E307" s="3">
        <v>14051.0</v>
      </c>
      <c r="F307" s="3">
        <v>210.0</v>
      </c>
      <c r="G307" s="3">
        <v>0.0738977105812905</v>
      </c>
      <c r="H307" s="3">
        <v>0.0411674890529611</v>
      </c>
      <c r="I307" s="3">
        <v>0.0845310601210502</v>
      </c>
      <c r="J307" s="3">
        <v>0.0168884825017657</v>
      </c>
      <c r="K307" s="3">
        <v>0.99358</v>
      </c>
      <c r="L307" s="3">
        <v>1.254948</v>
      </c>
      <c r="M307" s="3">
        <v>0.99432</v>
      </c>
      <c r="N307" s="3">
        <v>194.934828</v>
      </c>
      <c r="O307" s="3">
        <v>1.239707</v>
      </c>
      <c r="P307" s="3">
        <v>3.3271044E7</v>
      </c>
      <c r="Q307" s="3">
        <v>4.3782018E7</v>
      </c>
    </row>
    <row r="308">
      <c r="A308" s="3" t="s">
        <v>1082</v>
      </c>
      <c r="B308" s="3">
        <v>4380.0</v>
      </c>
      <c r="C308" s="3">
        <v>1.0</v>
      </c>
      <c r="D308" s="3">
        <v>10.0</v>
      </c>
      <c r="E308" s="3">
        <v>7.0</v>
      </c>
      <c r="F308" s="3">
        <v>220.0</v>
      </c>
      <c r="G308" s="3">
        <v>0.00285098369779779</v>
      </c>
      <c r="H308" s="6">
        <v>1.9791327130674E-6</v>
      </c>
      <c r="I308" s="6">
        <v>6.18694095954549E-5</v>
      </c>
      <c r="J308" s="6">
        <v>4.56061016489445E-6</v>
      </c>
      <c r="K308" s="3">
        <v>0.998155</v>
      </c>
      <c r="L308" s="3">
        <v>1.011972</v>
      </c>
      <c r="M308" s="3">
        <v>0.998436</v>
      </c>
      <c r="N308" s="3">
        <v>680.907561</v>
      </c>
      <c r="O308" s="3">
        <v>1.184184</v>
      </c>
      <c r="P308" s="3">
        <v>3.2534856E7</v>
      </c>
      <c r="Q308" s="3">
        <v>4.0196448E7</v>
      </c>
    </row>
    <row r="309">
      <c r="A309" s="3" t="s">
        <v>1085</v>
      </c>
      <c r="B309" s="3">
        <v>2442.0</v>
      </c>
      <c r="C309" s="3">
        <v>391.0</v>
      </c>
      <c r="D309" s="3">
        <v>11631.0</v>
      </c>
      <c r="E309" s="3">
        <v>2963.0</v>
      </c>
      <c r="F309" s="3">
        <v>320.0</v>
      </c>
      <c r="G309" s="3">
        <v>0.00301552001461474</v>
      </c>
      <c r="H309" s="3">
        <v>0.00130158112078702</v>
      </c>
      <c r="I309" s="3">
        <v>0.0216820037236411</v>
      </c>
      <c r="J309" s="3">
        <v>0.00226275322461376</v>
      </c>
      <c r="K309" s="3">
        <v>0.997282</v>
      </c>
      <c r="L309" s="3">
        <v>1.018871</v>
      </c>
      <c r="M309" s="3">
        <v>0.997419</v>
      </c>
      <c r="N309" s="3">
        <v>397.788265</v>
      </c>
      <c r="O309" s="3">
        <v>1.298325</v>
      </c>
      <c r="P309" s="3">
        <v>4.8128564E7</v>
      </c>
      <c r="Q309" s="3">
        <v>5.490386E7</v>
      </c>
    </row>
    <row r="310">
      <c r="A310" s="3" t="s">
        <v>1088</v>
      </c>
      <c r="B310" s="3">
        <v>4148.0</v>
      </c>
      <c r="C310" s="3">
        <v>15.0</v>
      </c>
      <c r="D310" s="3">
        <v>26.0</v>
      </c>
      <c r="E310" s="3">
        <v>33.0</v>
      </c>
      <c r="F310" s="3">
        <v>185.0</v>
      </c>
      <c r="G310" s="3">
        <v>0.0040456752863592</v>
      </c>
      <c r="H310" s="3">
        <v>1.12732510803532E-4</v>
      </c>
      <c r="I310" s="3">
        <v>2.34097691353281E-4</v>
      </c>
      <c r="J310" s="6">
        <v>6.55067292507012E-5</v>
      </c>
      <c r="K310" s="3">
        <v>0.999061</v>
      </c>
      <c r="L310" s="3">
        <v>1.028729</v>
      </c>
      <c r="M310" s="3">
        <v>0.999111</v>
      </c>
      <c r="N310" s="3">
        <v>1176.77558</v>
      </c>
      <c r="O310" s="3">
        <v>1.142815</v>
      </c>
      <c r="P310" s="3">
        <v>1.6912374E7</v>
      </c>
      <c r="Q310" s="3">
        <v>2.7452228E7</v>
      </c>
    </row>
    <row r="311">
      <c r="A311" s="3" t="s">
        <v>1091</v>
      </c>
      <c r="B311" s="3">
        <v>165.0</v>
      </c>
      <c r="C311" s="3">
        <v>17.0</v>
      </c>
      <c r="D311" s="3">
        <v>33.0</v>
      </c>
      <c r="E311" s="3">
        <v>118.0</v>
      </c>
      <c r="F311" s="3">
        <v>165.0</v>
      </c>
      <c r="G311" s="3">
        <v>5.59290535781551E-4</v>
      </c>
      <c r="H311" s="3">
        <v>2.62950028016699E-4</v>
      </c>
      <c r="I311" s="3">
        <v>0.0152629274198794</v>
      </c>
      <c r="J311" s="3">
        <v>0.00856639714288795</v>
      </c>
      <c r="K311" s="3">
        <v>0.998635</v>
      </c>
      <c r="L311" s="3">
        <v>1.06148</v>
      </c>
      <c r="M311" s="3">
        <v>0.998984</v>
      </c>
      <c r="N311" s="3">
        <v>1157.173895</v>
      </c>
      <c r="O311" s="3">
        <v>1.10267</v>
      </c>
      <c r="P311" s="3">
        <v>1.0956824E7</v>
      </c>
      <c r="Q311" s="3">
        <v>2.598569E7</v>
      </c>
    </row>
    <row r="312">
      <c r="A312" s="3" t="s">
        <v>1094</v>
      </c>
      <c r="B312" s="3">
        <v>12347.0</v>
      </c>
      <c r="C312" s="3">
        <v>2706.0</v>
      </c>
      <c r="D312" s="3">
        <v>20258.0</v>
      </c>
      <c r="E312" s="3">
        <v>7240.0</v>
      </c>
      <c r="F312" s="3">
        <v>250.0</v>
      </c>
      <c r="G312" s="3">
        <v>0.0123416433038974</v>
      </c>
      <c r="H312" s="3">
        <v>0.00439173962796603</v>
      </c>
      <c r="I312" s="3">
        <v>0.0499924331692012</v>
      </c>
      <c r="J312" s="3">
        <v>0.00724000458708099</v>
      </c>
      <c r="K312" s="3">
        <v>0.997106</v>
      </c>
      <c r="L312" s="3">
        <v>1.030945</v>
      </c>
      <c r="M312" s="3">
        <v>0.997322</v>
      </c>
      <c r="N312" s="3">
        <v>386.483874</v>
      </c>
      <c r="O312" s="3">
        <v>1.136895</v>
      </c>
      <c r="P312" s="3">
        <v>4.5219084E7</v>
      </c>
      <c r="Q312" s="3">
        <v>5.4603022E7</v>
      </c>
    </row>
    <row r="313">
      <c r="A313" s="3" t="s">
        <v>1097</v>
      </c>
      <c r="B313" s="3">
        <v>27997.0</v>
      </c>
      <c r="C313" s="3">
        <v>1059.0</v>
      </c>
      <c r="D313" s="3">
        <v>1085.0</v>
      </c>
      <c r="E313" s="3">
        <v>1247.0</v>
      </c>
      <c r="F313" s="3">
        <v>210.0</v>
      </c>
      <c r="G313" s="3">
        <v>0.0207956412463708</v>
      </c>
      <c r="H313" s="3">
        <v>0.0022292524479958</v>
      </c>
      <c r="I313" s="3">
        <v>0.00294810855976226</v>
      </c>
      <c r="J313" s="3">
        <v>0.00113325792612571</v>
      </c>
      <c r="K313" s="3">
        <v>0.998491</v>
      </c>
      <c r="L313" s="3">
        <v>1.024938</v>
      </c>
      <c r="M313" s="3">
        <v>0.998573</v>
      </c>
      <c r="N313" s="3">
        <v>730.101164</v>
      </c>
      <c r="O313" s="3">
        <v>1.214687</v>
      </c>
      <c r="P313" s="3">
        <v>2.6374756E7</v>
      </c>
      <c r="Q313" s="3">
        <v>3.2897002E7</v>
      </c>
    </row>
    <row r="314">
      <c r="A314" s="3" t="s">
        <v>1100</v>
      </c>
      <c r="B314" s="3">
        <v>1558.0</v>
      </c>
      <c r="C314" s="3">
        <v>1.0</v>
      </c>
      <c r="D314" s="3">
        <v>7.0</v>
      </c>
      <c r="E314" s="3">
        <v>9.0</v>
      </c>
      <c r="F314" s="3">
        <v>200.0</v>
      </c>
      <c r="G314" s="3">
        <v>0.00100549848276391</v>
      </c>
      <c r="H314" s="6">
        <v>3.14592791091211E-6</v>
      </c>
      <c r="I314" s="6">
        <v>2.40438776048283E-5</v>
      </c>
      <c r="J314" s="6">
        <v>2.92121877441839E-6</v>
      </c>
      <c r="K314" s="3">
        <v>0.997961</v>
      </c>
      <c r="L314" s="3">
        <v>1.010703</v>
      </c>
      <c r="M314" s="3">
        <v>0.998227</v>
      </c>
      <c r="N314" s="3">
        <v>597.388662</v>
      </c>
      <c r="O314" s="3">
        <v>1.253382</v>
      </c>
      <c r="P314" s="3">
        <v>3.7931504E7</v>
      </c>
      <c r="Q314" s="3">
        <v>4.619009E7</v>
      </c>
    </row>
    <row r="315">
      <c r="A315" s="3" t="s">
        <v>1103</v>
      </c>
      <c r="B315" s="3">
        <v>1024.0</v>
      </c>
      <c r="C315" s="3">
        <v>160.0</v>
      </c>
      <c r="D315" s="3">
        <v>368.0</v>
      </c>
      <c r="E315" s="3">
        <v>365.0</v>
      </c>
      <c r="F315" s="3">
        <v>285.0</v>
      </c>
      <c r="G315" s="3">
        <v>0.00118889804564628</v>
      </c>
      <c r="H315" s="3">
        <v>5.7839041409051E-4</v>
      </c>
      <c r="I315" s="3">
        <v>0.00129815268497133</v>
      </c>
      <c r="J315" s="3">
        <v>2.98381572739467E-4</v>
      </c>
      <c r="K315" s="3">
        <v>0.997765</v>
      </c>
      <c r="L315" s="3">
        <v>1.012012</v>
      </c>
      <c r="M315" s="3">
        <v>0.99798</v>
      </c>
      <c r="N315" s="3">
        <v>518.11667</v>
      </c>
      <c r="O315" s="3">
        <v>1.319795</v>
      </c>
      <c r="P315" s="3">
        <v>4.382006E7</v>
      </c>
      <c r="Q315" s="3">
        <v>5.4658556E7</v>
      </c>
    </row>
    <row r="316">
      <c r="A316" s="3" t="s">
        <v>1106</v>
      </c>
      <c r="B316" s="3">
        <v>404.0</v>
      </c>
      <c r="C316" s="3">
        <v>491.0</v>
      </c>
      <c r="D316" s="3">
        <v>11926.0</v>
      </c>
      <c r="E316" s="3">
        <v>2025.0</v>
      </c>
      <c r="F316" s="3">
        <v>260.0</v>
      </c>
      <c r="G316" s="3">
        <v>9.56552701417777E-4</v>
      </c>
      <c r="H316" s="3">
        <v>0.00107610927270353</v>
      </c>
      <c r="I316" s="3">
        <v>0.016596484756437</v>
      </c>
      <c r="J316" s="3">
        <v>0.00123737046035488</v>
      </c>
      <c r="K316" s="3">
        <v>0.996979</v>
      </c>
      <c r="L316" s="3">
        <v>1.017075</v>
      </c>
      <c r="M316" s="3">
        <v>0.997057</v>
      </c>
      <c r="N316" s="3">
        <v>345.811299</v>
      </c>
      <c r="O316" s="3">
        <v>1.413144</v>
      </c>
      <c r="P316" s="3">
        <v>5.6447744E7</v>
      </c>
      <c r="Q316" s="3">
        <v>6.4624306E7</v>
      </c>
    </row>
    <row r="317">
      <c r="A317" s="3" t="s">
        <v>1109</v>
      </c>
      <c r="B317" s="3">
        <v>1641.0</v>
      </c>
      <c r="C317" s="3">
        <v>4052.0</v>
      </c>
      <c r="D317" s="3">
        <v>4859.0</v>
      </c>
      <c r="E317" s="3">
        <v>3373.0</v>
      </c>
      <c r="F317" s="3">
        <v>305.0</v>
      </c>
      <c r="G317" s="3">
        <v>0.00641072686202703</v>
      </c>
      <c r="H317" s="3">
        <v>0.0228770116898401</v>
      </c>
      <c r="I317" s="3">
        <v>0.0295241634079587</v>
      </c>
      <c r="J317" s="3">
        <v>0.00593781463666151</v>
      </c>
      <c r="K317" s="3">
        <v>0.993482</v>
      </c>
      <c r="L317" s="3">
        <v>1.184744</v>
      </c>
      <c r="M317" s="3">
        <v>0.99459</v>
      </c>
      <c r="N317" s="3">
        <v>214.782234</v>
      </c>
      <c r="O317" s="3">
        <v>1.582132</v>
      </c>
      <c r="P317" s="3">
        <v>4.7942144E7</v>
      </c>
      <c r="Q317" s="3">
        <v>5.9246646E7</v>
      </c>
    </row>
    <row r="318">
      <c r="A318" s="3" t="s">
        <v>1112</v>
      </c>
      <c r="B318" s="3">
        <v>1106.0</v>
      </c>
      <c r="C318" s="3">
        <v>420.0</v>
      </c>
      <c r="D318" s="3">
        <v>3495.0</v>
      </c>
      <c r="E318" s="3">
        <v>3030.0</v>
      </c>
      <c r="F318" s="3">
        <v>340.0</v>
      </c>
      <c r="G318" s="3">
        <v>0.00159670559234041</v>
      </c>
      <c r="H318" s="3">
        <v>0.00247648052845935</v>
      </c>
      <c r="I318" s="3">
        <v>0.0185545860997395</v>
      </c>
      <c r="J318" s="3">
        <v>0.00522868950530684</v>
      </c>
      <c r="K318" s="3">
        <v>0.996497</v>
      </c>
      <c r="L318" s="3">
        <v>1.030749</v>
      </c>
      <c r="M318" s="3">
        <v>0.996987</v>
      </c>
      <c r="N318" s="3">
        <v>353.010497</v>
      </c>
      <c r="O318" s="3">
        <v>1.371509</v>
      </c>
      <c r="P318" s="3">
        <v>5.1151024E7</v>
      </c>
      <c r="Q318" s="3">
        <v>6.0571698E7</v>
      </c>
    </row>
    <row r="319">
      <c r="A319" s="3" t="s">
        <v>1115</v>
      </c>
      <c r="B319" s="3">
        <v>16654.0</v>
      </c>
      <c r="C319" s="3">
        <v>6282.0</v>
      </c>
      <c r="D319" s="3">
        <v>8785.0</v>
      </c>
      <c r="E319" s="3">
        <v>6250.0</v>
      </c>
      <c r="F319" s="3">
        <v>235.0</v>
      </c>
      <c r="G319" s="3">
        <v>0.0307067099054851</v>
      </c>
      <c r="H319" s="3">
        <v>0.0213029779609729</v>
      </c>
      <c r="I319" s="3">
        <v>0.0295620557749729</v>
      </c>
      <c r="J319" s="3">
        <v>0.00634037978786586</v>
      </c>
      <c r="K319" s="3">
        <v>0.994955</v>
      </c>
      <c r="L319" s="3">
        <v>1.179115</v>
      </c>
      <c r="M319" s="3">
        <v>0.99562</v>
      </c>
      <c r="N319" s="3">
        <v>257.483538</v>
      </c>
      <c r="O319" s="3">
        <v>1.245956</v>
      </c>
      <c r="P319" s="3">
        <v>3.9040874E7</v>
      </c>
      <c r="Q319" s="3">
        <v>4.8436648E7</v>
      </c>
    </row>
    <row r="320">
      <c r="A320" s="3" t="s">
        <v>1118</v>
      </c>
      <c r="B320" s="3">
        <v>2501.0</v>
      </c>
      <c r="C320" s="3">
        <v>748.0</v>
      </c>
      <c r="D320" s="3">
        <v>563.0</v>
      </c>
      <c r="E320" s="3">
        <v>557.0</v>
      </c>
      <c r="F320" s="3">
        <v>310.0</v>
      </c>
      <c r="G320" s="3">
        <v>0.00319979727619881</v>
      </c>
      <c r="H320" s="3">
        <v>0.00895268490955962</v>
      </c>
      <c r="I320" s="3">
        <v>0.0101957176846153</v>
      </c>
      <c r="J320" s="3">
        <v>0.0018022475801908</v>
      </c>
      <c r="K320" s="3">
        <v>0.99504</v>
      </c>
      <c r="L320" s="3">
        <v>1.145733</v>
      </c>
      <c r="M320" s="3">
        <v>0.996211</v>
      </c>
      <c r="N320" s="3">
        <v>324.950551</v>
      </c>
      <c r="O320" s="3">
        <v>1.64364</v>
      </c>
      <c r="P320" s="3">
        <v>3.9523844E7</v>
      </c>
      <c r="Q320" s="3">
        <v>4.864997E7</v>
      </c>
    </row>
    <row r="321">
      <c r="A321" s="3" t="s">
        <v>1121</v>
      </c>
      <c r="B321" s="3">
        <v>2450.0</v>
      </c>
      <c r="C321" s="3">
        <v>3731.0</v>
      </c>
      <c r="D321" s="3">
        <v>10852.0</v>
      </c>
      <c r="E321" s="3">
        <v>5682.0</v>
      </c>
      <c r="F321" s="3">
        <v>305.0</v>
      </c>
      <c r="G321" s="3">
        <v>0.00363654828747066</v>
      </c>
      <c r="H321" s="3">
        <v>0.00965696112347569</v>
      </c>
      <c r="I321" s="3">
        <v>0.0337654348122743</v>
      </c>
      <c r="J321" s="3">
        <v>0.00721286092459488</v>
      </c>
      <c r="K321" s="3">
        <v>0.996616</v>
      </c>
      <c r="L321" s="3">
        <v>1.035313</v>
      </c>
      <c r="M321" s="3">
        <v>0.996812</v>
      </c>
      <c r="N321" s="3">
        <v>324.57694</v>
      </c>
      <c r="O321" s="3">
        <v>1.300038</v>
      </c>
      <c r="P321" s="3">
        <v>5.443205E7</v>
      </c>
      <c r="Q321" s="3">
        <v>6.196858E7</v>
      </c>
    </row>
    <row r="322">
      <c r="A322" s="3" t="s">
        <v>1124</v>
      </c>
      <c r="B322" s="3">
        <v>3673.0</v>
      </c>
      <c r="C322" s="3">
        <v>233.0</v>
      </c>
      <c r="D322" s="3">
        <v>517.0</v>
      </c>
      <c r="E322" s="3">
        <v>490.0</v>
      </c>
      <c r="F322" s="3">
        <v>235.0</v>
      </c>
      <c r="G322" s="3">
        <v>0.00305227808156138</v>
      </c>
      <c r="H322" s="3">
        <v>3.75331902819407E-4</v>
      </c>
      <c r="I322" s="3">
        <v>0.00144349482098644</v>
      </c>
      <c r="J322" s="3">
        <v>2.68312179077055E-4</v>
      </c>
      <c r="K322" s="3">
        <v>0.997861</v>
      </c>
      <c r="L322" s="3">
        <v>1.012952</v>
      </c>
      <c r="M322" s="3">
        <v>0.998103</v>
      </c>
      <c r="N322" s="3">
        <v>562.767556</v>
      </c>
      <c r="O322" s="3">
        <v>1.230411</v>
      </c>
      <c r="P322" s="3">
        <v>3.9833222E7</v>
      </c>
      <c r="Q322" s="3">
        <v>4.9333706E7</v>
      </c>
    </row>
    <row r="323">
      <c r="A323" s="3" t="s">
        <v>1127</v>
      </c>
      <c r="B323" s="3">
        <v>57045.0</v>
      </c>
      <c r="C323" s="3">
        <v>4686.0</v>
      </c>
      <c r="D323" s="3">
        <v>15816.0</v>
      </c>
      <c r="E323" s="3">
        <v>6544.0</v>
      </c>
      <c r="F323" s="3">
        <v>215.0</v>
      </c>
      <c r="G323" s="3">
        <v>0.0465592345656895</v>
      </c>
      <c r="H323" s="3">
        <v>0.00903224039915929</v>
      </c>
      <c r="I323" s="3">
        <v>0.0305572003352206</v>
      </c>
      <c r="J323" s="3">
        <v>0.00617005942994965</v>
      </c>
      <c r="K323" s="3">
        <v>0.997236</v>
      </c>
      <c r="L323" s="3">
        <v>1.052885</v>
      </c>
      <c r="M323" s="3">
        <v>0.997532</v>
      </c>
      <c r="N323" s="3">
        <v>431.415384</v>
      </c>
      <c r="O323" s="3">
        <v>1.180695</v>
      </c>
      <c r="P323" s="3">
        <v>3.5633072E7</v>
      </c>
      <c r="Q323" s="3">
        <v>4.8413334E7</v>
      </c>
    </row>
    <row r="324">
      <c r="A324" s="3" t="s">
        <v>1130</v>
      </c>
      <c r="B324" s="3">
        <v>2772.0</v>
      </c>
      <c r="C324" s="3">
        <v>1.0</v>
      </c>
      <c r="D324" s="3">
        <v>15.0</v>
      </c>
      <c r="E324" s="3">
        <v>10.0</v>
      </c>
      <c r="F324" s="3">
        <v>195.0</v>
      </c>
      <c r="G324" s="3">
        <v>0.00179663909147365</v>
      </c>
      <c r="H324" s="6">
        <v>1.39310345681595E-6</v>
      </c>
      <c r="I324" s="6">
        <v>9.40344833350773E-5</v>
      </c>
      <c r="J324" s="6">
        <v>6.88812264759002E-6</v>
      </c>
      <c r="K324" s="3">
        <v>0.997864</v>
      </c>
      <c r="L324" s="3">
        <v>1.011484</v>
      </c>
      <c r="M324" s="3">
        <v>0.998183</v>
      </c>
      <c r="N324" s="3">
        <v>585.23247</v>
      </c>
      <c r="O324" s="3">
        <v>1.160849</v>
      </c>
      <c r="P324" s="3">
        <v>3.7029822E7</v>
      </c>
      <c r="Q324" s="3">
        <v>4.7235686E7</v>
      </c>
    </row>
    <row r="325">
      <c r="A325" s="3" t="s">
        <v>1133</v>
      </c>
      <c r="B325" s="3">
        <v>3634.0</v>
      </c>
      <c r="C325" s="3">
        <v>46.0</v>
      </c>
      <c r="D325" s="3">
        <v>529.0</v>
      </c>
      <c r="E325" s="3">
        <v>278.0</v>
      </c>
      <c r="F325" s="3">
        <v>180.0</v>
      </c>
      <c r="G325" s="3">
        <v>0.00266634368473013</v>
      </c>
      <c r="H325" s="6">
        <v>7.97289042983029E-5</v>
      </c>
      <c r="I325" s="3">
        <v>9.21311783002611E-4</v>
      </c>
      <c r="J325" s="3">
        <v>1.54084458033696E-4</v>
      </c>
      <c r="K325" s="3">
        <v>0.997841</v>
      </c>
      <c r="L325" s="3">
        <v>1.010113</v>
      </c>
      <c r="M325" s="3">
        <v>0.998193</v>
      </c>
      <c r="N325" s="3">
        <v>585.8166</v>
      </c>
      <c r="O325" s="3">
        <v>1.169102</v>
      </c>
      <c r="P325" s="3">
        <v>3.9287298E7</v>
      </c>
      <c r="Q325" s="3">
        <v>4.8132968E7</v>
      </c>
    </row>
    <row r="326">
      <c r="A326" s="3" t="s">
        <v>1136</v>
      </c>
      <c r="B326" s="3">
        <v>13783.0</v>
      </c>
      <c r="C326" s="3">
        <v>0.0</v>
      </c>
      <c r="D326" s="3">
        <v>7.0</v>
      </c>
      <c r="E326" s="3">
        <v>6.0</v>
      </c>
      <c r="F326" s="3">
        <v>220.0</v>
      </c>
      <c r="G326" s="3">
        <v>0.00842202057690438</v>
      </c>
      <c r="H326" s="3">
        <v>0.0</v>
      </c>
      <c r="I326" s="6">
        <v>4.69632731967425E-5</v>
      </c>
      <c r="J326" s="6">
        <v>1.88211591055647E-6</v>
      </c>
      <c r="K326" s="3">
        <v>0.998299</v>
      </c>
      <c r="L326" s="3">
        <v>1.011874</v>
      </c>
      <c r="M326" s="3">
        <v>0.998489</v>
      </c>
      <c r="N326" s="3">
        <v>701.020174</v>
      </c>
      <c r="O326" s="3">
        <v>1.293781</v>
      </c>
      <c r="P326" s="3">
        <v>3.2307686E7</v>
      </c>
      <c r="Q326" s="3">
        <v>3.998573E7</v>
      </c>
    </row>
    <row r="327">
      <c r="A327" s="3" t="s">
        <v>1139</v>
      </c>
      <c r="B327" s="3">
        <v>1128.0</v>
      </c>
      <c r="C327" s="3">
        <v>1.0</v>
      </c>
      <c r="D327" s="3">
        <v>6.0</v>
      </c>
      <c r="E327" s="3">
        <v>7.0</v>
      </c>
      <c r="F327" s="3">
        <v>220.0</v>
      </c>
      <c r="G327" s="3">
        <v>7.59295972254373E-4</v>
      </c>
      <c r="H327" s="6">
        <v>1.87944547587716E-6</v>
      </c>
      <c r="I327" s="6">
        <v>2.37279991329492E-5</v>
      </c>
      <c r="J327" s="6">
        <v>2.50592730116954E-6</v>
      </c>
      <c r="K327" s="3">
        <v>0.998163</v>
      </c>
      <c r="L327" s="3">
        <v>1.009635</v>
      </c>
      <c r="M327" s="3">
        <v>0.998292</v>
      </c>
      <c r="N327" s="3">
        <v>610.704758</v>
      </c>
      <c r="O327" s="3">
        <v>1.091763</v>
      </c>
      <c r="P327" s="3">
        <v>3.8719092E7</v>
      </c>
      <c r="Q327" s="3">
        <v>4.93966E7</v>
      </c>
    </row>
    <row r="328">
      <c r="A328" s="3" t="s">
        <v>1142</v>
      </c>
      <c r="B328" s="3">
        <v>60.0</v>
      </c>
      <c r="C328" s="3">
        <v>39.0</v>
      </c>
      <c r="D328" s="3">
        <v>2255.0</v>
      </c>
      <c r="E328" s="3">
        <v>479.0</v>
      </c>
      <c r="F328" s="3">
        <v>255.0</v>
      </c>
      <c r="G328" s="6">
        <v>9.91003835663201E-5</v>
      </c>
      <c r="H328" s="3">
        <v>1.06423906145121E-4</v>
      </c>
      <c r="I328" s="3">
        <v>0.00352934522797575</v>
      </c>
      <c r="J328" s="3">
        <v>3.1977970844083E-4</v>
      </c>
      <c r="K328" s="3">
        <v>0.996724</v>
      </c>
      <c r="L328" s="3">
        <v>1.008877</v>
      </c>
      <c r="M328" s="3">
        <v>0.997014</v>
      </c>
      <c r="N328" s="3">
        <v>346.021508</v>
      </c>
      <c r="O328" s="3">
        <v>1.225095</v>
      </c>
      <c r="P328" s="3">
        <v>7.2427364E7</v>
      </c>
      <c r="Q328" s="3">
        <v>8.2520488E7</v>
      </c>
    </row>
    <row r="329">
      <c r="A329" s="3" t="s">
        <v>1145</v>
      </c>
      <c r="B329" s="3">
        <v>6380.0</v>
      </c>
      <c r="C329" s="3">
        <v>1526.0</v>
      </c>
      <c r="D329" s="3">
        <v>1947.0</v>
      </c>
      <c r="E329" s="3">
        <v>1520.0</v>
      </c>
      <c r="F329" s="3">
        <v>245.0</v>
      </c>
      <c r="G329" s="3">
        <v>0.0118336189525092</v>
      </c>
      <c r="H329" s="3">
        <v>0.00793728046243164</v>
      </c>
      <c r="I329" s="3">
        <v>0.00999604719283615</v>
      </c>
      <c r="J329" s="3">
        <v>0.00249382510372609</v>
      </c>
      <c r="K329" s="3">
        <v>0.996734</v>
      </c>
      <c r="L329" s="3">
        <v>1.081003</v>
      </c>
      <c r="M329" s="3">
        <v>0.997269</v>
      </c>
      <c r="N329" s="3">
        <v>408.818322</v>
      </c>
      <c r="O329" s="3">
        <v>1.496054</v>
      </c>
      <c r="P329" s="3">
        <v>3.6048946E7</v>
      </c>
      <c r="Q329" s="3">
        <v>4.5180124E7</v>
      </c>
    </row>
    <row r="330">
      <c r="A330" s="3" t="s">
        <v>1148</v>
      </c>
      <c r="B330" s="3">
        <v>11411.0</v>
      </c>
      <c r="C330" s="3">
        <v>3.0</v>
      </c>
      <c r="D330" s="3">
        <v>18.0</v>
      </c>
      <c r="E330" s="3">
        <v>4.0</v>
      </c>
      <c r="F330" s="3">
        <v>215.0</v>
      </c>
      <c r="G330" s="3">
        <v>0.00866097717488317</v>
      </c>
      <c r="H330" s="6">
        <v>2.62817699237829E-5</v>
      </c>
      <c r="I330" s="3">
        <v>5.02955698541429E-4</v>
      </c>
      <c r="J330" s="6">
        <v>4.26911998761955E-6</v>
      </c>
      <c r="K330" s="3">
        <v>0.998764</v>
      </c>
      <c r="L330" s="3">
        <v>1.024505</v>
      </c>
      <c r="M330" s="3">
        <v>0.998865</v>
      </c>
      <c r="N330" s="3">
        <v>940.168682</v>
      </c>
      <c r="O330" s="3">
        <v>1.153692</v>
      </c>
      <c r="P330" s="3">
        <v>2.2966748E7</v>
      </c>
      <c r="Q330" s="3">
        <v>3.8676948E7</v>
      </c>
    </row>
    <row r="331">
      <c r="A331" s="3" t="s">
        <v>1151</v>
      </c>
      <c r="B331" s="3">
        <v>6630.0</v>
      </c>
      <c r="C331" s="3">
        <v>4855.0</v>
      </c>
      <c r="D331" s="3">
        <v>8575.0</v>
      </c>
      <c r="E331" s="3">
        <v>4560.0</v>
      </c>
      <c r="F331" s="3">
        <v>225.0</v>
      </c>
      <c r="G331" s="3">
        <v>0.0179928270622196</v>
      </c>
      <c r="H331" s="3">
        <v>0.0189979130999838</v>
      </c>
      <c r="I331" s="3">
        <v>0.0316367794259151</v>
      </c>
      <c r="J331" s="3">
        <v>0.00498875323344538</v>
      </c>
      <c r="K331" s="3">
        <v>0.992917</v>
      </c>
      <c r="L331" s="3">
        <v>1.163893</v>
      </c>
      <c r="M331" s="3">
        <v>0.994692</v>
      </c>
      <c r="N331" s="3">
        <v>226.686856</v>
      </c>
      <c r="O331" s="3">
        <v>1.287155</v>
      </c>
      <c r="P331" s="3">
        <v>4.6702442E7</v>
      </c>
      <c r="Q331" s="3">
        <v>6.2222456E7</v>
      </c>
    </row>
    <row r="332">
      <c r="A332" s="3" t="s">
        <v>1154</v>
      </c>
      <c r="B332" s="3">
        <v>5238.0</v>
      </c>
      <c r="C332" s="3">
        <v>4757.0</v>
      </c>
      <c r="D332" s="3">
        <v>21581.0</v>
      </c>
      <c r="E332" s="3">
        <v>5395.0</v>
      </c>
      <c r="F332" s="3">
        <v>235.0</v>
      </c>
      <c r="G332" s="3">
        <v>0.0109012117251981</v>
      </c>
      <c r="H332" s="3">
        <v>0.0103587472864924</v>
      </c>
      <c r="I332" s="3">
        <v>0.0407303543942939</v>
      </c>
      <c r="J332" s="3">
        <v>0.00368777425513089</v>
      </c>
      <c r="K332" s="3">
        <v>0.996668</v>
      </c>
      <c r="L332" s="3">
        <v>1.046058</v>
      </c>
      <c r="M332" s="3">
        <v>0.996853</v>
      </c>
      <c r="N332" s="3">
        <v>328.395566</v>
      </c>
      <c r="O332" s="3">
        <v>1.215153</v>
      </c>
      <c r="P332" s="3">
        <v>4.8932598E7</v>
      </c>
      <c r="Q332" s="3">
        <v>5.6385152E7</v>
      </c>
    </row>
    <row r="333">
      <c r="A333" s="3" t="s">
        <v>1157</v>
      </c>
      <c r="B333" s="3">
        <v>4000.0</v>
      </c>
      <c r="C333" s="3">
        <v>4982.0</v>
      </c>
      <c r="D333" s="3">
        <v>18991.0</v>
      </c>
      <c r="E333" s="3">
        <v>10758.0</v>
      </c>
      <c r="F333" s="3">
        <v>225.0</v>
      </c>
      <c r="G333" s="3">
        <v>0.00587467581173843</v>
      </c>
      <c r="H333" s="3">
        <v>0.00891425837120472</v>
      </c>
      <c r="I333" s="3">
        <v>0.06364261319396</v>
      </c>
      <c r="J333" s="3">
        <v>0.0152921169292468</v>
      </c>
      <c r="K333" s="3">
        <v>0.99595</v>
      </c>
      <c r="L333" s="3">
        <v>1.04416</v>
      </c>
      <c r="M333" s="3">
        <v>0.996291</v>
      </c>
      <c r="N333" s="3">
        <v>279.486664</v>
      </c>
      <c r="O333" s="3">
        <v>1.123931</v>
      </c>
      <c r="P333" s="3">
        <v>5.7165446E7</v>
      </c>
      <c r="Q333" s="3">
        <v>6.5959956E7</v>
      </c>
    </row>
    <row r="334">
      <c r="A334" s="3" t="s">
        <v>1160</v>
      </c>
      <c r="B334" s="3">
        <v>14493.0</v>
      </c>
      <c r="C334" s="3">
        <v>2437.0</v>
      </c>
      <c r="D334" s="3">
        <v>10081.0</v>
      </c>
      <c r="E334" s="3">
        <v>4030.0</v>
      </c>
      <c r="F334" s="3">
        <v>250.0</v>
      </c>
      <c r="G334" s="3">
        <v>0.0138837496895311</v>
      </c>
      <c r="H334" s="3">
        <v>0.0036483275033159</v>
      </c>
      <c r="I334" s="3">
        <v>0.0171384657325768</v>
      </c>
      <c r="J334" s="3">
        <v>0.00312116540928261</v>
      </c>
      <c r="K334" s="3">
        <v>0.997643</v>
      </c>
      <c r="L334" s="3">
        <v>1.022209</v>
      </c>
      <c r="M334" s="3">
        <v>0.997876</v>
      </c>
      <c r="N334" s="3">
        <v>493.132762</v>
      </c>
      <c r="O334" s="3">
        <v>1.238698</v>
      </c>
      <c r="P334" s="3">
        <v>4.0582572E7</v>
      </c>
      <c r="Q334" s="3">
        <v>4.946977E7</v>
      </c>
    </row>
    <row r="335">
      <c r="A335" s="3" t="s">
        <v>1163</v>
      </c>
      <c r="B335" s="3">
        <v>7196.0</v>
      </c>
      <c r="C335" s="3">
        <v>9401.0</v>
      </c>
      <c r="D335" s="3">
        <v>31968.0</v>
      </c>
      <c r="E335" s="3">
        <v>16499.0</v>
      </c>
      <c r="F335" s="3">
        <v>275.0</v>
      </c>
      <c r="G335" s="3">
        <v>0.0110299542791562</v>
      </c>
      <c r="H335" s="3">
        <v>0.0209948949592953</v>
      </c>
      <c r="I335" s="3">
        <v>0.111980884537278</v>
      </c>
      <c r="J335" s="3">
        <v>0.0264493061558373</v>
      </c>
      <c r="K335" s="3">
        <v>0.995454</v>
      </c>
      <c r="L335" s="3">
        <v>1.077171</v>
      </c>
      <c r="M335" s="3">
        <v>0.995583</v>
      </c>
      <c r="N335" s="3">
        <v>231.379725</v>
      </c>
      <c r="O335" s="3">
        <v>1.134155</v>
      </c>
      <c r="P335" s="3">
        <v>4.7724894E7</v>
      </c>
      <c r="Q335" s="3">
        <v>5.4544198E7</v>
      </c>
    </row>
    <row r="336">
      <c r="A336" s="3" t="s">
        <v>1166</v>
      </c>
      <c r="B336" s="3">
        <v>44.0</v>
      </c>
      <c r="C336" s="3">
        <v>30.0</v>
      </c>
      <c r="D336" s="3">
        <v>2147.0</v>
      </c>
      <c r="E336" s="3">
        <v>473.0</v>
      </c>
      <c r="F336" s="3">
        <v>255.0</v>
      </c>
      <c r="G336" s="6">
        <v>7.07355135862711E-5</v>
      </c>
      <c r="H336" s="6">
        <v>5.27199029831299E-5</v>
      </c>
      <c r="I336" s="3">
        <v>0.00307362648321297</v>
      </c>
      <c r="J336" s="3">
        <v>2.99528664673756E-4</v>
      </c>
      <c r="K336" s="3">
        <v>0.997274</v>
      </c>
      <c r="L336" s="3">
        <v>1.009146</v>
      </c>
      <c r="M336" s="3">
        <v>0.997548</v>
      </c>
      <c r="N336" s="3">
        <v>423.208068</v>
      </c>
      <c r="O336" s="3">
        <v>1.138747</v>
      </c>
      <c r="P336" s="3">
        <v>5.673551E7</v>
      </c>
      <c r="Q336" s="3">
        <v>6.4586868E7</v>
      </c>
    </row>
    <row r="337">
      <c r="A337" s="3" t="s">
        <v>1169</v>
      </c>
      <c r="B337" s="3">
        <v>144.0</v>
      </c>
      <c r="C337" s="3">
        <v>24.0</v>
      </c>
      <c r="D337" s="3">
        <v>43.0</v>
      </c>
      <c r="E337" s="3">
        <v>34.0</v>
      </c>
      <c r="F337" s="3">
        <v>215.0</v>
      </c>
      <c r="G337" s="3">
        <v>1.44724888608065E-4</v>
      </c>
      <c r="H337" s="3">
        <v>1.82548975123901E-4</v>
      </c>
      <c r="I337" s="3">
        <v>7.23624443040326E-4</v>
      </c>
      <c r="J337" s="6">
        <v>4.61530267789184E-5</v>
      </c>
      <c r="K337" s="3">
        <v>0.997746</v>
      </c>
      <c r="L337" s="3">
        <v>1.01205</v>
      </c>
      <c r="M337" s="3">
        <v>0.998195</v>
      </c>
      <c r="N337" s="3">
        <v>603.49956</v>
      </c>
      <c r="O337" s="3">
        <v>1.118505</v>
      </c>
      <c r="P337" s="3">
        <v>3.7636872E7</v>
      </c>
      <c r="Q337" s="3">
        <v>4.6312728E7</v>
      </c>
    </row>
    <row r="338">
      <c r="A338" s="3" t="s">
        <v>1172</v>
      </c>
      <c r="B338" s="3">
        <v>94.0</v>
      </c>
      <c r="C338" s="3">
        <v>4.0</v>
      </c>
      <c r="D338" s="3">
        <v>22.0</v>
      </c>
      <c r="E338" s="3">
        <v>1.0</v>
      </c>
      <c r="F338" s="3">
        <v>200.0</v>
      </c>
      <c r="G338" s="6">
        <v>7.93228990772376E-5</v>
      </c>
      <c r="H338" s="6">
        <v>1.79645448789194E-5</v>
      </c>
      <c r="I338" s="3">
        <v>3.38127187173085E-4</v>
      </c>
      <c r="J338" s="6">
        <v>2.460896558756E-7</v>
      </c>
      <c r="K338" s="3">
        <v>0.998246</v>
      </c>
      <c r="L338" s="3">
        <v>1.013194</v>
      </c>
      <c r="M338" s="3">
        <v>0.998393</v>
      </c>
      <c r="N338" s="3">
        <v>656.440433</v>
      </c>
      <c r="O338" s="3">
        <v>1.237137</v>
      </c>
      <c r="P338" s="3">
        <v>3.5620792E7</v>
      </c>
      <c r="Q338" s="3">
        <v>4.8283242E7</v>
      </c>
    </row>
    <row r="339">
      <c r="A339" s="3" t="s">
        <v>1175</v>
      </c>
      <c r="B339" s="3">
        <v>12293.0</v>
      </c>
      <c r="C339" s="3">
        <v>13844.0</v>
      </c>
      <c r="D339" s="3">
        <v>24041.0</v>
      </c>
      <c r="E339" s="3">
        <v>12931.0</v>
      </c>
      <c r="F339" s="3">
        <v>235.0</v>
      </c>
      <c r="G339" s="3">
        <v>0.0282577189332742</v>
      </c>
      <c r="H339" s="3">
        <v>0.0334648728557752</v>
      </c>
      <c r="I339" s="3">
        <v>0.0694799944581585</v>
      </c>
      <c r="J339" s="3">
        <v>0.0128815618426122</v>
      </c>
      <c r="K339" s="3">
        <v>0.993279</v>
      </c>
      <c r="L339" s="3">
        <v>1.140029</v>
      </c>
      <c r="M339" s="3">
        <v>0.994165</v>
      </c>
      <c r="N339" s="3">
        <v>187.756836</v>
      </c>
      <c r="O339" s="3">
        <v>1.280344</v>
      </c>
      <c r="P339" s="3">
        <v>6.1105778E7</v>
      </c>
      <c r="Q339" s="3">
        <v>7.3946294E7</v>
      </c>
    </row>
    <row r="340">
      <c r="A340" s="3" t="s">
        <v>1178</v>
      </c>
      <c r="B340" s="3">
        <v>15054.0</v>
      </c>
      <c r="C340" s="3">
        <v>21572.0</v>
      </c>
      <c r="D340" s="3">
        <v>34701.0</v>
      </c>
      <c r="E340" s="3">
        <v>21101.0</v>
      </c>
      <c r="F340" s="3">
        <v>220.0</v>
      </c>
      <c r="G340" s="3">
        <v>0.0387358008828684</v>
      </c>
      <c r="H340" s="3">
        <v>0.0841567533299248</v>
      </c>
      <c r="I340" s="3">
        <v>0.296523125559157</v>
      </c>
      <c r="J340" s="3">
        <v>0.0706046950455982</v>
      </c>
      <c r="K340" s="3">
        <v>0.983685</v>
      </c>
      <c r="L340" s="3">
        <v>1.494716</v>
      </c>
      <c r="M340" s="3">
        <v>0.984366</v>
      </c>
      <c r="N340" s="3">
        <v>66.751519</v>
      </c>
      <c r="O340" s="3">
        <v>1.070204</v>
      </c>
      <c r="P340" s="3">
        <v>3.4534698E7</v>
      </c>
      <c r="Q340" s="3">
        <v>4.3363846E7</v>
      </c>
    </row>
    <row r="341">
      <c r="A341" s="3" t="s">
        <v>1181</v>
      </c>
      <c r="B341" s="3">
        <v>6598.0</v>
      </c>
      <c r="C341" s="3">
        <v>95.0</v>
      </c>
      <c r="D341" s="3">
        <v>1715.0</v>
      </c>
      <c r="E341" s="3">
        <v>325.0</v>
      </c>
      <c r="F341" s="3">
        <v>255.0</v>
      </c>
      <c r="G341" s="3">
        <v>0.00468937091450758</v>
      </c>
      <c r="H341" s="3">
        <v>3.72736416240388E-4</v>
      </c>
      <c r="I341" s="3">
        <v>0.00289440360131305</v>
      </c>
      <c r="J341" s="3">
        <v>3.03448428061907E-4</v>
      </c>
      <c r="K341" s="3">
        <v>0.997212</v>
      </c>
      <c r="L341" s="3">
        <v>1.012734</v>
      </c>
      <c r="M341" s="3">
        <v>0.997427</v>
      </c>
      <c r="N341" s="3">
        <v>403.511236</v>
      </c>
      <c r="O341" s="3">
        <v>1.339873</v>
      </c>
      <c r="P341" s="3">
        <v>5.5796552E7</v>
      </c>
      <c r="Q341" s="3">
        <v>6.4395488E7</v>
      </c>
    </row>
    <row r="342">
      <c r="A342" s="3" t="s">
        <v>1184</v>
      </c>
      <c r="B342" s="3">
        <v>36590.0</v>
      </c>
      <c r="C342" s="3">
        <v>22853.0</v>
      </c>
      <c r="D342" s="3">
        <v>88787.0</v>
      </c>
      <c r="E342" s="3">
        <v>18200.0</v>
      </c>
      <c r="F342" s="3">
        <v>250.0</v>
      </c>
      <c r="G342" s="3">
        <v>0.0450097090712834</v>
      </c>
      <c r="H342" s="3">
        <v>0.0404131247577913</v>
      </c>
      <c r="I342" s="3">
        <v>0.197045683112137</v>
      </c>
      <c r="J342" s="3">
        <v>0.0222491828186001</v>
      </c>
      <c r="K342" s="3">
        <v>0.993902</v>
      </c>
      <c r="L342" s="3">
        <v>1.115819</v>
      </c>
      <c r="M342" s="3">
        <v>0.994218</v>
      </c>
      <c r="N342" s="3">
        <v>178.648795</v>
      </c>
      <c r="O342" s="3">
        <v>1.169016</v>
      </c>
      <c r="P342" s="3">
        <v>4.7360466E7</v>
      </c>
      <c r="Q342" s="3">
        <v>5.5615822E7</v>
      </c>
    </row>
    <row r="343">
      <c r="A343" s="3" t="s">
        <v>1188</v>
      </c>
      <c r="B343" s="3">
        <v>62212.0</v>
      </c>
      <c r="C343" s="3">
        <v>472.0</v>
      </c>
      <c r="D343" s="3">
        <v>14323.0</v>
      </c>
      <c r="E343" s="3">
        <v>5248.0</v>
      </c>
      <c r="F343" s="3">
        <v>235.0</v>
      </c>
      <c r="G343" s="3">
        <v>0.046215700980672</v>
      </c>
      <c r="H343" s="3">
        <v>0.0348991888204171</v>
      </c>
      <c r="I343" s="3">
        <v>0.0964815348271257</v>
      </c>
      <c r="J343" s="3">
        <v>0.0298066049236122</v>
      </c>
      <c r="K343" s="3">
        <v>0.962895</v>
      </c>
      <c r="L343" s="3">
        <v>1.080371</v>
      </c>
      <c r="M343" s="3">
        <v>0.992467</v>
      </c>
      <c r="N343" s="3">
        <v>227.16967</v>
      </c>
      <c r="O343" s="3">
        <v>1.131235</v>
      </c>
      <c r="P343" s="3">
        <v>3.185929E7</v>
      </c>
      <c r="Q343" s="3">
        <v>6.110984E7</v>
      </c>
    </row>
    <row r="344">
      <c r="A344" s="3" t="s">
        <v>1191</v>
      </c>
      <c r="B344" s="3">
        <v>56681.0</v>
      </c>
      <c r="C344" s="3">
        <v>60224.0</v>
      </c>
      <c r="D344" s="3">
        <v>84997.0</v>
      </c>
      <c r="E344" s="3">
        <v>13329.0</v>
      </c>
      <c r="F344" s="3">
        <v>270.0</v>
      </c>
      <c r="G344" s="3">
        <v>0.120237738544113</v>
      </c>
      <c r="H344" s="3">
        <v>0.144186066671674</v>
      </c>
      <c r="I344" s="3">
        <v>0.252192868513041</v>
      </c>
      <c r="J344" s="3">
        <v>0.0247555708277971</v>
      </c>
      <c r="K344" s="3">
        <v>0.985605</v>
      </c>
      <c r="L344" s="3">
        <v>1.454231</v>
      </c>
      <c r="M344" s="3">
        <v>0.986494</v>
      </c>
      <c r="N344" s="3">
        <v>78.46478</v>
      </c>
      <c r="O344" s="3">
        <v>1.215585</v>
      </c>
      <c r="P344" s="3">
        <v>5.2714148E7</v>
      </c>
      <c r="Q344" s="3">
        <v>6.0303632E7</v>
      </c>
    </row>
    <row r="345">
      <c r="A345" s="3" t="s">
        <v>1194</v>
      </c>
      <c r="B345" s="3">
        <v>16355.0</v>
      </c>
      <c r="C345" s="3">
        <v>5081.0</v>
      </c>
      <c r="D345" s="3">
        <v>13695.0</v>
      </c>
      <c r="E345" s="3">
        <v>6708.0</v>
      </c>
      <c r="F345" s="3">
        <v>205.0</v>
      </c>
      <c r="G345" s="3">
        <v>0.0179549413044131</v>
      </c>
      <c r="H345" s="3">
        <v>0.00784285333326851</v>
      </c>
      <c r="I345" s="3">
        <v>0.026541241631376</v>
      </c>
      <c r="J345" s="3">
        <v>0.00506931513197794</v>
      </c>
      <c r="K345" s="3">
        <v>0.997327</v>
      </c>
      <c r="L345" s="3">
        <v>1.033553</v>
      </c>
      <c r="M345" s="3">
        <v>0.997481</v>
      </c>
      <c r="N345" s="3">
        <v>411.406704</v>
      </c>
      <c r="O345" s="3">
        <v>1.199198</v>
      </c>
      <c r="P345" s="3">
        <v>4.2623104E7</v>
      </c>
      <c r="Q345" s="3">
        <v>5.3039268E7</v>
      </c>
    </row>
    <row r="346">
      <c r="A346" s="3" t="s">
        <v>1197</v>
      </c>
      <c r="B346" s="3">
        <v>10505.0</v>
      </c>
      <c r="C346" s="3">
        <v>167.0</v>
      </c>
      <c r="D346" s="3">
        <v>1492.0</v>
      </c>
      <c r="E346" s="3">
        <v>942.0</v>
      </c>
      <c r="F346" s="3">
        <v>235.0</v>
      </c>
      <c r="G346" s="3">
        <v>0.00876623470107942</v>
      </c>
      <c r="H346" s="3">
        <v>4.92015501934775E-4</v>
      </c>
      <c r="I346" s="3">
        <v>0.00304562743581047</v>
      </c>
      <c r="J346" s="3">
        <v>6.62506420675784E-4</v>
      </c>
      <c r="K346" s="3">
        <v>0.998163</v>
      </c>
      <c r="L346" s="3">
        <v>1.011453</v>
      </c>
      <c r="M346" s="3">
        <v>0.998358</v>
      </c>
      <c r="N346" s="3">
        <v>635.458967</v>
      </c>
      <c r="O346" s="3">
        <v>1.116047</v>
      </c>
      <c r="P346" s="3">
        <v>2.9019142E7</v>
      </c>
      <c r="Q346" s="3">
        <v>3.3117144E7</v>
      </c>
    </row>
    <row r="347">
      <c r="A347" s="3" t="s">
        <v>1200</v>
      </c>
      <c r="B347" s="3">
        <v>5918.0</v>
      </c>
      <c r="C347" s="3">
        <v>62.0</v>
      </c>
      <c r="D347" s="3">
        <v>1577.0</v>
      </c>
      <c r="E347" s="3">
        <v>743.0</v>
      </c>
      <c r="F347" s="3">
        <v>210.0</v>
      </c>
      <c r="G347" s="3">
        <v>0.00459031205999901</v>
      </c>
      <c r="H347" s="3">
        <v>1.13239496320708E-4</v>
      </c>
      <c r="I347" s="3">
        <v>0.00250713126095264</v>
      </c>
      <c r="J347" s="3">
        <v>4.47523664447726E-4</v>
      </c>
      <c r="K347" s="3">
        <v>0.997826</v>
      </c>
      <c r="L347" s="3">
        <v>1.012648</v>
      </c>
      <c r="M347" s="3">
        <v>0.998141</v>
      </c>
      <c r="N347" s="3">
        <v>569.336819</v>
      </c>
      <c r="O347" s="3">
        <v>1.198842</v>
      </c>
      <c r="P347" s="3">
        <v>3.874918E7</v>
      </c>
      <c r="Q347" s="3">
        <v>4.8024618E7</v>
      </c>
    </row>
    <row r="348">
      <c r="A348" s="3" t="s">
        <v>1203</v>
      </c>
      <c r="B348" s="3">
        <v>52825.0</v>
      </c>
      <c r="C348" s="3">
        <v>1736.0</v>
      </c>
      <c r="D348" s="3">
        <v>11370.0</v>
      </c>
      <c r="E348" s="3">
        <v>4495.0</v>
      </c>
      <c r="F348" s="3">
        <v>210.0</v>
      </c>
      <c r="G348" s="3">
        <v>0.0417304648325415</v>
      </c>
      <c r="H348" s="3">
        <v>0.00306280921971512</v>
      </c>
      <c r="I348" s="3">
        <v>0.0245654265854665</v>
      </c>
      <c r="J348" s="3">
        <v>0.00415448882502774</v>
      </c>
      <c r="K348" s="3">
        <v>0.998197</v>
      </c>
      <c r="L348" s="3">
        <v>1.034278</v>
      </c>
      <c r="M348" s="3">
        <v>0.998281</v>
      </c>
      <c r="N348" s="3">
        <v>601.643647</v>
      </c>
      <c r="O348" s="3">
        <v>1.156888</v>
      </c>
      <c r="P348" s="3">
        <v>2.7526234E7</v>
      </c>
      <c r="Q348" s="3">
        <v>3.6891634E7</v>
      </c>
    </row>
    <row r="349">
      <c r="A349" s="3" t="s">
        <v>1206</v>
      </c>
      <c r="B349" s="3">
        <v>12939.0</v>
      </c>
      <c r="C349" s="3">
        <v>9116.0</v>
      </c>
      <c r="D349" s="3">
        <v>17364.0</v>
      </c>
      <c r="E349" s="3">
        <v>7792.0</v>
      </c>
      <c r="F349" s="3">
        <v>225.0</v>
      </c>
      <c r="G349" s="3">
        <v>0.018411550583159</v>
      </c>
      <c r="H349" s="3">
        <v>0.0141299848416828</v>
      </c>
      <c r="I349" s="3">
        <v>0.030600795993406</v>
      </c>
      <c r="J349" s="3">
        <v>0.00570146521311612</v>
      </c>
      <c r="K349" s="3">
        <v>0.996567</v>
      </c>
      <c r="L349" s="3">
        <v>1.040697</v>
      </c>
      <c r="M349" s="3">
        <v>0.996915</v>
      </c>
      <c r="N349" s="3">
        <v>338.14736</v>
      </c>
      <c r="O349" s="3">
        <v>1.218153</v>
      </c>
      <c r="P349" s="3">
        <v>5.1120898E7</v>
      </c>
      <c r="Q349" s="3">
        <v>6.0333976E7</v>
      </c>
    </row>
    <row r="350">
      <c r="A350" s="3" t="s">
        <v>1209</v>
      </c>
      <c r="B350" s="3">
        <v>448.0</v>
      </c>
      <c r="C350" s="3">
        <v>200.0</v>
      </c>
      <c r="D350" s="3">
        <v>19844.0</v>
      </c>
      <c r="E350" s="3">
        <v>6114.0</v>
      </c>
      <c r="F350" s="3">
        <v>250.0</v>
      </c>
      <c r="G350" s="3">
        <v>7.49015165666951E-4</v>
      </c>
      <c r="H350" s="3">
        <v>2.69867649128235E-4</v>
      </c>
      <c r="I350" s="3">
        <v>0.0412875901410409</v>
      </c>
      <c r="J350" s="3">
        <v>0.00504925611782297</v>
      </c>
      <c r="K350" s="3">
        <v>0.996809</v>
      </c>
      <c r="L350" s="3">
        <v>1.019799</v>
      </c>
      <c r="M350" s="3">
        <v>0.996954</v>
      </c>
      <c r="N350" s="3">
        <v>335.745173</v>
      </c>
      <c r="O350" s="3">
        <v>1.130846</v>
      </c>
      <c r="P350" s="3">
        <v>5.6116054E7</v>
      </c>
      <c r="Q350" s="3">
        <v>6.4898784E7</v>
      </c>
    </row>
    <row r="351">
      <c r="A351" s="3" t="s">
        <v>1212</v>
      </c>
      <c r="B351" s="3">
        <v>71049.0</v>
      </c>
      <c r="C351" s="3">
        <v>65599.0</v>
      </c>
      <c r="D351" s="3">
        <v>115932.0</v>
      </c>
      <c r="E351" s="3">
        <v>26472.0</v>
      </c>
      <c r="F351" s="3">
        <v>215.0</v>
      </c>
      <c r="G351" s="3">
        <v>0.161920828193113</v>
      </c>
      <c r="H351" s="3">
        <v>0.158473250441628</v>
      </c>
      <c r="I351" s="3">
        <v>0.350776129399843</v>
      </c>
      <c r="J351" s="3">
        <v>0.0443595212029609</v>
      </c>
      <c r="K351" s="3">
        <v>0.983169</v>
      </c>
      <c r="L351" s="3">
        <v>1.574877</v>
      </c>
      <c r="M351" s="3">
        <v>0.984102</v>
      </c>
      <c r="N351" s="3">
        <v>66.434337</v>
      </c>
      <c r="O351" s="3">
        <v>1.188575</v>
      </c>
      <c r="P351" s="3">
        <v>3.7772104E7</v>
      </c>
      <c r="Q351" s="3">
        <v>4.6026746E7</v>
      </c>
    </row>
    <row r="352">
      <c r="A352" s="3" t="s">
        <v>1215</v>
      </c>
      <c r="B352" s="3">
        <v>9200.0</v>
      </c>
      <c r="C352" s="3">
        <v>55.0</v>
      </c>
      <c r="D352" s="3">
        <v>1202.0</v>
      </c>
      <c r="E352" s="3">
        <v>535.0</v>
      </c>
      <c r="F352" s="3">
        <v>225.0</v>
      </c>
      <c r="G352" s="3">
        <v>0.0070612673968621</v>
      </c>
      <c r="H352" s="6">
        <v>8.59596090473117E-5</v>
      </c>
      <c r="I352" s="3">
        <v>0.00192952066825419</v>
      </c>
      <c r="J352" s="3">
        <v>3.23711308217193E-4</v>
      </c>
      <c r="K352" s="3">
        <v>0.99793</v>
      </c>
      <c r="L352" s="3">
        <v>1.013375</v>
      </c>
      <c r="M352" s="3">
        <v>0.998267</v>
      </c>
      <c r="N352" s="3">
        <v>614.671863</v>
      </c>
      <c r="O352" s="3">
        <v>1.253274</v>
      </c>
      <c r="P352" s="3">
        <v>3.7335904E7</v>
      </c>
      <c r="Q352" s="3">
        <v>4.8176956E7</v>
      </c>
    </row>
    <row r="353">
      <c r="A353" s="3" t="s">
        <v>1218</v>
      </c>
      <c r="B353" s="3">
        <v>20168.0</v>
      </c>
      <c r="C353" s="3">
        <v>10670.0</v>
      </c>
      <c r="D353" s="3">
        <v>27841.0</v>
      </c>
      <c r="E353" s="3">
        <v>12688.0</v>
      </c>
      <c r="F353" s="3">
        <v>235.0</v>
      </c>
      <c r="G353" s="3">
        <v>0.0268970180270655</v>
      </c>
      <c r="H353" s="3">
        <v>0.024279431115</v>
      </c>
      <c r="I353" s="3">
        <v>0.0859882073361108</v>
      </c>
      <c r="J353" s="3">
        <v>0.0190623539588947</v>
      </c>
      <c r="K353" s="3">
        <v>0.995192</v>
      </c>
      <c r="L353" s="3">
        <v>1.103682</v>
      </c>
      <c r="M353" s="3">
        <v>0.995629</v>
      </c>
      <c r="N353" s="3">
        <v>240.868931</v>
      </c>
      <c r="O353" s="3">
        <v>1.145153</v>
      </c>
      <c r="P353" s="3">
        <v>4.3787342E7</v>
      </c>
      <c r="Q353" s="3">
        <v>5.4270774E7</v>
      </c>
    </row>
    <row r="354">
      <c r="A354" s="3" t="s">
        <v>1221</v>
      </c>
      <c r="B354" s="3">
        <v>4306.0</v>
      </c>
      <c r="C354" s="3">
        <v>95.0</v>
      </c>
      <c r="D354" s="3">
        <v>200.0</v>
      </c>
      <c r="E354" s="3">
        <v>209.0</v>
      </c>
      <c r="F354" s="3">
        <v>190.0</v>
      </c>
      <c r="G354" s="3">
        <v>0.00328321633081993</v>
      </c>
      <c r="H354" s="3">
        <v>2.44236855404672E-4</v>
      </c>
      <c r="I354" s="3">
        <v>8.68810211059506E-4</v>
      </c>
      <c r="J354" s="3">
        <v>2.05215831287626E-4</v>
      </c>
      <c r="K354" s="3">
        <v>0.997932</v>
      </c>
      <c r="L354" s="3">
        <v>1.012951</v>
      </c>
      <c r="M354" s="3">
        <v>0.99826</v>
      </c>
      <c r="N354" s="3">
        <v>612.188815</v>
      </c>
      <c r="O354" s="3">
        <v>1.216033</v>
      </c>
      <c r="P354" s="3">
        <v>3.6338066E7</v>
      </c>
      <c r="Q354" s="3">
        <v>4.7744738E7</v>
      </c>
    </row>
    <row r="355">
      <c r="A355" s="3" t="s">
        <v>1224</v>
      </c>
      <c r="B355" s="3">
        <v>3100.0</v>
      </c>
      <c r="C355" s="3">
        <v>7779.0</v>
      </c>
      <c r="D355" s="3">
        <v>16911.0</v>
      </c>
      <c r="E355" s="3">
        <v>8808.0</v>
      </c>
      <c r="F355" s="3">
        <v>295.0</v>
      </c>
      <c r="G355" s="3">
        <v>0.00806296102538601</v>
      </c>
      <c r="H355" s="3">
        <v>0.0277203002600848</v>
      </c>
      <c r="I355" s="3">
        <v>0.0660347957045566</v>
      </c>
      <c r="J355" s="3">
        <v>0.0124292920373786</v>
      </c>
      <c r="K355" s="3">
        <v>0.994574</v>
      </c>
      <c r="L355" s="3">
        <v>1.113685</v>
      </c>
      <c r="M355" s="3">
        <v>0.994892</v>
      </c>
      <c r="N355" s="3">
        <v>206.563184</v>
      </c>
      <c r="O355" s="3">
        <v>1.320034</v>
      </c>
      <c r="P355" s="3">
        <v>4.8298636E7</v>
      </c>
      <c r="Q355" s="3">
        <v>5.550072E7</v>
      </c>
    </row>
    <row r="356">
      <c r="A356" s="3" t="s">
        <v>1227</v>
      </c>
      <c r="B356" s="3">
        <v>1616.0</v>
      </c>
      <c r="C356" s="3">
        <v>219.0</v>
      </c>
      <c r="D356" s="3">
        <v>3400.0</v>
      </c>
      <c r="E356" s="3">
        <v>1392.0</v>
      </c>
      <c r="F356" s="3">
        <v>195.0</v>
      </c>
      <c r="G356" s="3">
        <v>0.00172429576714445</v>
      </c>
      <c r="H356" s="3">
        <v>3.81781555933526E-4</v>
      </c>
      <c r="I356" s="3">
        <v>0.00549796970275509</v>
      </c>
      <c r="J356" s="3">
        <v>8.84191514631752E-4</v>
      </c>
      <c r="K356" s="3">
        <v>0.997208</v>
      </c>
      <c r="L356" s="3">
        <v>1.012326</v>
      </c>
      <c r="M356" s="3">
        <v>0.997569</v>
      </c>
      <c r="N356" s="3">
        <v>430.75159</v>
      </c>
      <c r="O356" s="3">
        <v>1.203465</v>
      </c>
      <c r="P356" s="3">
        <v>5.2340986E7</v>
      </c>
      <c r="Q356" s="3">
        <v>6.2374342E7</v>
      </c>
    </row>
    <row r="357">
      <c r="A357" s="3" t="s">
        <v>1230</v>
      </c>
      <c r="B357" s="3">
        <v>0.0</v>
      </c>
      <c r="C357" s="3">
        <v>0.0</v>
      </c>
      <c r="D357" s="3">
        <v>10.0</v>
      </c>
      <c r="E357" s="3">
        <v>0.0</v>
      </c>
      <c r="F357" s="3">
        <v>250.0</v>
      </c>
      <c r="G357" s="3">
        <v>0.0</v>
      </c>
      <c r="H357" s="3">
        <v>0.0</v>
      </c>
      <c r="I357" s="3">
        <v>3.25475589634654E-4</v>
      </c>
      <c r="J357" s="3">
        <v>0.0</v>
      </c>
      <c r="K357" s="3">
        <v>0.99706</v>
      </c>
      <c r="L357" s="3">
        <v>1.008334</v>
      </c>
      <c r="M357" s="3">
        <v>0.997402</v>
      </c>
      <c r="N357" s="3">
        <v>403.044231</v>
      </c>
      <c r="O357" s="3">
        <v>1.254641</v>
      </c>
      <c r="P357" s="3">
        <v>6.258442E7</v>
      </c>
      <c r="Q357" s="3">
        <v>7.1564126E7</v>
      </c>
    </row>
    <row r="358">
      <c r="A358" s="3" t="s">
        <v>1233</v>
      </c>
      <c r="B358" s="3">
        <v>15.0</v>
      </c>
      <c r="C358" s="3">
        <v>0.0</v>
      </c>
      <c r="D358" s="3">
        <v>8.0</v>
      </c>
      <c r="E358" s="3">
        <v>2.0</v>
      </c>
      <c r="F358" s="3">
        <v>220.0</v>
      </c>
      <c r="G358" s="6">
        <v>1.1477148526908E-5</v>
      </c>
      <c r="H358" s="3">
        <v>0.0</v>
      </c>
      <c r="I358" s="3">
        <v>2.72692031666644E-4</v>
      </c>
      <c r="J358" s="6">
        <v>7.52599903403802E-6</v>
      </c>
      <c r="K358" s="3">
        <v>0.997792</v>
      </c>
      <c r="L358" s="3">
        <v>1.008777</v>
      </c>
      <c r="M358" s="3">
        <v>0.99802</v>
      </c>
      <c r="N358" s="3">
        <v>533.283059</v>
      </c>
      <c r="O358" s="3">
        <v>1.274642</v>
      </c>
      <c r="P358" s="3">
        <v>4.4579148E7</v>
      </c>
      <c r="Q358" s="3">
        <v>5.2658282E7</v>
      </c>
    </row>
    <row r="359">
      <c r="A359" s="3" t="s">
        <v>1236</v>
      </c>
      <c r="B359" s="3">
        <v>194.0</v>
      </c>
      <c r="C359" s="3">
        <v>55.0</v>
      </c>
      <c r="D359" s="3">
        <v>114.0</v>
      </c>
      <c r="E359" s="3">
        <v>73.0</v>
      </c>
      <c r="F359" s="3">
        <v>205.0</v>
      </c>
      <c r="G359" s="3">
        <v>2.86687968814742E-4</v>
      </c>
      <c r="H359" s="3">
        <v>3.71795337954171E-4</v>
      </c>
      <c r="I359" s="3">
        <v>6.61613233490003E-4</v>
      </c>
      <c r="J359" s="6">
        <v>5.57393333096258E-5</v>
      </c>
      <c r="K359" s="3">
        <v>0.997553</v>
      </c>
      <c r="L359" s="3">
        <v>1.011518</v>
      </c>
      <c r="M359" s="3">
        <v>0.997981</v>
      </c>
      <c r="N359" s="3">
        <v>533.548452</v>
      </c>
      <c r="O359" s="3">
        <v>1.231518</v>
      </c>
      <c r="P359" s="3">
        <v>4.3102676E7</v>
      </c>
      <c r="Q359" s="3">
        <v>5.4543224E7</v>
      </c>
    </row>
    <row r="360">
      <c r="A360" s="3" t="s">
        <v>1239</v>
      </c>
      <c r="B360" s="3">
        <v>0.0</v>
      </c>
      <c r="C360" s="3">
        <v>1.0</v>
      </c>
      <c r="D360" s="3">
        <v>7.0</v>
      </c>
      <c r="E360" s="3">
        <v>4.0</v>
      </c>
      <c r="F360" s="3">
        <v>205.0</v>
      </c>
      <c r="G360" s="3">
        <v>0.0</v>
      </c>
      <c r="H360" s="6">
        <v>2.49849665456294E-6</v>
      </c>
      <c r="I360" s="6">
        <v>2.25364398241578E-5</v>
      </c>
      <c r="J360" s="6">
        <v>1.34918819346399E-6</v>
      </c>
      <c r="K360" s="3">
        <v>0.997194</v>
      </c>
      <c r="L360" s="3">
        <v>1.006806</v>
      </c>
      <c r="M360" s="3">
        <v>0.997452</v>
      </c>
      <c r="N360" s="3">
        <v>407.999877</v>
      </c>
      <c r="O360" s="3">
        <v>1.130793</v>
      </c>
      <c r="P360" s="3">
        <v>5.9471784E7</v>
      </c>
      <c r="Q360" s="3">
        <v>7.0482458E7</v>
      </c>
    </row>
    <row r="361">
      <c r="A361" s="3" t="s">
        <v>1242</v>
      </c>
      <c r="B361" s="3">
        <v>222.0</v>
      </c>
      <c r="C361" s="3">
        <v>18.0</v>
      </c>
      <c r="D361" s="3">
        <v>3612.0</v>
      </c>
      <c r="E361" s="3">
        <v>595.0</v>
      </c>
      <c r="F361" s="3">
        <v>215.0</v>
      </c>
      <c r="G361" s="3">
        <v>2.34705433604839E-4</v>
      </c>
      <c r="H361" s="6">
        <v>3.60233283487877E-5</v>
      </c>
      <c r="I361" s="3">
        <v>0.0047577164817434</v>
      </c>
      <c r="J361" s="3">
        <v>2.81119092385122E-4</v>
      </c>
      <c r="K361" s="3">
        <v>0.997137</v>
      </c>
      <c r="L361" s="3">
        <v>1.009378</v>
      </c>
      <c r="M361" s="3">
        <v>0.997442</v>
      </c>
      <c r="N361" s="3">
        <v>405.340221</v>
      </c>
      <c r="O361" s="3">
        <v>1.137188</v>
      </c>
      <c r="P361" s="3">
        <v>5.6779358E7</v>
      </c>
      <c r="Q361" s="3">
        <v>6.6902406E7</v>
      </c>
    </row>
    <row r="362">
      <c r="A362" s="3" t="s">
        <v>1245</v>
      </c>
      <c r="B362" s="3">
        <v>9188.0</v>
      </c>
      <c r="C362" s="3">
        <v>101.0</v>
      </c>
      <c r="D362" s="3">
        <v>1545.0</v>
      </c>
      <c r="E362" s="3">
        <v>699.0</v>
      </c>
      <c r="F362" s="3">
        <v>190.0</v>
      </c>
      <c r="G362" s="3">
        <v>0.00717754700240937</v>
      </c>
      <c r="H362" s="3">
        <v>1.99643880326877E-4</v>
      </c>
      <c r="I362" s="3">
        <v>0.00281496166360126</v>
      </c>
      <c r="J362" s="3">
        <v>5.6508936066903E-4</v>
      </c>
      <c r="K362" s="3">
        <v>0.998269</v>
      </c>
      <c r="L362" s="3">
        <v>1.018392</v>
      </c>
      <c r="M362" s="3">
        <v>0.998384</v>
      </c>
      <c r="N362" s="3">
        <v>648.313955</v>
      </c>
      <c r="O362" s="3">
        <v>1.277319</v>
      </c>
      <c r="P362" s="3">
        <v>3.4588508E7</v>
      </c>
      <c r="Q362" s="3">
        <v>4.7862564E7</v>
      </c>
    </row>
    <row r="363">
      <c r="A363" s="3" t="s">
        <v>1248</v>
      </c>
      <c r="B363" s="3">
        <v>458.0</v>
      </c>
      <c r="C363" s="3">
        <v>0.0</v>
      </c>
      <c r="D363" s="3">
        <v>16.0</v>
      </c>
      <c r="E363" s="3">
        <v>16.0</v>
      </c>
      <c r="F363" s="3">
        <v>200.0</v>
      </c>
      <c r="G363" s="3">
        <v>7.22412756939455E-4</v>
      </c>
      <c r="H363" s="3">
        <v>0.0</v>
      </c>
      <c r="I363" s="3">
        <v>9.79126281590732E-4</v>
      </c>
      <c r="J363" s="6">
        <v>3.84081841062416E-5</v>
      </c>
      <c r="K363" s="3">
        <v>0.998618</v>
      </c>
      <c r="L363" s="3">
        <v>1.033715</v>
      </c>
      <c r="M363" s="3">
        <v>0.998774</v>
      </c>
      <c r="N363" s="3">
        <v>875.823031</v>
      </c>
      <c r="O363" s="3">
        <v>1.154252</v>
      </c>
      <c r="P363" s="3">
        <v>1.5355134E7</v>
      </c>
      <c r="Q363" s="3">
        <v>3.881588E7</v>
      </c>
    </row>
    <row r="364">
      <c r="A364" s="3" t="s">
        <v>1251</v>
      </c>
      <c r="B364" s="3">
        <v>7821.0</v>
      </c>
      <c r="C364" s="3">
        <v>5002.0</v>
      </c>
      <c r="D364" s="3">
        <v>19843.0</v>
      </c>
      <c r="E364" s="3">
        <v>8631.0</v>
      </c>
      <c r="F364" s="3">
        <v>205.0</v>
      </c>
      <c r="G364" s="3">
        <v>0.0105029129997598</v>
      </c>
      <c r="H364" s="3">
        <v>0.00847470123291116</v>
      </c>
      <c r="I364" s="3">
        <v>0.0410831583929169</v>
      </c>
      <c r="J364" s="3">
        <v>0.00768104032807167</v>
      </c>
      <c r="K364" s="3">
        <v>0.996764</v>
      </c>
      <c r="L364" s="3">
        <v>1.037163</v>
      </c>
      <c r="M364" s="3">
        <v>0.996968</v>
      </c>
      <c r="N364" s="3">
        <v>340.394173</v>
      </c>
      <c r="O364" s="3">
        <v>1.149101</v>
      </c>
      <c r="P364" s="3">
        <v>4.8867466E7</v>
      </c>
      <c r="Q364" s="3">
        <v>5.8791492E7</v>
      </c>
    </row>
    <row r="365">
      <c r="A365" s="3" t="s">
        <v>1254</v>
      </c>
      <c r="B365" s="3">
        <v>7861.0</v>
      </c>
      <c r="C365" s="3">
        <v>5673.0</v>
      </c>
      <c r="D365" s="3">
        <v>18849.0</v>
      </c>
      <c r="E365" s="3">
        <v>7344.0</v>
      </c>
      <c r="F365" s="3">
        <v>230.0</v>
      </c>
      <c r="G365" s="3">
        <v>0.0106070328527677</v>
      </c>
      <c r="H365" s="3">
        <v>0.0103090525135161</v>
      </c>
      <c r="I365" s="3">
        <v>0.0422684970804105</v>
      </c>
      <c r="J365" s="3">
        <v>0.00727223686005001</v>
      </c>
      <c r="K365" s="3">
        <v>0.996411</v>
      </c>
      <c r="L365" s="3">
        <v>1.044061</v>
      </c>
      <c r="M365" s="3">
        <v>0.996726</v>
      </c>
      <c r="N365" s="3">
        <v>319.387057</v>
      </c>
      <c r="O365" s="3">
        <v>1.209567</v>
      </c>
      <c r="P365" s="3">
        <v>5.0721908E7</v>
      </c>
      <c r="Q365" s="3">
        <v>6.0628844E7</v>
      </c>
    </row>
    <row r="366">
      <c r="A366" s="3" t="s">
        <v>1257</v>
      </c>
      <c r="B366" s="3">
        <v>277.0</v>
      </c>
      <c r="C366" s="3">
        <v>58.0</v>
      </c>
      <c r="D366" s="3">
        <v>16738.0</v>
      </c>
      <c r="E366" s="3">
        <v>3406.0</v>
      </c>
      <c r="F366" s="3">
        <v>210.0</v>
      </c>
      <c r="G366" s="3">
        <v>4.23548932624603E-4</v>
      </c>
      <c r="H366" s="6">
        <v>7.60388235279193E-5</v>
      </c>
      <c r="I366" s="3">
        <v>0.0461160167386896</v>
      </c>
      <c r="J366" s="3">
        <v>0.00288589348490555</v>
      </c>
      <c r="K366" s="3">
        <v>0.997717</v>
      </c>
      <c r="L366" s="3">
        <v>1.013158</v>
      </c>
      <c r="M366" s="3">
        <v>0.997915</v>
      </c>
      <c r="N366" s="3">
        <v>491.608354</v>
      </c>
      <c r="O366" s="3">
        <v>1.153488</v>
      </c>
      <c r="P366" s="3">
        <v>4.1812684E7</v>
      </c>
      <c r="Q366" s="3">
        <v>4.975213E7</v>
      </c>
    </row>
    <row r="367">
      <c r="A367" s="3" t="s">
        <v>1260</v>
      </c>
      <c r="B367" s="3">
        <v>439.0</v>
      </c>
      <c r="C367" s="3">
        <v>1.0</v>
      </c>
      <c r="D367" s="3">
        <v>14.0</v>
      </c>
      <c r="E367" s="3">
        <v>10.0</v>
      </c>
      <c r="F367" s="3">
        <v>210.0</v>
      </c>
      <c r="G367" s="3">
        <v>3.0243369948921E-4</v>
      </c>
      <c r="H367" s="6">
        <v>3.74810995093465E-6</v>
      </c>
      <c r="I367" s="3">
        <v>2.38004981884351E-4</v>
      </c>
      <c r="J367" s="6">
        <v>5.42829717031915E-6</v>
      </c>
      <c r="K367" s="3">
        <v>0.997697</v>
      </c>
      <c r="L367" s="3">
        <v>1.01248</v>
      </c>
      <c r="M367" s="3">
        <v>0.997919</v>
      </c>
      <c r="N367" s="3">
        <v>505.193125</v>
      </c>
      <c r="O367" s="3">
        <v>1.250819</v>
      </c>
      <c r="P367" s="3">
        <v>4.3435306E7</v>
      </c>
      <c r="Q367" s="3">
        <v>5.3086054E7</v>
      </c>
    </row>
    <row r="368">
      <c r="A368" s="3" t="s">
        <v>1263</v>
      </c>
      <c r="B368" s="3">
        <v>17064.0</v>
      </c>
      <c r="C368" s="3">
        <v>1935.0</v>
      </c>
      <c r="D368" s="3">
        <v>7098.0</v>
      </c>
      <c r="E368" s="3">
        <v>3861.0</v>
      </c>
      <c r="F368" s="3">
        <v>220.0</v>
      </c>
      <c r="G368" s="3">
        <v>0.0154960479802995</v>
      </c>
      <c r="H368" s="3">
        <v>0.00343726416967867</v>
      </c>
      <c r="I368" s="3">
        <v>0.0158611431068038</v>
      </c>
      <c r="J368" s="3">
        <v>0.00365404933073837</v>
      </c>
      <c r="K368" s="3">
        <v>0.997915</v>
      </c>
      <c r="L368" s="3">
        <v>1.026211</v>
      </c>
      <c r="M368" s="3">
        <v>0.998078</v>
      </c>
      <c r="N368" s="3">
        <v>546.241704</v>
      </c>
      <c r="O368" s="3">
        <v>1.283782</v>
      </c>
      <c r="P368" s="3">
        <v>3.6223166E7</v>
      </c>
      <c r="Q368" s="3">
        <v>4.6240482E7</v>
      </c>
    </row>
    <row r="369">
      <c r="A369" s="3" t="s">
        <v>1266</v>
      </c>
      <c r="B369" s="3">
        <v>299.0</v>
      </c>
      <c r="C369" s="3">
        <v>24.0</v>
      </c>
      <c r="D369" s="3">
        <v>23.0</v>
      </c>
      <c r="E369" s="3">
        <v>71.0</v>
      </c>
      <c r="F369" s="3">
        <v>220.0</v>
      </c>
      <c r="G369" s="3">
        <v>2.66242749045131E-4</v>
      </c>
      <c r="H369" s="6">
        <v>3.34761103578805E-5</v>
      </c>
      <c r="I369" s="6">
        <v>9.09010170146736E-5</v>
      </c>
      <c r="J369" s="6">
        <v>3.23015099944461E-5</v>
      </c>
      <c r="K369" s="3">
        <v>0.997726</v>
      </c>
      <c r="L369" s="3">
        <v>1.009014</v>
      </c>
      <c r="M369" s="3">
        <v>0.998071</v>
      </c>
      <c r="N369" s="3">
        <v>548.928458</v>
      </c>
      <c r="O369" s="3">
        <v>1.154736</v>
      </c>
      <c r="P369" s="3">
        <v>4.3505436E7</v>
      </c>
      <c r="Q369" s="3">
        <v>5.220928E7</v>
      </c>
    </row>
    <row r="370">
      <c r="A370" s="3" t="s">
        <v>1269</v>
      </c>
      <c r="B370" s="3">
        <v>5.0</v>
      </c>
      <c r="C370" s="3">
        <v>1.0</v>
      </c>
      <c r="D370" s="3">
        <v>17.0</v>
      </c>
      <c r="E370" s="3">
        <v>3.0</v>
      </c>
      <c r="F370" s="3">
        <v>200.0</v>
      </c>
      <c r="G370" s="6">
        <v>4.26846402878977E-6</v>
      </c>
      <c r="H370" s="6">
        <v>2.64238249401271E-6</v>
      </c>
      <c r="I370" s="3">
        <v>1.31356898981209E-4</v>
      </c>
      <c r="J370" s="6">
        <v>9.1467086331209E-7</v>
      </c>
      <c r="K370" s="3">
        <v>0.997145</v>
      </c>
      <c r="L370" s="3">
        <v>1.010783</v>
      </c>
      <c r="M370" s="3">
        <v>0.997431</v>
      </c>
      <c r="N370" s="3">
        <v>406.291095</v>
      </c>
      <c r="O370" s="3">
        <v>1.234026</v>
      </c>
      <c r="P370" s="3">
        <v>6.124102E7</v>
      </c>
      <c r="Q370" s="3">
        <v>7.4350304E7</v>
      </c>
    </row>
    <row r="371">
      <c r="A371" s="3" t="s">
        <v>1272</v>
      </c>
      <c r="B371" s="3">
        <v>2147.0</v>
      </c>
      <c r="C371" s="3">
        <v>1.0</v>
      </c>
      <c r="D371" s="3">
        <v>9.0</v>
      </c>
      <c r="E371" s="3">
        <v>0.0</v>
      </c>
      <c r="F371" s="3">
        <v>200.0</v>
      </c>
      <c r="G371" s="3">
        <v>0.00143103529205035</v>
      </c>
      <c r="H371" s="6">
        <v>4.41306089502491E-6</v>
      </c>
      <c r="I371" s="3">
        <v>1.0639488630551E-4</v>
      </c>
      <c r="J371" s="3">
        <v>0.0</v>
      </c>
      <c r="K371" s="3">
        <v>0.99825</v>
      </c>
      <c r="L371" s="3">
        <v>1.013222</v>
      </c>
      <c r="M371" s="3">
        <v>0.998402</v>
      </c>
      <c r="N371" s="3">
        <v>659.402105</v>
      </c>
      <c r="O371" s="3">
        <v>1.244708</v>
      </c>
      <c r="P371" s="3">
        <v>3.4134574E7</v>
      </c>
      <c r="Q371" s="3">
        <v>4.328203E7</v>
      </c>
    </row>
    <row r="372">
      <c r="A372" s="3" t="s">
        <v>1275</v>
      </c>
      <c r="B372" s="3">
        <v>1441.0</v>
      </c>
      <c r="C372" s="3">
        <v>12.0</v>
      </c>
      <c r="D372" s="3">
        <v>50.0</v>
      </c>
      <c r="E372" s="3">
        <v>50.0</v>
      </c>
      <c r="F372" s="3">
        <v>200.0</v>
      </c>
      <c r="G372" s="3">
        <v>0.00101029674013988</v>
      </c>
      <c r="H372" s="6">
        <v>2.25300916228376E-5</v>
      </c>
      <c r="I372" s="3">
        <v>2.77127102221467E-4</v>
      </c>
      <c r="J372" s="6">
        <v>3.35510033145043E-5</v>
      </c>
      <c r="K372" s="3">
        <v>0.997784</v>
      </c>
      <c r="L372" s="3">
        <v>1.010545</v>
      </c>
      <c r="M372" s="3">
        <v>0.998127</v>
      </c>
      <c r="N372" s="3">
        <v>568.101091</v>
      </c>
      <c r="O372" s="3">
        <v>1.253441</v>
      </c>
      <c r="P372" s="3">
        <v>4.1621802E7</v>
      </c>
      <c r="Q372" s="3">
        <v>5.234329E7</v>
      </c>
    </row>
    <row r="373">
      <c r="A373" s="3" t="s">
        <v>1278</v>
      </c>
      <c r="B373" s="3">
        <v>10409.0</v>
      </c>
      <c r="C373" s="3">
        <v>0.0</v>
      </c>
      <c r="D373" s="3">
        <v>29.0</v>
      </c>
      <c r="E373" s="3">
        <v>9.0</v>
      </c>
      <c r="F373" s="3">
        <v>190.0</v>
      </c>
      <c r="G373" s="3">
        <v>0.00789983140828138</v>
      </c>
      <c r="H373" s="3">
        <v>0.0</v>
      </c>
      <c r="I373" s="3">
        <v>0.00231259797425469</v>
      </c>
      <c r="J373" s="6">
        <v>1.13148804446557E-5</v>
      </c>
      <c r="K373" s="3">
        <v>0.99887</v>
      </c>
      <c r="L373" s="3">
        <v>1.022649</v>
      </c>
      <c r="M373" s="3">
        <v>0.998961</v>
      </c>
      <c r="N373" s="3">
        <v>1018.121191</v>
      </c>
      <c r="O373" s="3">
        <v>1.212081</v>
      </c>
      <c r="P373" s="3">
        <v>2.1532992E7</v>
      </c>
      <c r="Q373" s="3">
        <v>3.5802842E7</v>
      </c>
    </row>
    <row r="374">
      <c r="A374" s="3" t="s">
        <v>1281</v>
      </c>
      <c r="B374" s="3" t="s">
        <v>1544</v>
      </c>
      <c r="C374" s="3" t="s">
        <v>1544</v>
      </c>
      <c r="D374" s="3" t="s">
        <v>1544</v>
      </c>
      <c r="E374" s="3" t="s">
        <v>1544</v>
      </c>
      <c r="F374" s="3">
        <v>255.0</v>
      </c>
      <c r="G374" s="3" t="s">
        <v>1544</v>
      </c>
      <c r="H374" s="3" t="s">
        <v>1544</v>
      </c>
      <c r="I374" s="3" t="s">
        <v>1544</v>
      </c>
      <c r="J374" s="3" t="s">
        <v>1544</v>
      </c>
      <c r="K374" s="3">
        <v>0.997579</v>
      </c>
      <c r="L374" s="3">
        <v>1.007576</v>
      </c>
      <c r="M374" s="3">
        <v>0.997867</v>
      </c>
      <c r="N374" s="3">
        <v>490.680736</v>
      </c>
      <c r="O374" s="3">
        <v>1.22415</v>
      </c>
      <c r="P374" s="3">
        <v>4.7596184E7</v>
      </c>
      <c r="Q374" s="3">
        <v>5.5876588E7</v>
      </c>
    </row>
    <row r="375">
      <c r="A375" s="3" t="s">
        <v>1283</v>
      </c>
      <c r="B375" s="3" t="s">
        <v>1544</v>
      </c>
      <c r="C375" s="3" t="s">
        <v>1544</v>
      </c>
      <c r="D375" s="3" t="s">
        <v>1544</v>
      </c>
      <c r="E375" s="3" t="s">
        <v>1544</v>
      </c>
      <c r="F375" s="3">
        <v>225.0</v>
      </c>
      <c r="G375" s="3" t="s">
        <v>1544</v>
      </c>
      <c r="H375" s="3" t="s">
        <v>1544</v>
      </c>
      <c r="I375" s="3" t="s">
        <v>1544</v>
      </c>
      <c r="J375" s="3" t="s">
        <v>1544</v>
      </c>
      <c r="K375" s="3">
        <v>0.997518</v>
      </c>
      <c r="L375" s="3">
        <v>1.008048</v>
      </c>
      <c r="M375" s="3">
        <v>0.997899</v>
      </c>
      <c r="N375" s="3">
        <v>501.169933</v>
      </c>
      <c r="O375" s="3">
        <v>1.340496</v>
      </c>
      <c r="P375" s="3">
        <v>4.5590862E7</v>
      </c>
      <c r="Q375" s="3">
        <v>5.3541602E7</v>
      </c>
    </row>
    <row r="376">
      <c r="A376" s="3" t="s">
        <v>1285</v>
      </c>
      <c r="B376" s="3" t="s">
        <v>1544</v>
      </c>
      <c r="C376" s="3" t="s">
        <v>1544</v>
      </c>
      <c r="D376" s="3" t="s">
        <v>1544</v>
      </c>
      <c r="E376" s="3" t="s">
        <v>1544</v>
      </c>
      <c r="F376" s="3">
        <v>190.0</v>
      </c>
      <c r="G376" s="3" t="s">
        <v>1544</v>
      </c>
      <c r="H376" s="3" t="s">
        <v>1544</v>
      </c>
      <c r="I376" s="3" t="s">
        <v>1544</v>
      </c>
      <c r="J376" s="3" t="s">
        <v>1544</v>
      </c>
      <c r="K376" s="3">
        <v>0.997373</v>
      </c>
      <c r="L376" s="3">
        <v>1.004112</v>
      </c>
      <c r="M376" s="3">
        <v>0.997525</v>
      </c>
      <c r="N376" s="3">
        <v>411.596853</v>
      </c>
      <c r="O376" s="3">
        <v>1.198183</v>
      </c>
      <c r="P376" s="3">
        <v>5.7993394E7</v>
      </c>
      <c r="Q376" s="3">
        <v>6.4108342E7</v>
      </c>
    </row>
    <row r="377">
      <c r="A377" s="3" t="s">
        <v>1287</v>
      </c>
      <c r="B377" s="3" t="s">
        <v>1544</v>
      </c>
      <c r="C377" s="3" t="s">
        <v>1544</v>
      </c>
      <c r="D377" s="3" t="s">
        <v>1544</v>
      </c>
      <c r="E377" s="3" t="s">
        <v>1544</v>
      </c>
      <c r="F377" s="3">
        <v>210.0</v>
      </c>
      <c r="G377" s="3" t="s">
        <v>1544</v>
      </c>
      <c r="H377" s="3" t="s">
        <v>1544</v>
      </c>
      <c r="I377" s="3" t="s">
        <v>1544</v>
      </c>
      <c r="J377" s="3" t="s">
        <v>1544</v>
      </c>
      <c r="K377" s="3">
        <v>0.998489</v>
      </c>
      <c r="L377" s="3">
        <v>1.015278</v>
      </c>
      <c r="M377" s="3">
        <v>0.998654</v>
      </c>
      <c r="N377" s="3">
        <v>790.163086</v>
      </c>
      <c r="O377" s="3">
        <v>1.394708</v>
      </c>
      <c r="P377" s="3">
        <v>2.6746368E7</v>
      </c>
      <c r="Q377" s="3">
        <v>3.3482772E7</v>
      </c>
    </row>
    <row r="378">
      <c r="A378" s="3" t="s">
        <v>1289</v>
      </c>
      <c r="B378" s="3" t="s">
        <v>1544</v>
      </c>
      <c r="C378" s="3" t="s">
        <v>1544</v>
      </c>
      <c r="D378" s="3" t="s">
        <v>1544</v>
      </c>
      <c r="E378" s="3" t="s">
        <v>1544</v>
      </c>
      <c r="F378" s="3">
        <v>220.0</v>
      </c>
      <c r="G378" s="3" t="s">
        <v>1544</v>
      </c>
      <c r="H378" s="3" t="s">
        <v>1544</v>
      </c>
      <c r="I378" s="3" t="s">
        <v>1544</v>
      </c>
      <c r="J378" s="3" t="s">
        <v>1544</v>
      </c>
      <c r="K378" s="3">
        <v>0.99775</v>
      </c>
      <c r="L378" s="3">
        <v>1.008722</v>
      </c>
      <c r="M378" s="3">
        <v>0.998069</v>
      </c>
      <c r="N378" s="3">
        <v>548.738502</v>
      </c>
      <c r="O378" s="3">
        <v>1.285897</v>
      </c>
      <c r="P378" s="3">
        <v>4.143877E7</v>
      </c>
      <c r="Q378" s="3">
        <v>4.8665198E7</v>
      </c>
    </row>
    <row r="379">
      <c r="A379" s="3" t="s">
        <v>1291</v>
      </c>
      <c r="B379" s="3" t="s">
        <v>1544</v>
      </c>
      <c r="C379" s="3" t="s">
        <v>1544</v>
      </c>
      <c r="D379" s="3" t="s">
        <v>1544</v>
      </c>
      <c r="E379" s="3" t="s">
        <v>1544</v>
      </c>
      <c r="F379" s="3">
        <v>205.0</v>
      </c>
      <c r="G379" s="3" t="s">
        <v>1544</v>
      </c>
      <c r="H379" s="3" t="s">
        <v>1544</v>
      </c>
      <c r="I379" s="3" t="s">
        <v>1544</v>
      </c>
      <c r="J379" s="3" t="s">
        <v>1544</v>
      </c>
      <c r="K379" s="3">
        <v>0.997418</v>
      </c>
      <c r="L379" s="3">
        <v>1.009608</v>
      </c>
      <c r="M379" s="3">
        <v>0.99787</v>
      </c>
      <c r="N379" s="3">
        <v>503.412137</v>
      </c>
      <c r="O379" s="3">
        <v>1.281506</v>
      </c>
      <c r="P379" s="3">
        <v>4.6872246E7</v>
      </c>
      <c r="Q379" s="3">
        <v>5.5245388E7</v>
      </c>
    </row>
    <row r="380">
      <c r="A380" s="3" t="s">
        <v>1293</v>
      </c>
      <c r="B380" s="3" t="s">
        <v>1544</v>
      </c>
      <c r="C380" s="3" t="s">
        <v>1544</v>
      </c>
      <c r="D380" s="3" t="s">
        <v>1544</v>
      </c>
      <c r="E380" s="3" t="s">
        <v>1544</v>
      </c>
      <c r="F380" s="3">
        <v>225.0</v>
      </c>
      <c r="G380" s="3" t="s">
        <v>1544</v>
      </c>
      <c r="H380" s="3" t="s">
        <v>1544</v>
      </c>
      <c r="I380" s="3" t="s">
        <v>1544</v>
      </c>
      <c r="J380" s="3" t="s">
        <v>1544</v>
      </c>
      <c r="K380" s="3">
        <v>0.998036</v>
      </c>
      <c r="L380" s="3">
        <v>1.009496</v>
      </c>
      <c r="M380" s="3">
        <v>0.998248</v>
      </c>
      <c r="N380" s="3">
        <v>601.974061</v>
      </c>
      <c r="O380" s="3">
        <v>1.226053</v>
      </c>
      <c r="P380" s="3">
        <v>3.8444284E7</v>
      </c>
      <c r="Q380" s="3">
        <v>4.6616744E7</v>
      </c>
    </row>
    <row r="381">
      <c r="A381" s="3" t="s">
        <v>1295</v>
      </c>
      <c r="B381" s="3" t="s">
        <v>1544</v>
      </c>
      <c r="C381" s="3" t="s">
        <v>1544</v>
      </c>
      <c r="D381" s="3" t="s">
        <v>1544</v>
      </c>
      <c r="E381" s="3" t="s">
        <v>1544</v>
      </c>
      <c r="F381" s="3">
        <v>250.0</v>
      </c>
      <c r="G381" s="3" t="s">
        <v>1544</v>
      </c>
      <c r="H381" s="3" t="s">
        <v>1544</v>
      </c>
      <c r="I381" s="3" t="s">
        <v>1544</v>
      </c>
      <c r="J381" s="3" t="s">
        <v>1544</v>
      </c>
      <c r="K381" s="3">
        <v>0.997391</v>
      </c>
      <c r="L381" s="3">
        <v>1.008126</v>
      </c>
      <c r="M381" s="3">
        <v>0.997731</v>
      </c>
      <c r="N381" s="3">
        <v>462.24395</v>
      </c>
      <c r="O381" s="3">
        <v>1.28477</v>
      </c>
      <c r="P381" s="3">
        <v>4.9382694E7</v>
      </c>
      <c r="Q381" s="3">
        <v>5.8910604E7</v>
      </c>
    </row>
    <row r="382">
      <c r="A382" s="3" t="s">
        <v>1297</v>
      </c>
      <c r="B382" s="3" t="s">
        <v>1544</v>
      </c>
      <c r="C382" s="3" t="s">
        <v>1544</v>
      </c>
      <c r="D382" s="3" t="s">
        <v>1544</v>
      </c>
      <c r="E382" s="3" t="s">
        <v>1544</v>
      </c>
      <c r="F382" s="3">
        <v>225.0</v>
      </c>
      <c r="G382" s="3" t="s">
        <v>1544</v>
      </c>
      <c r="H382" s="3" t="s">
        <v>1544</v>
      </c>
      <c r="I382" s="3" t="s">
        <v>1544</v>
      </c>
      <c r="J382" s="3" t="s">
        <v>1544</v>
      </c>
      <c r="K382" s="3">
        <v>0.997184</v>
      </c>
      <c r="L382" s="3">
        <v>1.008854</v>
      </c>
      <c r="M382" s="3">
        <v>0.997579</v>
      </c>
      <c r="N382" s="3">
        <v>437.203506</v>
      </c>
      <c r="O382" s="3">
        <v>1.169915</v>
      </c>
      <c r="P382" s="3">
        <v>5.391382E7</v>
      </c>
      <c r="Q382" s="3">
        <v>6.2534514E7</v>
      </c>
    </row>
    <row r="383">
      <c r="A383" s="3" t="s">
        <v>1299</v>
      </c>
      <c r="B383" s="3" t="s">
        <v>1544</v>
      </c>
      <c r="C383" s="3" t="s">
        <v>1544</v>
      </c>
      <c r="D383" s="3" t="s">
        <v>1544</v>
      </c>
      <c r="E383" s="3" t="s">
        <v>1544</v>
      </c>
      <c r="F383" s="3">
        <v>220.0</v>
      </c>
      <c r="G383" s="3" t="s">
        <v>1544</v>
      </c>
      <c r="H383" s="3" t="s">
        <v>1544</v>
      </c>
      <c r="I383" s="3" t="s">
        <v>1544</v>
      </c>
      <c r="J383" s="3" t="s">
        <v>1544</v>
      </c>
      <c r="K383" s="3">
        <v>0.997591</v>
      </c>
      <c r="L383" s="3">
        <v>1.007054</v>
      </c>
      <c r="M383" s="3">
        <v>0.99789</v>
      </c>
      <c r="N383" s="3">
        <v>493.872502</v>
      </c>
      <c r="O383" s="3">
        <v>1.135552</v>
      </c>
      <c r="P383" s="3">
        <v>4.5543742E7</v>
      </c>
      <c r="Q383" s="3">
        <v>5.2680036E7</v>
      </c>
    </row>
    <row r="384">
      <c r="A384" s="3" t="s">
        <v>1301</v>
      </c>
      <c r="B384" s="3">
        <v>156.0</v>
      </c>
      <c r="C384" s="3">
        <v>3736.0</v>
      </c>
      <c r="D384" s="3">
        <v>10805.0</v>
      </c>
      <c r="E384" s="3">
        <v>3150.0</v>
      </c>
      <c r="F384" s="3">
        <v>370.0</v>
      </c>
      <c r="G384" s="3">
        <v>3.8603286872979E-4</v>
      </c>
      <c r="H384" s="3">
        <v>0.0134479184648445</v>
      </c>
      <c r="I384" s="3">
        <v>0.0268173582340591</v>
      </c>
      <c r="J384" s="3">
        <v>0.00253919269555097</v>
      </c>
      <c r="K384" s="3">
        <v>0.994684</v>
      </c>
      <c r="L384" s="3">
        <v>1.087265</v>
      </c>
      <c r="M384" s="3">
        <v>0.995446</v>
      </c>
      <c r="N384" s="3">
        <v>245.114899</v>
      </c>
      <c r="O384" s="3">
        <v>1.581103</v>
      </c>
      <c r="P384" s="3">
        <v>6.908266E7</v>
      </c>
      <c r="Q384" s="3">
        <v>7.935045E7</v>
      </c>
    </row>
    <row r="385">
      <c r="A385" s="3" t="s">
        <v>1305</v>
      </c>
      <c r="B385" s="3">
        <v>1340.0</v>
      </c>
      <c r="C385" s="3">
        <v>3997.0</v>
      </c>
      <c r="D385" s="3">
        <v>18570.0</v>
      </c>
      <c r="E385" s="3">
        <v>6694.0</v>
      </c>
      <c r="F385" s="3">
        <v>320.0</v>
      </c>
      <c r="G385" s="3">
        <v>0.00232290157376876</v>
      </c>
      <c r="H385" s="3">
        <v>0.00930529755625219</v>
      </c>
      <c r="I385" s="3">
        <v>0.0505573619187238</v>
      </c>
      <c r="J385" s="3">
        <v>0.0069362677190192</v>
      </c>
      <c r="K385" s="3">
        <v>0.996106</v>
      </c>
      <c r="L385" s="3">
        <v>1.038045</v>
      </c>
      <c r="M385" s="3">
        <v>0.996363</v>
      </c>
      <c r="N385" s="3">
        <v>285.98192</v>
      </c>
      <c r="O385" s="3">
        <v>1.268493</v>
      </c>
      <c r="P385" s="3">
        <v>6.0050608E7</v>
      </c>
      <c r="Q385" s="3">
        <v>6.8100502E7</v>
      </c>
    </row>
    <row r="386">
      <c r="A386" s="3" t="s">
        <v>1309</v>
      </c>
      <c r="B386" s="3">
        <v>3627.0</v>
      </c>
      <c r="C386" s="3">
        <v>2870.0</v>
      </c>
      <c r="D386" s="3">
        <v>3965.0</v>
      </c>
      <c r="E386" s="3">
        <v>2541.0</v>
      </c>
      <c r="F386" s="3">
        <v>240.0</v>
      </c>
      <c r="G386" s="3">
        <v>0.00824424943013266</v>
      </c>
      <c r="H386" s="3">
        <v>0.00832818462561072</v>
      </c>
      <c r="I386" s="3">
        <v>0.0127790896429642</v>
      </c>
      <c r="J386" s="3">
        <v>0.00216552804333372</v>
      </c>
      <c r="K386" s="3">
        <v>0.996071</v>
      </c>
      <c r="L386" s="3">
        <v>1.066068</v>
      </c>
      <c r="M386" s="3">
        <v>0.996712</v>
      </c>
      <c r="N386" s="3">
        <v>337.160084</v>
      </c>
      <c r="O386" s="3">
        <v>1.290901</v>
      </c>
      <c r="P386" s="3">
        <v>4.83644E7</v>
      </c>
      <c r="Q386" s="3">
        <v>5.8149784E7</v>
      </c>
    </row>
    <row r="387">
      <c r="A387" s="3" t="s">
        <v>1312</v>
      </c>
      <c r="B387" s="3">
        <v>25194.0</v>
      </c>
      <c r="C387" s="3">
        <v>2489.0</v>
      </c>
      <c r="D387" s="3">
        <v>8300.0</v>
      </c>
      <c r="E387" s="3">
        <v>5145.0</v>
      </c>
      <c r="F387" s="3">
        <v>205.0</v>
      </c>
      <c r="G387" s="3">
        <v>0.0251886626964952</v>
      </c>
      <c r="H387" s="3">
        <v>0.00594680115502845</v>
      </c>
      <c r="I387" s="3">
        <v>0.0223181916793641</v>
      </c>
      <c r="J387" s="3">
        <v>0.00515709512579909</v>
      </c>
      <c r="K387" s="3">
        <v>0.997607</v>
      </c>
      <c r="L387" s="3">
        <v>1.050749</v>
      </c>
      <c r="M387" s="3">
        <v>0.997977</v>
      </c>
      <c r="N387" s="3">
        <v>535.225886</v>
      </c>
      <c r="O387" s="3">
        <v>1.21493</v>
      </c>
      <c r="P387" s="3">
        <v>3.0165458E7</v>
      </c>
      <c r="Q387" s="3">
        <v>3.8862854E7</v>
      </c>
    </row>
    <row r="388">
      <c r="A388" s="3" t="s">
        <v>1315</v>
      </c>
      <c r="B388" s="3">
        <v>22574.0</v>
      </c>
      <c r="C388" s="3">
        <v>5557.0</v>
      </c>
      <c r="D388" s="3">
        <v>5850.0</v>
      </c>
      <c r="E388" s="3">
        <v>5625.0</v>
      </c>
      <c r="F388" s="3">
        <v>230.0</v>
      </c>
      <c r="G388" s="3">
        <v>0.0524792844359039</v>
      </c>
      <c r="H388" s="3">
        <v>0.0386662692853057</v>
      </c>
      <c r="I388" s="3">
        <v>0.0434401599416596</v>
      </c>
      <c r="J388" s="3">
        <v>0.012616099020841</v>
      </c>
      <c r="K388" s="3">
        <v>0.99288</v>
      </c>
      <c r="L388" s="3">
        <v>1.474795</v>
      </c>
      <c r="M388" s="3">
        <v>0.993987</v>
      </c>
      <c r="N388" s="3">
        <v>192.032103</v>
      </c>
      <c r="O388" s="3">
        <v>1.408419</v>
      </c>
      <c r="P388" s="3">
        <v>2.6260052E7</v>
      </c>
      <c r="Q388" s="3">
        <v>3.5731198E7</v>
      </c>
    </row>
    <row r="389">
      <c r="A389" s="3" t="s">
        <v>1319</v>
      </c>
      <c r="B389" s="3">
        <v>19292.0</v>
      </c>
      <c r="C389" s="3">
        <v>6016.0</v>
      </c>
      <c r="D389" s="3">
        <v>6094.0</v>
      </c>
      <c r="E389" s="3">
        <v>5701.0</v>
      </c>
      <c r="F389" s="3">
        <v>225.0</v>
      </c>
      <c r="G389" s="3">
        <v>0.0567923957933463</v>
      </c>
      <c r="H389" s="3">
        <v>0.0440577188385827</v>
      </c>
      <c r="I389" s="3">
        <v>0.0568863624976555</v>
      </c>
      <c r="J389" s="3">
        <v>0.00943960269126601</v>
      </c>
      <c r="K389" s="3">
        <v>0.9903</v>
      </c>
      <c r="L389" s="3">
        <v>1.555804</v>
      </c>
      <c r="M389" s="3">
        <v>0.992001</v>
      </c>
      <c r="N389" s="3">
        <v>147.063889</v>
      </c>
      <c r="O389" s="3">
        <v>1.219256</v>
      </c>
      <c r="P389" s="3">
        <v>3.0264822E7</v>
      </c>
      <c r="Q389" s="3">
        <v>3.9435932E7</v>
      </c>
    </row>
    <row r="390">
      <c r="A390" s="3" t="s">
        <v>1322</v>
      </c>
      <c r="B390" s="3">
        <v>481.0</v>
      </c>
      <c r="C390" s="3">
        <v>10105.0</v>
      </c>
      <c r="D390" s="3">
        <v>138338.0</v>
      </c>
      <c r="E390" s="3">
        <v>9860.0</v>
      </c>
      <c r="F390" s="3">
        <v>265.0</v>
      </c>
      <c r="G390" s="3">
        <v>0.00137029908192845</v>
      </c>
      <c r="H390" s="3">
        <v>0.0144403434781684</v>
      </c>
      <c r="I390" s="3">
        <v>0.281518659032518</v>
      </c>
      <c r="J390" s="3">
        <v>0.0142257646369789</v>
      </c>
      <c r="K390" s="3">
        <v>0.991441</v>
      </c>
      <c r="L390" s="3">
        <v>1.069771</v>
      </c>
      <c r="M390" s="3">
        <v>0.992468</v>
      </c>
      <c r="N390" s="3">
        <v>137.276128</v>
      </c>
      <c r="O390" s="3">
        <v>1.199521</v>
      </c>
      <c r="P390" s="3">
        <v>6.685067E7</v>
      </c>
      <c r="Q390" s="3">
        <v>8.0529278E7</v>
      </c>
    </row>
    <row r="391">
      <c r="A391" s="3" t="s">
        <v>1326</v>
      </c>
      <c r="B391" s="3">
        <v>10.0</v>
      </c>
      <c r="C391" s="3">
        <v>2.0</v>
      </c>
      <c r="D391" s="3">
        <v>34.0</v>
      </c>
      <c r="E391" s="3">
        <v>43.0</v>
      </c>
      <c r="F391" s="3">
        <v>235.0</v>
      </c>
      <c r="G391" s="6">
        <v>1.13640583245341E-5</v>
      </c>
      <c r="H391" s="6">
        <v>2.59180277577093E-6</v>
      </c>
      <c r="I391" s="3">
        <v>1.54561161685878E-4</v>
      </c>
      <c r="J391" s="6">
        <v>1.61489249874958E-5</v>
      </c>
      <c r="K391" s="3">
        <v>0.997158</v>
      </c>
      <c r="L391" s="3">
        <v>1.006569</v>
      </c>
      <c r="M391" s="3">
        <v>0.997552</v>
      </c>
      <c r="N391" s="3">
        <v>425.157875</v>
      </c>
      <c r="O391" s="3">
        <v>1.202488</v>
      </c>
      <c r="P391" s="3">
        <v>5.7789694E7</v>
      </c>
      <c r="Q391" s="3">
        <v>6.6188464E7</v>
      </c>
    </row>
    <row r="392">
      <c r="A392" s="3" t="s">
        <v>1330</v>
      </c>
      <c r="B392" s="3">
        <v>14767.0</v>
      </c>
      <c r="C392" s="3">
        <v>0.0</v>
      </c>
      <c r="D392" s="3">
        <v>9.0</v>
      </c>
      <c r="E392" s="3">
        <v>9.0</v>
      </c>
      <c r="F392" s="3">
        <v>205.0</v>
      </c>
      <c r="G392" s="3">
        <v>0.0101757624932095</v>
      </c>
      <c r="H392" s="3">
        <v>0.0</v>
      </c>
      <c r="I392" s="6">
        <v>6.95184457264529E-5</v>
      </c>
      <c r="J392" s="6">
        <v>9.55878628738726E-6</v>
      </c>
      <c r="K392" s="3">
        <v>0.9984</v>
      </c>
      <c r="L392" s="3">
        <v>1.017853</v>
      </c>
      <c r="M392" s="3">
        <v>0.998633</v>
      </c>
      <c r="N392" s="3">
        <v>789.434051</v>
      </c>
      <c r="O392" s="3">
        <v>1.197277</v>
      </c>
      <c r="P392" s="3">
        <v>3.3563808E7</v>
      </c>
      <c r="Q392" s="3">
        <v>4.7742136E7</v>
      </c>
    </row>
    <row r="393">
      <c r="A393" s="3" t="s">
        <v>1333</v>
      </c>
      <c r="B393" s="3">
        <v>20459.0</v>
      </c>
      <c r="C393" s="3">
        <v>0.0</v>
      </c>
      <c r="D393" s="3">
        <v>7.0</v>
      </c>
      <c r="E393" s="3">
        <v>10.0</v>
      </c>
      <c r="F393" s="3">
        <v>225.0</v>
      </c>
      <c r="G393" s="3">
        <v>0.0126610287215725</v>
      </c>
      <c r="H393" s="3">
        <v>0.0</v>
      </c>
      <c r="I393" s="6">
        <v>2.97470300341092E-5</v>
      </c>
      <c r="J393" s="6">
        <v>4.99179613586079E-6</v>
      </c>
      <c r="K393" s="3">
        <v>0.998618</v>
      </c>
      <c r="L393" s="3">
        <v>1.013609</v>
      </c>
      <c r="M393" s="3">
        <v>0.9987</v>
      </c>
      <c r="N393" s="3">
        <v>802.471091</v>
      </c>
      <c r="O393" s="3">
        <v>1.313842</v>
      </c>
      <c r="P393" s="3">
        <v>2.5437924E7</v>
      </c>
      <c r="Q393" s="3">
        <v>3.0439152E7</v>
      </c>
    </row>
    <row r="394">
      <c r="A394" s="3" t="s">
        <v>1336</v>
      </c>
      <c r="B394" s="3">
        <v>0.0</v>
      </c>
      <c r="C394" s="3">
        <v>5.0</v>
      </c>
      <c r="D394" s="3">
        <v>50.0</v>
      </c>
      <c r="E394" s="3">
        <v>26.0</v>
      </c>
      <c r="F394" s="3">
        <v>210.0</v>
      </c>
      <c r="G394" s="3">
        <v>0.0</v>
      </c>
      <c r="H394" s="6">
        <v>7.50116487067608E-6</v>
      </c>
      <c r="I394" s="3">
        <v>1.00307547759698E-4</v>
      </c>
      <c r="J394" s="6">
        <v>7.88443606844785E-6</v>
      </c>
      <c r="K394" s="3">
        <v>0.997468</v>
      </c>
      <c r="L394" s="3">
        <v>1.009973</v>
      </c>
      <c r="M394" s="3">
        <v>0.997597</v>
      </c>
      <c r="N394" s="3">
        <v>429.53715</v>
      </c>
      <c r="O394" s="3">
        <v>1.22128</v>
      </c>
      <c r="P394" s="3">
        <v>5.9103246E7</v>
      </c>
      <c r="Q394" s="3">
        <v>7.8308604E7</v>
      </c>
    </row>
    <row r="395">
      <c r="A395" s="3" t="s">
        <v>1340</v>
      </c>
      <c r="B395" s="3">
        <v>224.0</v>
      </c>
      <c r="C395" s="3">
        <v>22.0</v>
      </c>
      <c r="D395" s="3">
        <v>101.0</v>
      </c>
      <c r="E395" s="3">
        <v>122.0</v>
      </c>
      <c r="F395" s="3">
        <v>260.0</v>
      </c>
      <c r="G395" s="3">
        <v>2.95117696167375E-4</v>
      </c>
      <c r="H395" s="3">
        <v>2.20119626912502E-4</v>
      </c>
      <c r="I395" s="3">
        <v>5.36262623622747E-4</v>
      </c>
      <c r="J395" s="3">
        <v>1.81827738772974E-4</v>
      </c>
      <c r="K395" s="3">
        <v>0.997687</v>
      </c>
      <c r="L395" s="3">
        <v>1.010058</v>
      </c>
      <c r="M395" s="3">
        <v>0.997869</v>
      </c>
      <c r="N395" s="3">
        <v>490.979332</v>
      </c>
      <c r="O395" s="3">
        <v>1.282334</v>
      </c>
      <c r="P395" s="3">
        <v>4.8638342E7</v>
      </c>
      <c r="Q395" s="3">
        <v>5.8516166E7</v>
      </c>
    </row>
    <row r="396">
      <c r="A396" s="3" t="s">
        <v>1344</v>
      </c>
      <c r="B396" s="3">
        <v>0.0</v>
      </c>
      <c r="C396" s="3">
        <v>1.0</v>
      </c>
      <c r="D396" s="3">
        <v>24.0</v>
      </c>
      <c r="E396" s="3">
        <v>12.0</v>
      </c>
      <c r="F396" s="3">
        <v>215.0</v>
      </c>
      <c r="G396" s="3">
        <v>0.0</v>
      </c>
      <c r="H396" s="6">
        <v>3.01186995666804E-6</v>
      </c>
      <c r="I396" s="6">
        <v>8.01245992884191E-5</v>
      </c>
      <c r="J396" s="6">
        <v>4.69497375598254E-6</v>
      </c>
      <c r="K396" s="3">
        <v>0.996955</v>
      </c>
      <c r="L396" s="3">
        <v>1.008271</v>
      </c>
      <c r="M396" s="3">
        <v>0.997225</v>
      </c>
      <c r="N396" s="3">
        <v>373.063181</v>
      </c>
      <c r="O396" s="3">
        <v>1.268688</v>
      </c>
      <c r="P396" s="3">
        <v>6.6034274E7</v>
      </c>
      <c r="Q396" s="3">
        <v>7.6489398E7</v>
      </c>
    </row>
    <row r="397">
      <c r="A397" s="3" t="s">
        <v>1347</v>
      </c>
      <c r="B397" s="3">
        <v>4.0</v>
      </c>
      <c r="C397" s="3">
        <v>10.0</v>
      </c>
      <c r="D397" s="3">
        <v>25.0</v>
      </c>
      <c r="E397" s="3">
        <v>14.0</v>
      </c>
      <c r="F397" s="3">
        <v>205.0</v>
      </c>
      <c r="G397" s="6">
        <v>8.27405716998285E-6</v>
      </c>
      <c r="H397" s="6">
        <v>4.24285954879353E-5</v>
      </c>
      <c r="I397" s="3">
        <v>1.04628339213446E-4</v>
      </c>
      <c r="J397" s="6">
        <v>1.71734791260691E-5</v>
      </c>
      <c r="K397" s="3">
        <v>0.997169</v>
      </c>
      <c r="L397" s="3">
        <v>1.007823</v>
      </c>
      <c r="M397" s="3">
        <v>0.997485</v>
      </c>
      <c r="N397" s="3">
        <v>414.140221</v>
      </c>
      <c r="O397" s="3">
        <v>1.230882</v>
      </c>
      <c r="P397" s="3">
        <v>6.0674596E7</v>
      </c>
      <c r="Q397" s="3">
        <v>6.9939512E7</v>
      </c>
    </row>
    <row r="398">
      <c r="A398" s="3" t="s">
        <v>1350</v>
      </c>
      <c r="B398" s="3">
        <v>4181.0</v>
      </c>
      <c r="C398" s="3">
        <v>26605.0</v>
      </c>
      <c r="D398" s="3">
        <v>44117.0</v>
      </c>
      <c r="E398" s="3">
        <v>7058.0</v>
      </c>
      <c r="F398" s="3">
        <v>290.0</v>
      </c>
      <c r="G398" s="3">
        <v>0.0238173163735322</v>
      </c>
      <c r="H398" s="3">
        <v>0.15440430856609</v>
      </c>
      <c r="I398" s="3">
        <v>0.298700969268278</v>
      </c>
      <c r="J398" s="3">
        <v>0.0236909707752334</v>
      </c>
      <c r="K398" s="3">
        <v>0.944033</v>
      </c>
      <c r="L398" s="3">
        <v>2.332535</v>
      </c>
      <c r="M398" s="3">
        <v>0.962561</v>
      </c>
      <c r="N398" s="3">
        <v>37.315939</v>
      </c>
      <c r="O398" s="3">
        <v>1.2725</v>
      </c>
      <c r="P398" s="3">
        <v>6.7598422E7</v>
      </c>
      <c r="Q398" s="3">
        <v>7.5743714E7</v>
      </c>
    </row>
    <row r="399">
      <c r="A399" s="3" t="s">
        <v>1354</v>
      </c>
      <c r="B399" s="3">
        <v>45376.0</v>
      </c>
      <c r="C399" s="3">
        <v>45405.0</v>
      </c>
      <c r="D399" s="3">
        <v>74938.0</v>
      </c>
      <c r="E399" s="3">
        <v>16404.0</v>
      </c>
      <c r="F399" s="3">
        <v>235.0</v>
      </c>
      <c r="G399" s="3">
        <v>0.100222036126684</v>
      </c>
      <c r="H399" s="3">
        <v>0.106467825565602</v>
      </c>
      <c r="I399" s="3">
        <v>0.247940378847599</v>
      </c>
      <c r="J399" s="3">
        <v>0.0197917539339972</v>
      </c>
      <c r="K399" s="3">
        <v>0.988534</v>
      </c>
      <c r="L399" s="3">
        <v>1.2826</v>
      </c>
      <c r="M399" s="3">
        <v>0.989091</v>
      </c>
      <c r="N399" s="3">
        <v>95.509927</v>
      </c>
      <c r="O399" s="3">
        <v>1.149815</v>
      </c>
      <c r="P399" s="3">
        <v>5.0773138E7</v>
      </c>
      <c r="Q399" s="3">
        <v>5.9966496E7</v>
      </c>
    </row>
    <row r="400">
      <c r="A400" s="3" t="s">
        <v>1357</v>
      </c>
      <c r="B400" s="3">
        <v>8003.0</v>
      </c>
      <c r="C400" s="3">
        <v>3371.0</v>
      </c>
      <c r="D400" s="3">
        <v>4195.0</v>
      </c>
      <c r="E400" s="3">
        <v>3376.0</v>
      </c>
      <c r="F400" s="3">
        <v>260.0</v>
      </c>
      <c r="G400" s="3">
        <v>0.0123328359219455</v>
      </c>
      <c r="H400" s="3">
        <v>0.00892215721120398</v>
      </c>
      <c r="I400" s="3">
        <v>0.012294618674586</v>
      </c>
      <c r="J400" s="3">
        <v>0.00339689293013091</v>
      </c>
      <c r="K400" s="3">
        <v>0.997435</v>
      </c>
      <c r="L400" s="3">
        <v>1.035265</v>
      </c>
      <c r="M400" s="3">
        <v>0.997768</v>
      </c>
      <c r="N400" s="3">
        <v>476.515039</v>
      </c>
      <c r="O400" s="3">
        <v>1.563093</v>
      </c>
      <c r="P400" s="3">
        <v>3.7311214E7</v>
      </c>
      <c r="Q400" s="3">
        <v>4.5627736E7</v>
      </c>
    </row>
    <row r="401">
      <c r="A401" s="3" t="s">
        <v>1360</v>
      </c>
      <c r="B401" s="3">
        <v>314.0</v>
      </c>
      <c r="C401" s="3">
        <v>19205.0</v>
      </c>
      <c r="D401" s="3">
        <v>58529.0</v>
      </c>
      <c r="E401" s="3">
        <v>7073.0</v>
      </c>
      <c r="F401" s="3">
        <v>330.0</v>
      </c>
      <c r="G401" s="3">
        <v>8.21464012290515E-4</v>
      </c>
      <c r="H401" s="3">
        <v>0.0293654448718806</v>
      </c>
      <c r="I401" s="3">
        <v>0.0945434920513965</v>
      </c>
      <c r="J401" s="3">
        <v>0.00400242789782677</v>
      </c>
      <c r="K401" s="3">
        <v>0.99404</v>
      </c>
      <c r="L401" s="3">
        <v>1.045015</v>
      </c>
      <c r="M401" s="3">
        <v>0.994858</v>
      </c>
      <c r="N401" s="3">
        <v>200.183553</v>
      </c>
      <c r="O401" s="3">
        <v>1.4097</v>
      </c>
      <c r="P401" s="3">
        <v>7.745671E7</v>
      </c>
      <c r="Q401" s="3">
        <v>8.5460152E7</v>
      </c>
    </row>
    <row r="402">
      <c r="A402" s="3" t="s">
        <v>1363</v>
      </c>
      <c r="B402" s="3">
        <v>52305.0</v>
      </c>
      <c r="C402" s="3">
        <v>44280.0</v>
      </c>
      <c r="D402" s="3">
        <v>61816.0</v>
      </c>
      <c r="E402" s="3">
        <v>16798.0</v>
      </c>
      <c r="F402" s="3">
        <v>250.0</v>
      </c>
      <c r="G402" s="3">
        <v>0.105166154596611</v>
      </c>
      <c r="H402" s="3">
        <v>0.1303447089494</v>
      </c>
      <c r="I402" s="3">
        <v>0.27050159828434</v>
      </c>
      <c r="J402" s="3">
        <v>0.0384383645540882</v>
      </c>
      <c r="K402" s="3">
        <v>0.982709</v>
      </c>
      <c r="L402" s="3">
        <v>1.546903</v>
      </c>
      <c r="M402" s="3">
        <v>0.984206</v>
      </c>
      <c r="N402" s="3">
        <v>68.519235</v>
      </c>
      <c r="O402" s="3">
        <v>1.203267</v>
      </c>
      <c r="P402" s="3">
        <v>4.6268136E7</v>
      </c>
      <c r="Q402" s="3">
        <v>5.6254228E7</v>
      </c>
    </row>
    <row r="403">
      <c r="A403" s="3" t="s">
        <v>1367</v>
      </c>
      <c r="B403" s="3">
        <v>419.0</v>
      </c>
      <c r="C403" s="3">
        <v>46.0</v>
      </c>
      <c r="D403" s="3">
        <v>2438.0</v>
      </c>
      <c r="E403" s="3">
        <v>699.0</v>
      </c>
      <c r="F403" s="3">
        <v>255.0</v>
      </c>
      <c r="G403" s="3">
        <v>5.17737501729039E-4</v>
      </c>
      <c r="H403" s="6">
        <v>5.68391029649848E-5</v>
      </c>
      <c r="I403" s="3">
        <v>0.00343815691294022</v>
      </c>
      <c r="J403" s="3">
        <v>3.29150520854642E-4</v>
      </c>
      <c r="K403" s="3">
        <v>0.996879</v>
      </c>
      <c r="L403" s="3">
        <v>1.011744</v>
      </c>
      <c r="M403" s="3">
        <v>0.997257</v>
      </c>
      <c r="N403" s="3">
        <v>383.623435</v>
      </c>
      <c r="O403" s="3">
        <v>1.182206</v>
      </c>
      <c r="P403" s="3">
        <v>5.8818026E7</v>
      </c>
      <c r="Q403" s="3">
        <v>6.864657E7</v>
      </c>
    </row>
    <row r="404">
      <c r="A404" s="3" t="s">
        <v>1371</v>
      </c>
      <c r="B404" s="3">
        <v>2472.0</v>
      </c>
      <c r="C404" s="3">
        <v>13366.0</v>
      </c>
      <c r="D404" s="3">
        <v>35831.0</v>
      </c>
      <c r="E404" s="3">
        <v>8292.0</v>
      </c>
      <c r="F404" s="3">
        <v>340.0</v>
      </c>
      <c r="G404" s="3">
        <v>0.00442280120760029</v>
      </c>
      <c r="H404" s="3">
        <v>0.030268225932049</v>
      </c>
      <c r="I404" s="3">
        <v>0.0965303267593562</v>
      </c>
      <c r="J404" s="3">
        <v>0.0108951868453097</v>
      </c>
      <c r="K404" s="3">
        <v>0.994238</v>
      </c>
      <c r="L404" s="3">
        <v>1.068674</v>
      </c>
      <c r="M404" s="3">
        <v>0.994512</v>
      </c>
      <c r="N404" s="3">
        <v>188.270059</v>
      </c>
      <c r="O404" s="3">
        <v>1.261216</v>
      </c>
      <c r="P404" s="3">
        <v>6.72166E7</v>
      </c>
      <c r="Q404" s="3">
        <v>7.6126582E7</v>
      </c>
    </row>
    <row r="405">
      <c r="A405" s="3" t="s">
        <v>1374</v>
      </c>
      <c r="B405" s="3">
        <v>60086.0</v>
      </c>
      <c r="C405" s="3">
        <v>17138.0</v>
      </c>
      <c r="D405" s="3">
        <v>31837.0</v>
      </c>
      <c r="E405" s="3">
        <v>13691.0</v>
      </c>
      <c r="F405" s="3">
        <v>235.0</v>
      </c>
      <c r="G405" s="3">
        <v>0.0708395104857622</v>
      </c>
      <c r="H405" s="3">
        <v>0.0322927393261644</v>
      </c>
      <c r="I405" s="3">
        <v>0.0668528430455721</v>
      </c>
      <c r="J405" s="3">
        <v>0.012512004853019</v>
      </c>
      <c r="K405" s="3">
        <v>0.996523</v>
      </c>
      <c r="L405" s="3">
        <v>1.091091</v>
      </c>
      <c r="M405" s="3">
        <v>0.996699</v>
      </c>
      <c r="N405" s="3">
        <v>313.96212</v>
      </c>
      <c r="O405" s="3">
        <v>1.25027</v>
      </c>
      <c r="P405" s="3">
        <v>3.29037E7</v>
      </c>
      <c r="Q405" s="3">
        <v>3.8592294E7</v>
      </c>
    </row>
    <row r="406">
      <c r="A406" s="3" t="s">
        <v>1377</v>
      </c>
      <c r="B406" s="3">
        <v>2675.0</v>
      </c>
      <c r="C406" s="3">
        <v>7637.0</v>
      </c>
      <c r="D406" s="3">
        <v>25959.0</v>
      </c>
      <c r="E406" s="3">
        <v>5739.0</v>
      </c>
      <c r="F406" s="3">
        <v>250.0</v>
      </c>
      <c r="G406" s="3">
        <v>0.00635318716500668</v>
      </c>
      <c r="H406" s="3">
        <v>0.0150172678944613</v>
      </c>
      <c r="I406" s="3">
        <v>0.0425195606338277</v>
      </c>
      <c r="J406" s="3">
        <v>0.00380740050737896</v>
      </c>
      <c r="K406" s="3">
        <v>0.99431</v>
      </c>
      <c r="L406" s="3">
        <v>1.078034</v>
      </c>
      <c r="M406" s="3">
        <v>0.99508</v>
      </c>
      <c r="N406" s="3">
        <v>221.985748</v>
      </c>
      <c r="O406" s="3">
        <v>1.338829</v>
      </c>
      <c r="P406" s="3">
        <v>6.8691786E7</v>
      </c>
      <c r="Q406" s="3">
        <v>8.172914E7</v>
      </c>
    </row>
    <row r="407">
      <c r="A407" s="3" t="s">
        <v>1380</v>
      </c>
      <c r="B407" s="3">
        <v>26753.0</v>
      </c>
      <c r="C407" s="3">
        <v>7989.0</v>
      </c>
      <c r="D407" s="3">
        <v>18782.0</v>
      </c>
      <c r="E407" s="3">
        <v>7544.0</v>
      </c>
      <c r="F407" s="3">
        <v>245.0</v>
      </c>
      <c r="G407" s="3">
        <v>0.0335456663821873</v>
      </c>
      <c r="H407" s="3">
        <v>0.0189541762630511</v>
      </c>
      <c r="I407" s="3">
        <v>0.040612282605091</v>
      </c>
      <c r="J407" s="3">
        <v>0.00585231121996977</v>
      </c>
      <c r="K407" s="3">
        <v>0.995668</v>
      </c>
      <c r="L407" s="3">
        <v>1.102808</v>
      </c>
      <c r="M407" s="3">
        <v>0.996219</v>
      </c>
      <c r="N407" s="3">
        <v>288.672146</v>
      </c>
      <c r="O407" s="3">
        <v>1.285719</v>
      </c>
      <c r="P407" s="3">
        <v>4.11097E7</v>
      </c>
      <c r="Q407" s="3">
        <v>4.9075412E7</v>
      </c>
    </row>
    <row r="408">
      <c r="A408" s="3" t="s">
        <v>1383</v>
      </c>
      <c r="B408" s="3">
        <v>11.0</v>
      </c>
      <c r="C408" s="3">
        <v>0.0</v>
      </c>
      <c r="D408" s="3">
        <v>13.0</v>
      </c>
      <c r="E408" s="3">
        <v>1.0</v>
      </c>
      <c r="F408" s="3">
        <v>220.0</v>
      </c>
      <c r="G408" s="6">
        <v>9.35172589218582E-6</v>
      </c>
      <c r="H408" s="3">
        <v>0.0</v>
      </c>
      <c r="I408" s="3">
        <v>5.31178030676155E-4</v>
      </c>
      <c r="J408" s="6">
        <v>6.2344839281238E-7</v>
      </c>
      <c r="K408" s="3">
        <v>0.997255</v>
      </c>
      <c r="L408" s="3">
        <v>1.008646</v>
      </c>
      <c r="M408" s="3">
        <v>0.997688</v>
      </c>
      <c r="N408" s="3">
        <v>461.484182</v>
      </c>
      <c r="O408" s="3">
        <v>1.22978</v>
      </c>
      <c r="P408" s="3">
        <v>5.2156102E7</v>
      </c>
      <c r="Q408" s="3">
        <v>6.0109734E7</v>
      </c>
    </row>
    <row r="409">
      <c r="A409" s="3" t="s">
        <v>1387</v>
      </c>
      <c r="B409" s="3">
        <v>8.0</v>
      </c>
      <c r="C409" s="3">
        <v>0.0</v>
      </c>
      <c r="D409" s="3">
        <v>6.0</v>
      </c>
      <c r="E409" s="3">
        <v>1.0</v>
      </c>
      <c r="F409" s="3">
        <v>205.0</v>
      </c>
      <c r="G409" s="6">
        <v>6.16139992483092E-6</v>
      </c>
      <c r="H409" s="3">
        <v>0.0</v>
      </c>
      <c r="I409" s="6">
        <v>6.94868991522598E-5</v>
      </c>
      <c r="J409" s="6">
        <v>2.2819999721596E-7</v>
      </c>
      <c r="K409" s="3">
        <v>0.997444</v>
      </c>
      <c r="L409" s="3">
        <v>1.007052</v>
      </c>
      <c r="M409" s="3">
        <v>0.997791</v>
      </c>
      <c r="N409" s="3">
        <v>473.673614</v>
      </c>
      <c r="O409" s="3">
        <v>1.250872</v>
      </c>
      <c r="P409" s="3">
        <v>5.1220252E7</v>
      </c>
      <c r="Q409" s="3">
        <v>5.9964194E7</v>
      </c>
    </row>
    <row r="410">
      <c r="A410" s="3" t="s">
        <v>1391</v>
      </c>
      <c r="B410" s="3">
        <v>908.0</v>
      </c>
      <c r="C410" s="3">
        <v>11.0</v>
      </c>
      <c r="D410" s="3">
        <v>249.0</v>
      </c>
      <c r="E410" s="3">
        <v>219.0</v>
      </c>
      <c r="F410" s="3">
        <v>205.0</v>
      </c>
      <c r="G410" s="3">
        <v>7.15241978725542E-4</v>
      </c>
      <c r="H410" s="6">
        <v>2.61055496830242E-5</v>
      </c>
      <c r="I410" s="3">
        <v>4.39224308335965E-4</v>
      </c>
      <c r="J410" s="6">
        <v>9.96643527467014E-5</v>
      </c>
      <c r="K410" s="3">
        <v>0.997534</v>
      </c>
      <c r="L410" s="3">
        <v>1.009506</v>
      </c>
      <c r="M410" s="3">
        <v>0.997898</v>
      </c>
      <c r="N410" s="3">
        <v>500.691721</v>
      </c>
      <c r="O410" s="3">
        <v>1.224356</v>
      </c>
      <c r="P410" s="3">
        <v>4.5421444E7</v>
      </c>
      <c r="Q410" s="3">
        <v>5.3874424E7</v>
      </c>
    </row>
    <row r="411">
      <c r="A411" s="3" t="s">
        <v>1395</v>
      </c>
      <c r="B411" s="3">
        <v>11821.0</v>
      </c>
      <c r="C411" s="3">
        <v>2.0</v>
      </c>
      <c r="D411" s="3">
        <v>20.0</v>
      </c>
      <c r="E411" s="3">
        <v>2.0</v>
      </c>
      <c r="F411" s="3">
        <v>185.0</v>
      </c>
      <c r="G411" s="3">
        <v>0.0071181012771677</v>
      </c>
      <c r="H411" s="6">
        <v>1.02352132097264E-5</v>
      </c>
      <c r="I411" s="3">
        <v>5.44602344611441E-4</v>
      </c>
      <c r="J411" s="6">
        <v>1.3350278099643E-6</v>
      </c>
      <c r="K411" s="3">
        <v>0.998075</v>
      </c>
      <c r="L411" s="3">
        <v>1.014361</v>
      </c>
      <c r="M411" s="3">
        <v>0.99847</v>
      </c>
      <c r="N411" s="3">
        <v>710.531417</v>
      </c>
      <c r="O411" s="3">
        <v>1.138344</v>
      </c>
      <c r="P411" s="3">
        <v>3.1442424E7</v>
      </c>
      <c r="Q411" s="3">
        <v>4.1880528E7</v>
      </c>
    </row>
    <row r="412">
      <c r="A412" s="3" t="s">
        <v>1399</v>
      </c>
      <c r="B412" s="3">
        <v>16545.0</v>
      </c>
      <c r="C412" s="3">
        <v>6386.0</v>
      </c>
      <c r="D412" s="3">
        <v>17547.0</v>
      </c>
      <c r="E412" s="3">
        <v>8606.0</v>
      </c>
      <c r="F412" s="3">
        <v>260.0</v>
      </c>
      <c r="G412" s="3">
        <v>0.0212062792619113</v>
      </c>
      <c r="H412" s="3">
        <v>0.0179332214349664</v>
      </c>
      <c r="I412" s="3">
        <v>0.0558843486935133</v>
      </c>
      <c r="J412" s="3">
        <v>0.0106415170225997</v>
      </c>
      <c r="K412" s="3">
        <v>0.99593</v>
      </c>
      <c r="L412" s="3">
        <v>1.085348</v>
      </c>
      <c r="M412" s="3">
        <v>0.996317</v>
      </c>
      <c r="N412" s="3">
        <v>288.114223</v>
      </c>
      <c r="O412" s="3">
        <v>1.29594</v>
      </c>
      <c r="P412" s="3">
        <v>4.1978034E7</v>
      </c>
      <c r="Q412" s="3">
        <v>4.9422324E7</v>
      </c>
    </row>
    <row r="413">
      <c r="A413" s="3" t="s">
        <v>1402</v>
      </c>
      <c r="B413" s="3">
        <v>21.0</v>
      </c>
      <c r="C413" s="3">
        <v>0.0</v>
      </c>
      <c r="D413" s="3">
        <v>16.0</v>
      </c>
      <c r="E413" s="3">
        <v>1.0</v>
      </c>
      <c r="F413" s="3">
        <v>215.0</v>
      </c>
      <c r="G413" s="6">
        <v>1.40065762237878E-5</v>
      </c>
      <c r="H413" s="3">
        <v>0.0</v>
      </c>
      <c r="I413" s="3">
        <v>6.69699644505465E-4</v>
      </c>
      <c r="J413" s="6">
        <v>1.6350088977184E-7</v>
      </c>
      <c r="K413" s="3">
        <v>0.997161</v>
      </c>
      <c r="L413" s="3">
        <v>1.008505</v>
      </c>
      <c r="M413" s="3">
        <v>0.997682</v>
      </c>
      <c r="N413" s="3">
        <v>460.979738</v>
      </c>
      <c r="O413" s="3">
        <v>1.147864</v>
      </c>
      <c r="P413" s="3">
        <v>5.1737344E7</v>
      </c>
      <c r="Q413" s="3">
        <v>6.0951156E7</v>
      </c>
    </row>
    <row r="414">
      <c r="A414" s="3" t="s">
        <v>1405</v>
      </c>
      <c r="B414" s="3">
        <v>2317.0</v>
      </c>
      <c r="C414" s="3">
        <v>2.0</v>
      </c>
      <c r="D414" s="3">
        <v>33.0</v>
      </c>
      <c r="E414" s="3">
        <v>14.0</v>
      </c>
      <c r="F414" s="3">
        <v>210.0</v>
      </c>
      <c r="G414" s="3">
        <v>0.00157178988887097</v>
      </c>
      <c r="H414" s="6">
        <v>9.78608657526194E-6</v>
      </c>
      <c r="I414" s="3">
        <v>9.4644291394685E-4</v>
      </c>
      <c r="J414" s="6">
        <v>8.50266538506365E-6</v>
      </c>
      <c r="K414" s="3">
        <v>0.997656</v>
      </c>
      <c r="L414" s="3">
        <v>1.013202</v>
      </c>
      <c r="M414" s="3">
        <v>0.998052</v>
      </c>
      <c r="N414" s="3">
        <v>552.740533</v>
      </c>
      <c r="O414" s="3">
        <v>1.245066</v>
      </c>
      <c r="P414" s="3">
        <v>3.7348936E7</v>
      </c>
      <c r="Q414" s="3">
        <v>4.8465636E7</v>
      </c>
    </row>
    <row r="415">
      <c r="A415" s="3" t="s">
        <v>1409</v>
      </c>
      <c r="B415" s="3">
        <v>1395.0</v>
      </c>
      <c r="C415" s="3">
        <v>26.0</v>
      </c>
      <c r="D415" s="3">
        <v>86.0</v>
      </c>
      <c r="E415" s="3">
        <v>148.0</v>
      </c>
      <c r="F415" s="3">
        <v>220.0</v>
      </c>
      <c r="G415" s="3">
        <v>0.00112548548831297</v>
      </c>
      <c r="H415" s="6">
        <v>3.99689287479698E-5</v>
      </c>
      <c r="I415" s="3">
        <v>3.66640773956642E-4</v>
      </c>
      <c r="J415" s="6">
        <v>8.16326530612245E-5</v>
      </c>
      <c r="K415" s="3">
        <v>0.997541</v>
      </c>
      <c r="L415" s="3">
        <v>1.010172</v>
      </c>
      <c r="M415" s="3">
        <v>0.997858</v>
      </c>
      <c r="N415" s="3">
        <v>492.565227</v>
      </c>
      <c r="O415" s="3">
        <v>1.41157</v>
      </c>
      <c r="P415" s="3">
        <v>4.1130228E7</v>
      </c>
      <c r="Q415" s="3">
        <v>5.0291486E7</v>
      </c>
    </row>
    <row r="416">
      <c r="A416" s="3" t="s">
        <v>1413</v>
      </c>
      <c r="B416" s="3">
        <v>0.0</v>
      </c>
      <c r="C416" s="3">
        <v>2.0</v>
      </c>
      <c r="D416" s="3">
        <v>24.0</v>
      </c>
      <c r="E416" s="3">
        <v>8.0</v>
      </c>
      <c r="F416" s="3">
        <v>185.0</v>
      </c>
      <c r="G416" s="3">
        <v>0.0</v>
      </c>
      <c r="H416" s="6">
        <v>4.99884151847809E-6</v>
      </c>
      <c r="I416" s="3">
        <v>1.01851395938991E-4</v>
      </c>
      <c r="J416" s="6">
        <v>6.56097949300249E-6</v>
      </c>
      <c r="K416" s="3">
        <v>0.997408</v>
      </c>
      <c r="L416" s="3">
        <v>1.007526</v>
      </c>
      <c r="M416" s="3">
        <v>0.997582</v>
      </c>
      <c r="N416" s="3">
        <v>428.494913</v>
      </c>
      <c r="O416" s="3">
        <v>1.147115</v>
      </c>
      <c r="P416" s="3">
        <v>5.4769812E7</v>
      </c>
      <c r="Q416" s="3">
        <v>6.5943512E7</v>
      </c>
    </row>
    <row r="417">
      <c r="A417" s="3" t="s">
        <v>1417</v>
      </c>
      <c r="B417" s="3">
        <v>7112.0</v>
      </c>
      <c r="C417" s="3">
        <v>0.0</v>
      </c>
      <c r="D417" s="3">
        <v>12.0</v>
      </c>
      <c r="E417" s="3">
        <v>4.0</v>
      </c>
      <c r="F417" s="3">
        <v>255.0</v>
      </c>
      <c r="G417" s="3">
        <v>0.00460326481218825</v>
      </c>
      <c r="H417" s="3">
        <v>0.0</v>
      </c>
      <c r="I417" s="3">
        <v>2.49934629239469E-4</v>
      </c>
      <c r="J417" s="6">
        <v>1.60160470676219E-6</v>
      </c>
      <c r="K417" s="3">
        <v>0.998035</v>
      </c>
      <c r="L417" s="3">
        <v>1.012816</v>
      </c>
      <c r="M417" s="3">
        <v>0.998236</v>
      </c>
      <c r="N417" s="3">
        <v>596.610379</v>
      </c>
      <c r="O417" s="3">
        <v>1.270847</v>
      </c>
      <c r="P417" s="3">
        <v>3.2298654E7</v>
      </c>
      <c r="Q417" s="3">
        <v>3.7809874E7</v>
      </c>
    </row>
    <row r="418">
      <c r="A418" s="3" t="s">
        <v>1420</v>
      </c>
      <c r="B418" s="3">
        <v>5068.0</v>
      </c>
      <c r="C418" s="3">
        <v>26453.0</v>
      </c>
      <c r="D418" s="3">
        <v>32892.0</v>
      </c>
      <c r="E418" s="3">
        <v>6084.0</v>
      </c>
      <c r="F418" s="3">
        <v>295.0</v>
      </c>
      <c r="G418" s="3">
        <v>0.0144616737009126</v>
      </c>
      <c r="H418" s="3">
        <v>0.101808795235445</v>
      </c>
      <c r="I418" s="3">
        <v>0.140682982464951</v>
      </c>
      <c r="J418" s="3">
        <v>0.0120287750395707</v>
      </c>
      <c r="K418" s="3">
        <v>0.971195</v>
      </c>
      <c r="L418" s="3">
        <v>1.744001</v>
      </c>
      <c r="M418" s="3">
        <v>0.978307</v>
      </c>
      <c r="N418" s="3">
        <v>59.452967</v>
      </c>
      <c r="O418" s="3">
        <v>1.463161</v>
      </c>
      <c r="P418" s="3">
        <v>8.1361966E7</v>
      </c>
      <c r="Q418" s="3">
        <v>9.274001E7</v>
      </c>
    </row>
    <row r="419">
      <c r="A419" s="3" t="s">
        <v>1424</v>
      </c>
      <c r="B419" s="3">
        <v>1853.0</v>
      </c>
      <c r="C419" s="3">
        <v>3635.0</v>
      </c>
      <c r="D419" s="3">
        <v>23687.0</v>
      </c>
      <c r="E419" s="3">
        <v>3622.0</v>
      </c>
      <c r="F419" s="3">
        <v>285.0</v>
      </c>
      <c r="G419" s="3">
        <v>0.00323530570510014</v>
      </c>
      <c r="H419" s="3">
        <v>0.00656927520727311</v>
      </c>
      <c r="I419" s="3">
        <v>0.0361251210835135</v>
      </c>
      <c r="J419" s="3">
        <v>0.00242437305512155</v>
      </c>
      <c r="K419" s="3">
        <v>0.996486</v>
      </c>
      <c r="L419" s="3">
        <v>1.027952</v>
      </c>
      <c r="M419" s="3">
        <v>0.996692</v>
      </c>
      <c r="N419" s="3">
        <v>311.91437</v>
      </c>
      <c r="O419" s="3">
        <v>1.352674</v>
      </c>
      <c r="P419" s="3">
        <v>5.7480052E7</v>
      </c>
      <c r="Q419" s="3">
        <v>6.54548E7</v>
      </c>
    </row>
    <row r="420">
      <c r="A420" s="3" t="s">
        <v>1428</v>
      </c>
      <c r="B420" s="3">
        <v>1234.0</v>
      </c>
      <c r="C420" s="3">
        <v>354.0</v>
      </c>
      <c r="D420" s="3">
        <v>2175.0</v>
      </c>
      <c r="E420" s="3">
        <v>1662.0</v>
      </c>
      <c r="F420" s="3">
        <v>225.0</v>
      </c>
      <c r="G420" s="3">
        <v>0.00179557351403228</v>
      </c>
      <c r="H420" s="3">
        <v>5.75239311561751E-4</v>
      </c>
      <c r="I420" s="3">
        <v>0.00397041786192908</v>
      </c>
      <c r="J420" s="3">
        <v>0.0010386767971513</v>
      </c>
      <c r="K420" s="3">
        <v>0.997318</v>
      </c>
      <c r="L420" s="3">
        <v>1.011783</v>
      </c>
      <c r="M420" s="3">
        <v>0.997555</v>
      </c>
      <c r="N420" s="3">
        <v>426.440406</v>
      </c>
      <c r="O420" s="3">
        <v>1.189053</v>
      </c>
      <c r="P420" s="3">
        <v>5.3523086E7</v>
      </c>
      <c r="Q420" s="3">
        <v>6.2474172E7</v>
      </c>
    </row>
    <row r="421">
      <c r="A421" s="3" t="s">
        <v>1432</v>
      </c>
      <c r="B421" s="3">
        <v>1616.0</v>
      </c>
      <c r="C421" s="3">
        <v>494.0</v>
      </c>
      <c r="D421" s="3">
        <v>2595.0</v>
      </c>
      <c r="E421" s="3">
        <v>1878.0</v>
      </c>
      <c r="F421" s="3">
        <v>240.0</v>
      </c>
      <c r="G421" s="3">
        <v>0.00231210354619196</v>
      </c>
      <c r="H421" s="3">
        <v>8.41590705480255E-4</v>
      </c>
      <c r="I421" s="3">
        <v>0.00487305600578557</v>
      </c>
      <c r="J421" s="3">
        <v>0.00115115074788875</v>
      </c>
      <c r="K421" s="3">
        <v>0.997072</v>
      </c>
      <c r="L421" s="3">
        <v>1.012864</v>
      </c>
      <c r="M421" s="3">
        <v>0.997362</v>
      </c>
      <c r="N421" s="3">
        <v>395.677635</v>
      </c>
      <c r="O421" s="3">
        <v>1.224066</v>
      </c>
      <c r="P421" s="3">
        <v>5.6285012E7</v>
      </c>
      <c r="Q421" s="3">
        <v>6.6359006E7</v>
      </c>
    </row>
    <row r="422">
      <c r="A422" s="3" t="s">
        <v>1435</v>
      </c>
      <c r="B422" s="3">
        <v>884.0</v>
      </c>
      <c r="C422" s="3">
        <v>2.0</v>
      </c>
      <c r="D422" s="3">
        <v>23.0</v>
      </c>
      <c r="E422" s="3">
        <v>6.0</v>
      </c>
      <c r="F422" s="3">
        <v>205.0</v>
      </c>
      <c r="G422" s="3">
        <v>5.83601235456571E-4</v>
      </c>
      <c r="H422" s="6">
        <v>1.51277470124492E-5</v>
      </c>
      <c r="I422" s="3">
        <v>8.06717580019329E-4</v>
      </c>
      <c r="J422" s="6">
        <v>3.79986062398013E-6</v>
      </c>
      <c r="K422" s="3">
        <v>0.997559</v>
      </c>
      <c r="L422" s="3">
        <v>1.011392</v>
      </c>
      <c r="M422" s="3">
        <v>0.997941</v>
      </c>
      <c r="N422" s="3">
        <v>523.531384</v>
      </c>
      <c r="O422" s="3">
        <v>1.147196</v>
      </c>
      <c r="P422" s="3">
        <v>3.9359956E7</v>
      </c>
      <c r="Q422" s="3">
        <v>4.8236756E7</v>
      </c>
    </row>
    <row r="423">
      <c r="A423" s="3" t="s">
        <v>1439</v>
      </c>
      <c r="B423" s="3">
        <v>260.0</v>
      </c>
      <c r="C423" s="3">
        <v>173.0</v>
      </c>
      <c r="D423" s="3">
        <v>417.0</v>
      </c>
      <c r="E423" s="3">
        <v>435.0</v>
      </c>
      <c r="F423" s="3">
        <v>245.0</v>
      </c>
      <c r="G423" s="3">
        <v>5.0152287782912E-4</v>
      </c>
      <c r="H423" s="3">
        <v>3.07342909896768E-4</v>
      </c>
      <c r="I423" s="3">
        <v>0.0011031173898038</v>
      </c>
      <c r="J423" s="3">
        <v>2.09041630545217E-4</v>
      </c>
      <c r="K423" s="3">
        <v>0.996896</v>
      </c>
      <c r="L423" s="3">
        <v>1.010567</v>
      </c>
      <c r="M423" s="3">
        <v>0.99726</v>
      </c>
      <c r="N423" s="3">
        <v>381.787056</v>
      </c>
      <c r="O423" s="3">
        <v>1.231771</v>
      </c>
      <c r="P423" s="3">
        <v>6.0223346E7</v>
      </c>
      <c r="Q423" s="3">
        <v>7.0247552E7</v>
      </c>
    </row>
    <row r="424">
      <c r="A424" s="3" t="s">
        <v>1443</v>
      </c>
      <c r="B424" s="3">
        <v>2693.0</v>
      </c>
      <c r="C424" s="3">
        <v>1192.0</v>
      </c>
      <c r="D424" s="3">
        <v>1107.0</v>
      </c>
      <c r="E424" s="3">
        <v>1171.0</v>
      </c>
      <c r="F424" s="3">
        <v>250.0</v>
      </c>
      <c r="G424" s="3">
        <v>0.00344947219193269</v>
      </c>
      <c r="H424" s="3">
        <v>0.00208950460289439</v>
      </c>
      <c r="I424" s="3">
        <v>0.0030445245460136</v>
      </c>
      <c r="J424" s="3">
        <v>7.63435203389768E-4</v>
      </c>
      <c r="K424" s="3">
        <v>0.997352</v>
      </c>
      <c r="L424" s="3">
        <v>1.014595</v>
      </c>
      <c r="M424" s="3">
        <v>0.997675</v>
      </c>
      <c r="N424" s="3">
        <v>454.546165</v>
      </c>
      <c r="O424" s="3">
        <v>1.293167</v>
      </c>
      <c r="P424" s="3">
        <v>4.459062E7</v>
      </c>
      <c r="Q424" s="3">
        <v>5.338634E7</v>
      </c>
    </row>
    <row r="425">
      <c r="A425" s="3" t="s">
        <v>1447</v>
      </c>
      <c r="B425" s="3">
        <v>1245.0</v>
      </c>
      <c r="C425" s="3">
        <v>975.0</v>
      </c>
      <c r="D425" s="3">
        <v>1035.0</v>
      </c>
      <c r="E425" s="3">
        <v>881.0</v>
      </c>
      <c r="F425" s="3">
        <v>270.0</v>
      </c>
      <c r="G425" s="3">
        <v>0.00258400514825526</v>
      </c>
      <c r="H425" s="3">
        <v>0.00309895701429679</v>
      </c>
      <c r="I425" s="3">
        <v>0.00464392746730397</v>
      </c>
      <c r="J425" s="3">
        <v>7.62808702646337E-4</v>
      </c>
      <c r="K425" s="3">
        <v>0.996896</v>
      </c>
      <c r="L425" s="3">
        <v>1.029533</v>
      </c>
      <c r="M425" s="3">
        <v>0.997348</v>
      </c>
      <c r="N425" s="3">
        <v>408.143965</v>
      </c>
      <c r="O425" s="3">
        <v>1.312134</v>
      </c>
      <c r="P425" s="3">
        <v>4.9247186E7</v>
      </c>
      <c r="Q425" s="3">
        <v>5.795962E7</v>
      </c>
    </row>
    <row r="426">
      <c r="A426" s="3" t="s">
        <v>1451</v>
      </c>
      <c r="B426" s="3" t="s">
        <v>1544</v>
      </c>
      <c r="C426" s="3" t="s">
        <v>1544</v>
      </c>
      <c r="D426" s="3" t="s">
        <v>1544</v>
      </c>
      <c r="E426" s="3" t="s">
        <v>1544</v>
      </c>
      <c r="F426" s="3">
        <v>200.0</v>
      </c>
      <c r="G426" s="3" t="s">
        <v>1544</v>
      </c>
      <c r="H426" s="3" t="s">
        <v>1544</v>
      </c>
      <c r="I426" s="3" t="s">
        <v>1544</v>
      </c>
      <c r="J426" s="3" t="s">
        <v>1544</v>
      </c>
      <c r="K426" s="3">
        <v>0.997722</v>
      </c>
      <c r="L426" s="3">
        <v>1.008466</v>
      </c>
      <c r="M426" s="3">
        <v>0.998005</v>
      </c>
      <c r="N426" s="3">
        <v>528.661005</v>
      </c>
      <c r="O426" s="3">
        <v>1.155485</v>
      </c>
      <c r="P426" s="3">
        <v>4.58658E7</v>
      </c>
      <c r="Q426" s="3">
        <v>5.4212148E7</v>
      </c>
    </row>
    <row r="427">
      <c r="A427" s="3" t="s">
        <v>1453</v>
      </c>
      <c r="B427" s="3" t="s">
        <v>1544</v>
      </c>
      <c r="C427" s="3" t="s">
        <v>1544</v>
      </c>
      <c r="D427" s="3" t="s">
        <v>1544</v>
      </c>
      <c r="E427" s="3" t="s">
        <v>1544</v>
      </c>
      <c r="F427" s="3">
        <v>285.0</v>
      </c>
      <c r="G427" s="3" t="s">
        <v>1544</v>
      </c>
      <c r="H427" s="3" t="s">
        <v>1544</v>
      </c>
      <c r="I427" s="3" t="s">
        <v>1544</v>
      </c>
      <c r="J427" s="3" t="s">
        <v>1544</v>
      </c>
      <c r="K427" s="3">
        <v>0.997033</v>
      </c>
      <c r="L427" s="3">
        <v>1.006387</v>
      </c>
      <c r="M427" s="3">
        <v>0.997272</v>
      </c>
      <c r="N427" s="3">
        <v>379.48396</v>
      </c>
      <c r="O427" s="3">
        <v>1.194884</v>
      </c>
      <c r="P427" s="3">
        <v>6.4068382E7</v>
      </c>
      <c r="Q427" s="3">
        <v>7.2265896E7</v>
      </c>
    </row>
    <row r="428">
      <c r="A428" s="3" t="s">
        <v>1455</v>
      </c>
      <c r="B428" s="3">
        <v>5011.0</v>
      </c>
      <c r="C428" s="3">
        <v>8.0</v>
      </c>
      <c r="D428" s="3">
        <v>20.0</v>
      </c>
      <c r="E428" s="3">
        <v>13.0</v>
      </c>
      <c r="F428" s="3">
        <v>170.0</v>
      </c>
      <c r="G428" s="3">
        <v>0.00453731741225314</v>
      </c>
      <c r="H428" s="6">
        <v>5.3800300900798E-5</v>
      </c>
      <c r="I428" s="3">
        <v>5.79107073707999E-4</v>
      </c>
      <c r="J428" s="6">
        <v>1.58702952509728E-5</v>
      </c>
      <c r="K428" s="3">
        <v>0.998599</v>
      </c>
      <c r="L428" s="3">
        <v>1.026642</v>
      </c>
      <c r="M428" s="3">
        <v>0.998855</v>
      </c>
      <c r="N428" s="3">
        <v>967.640488</v>
      </c>
      <c r="O428" s="3">
        <v>1.172734</v>
      </c>
      <c r="P428" s="3">
        <v>2.5529248E7</v>
      </c>
      <c r="Q428" s="3">
        <v>3.772644E7</v>
      </c>
    </row>
    <row r="429">
      <c r="A429" s="3" t="s">
        <v>1459</v>
      </c>
      <c r="B429" s="3">
        <v>20608.0</v>
      </c>
      <c r="C429" s="3">
        <v>2152.0</v>
      </c>
      <c r="D429" s="3">
        <v>12773.0</v>
      </c>
      <c r="E429" s="3">
        <v>2277.0</v>
      </c>
      <c r="F429" s="3">
        <v>235.0</v>
      </c>
      <c r="G429" s="3">
        <v>0.0175389667016948</v>
      </c>
      <c r="H429" s="3">
        <v>0.00389454675732685</v>
      </c>
      <c r="I429" s="3">
        <v>0.0186244132246388</v>
      </c>
      <c r="J429" s="3">
        <v>0.00137137615348274</v>
      </c>
      <c r="K429" s="3">
        <v>0.996751</v>
      </c>
      <c r="L429" s="3">
        <v>1.024726</v>
      </c>
      <c r="M429" s="3">
        <v>0.997467</v>
      </c>
      <c r="N429" s="3">
        <v>436.858888</v>
      </c>
      <c r="O429" s="3">
        <v>1.205033</v>
      </c>
      <c r="P429" s="3">
        <v>3.8532452E7</v>
      </c>
      <c r="Q429" s="3">
        <v>4.6322424E7</v>
      </c>
    </row>
    <row r="430">
      <c r="A430" s="3" t="s">
        <v>1463</v>
      </c>
      <c r="B430" s="3">
        <v>13.0</v>
      </c>
      <c r="C430" s="3">
        <v>51.0</v>
      </c>
      <c r="D430" s="3">
        <v>94.0</v>
      </c>
      <c r="E430" s="3">
        <v>41.0</v>
      </c>
      <c r="F430" s="3">
        <v>200.0</v>
      </c>
      <c r="G430" s="6">
        <v>3.08901521242468E-5</v>
      </c>
      <c r="H430" s="3">
        <v>2.44717137606919E-4</v>
      </c>
      <c r="I430" s="3">
        <v>0.00167278565350657</v>
      </c>
      <c r="J430" s="3">
        <v>1.01288854175394E-4</v>
      </c>
      <c r="K430" s="3">
        <v>0.996461</v>
      </c>
      <c r="L430" s="3">
        <v>1.010831</v>
      </c>
      <c r="M430" s="3">
        <v>0.997169</v>
      </c>
      <c r="N430" s="3">
        <v>377.413166</v>
      </c>
      <c r="O430" s="3">
        <v>1.261305</v>
      </c>
      <c r="P430" s="3">
        <v>6.3387538E7</v>
      </c>
      <c r="Q430" s="3">
        <v>7.9961014E7</v>
      </c>
    </row>
    <row r="431">
      <c r="A431" s="3" t="s">
        <v>1466</v>
      </c>
      <c r="B431" s="3">
        <v>13271.0</v>
      </c>
      <c r="C431" s="3">
        <v>1.0</v>
      </c>
      <c r="D431" s="3">
        <v>8.0</v>
      </c>
      <c r="E431" s="3">
        <v>4.0</v>
      </c>
      <c r="F431" s="3">
        <v>220.0</v>
      </c>
      <c r="G431" s="3">
        <v>0.00790858952690271</v>
      </c>
      <c r="H431" s="6">
        <v>4.49486884281188E-6</v>
      </c>
      <c r="I431" s="3">
        <v>1.51327251041333E-4</v>
      </c>
      <c r="J431" s="6">
        <v>1.14575088150106E-6</v>
      </c>
      <c r="K431" s="3">
        <v>0.998149</v>
      </c>
      <c r="L431" s="3">
        <v>1.012961</v>
      </c>
      <c r="M431" s="3">
        <v>0.998448</v>
      </c>
      <c r="N431" s="3">
        <v>691.057298</v>
      </c>
      <c r="O431" s="3">
        <v>1.297603</v>
      </c>
      <c r="P431" s="3">
        <v>3.195308E7</v>
      </c>
      <c r="Q431" s="3">
        <v>3.8741902E7</v>
      </c>
    </row>
    <row r="432">
      <c r="A432" s="3" t="s">
        <v>1469</v>
      </c>
      <c r="B432" s="3">
        <v>957.0</v>
      </c>
      <c r="C432" s="3">
        <v>179.0</v>
      </c>
      <c r="D432" s="3">
        <v>429.0</v>
      </c>
      <c r="E432" s="3">
        <v>394.0</v>
      </c>
      <c r="F432" s="3">
        <v>215.0</v>
      </c>
      <c r="G432" s="3">
        <v>0.00119245695266866</v>
      </c>
      <c r="H432" s="3">
        <v>3.69653002690537E-4</v>
      </c>
      <c r="I432" s="3">
        <v>9.22494686199459E-4</v>
      </c>
      <c r="J432" s="3">
        <v>2.61000606982468E-4</v>
      </c>
      <c r="K432" s="3">
        <v>0.997524</v>
      </c>
      <c r="L432" s="3">
        <v>1.011116</v>
      </c>
      <c r="M432" s="3">
        <v>0.997844</v>
      </c>
      <c r="N432" s="3">
        <v>488.997265</v>
      </c>
      <c r="O432" s="3">
        <v>1.374144</v>
      </c>
      <c r="P432" s="3">
        <v>5.0484566E7</v>
      </c>
      <c r="Q432" s="3">
        <v>6.0307506E7</v>
      </c>
    </row>
    <row r="433">
      <c r="A433" s="3" t="s">
        <v>1473</v>
      </c>
      <c r="B433" s="3">
        <v>20567.0</v>
      </c>
      <c r="C433" s="3">
        <v>2.0</v>
      </c>
      <c r="D433" s="3">
        <v>18.0</v>
      </c>
      <c r="E433" s="3">
        <v>16.0</v>
      </c>
      <c r="F433" s="3">
        <v>205.0</v>
      </c>
      <c r="G433" s="3">
        <v>0.0135046439504822</v>
      </c>
      <c r="H433" s="6">
        <v>4.11171796152301E-6</v>
      </c>
      <c r="I433" s="3">
        <v>4.12111617400649E-4</v>
      </c>
      <c r="J433" s="6">
        <v>1.29225421647866E-5</v>
      </c>
      <c r="K433" s="3">
        <v>0.998519</v>
      </c>
      <c r="L433" s="3">
        <v>1.016408</v>
      </c>
      <c r="M433" s="3">
        <v>0.998796</v>
      </c>
      <c r="N433" s="3">
        <v>902.139409</v>
      </c>
      <c r="O433" s="3">
        <v>1.23379</v>
      </c>
      <c r="P433" s="3">
        <v>2.4797116E7</v>
      </c>
      <c r="Q433" s="3">
        <v>3.2082868E7</v>
      </c>
    </row>
    <row r="434">
      <c r="A434" s="3" t="s">
        <v>1476</v>
      </c>
      <c r="B434" s="3" t="s">
        <v>1544</v>
      </c>
      <c r="C434" s="3" t="s">
        <v>1544</v>
      </c>
      <c r="D434" s="3" t="s">
        <v>1544</v>
      </c>
      <c r="E434" s="3" t="s">
        <v>1544</v>
      </c>
      <c r="F434" s="3">
        <v>215.0</v>
      </c>
      <c r="G434" s="3" t="s">
        <v>1544</v>
      </c>
      <c r="H434" s="3" t="s">
        <v>1544</v>
      </c>
      <c r="I434" s="3" t="s">
        <v>1544</v>
      </c>
      <c r="J434" s="3" t="s">
        <v>1544</v>
      </c>
      <c r="K434" s="3">
        <v>0.997866</v>
      </c>
      <c r="L434" s="3">
        <v>1.009805</v>
      </c>
      <c r="M434" s="3">
        <v>0.998204</v>
      </c>
      <c r="N434" s="3">
        <v>591.998435</v>
      </c>
      <c r="O434" s="3">
        <v>1.281805</v>
      </c>
      <c r="P434" s="3">
        <v>3.8317654E7</v>
      </c>
      <c r="Q434" s="3">
        <v>4.6033888E7</v>
      </c>
    </row>
    <row r="435">
      <c r="A435" s="3" t="s">
        <v>1478</v>
      </c>
      <c r="B435" s="3">
        <v>4197.0</v>
      </c>
      <c r="C435" s="3">
        <v>306.0</v>
      </c>
      <c r="D435" s="3">
        <v>230.0</v>
      </c>
      <c r="E435" s="3">
        <v>261.0</v>
      </c>
      <c r="F435" s="3">
        <v>235.0</v>
      </c>
      <c r="G435" s="3">
        <v>0.00522260760789219</v>
      </c>
      <c r="H435" s="3">
        <v>0.00266635828983017</v>
      </c>
      <c r="I435" s="3">
        <v>0.00326070085551521</v>
      </c>
      <c r="J435" s="3">
        <v>6.93617367865392E-4</v>
      </c>
      <c r="K435" s="3">
        <v>0.997202</v>
      </c>
      <c r="L435" s="3">
        <v>1.049724</v>
      </c>
      <c r="M435" s="3">
        <v>0.997716</v>
      </c>
      <c r="N435" s="3">
        <v>498.738458</v>
      </c>
      <c r="O435" s="3">
        <v>1.320253</v>
      </c>
      <c r="P435" s="3">
        <v>3.6574136E7</v>
      </c>
      <c r="Q435" s="3">
        <v>4.5221276E7</v>
      </c>
    </row>
    <row r="436">
      <c r="A436" s="3" t="s">
        <v>1482</v>
      </c>
      <c r="B436" s="3">
        <v>25887.0</v>
      </c>
      <c r="C436" s="3">
        <v>1094.0</v>
      </c>
      <c r="D436" s="3">
        <v>1230.0</v>
      </c>
      <c r="E436" s="3">
        <v>1250.0</v>
      </c>
      <c r="F436" s="3">
        <v>220.0</v>
      </c>
      <c r="G436" s="3">
        <v>0.0198620321136939</v>
      </c>
      <c r="H436" s="3">
        <v>0.00400684765851318</v>
      </c>
      <c r="I436" s="3">
        <v>0.0055063615307159</v>
      </c>
      <c r="J436" s="3">
        <v>0.00157517425285128</v>
      </c>
      <c r="K436" s="3">
        <v>0.997842</v>
      </c>
      <c r="L436" s="3">
        <v>1.043459</v>
      </c>
      <c r="M436" s="3">
        <v>0.998182</v>
      </c>
      <c r="N436" s="3">
        <v>607.544414</v>
      </c>
      <c r="O436" s="3">
        <v>1.253024</v>
      </c>
      <c r="P436" s="3">
        <v>2.846449E7</v>
      </c>
      <c r="Q436" s="3">
        <v>3.636367E7</v>
      </c>
    </row>
    <row r="437">
      <c r="A437" s="3" t="s">
        <v>1486</v>
      </c>
      <c r="B437" s="3">
        <v>375.0</v>
      </c>
      <c r="C437" s="3">
        <v>395.0</v>
      </c>
      <c r="D437" s="3">
        <v>15893.0</v>
      </c>
      <c r="E437" s="3">
        <v>2801.0</v>
      </c>
      <c r="F437" s="3">
        <v>320.0</v>
      </c>
      <c r="G437" s="3">
        <v>6.44273335975949E-4</v>
      </c>
      <c r="H437" s="3">
        <v>0.00187410862805368</v>
      </c>
      <c r="I437" s="3">
        <v>0.0298775228887737</v>
      </c>
      <c r="J437" s="3">
        <v>0.00251388162037408</v>
      </c>
      <c r="K437" s="3">
        <v>0.996732</v>
      </c>
      <c r="L437" s="3">
        <v>1.028889</v>
      </c>
      <c r="M437" s="3">
        <v>0.996976</v>
      </c>
      <c r="N437" s="3">
        <v>344.985369</v>
      </c>
      <c r="O437" s="3">
        <v>1.404925</v>
      </c>
      <c r="P437" s="3">
        <v>5.4687738E7</v>
      </c>
      <c r="Q437" s="3">
        <v>6.2344196E7</v>
      </c>
    </row>
    <row r="438">
      <c r="A438" s="3" t="s">
        <v>1490</v>
      </c>
      <c r="B438" s="3">
        <v>61990.0</v>
      </c>
      <c r="C438" s="3">
        <v>64374.0</v>
      </c>
      <c r="D438" s="3">
        <v>110461.0</v>
      </c>
      <c r="E438" s="3">
        <v>16625.0</v>
      </c>
      <c r="F438" s="3">
        <v>255.0</v>
      </c>
      <c r="G438" s="3">
        <v>0.128448246831964</v>
      </c>
      <c r="H438" s="3">
        <v>0.146838415796301</v>
      </c>
      <c r="I438" s="3">
        <v>0.322466837275176</v>
      </c>
      <c r="J438" s="3">
        <v>0.0251021856355875</v>
      </c>
      <c r="K438" s="3">
        <v>0.982933</v>
      </c>
      <c r="L438" s="3">
        <v>1.442092</v>
      </c>
      <c r="M438" s="3">
        <v>0.984238</v>
      </c>
      <c r="N438" s="3">
        <v>68.226123</v>
      </c>
      <c r="O438" s="3">
        <v>1.317393</v>
      </c>
      <c r="P438" s="3">
        <v>5.2343592E7</v>
      </c>
      <c r="Q438" s="3">
        <v>6.1295844E7</v>
      </c>
    </row>
    <row r="439">
      <c r="A439" s="3" t="s">
        <v>1494</v>
      </c>
      <c r="B439" s="3">
        <v>1462.0</v>
      </c>
      <c r="C439" s="3">
        <v>301.0</v>
      </c>
      <c r="D439" s="3">
        <v>379.0</v>
      </c>
      <c r="E439" s="3">
        <v>483.0</v>
      </c>
      <c r="F439" s="3">
        <v>215.0</v>
      </c>
      <c r="G439" s="3">
        <v>0.00151407291788169</v>
      </c>
      <c r="H439" s="3">
        <v>4.74431174826361E-4</v>
      </c>
      <c r="I439" s="3">
        <v>0.00106582935618435</v>
      </c>
      <c r="J439" s="3">
        <v>2.82800229125369E-4</v>
      </c>
      <c r="K439" s="3">
        <v>0.997644</v>
      </c>
      <c r="L439" s="3">
        <v>1.011541</v>
      </c>
      <c r="M439" s="3">
        <v>0.997974</v>
      </c>
      <c r="N439" s="3">
        <v>526.356007</v>
      </c>
      <c r="O439" s="3">
        <v>1.227023</v>
      </c>
      <c r="P439" s="3">
        <v>4.4988822E7</v>
      </c>
      <c r="Q439" s="3">
        <v>5.7851936E7</v>
      </c>
    </row>
    <row r="440">
      <c r="A440" s="3" t="s">
        <v>1498</v>
      </c>
      <c r="B440" s="3">
        <v>189.0</v>
      </c>
      <c r="C440" s="3">
        <v>2.0</v>
      </c>
      <c r="D440" s="3">
        <v>24.0</v>
      </c>
      <c r="E440" s="3">
        <v>8.0</v>
      </c>
      <c r="F440" s="3">
        <v>200.0</v>
      </c>
      <c r="G440" s="3">
        <v>1.51653215818187E-4</v>
      </c>
      <c r="H440" s="6">
        <v>9.57077093516959E-6</v>
      </c>
      <c r="I440" s="3">
        <v>3.60122008187882E-4</v>
      </c>
      <c r="J440" s="6">
        <v>4.87239247608634E-6</v>
      </c>
      <c r="K440" s="3">
        <v>0.998172</v>
      </c>
      <c r="L440" s="3">
        <v>1.013908</v>
      </c>
      <c r="M440" s="3">
        <v>0.998424</v>
      </c>
      <c r="N440" s="3">
        <v>680.96055</v>
      </c>
      <c r="O440" s="3">
        <v>1.167155</v>
      </c>
      <c r="P440" s="3">
        <v>3.3442674E7</v>
      </c>
      <c r="Q440" s="3">
        <v>4.3732588E7</v>
      </c>
    </row>
    <row r="441">
      <c r="A441" s="3" t="s">
        <v>1502</v>
      </c>
      <c r="B441" s="3">
        <v>23017.0</v>
      </c>
      <c r="C441" s="3">
        <v>7478.0</v>
      </c>
      <c r="D441" s="3">
        <v>18047.0</v>
      </c>
      <c r="E441" s="3">
        <v>12380.0</v>
      </c>
      <c r="F441" s="3">
        <v>265.0</v>
      </c>
      <c r="G441" s="3">
        <v>0.0311711383762737</v>
      </c>
      <c r="H441" s="3">
        <v>0.0214393422460344</v>
      </c>
      <c r="I441" s="3">
        <v>0.0702719955670498</v>
      </c>
      <c r="J441" s="3">
        <v>0.0175331962842388</v>
      </c>
      <c r="K441" s="3">
        <v>0.996307</v>
      </c>
      <c r="L441" s="3">
        <v>1.101964</v>
      </c>
      <c r="M441" s="3">
        <v>0.996606</v>
      </c>
      <c r="N441" s="3">
        <v>311.732537</v>
      </c>
      <c r="O441" s="3">
        <v>1.296427</v>
      </c>
      <c r="P441" s="3">
        <v>3.0279986E7</v>
      </c>
      <c r="Q441" s="3">
        <v>3.5167496E7</v>
      </c>
    </row>
    <row r="442">
      <c r="A442" s="3" t="s">
        <v>1506</v>
      </c>
      <c r="B442" s="3">
        <v>3028.0</v>
      </c>
      <c r="C442" s="3">
        <v>8009.0</v>
      </c>
      <c r="D442" s="3">
        <v>16082.0</v>
      </c>
      <c r="E442" s="3">
        <v>5476.0</v>
      </c>
      <c r="F442" s="3">
        <v>250.0</v>
      </c>
      <c r="G442" s="3">
        <v>0.0228812967740351</v>
      </c>
      <c r="H442" s="3">
        <v>0.0523031736975145</v>
      </c>
      <c r="I442" s="3">
        <v>0.0757972631847056</v>
      </c>
      <c r="J442" s="3">
        <v>0.0104322350285538</v>
      </c>
      <c r="K442" s="3">
        <v>0.97075</v>
      </c>
      <c r="L442" s="3">
        <v>1.605993</v>
      </c>
      <c r="M442" s="3">
        <v>0.98424</v>
      </c>
      <c r="N442" s="3">
        <v>104.07505</v>
      </c>
      <c r="O442" s="3">
        <v>1.420986</v>
      </c>
      <c r="P442" s="3">
        <v>7.6864368E7</v>
      </c>
      <c r="Q442" s="3">
        <v>1.00884488E8</v>
      </c>
    </row>
    <row r="443">
      <c r="A443" s="3" t="s">
        <v>1510</v>
      </c>
      <c r="B443" s="3">
        <v>2236.0</v>
      </c>
      <c r="C443" s="3">
        <v>302.0</v>
      </c>
      <c r="D443" s="3">
        <v>545.0</v>
      </c>
      <c r="E443" s="3">
        <v>635.0</v>
      </c>
      <c r="F443" s="3">
        <v>210.0</v>
      </c>
      <c r="G443" s="3">
        <v>0.0021585899899749</v>
      </c>
      <c r="H443" s="3">
        <v>4.33985730920492E-4</v>
      </c>
      <c r="I443" s="3">
        <v>0.00111006189783651</v>
      </c>
      <c r="J443" s="3">
        <v>3.56140162073944E-4</v>
      </c>
      <c r="K443" s="3">
        <v>0.99774</v>
      </c>
      <c r="L443" s="3">
        <v>1.011682</v>
      </c>
      <c r="M443" s="3">
        <v>0.997982</v>
      </c>
      <c r="N443" s="3">
        <v>522.18539</v>
      </c>
      <c r="O443" s="3">
        <v>1.232545</v>
      </c>
      <c r="P443" s="3">
        <v>4.4409264E7</v>
      </c>
      <c r="Q443" s="3">
        <v>5.4384872E7</v>
      </c>
    </row>
    <row r="444">
      <c r="A444" s="3" t="s">
        <v>1514</v>
      </c>
      <c r="B444" s="3">
        <v>545.0</v>
      </c>
      <c r="C444" s="3">
        <v>190953.0</v>
      </c>
      <c r="D444" s="3">
        <v>230742.0</v>
      </c>
      <c r="E444" s="3">
        <v>10371.0</v>
      </c>
      <c r="F444" s="3">
        <v>305.0</v>
      </c>
      <c r="G444" s="3">
        <v>0.00341752719801426</v>
      </c>
      <c r="H444" s="3">
        <v>0.319170927699036</v>
      </c>
      <c r="I444" s="3">
        <v>0.498605981782338</v>
      </c>
      <c r="J444" s="3">
        <v>0.0181762688801623</v>
      </c>
      <c r="K444" s="3">
        <v>0.982786</v>
      </c>
      <c r="L444" s="3">
        <v>1.49548</v>
      </c>
      <c r="M444" s="3">
        <v>0.983353</v>
      </c>
      <c r="N444" s="3">
        <v>61.991661</v>
      </c>
      <c r="O444" s="3">
        <v>2.048146</v>
      </c>
      <c r="P444" s="3">
        <v>6.737467E7</v>
      </c>
      <c r="Q444" s="3">
        <v>7.8916838E7</v>
      </c>
    </row>
    <row r="445">
      <c r="A445" s="3" t="s">
        <v>1518</v>
      </c>
      <c r="B445" s="3">
        <v>24059.0</v>
      </c>
      <c r="C445" s="3">
        <v>362.0</v>
      </c>
      <c r="D445" s="3">
        <v>647.0</v>
      </c>
      <c r="E445" s="3">
        <v>583.0</v>
      </c>
      <c r="F445" s="3">
        <v>190.0</v>
      </c>
      <c r="G445" s="3">
        <v>0.0168832439059112</v>
      </c>
      <c r="H445" s="3">
        <v>0.00122522689630719</v>
      </c>
      <c r="I445" s="3">
        <v>0.00216877614402942</v>
      </c>
      <c r="J445" s="3">
        <v>6.89614113771445E-4</v>
      </c>
      <c r="K445" s="3">
        <v>0.998223</v>
      </c>
      <c r="L445" s="3">
        <v>1.028679</v>
      </c>
      <c r="M445" s="3">
        <v>0.998468</v>
      </c>
      <c r="N445" s="3">
        <v>705.792197</v>
      </c>
      <c r="O445" s="3">
        <v>1.246342</v>
      </c>
      <c r="P445" s="3">
        <v>2.9054438E7</v>
      </c>
      <c r="Q445" s="3">
        <v>3.8357956E7</v>
      </c>
    </row>
    <row r="446">
      <c r="A446" s="3" t="s">
        <v>1522</v>
      </c>
      <c r="B446" s="3">
        <v>15034.0</v>
      </c>
      <c r="C446" s="3">
        <v>0.0</v>
      </c>
      <c r="D446" s="3">
        <v>23.0</v>
      </c>
      <c r="E446" s="3">
        <v>3.0</v>
      </c>
      <c r="F446" s="3">
        <v>230.0</v>
      </c>
      <c r="G446" s="3">
        <v>0.0098875963261102</v>
      </c>
      <c r="H446" s="3">
        <v>0.0</v>
      </c>
      <c r="I446" s="3">
        <v>0.00400271386013551</v>
      </c>
      <c r="J446" s="6">
        <v>1.97005494592691E-6</v>
      </c>
      <c r="K446" s="3">
        <v>0.998282</v>
      </c>
      <c r="L446" s="3">
        <v>1.014216</v>
      </c>
      <c r="M446" s="3">
        <v>0.998519</v>
      </c>
      <c r="N446" s="3">
        <v>727.148496</v>
      </c>
      <c r="O446" s="3">
        <v>1.139112</v>
      </c>
      <c r="P446" s="3">
        <v>3.5202444E7</v>
      </c>
      <c r="Q446" s="3">
        <v>4.4815762E7</v>
      </c>
    </row>
    <row r="447">
      <c r="A447" s="3" t="s">
        <v>1526</v>
      </c>
      <c r="B447" s="3" t="s">
        <v>1544</v>
      </c>
      <c r="C447" s="3" t="s">
        <v>1544</v>
      </c>
      <c r="D447" s="3" t="s">
        <v>1544</v>
      </c>
      <c r="E447" s="3" t="s">
        <v>1544</v>
      </c>
      <c r="F447" s="3">
        <v>230.0</v>
      </c>
      <c r="G447" s="3" t="s">
        <v>1544</v>
      </c>
      <c r="H447" s="3" t="s">
        <v>1544</v>
      </c>
      <c r="I447" s="3" t="s">
        <v>1544</v>
      </c>
      <c r="J447" s="3" t="s">
        <v>1544</v>
      </c>
      <c r="K447" s="3">
        <v>0.997872</v>
      </c>
      <c r="L447" s="3">
        <v>1.010116</v>
      </c>
      <c r="M447" s="3">
        <v>0.998269</v>
      </c>
      <c r="N447" s="3">
        <v>617.772313</v>
      </c>
      <c r="O447" s="3">
        <v>1.207633</v>
      </c>
      <c r="P447" s="3">
        <v>3.7285562E7</v>
      </c>
      <c r="Q447" s="3">
        <v>4.613766E7</v>
      </c>
    </row>
    <row r="448">
      <c r="A448" s="3" t="s">
        <v>1528</v>
      </c>
      <c r="B448" s="3" t="s">
        <v>1544</v>
      </c>
      <c r="C448" s="3" t="s">
        <v>1544</v>
      </c>
      <c r="D448" s="3" t="s">
        <v>1544</v>
      </c>
      <c r="E448" s="3" t="s">
        <v>1544</v>
      </c>
      <c r="F448" s="3">
        <v>190.0</v>
      </c>
      <c r="G448" s="3" t="s">
        <v>1544</v>
      </c>
      <c r="H448" s="3" t="s">
        <v>1544</v>
      </c>
      <c r="I448" s="3" t="s">
        <v>1544</v>
      </c>
      <c r="J448" s="3" t="s">
        <v>1544</v>
      </c>
      <c r="K448" s="3">
        <v>0.997798</v>
      </c>
      <c r="L448" s="3">
        <v>1.010316</v>
      </c>
      <c r="M448" s="3">
        <v>0.998233</v>
      </c>
      <c r="N448" s="3">
        <v>608.306638</v>
      </c>
      <c r="O448" s="3">
        <v>1.240232</v>
      </c>
      <c r="P448" s="3">
        <v>3.8032374E7</v>
      </c>
      <c r="Q448" s="3">
        <v>4.7334418E7</v>
      </c>
    </row>
    <row r="449">
      <c r="A449" s="3" t="s">
        <v>1530</v>
      </c>
      <c r="B449" s="3" t="s">
        <v>1544</v>
      </c>
      <c r="C449" s="3" t="s">
        <v>1544</v>
      </c>
      <c r="D449" s="3" t="s">
        <v>1544</v>
      </c>
      <c r="E449" s="3" t="s">
        <v>1544</v>
      </c>
      <c r="F449" s="3">
        <v>220.0</v>
      </c>
      <c r="G449" s="3" t="s">
        <v>1544</v>
      </c>
      <c r="H449" s="3" t="s">
        <v>1544</v>
      </c>
      <c r="I449" s="3" t="s">
        <v>1544</v>
      </c>
      <c r="J449" s="3" t="s">
        <v>1544</v>
      </c>
      <c r="K449" s="3">
        <v>0.998272</v>
      </c>
      <c r="L449" s="3">
        <v>1.014066</v>
      </c>
      <c r="M449" s="3">
        <v>0.9986</v>
      </c>
      <c r="N449" s="3">
        <v>770.829467</v>
      </c>
      <c r="O449" s="3">
        <v>1.181494</v>
      </c>
      <c r="P449" s="3">
        <v>2.8448038E7</v>
      </c>
      <c r="Q449" s="3">
        <v>3.472353E7</v>
      </c>
    </row>
    <row r="450">
      <c r="A450" s="3" t="s">
        <v>1532</v>
      </c>
      <c r="B450" s="3" t="s">
        <v>1544</v>
      </c>
      <c r="C450" s="3" t="s">
        <v>1544</v>
      </c>
      <c r="D450" s="3" t="s">
        <v>1544</v>
      </c>
      <c r="E450" s="3" t="s">
        <v>1544</v>
      </c>
      <c r="F450" s="3">
        <v>220.0</v>
      </c>
      <c r="G450" s="3" t="s">
        <v>1544</v>
      </c>
      <c r="H450" s="3" t="s">
        <v>1544</v>
      </c>
      <c r="I450" s="3" t="s">
        <v>1544</v>
      </c>
      <c r="J450" s="3" t="s">
        <v>1544</v>
      </c>
      <c r="K450" s="3">
        <v>0.997429</v>
      </c>
      <c r="L450" s="3">
        <v>1.007267</v>
      </c>
      <c r="M450" s="3">
        <v>0.997779</v>
      </c>
      <c r="N450" s="3">
        <v>470.719929</v>
      </c>
      <c r="O450" s="3">
        <v>1.166286</v>
      </c>
      <c r="P450" s="3">
        <v>5.0329316E7</v>
      </c>
      <c r="Q450" s="3">
        <v>5.8619056E7</v>
      </c>
    </row>
    <row r="451">
      <c r="A451" s="3" t="s">
        <v>1534</v>
      </c>
      <c r="B451" s="3" t="s">
        <v>1544</v>
      </c>
      <c r="C451" s="3" t="s">
        <v>1544</v>
      </c>
      <c r="D451" s="3" t="s">
        <v>1544</v>
      </c>
      <c r="E451" s="3" t="s">
        <v>1544</v>
      </c>
      <c r="F451" s="3">
        <v>205.0</v>
      </c>
      <c r="G451" s="3" t="s">
        <v>1544</v>
      </c>
      <c r="H451" s="3" t="s">
        <v>1544</v>
      </c>
      <c r="I451" s="3" t="s">
        <v>1544</v>
      </c>
      <c r="J451" s="3" t="s">
        <v>1544</v>
      </c>
      <c r="K451" s="3">
        <v>0.929081</v>
      </c>
      <c r="L451" s="3">
        <v>1.00755</v>
      </c>
      <c r="M451" s="3">
        <v>0.928841</v>
      </c>
      <c r="N451" s="3">
        <v>13.869317</v>
      </c>
      <c r="O451" s="3">
        <v>1.186284</v>
      </c>
      <c r="P451" s="3">
        <v>1.980816684E9</v>
      </c>
      <c r="Q451" s="3" t="s">
        <v>1544</v>
      </c>
    </row>
  </sheetData>
  <drawing r:id="rId1"/>
</worksheet>
</file>