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Sheet1!$A$3:$M$99</definedName>
  </definedNames>
  <calcPr/>
</workbook>
</file>

<file path=xl/sharedStrings.xml><?xml version="1.0" encoding="utf-8"?>
<sst xmlns="http://schemas.openxmlformats.org/spreadsheetml/2006/main" count="603" uniqueCount="160">
  <si>
    <t>Randomization</t>
  </si>
  <si>
    <t>Outcome Variables</t>
  </si>
  <si>
    <t>Participant name</t>
  </si>
  <si>
    <t>gender</t>
  </si>
  <si>
    <t>Age</t>
  </si>
  <si>
    <t>How many times they have done olive oil tasting</t>
  </si>
  <si>
    <t>Country of Birth</t>
  </si>
  <si>
    <t>Covid?</t>
  </si>
  <si>
    <t>Random Assigment to Test vs Control</t>
  </si>
  <si>
    <t>Olive Oil to Taste First (0 means olive oil #1 first)</t>
  </si>
  <si>
    <t>Signed Agreement</t>
  </si>
  <si>
    <t>Which smells better?</t>
  </si>
  <si>
    <t>Which is more bitter?</t>
  </si>
  <si>
    <t>Which one do you like more?</t>
  </si>
  <si>
    <t>admin</t>
  </si>
  <si>
    <t>name</t>
  </si>
  <si>
    <t>Gender</t>
  </si>
  <si>
    <t>age</t>
  </si>
  <si>
    <t>tasting_count</t>
  </si>
  <si>
    <t>birth_country</t>
  </si>
  <si>
    <t>covid</t>
  </si>
  <si>
    <t>azzignment</t>
  </si>
  <si>
    <t>first_oo</t>
  </si>
  <si>
    <t>s_agreement</t>
  </si>
  <si>
    <t>smell_outcome</t>
  </si>
  <si>
    <t>bitter_outcome</t>
  </si>
  <si>
    <t>better_oo</t>
  </si>
  <si>
    <t>Suna</t>
  </si>
  <si>
    <t>Serhat Can Leloglu</t>
  </si>
  <si>
    <t>M</t>
  </si>
  <si>
    <t>0-1</t>
  </si>
  <si>
    <t>Turkey</t>
  </si>
  <si>
    <t>No</t>
  </si>
  <si>
    <t>control</t>
  </si>
  <si>
    <t>Y</t>
  </si>
  <si>
    <t>Aysin Yeltekin</t>
  </si>
  <si>
    <t>F</t>
  </si>
  <si>
    <t>treatment</t>
  </si>
  <si>
    <t>Suleyman Yeltekin</t>
  </si>
  <si>
    <t>0-2</t>
  </si>
  <si>
    <t>Berna Yeltekin</t>
  </si>
  <si>
    <t>Dilek Girengir</t>
  </si>
  <si>
    <t>Elif Isikman</t>
  </si>
  <si>
    <t>2+</t>
  </si>
  <si>
    <t>Yes</t>
  </si>
  <si>
    <t>No difference</t>
  </si>
  <si>
    <t>Serhan Isikman</t>
  </si>
  <si>
    <t>Deniz</t>
  </si>
  <si>
    <t>Ali Oral</t>
  </si>
  <si>
    <t>USA</t>
  </si>
  <si>
    <t>Cihan Halit</t>
  </si>
  <si>
    <t>Selin Yucebilgin</t>
  </si>
  <si>
    <t>Alp Yucebilgin</t>
  </si>
  <si>
    <t>Makbule</t>
  </si>
  <si>
    <t>Sezer</t>
  </si>
  <si>
    <t>Sami Tas</t>
  </si>
  <si>
    <t>no difference</t>
  </si>
  <si>
    <t>Paul Lee</t>
  </si>
  <si>
    <t>Sema Ermez</t>
  </si>
  <si>
    <t>25 to 34</t>
  </si>
  <si>
    <t xml:space="preserve">Turkey </t>
  </si>
  <si>
    <t xml:space="preserve">Onur </t>
  </si>
  <si>
    <t>35 to 44</t>
  </si>
  <si>
    <t>Lauren Hoffman</t>
  </si>
  <si>
    <t xml:space="preserve">0-1 </t>
  </si>
  <si>
    <t>Erica Adler</t>
  </si>
  <si>
    <t>Kelsey Platt</t>
  </si>
  <si>
    <t>Caleb Upkins</t>
  </si>
  <si>
    <t>18-24</t>
  </si>
  <si>
    <t xml:space="preserve">Tyler </t>
  </si>
  <si>
    <t>Doruk</t>
  </si>
  <si>
    <t>Kubra</t>
  </si>
  <si>
    <t>Turhan</t>
  </si>
  <si>
    <t>Hannah</t>
  </si>
  <si>
    <t>Nick Gross</t>
  </si>
  <si>
    <t>UK</t>
  </si>
  <si>
    <t>Chu Chang</t>
  </si>
  <si>
    <t xml:space="preserve">Taiwan </t>
  </si>
  <si>
    <t>Benjamin (Ben) Gross</t>
  </si>
  <si>
    <t>Maya Brunton</t>
  </si>
  <si>
    <t>Natalie Frederiksson</t>
  </si>
  <si>
    <t>Mohamed (Mo) Sadek</t>
  </si>
  <si>
    <t>Egypt</t>
  </si>
  <si>
    <t>Rohan Maghrajh</t>
  </si>
  <si>
    <t>Ann Ting</t>
  </si>
  <si>
    <t>Way Ting</t>
  </si>
  <si>
    <t>Dawen Tsien</t>
  </si>
  <si>
    <t>Elizabeth Raphael</t>
  </si>
  <si>
    <t>same</t>
  </si>
  <si>
    <t>Pony</t>
  </si>
  <si>
    <t>Rayan</t>
  </si>
  <si>
    <t>Sudan</t>
  </si>
  <si>
    <t>Pearl</t>
  </si>
  <si>
    <t>Tracy</t>
  </si>
  <si>
    <t>Nina Srinith</t>
  </si>
  <si>
    <t>Krishna Brunton</t>
  </si>
  <si>
    <t>Cameron Bice</t>
  </si>
  <si>
    <t>John Roberts</t>
  </si>
  <si>
    <t>Canada</t>
  </si>
  <si>
    <t>Emily Nadler</t>
  </si>
  <si>
    <t>Mylan Pho</t>
  </si>
  <si>
    <t>kathryn woodburn</t>
  </si>
  <si>
    <t>Australia</t>
  </si>
  <si>
    <t>Autumn</t>
  </si>
  <si>
    <t>Emily Morozov</t>
  </si>
  <si>
    <t>Yuriy Morozov</t>
  </si>
  <si>
    <t>Michial Armstrong</t>
  </si>
  <si>
    <t>Joanna Hall</t>
  </si>
  <si>
    <t>Joshua Holmes</t>
  </si>
  <si>
    <t>Chris S.</t>
  </si>
  <si>
    <t>KC S.</t>
  </si>
  <si>
    <t>Fairah Solomon</t>
  </si>
  <si>
    <t>Ben Rains</t>
  </si>
  <si>
    <t>Alexa Treml</t>
  </si>
  <si>
    <t>Randy Kelley</t>
  </si>
  <si>
    <t>Carlos Meredith</t>
  </si>
  <si>
    <t>Cullem Phillips</t>
  </si>
  <si>
    <t>Robert Gross</t>
  </si>
  <si>
    <t>Jayne Lange</t>
  </si>
  <si>
    <t>Carolyn Provost</t>
  </si>
  <si>
    <t>Theresa Gomez</t>
  </si>
  <si>
    <t>Carol Carpenter</t>
  </si>
  <si>
    <t>Katherine (Kat) Cushing</t>
  </si>
  <si>
    <t>Bing Hai</t>
  </si>
  <si>
    <t>China</t>
  </si>
  <si>
    <t>David Kipp</t>
  </si>
  <si>
    <t>Phil Carpenter</t>
  </si>
  <si>
    <t>Same</t>
  </si>
  <si>
    <t>Jim Cushing</t>
  </si>
  <si>
    <t>Daphne</t>
  </si>
  <si>
    <t>Janet Liu</t>
  </si>
  <si>
    <t>Nathaniel Melisso</t>
  </si>
  <si>
    <t>Naomi Lavori</t>
  </si>
  <si>
    <t>Nadia</t>
  </si>
  <si>
    <t>Tunisia</t>
  </si>
  <si>
    <t>Mark</t>
  </si>
  <si>
    <t>Alex</t>
  </si>
  <si>
    <t>Moldova</t>
  </si>
  <si>
    <t>Bircan</t>
  </si>
  <si>
    <t>Malika</t>
  </si>
  <si>
    <t>Tajikistan</t>
  </si>
  <si>
    <t>Julie</t>
  </si>
  <si>
    <t>Daniel</t>
  </si>
  <si>
    <t>Marlyne</t>
  </si>
  <si>
    <t>Burundi</t>
  </si>
  <si>
    <t>Philip Lavori</t>
  </si>
  <si>
    <t>Eddie Hou</t>
  </si>
  <si>
    <t>Chia Ming Chiang</t>
  </si>
  <si>
    <t>Sree</t>
  </si>
  <si>
    <t>Lars Eng</t>
  </si>
  <si>
    <t>Sweden</t>
  </si>
  <si>
    <t>Andrew Mo</t>
  </si>
  <si>
    <t>Therese Caldwell</t>
  </si>
  <si>
    <t>Sophia Martinez</t>
  </si>
  <si>
    <t>Shiwei Li</t>
  </si>
  <si>
    <t>Marc Naumann</t>
  </si>
  <si>
    <t>Ryan Burt</t>
  </si>
  <si>
    <t>Meredith</t>
  </si>
  <si>
    <t>Philippe Gaudreau</t>
  </si>
  <si>
    <t>Goktug Cinar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</si>
</sst>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i/>
      <color rgb="FFB7B7B7"/>
      <name val="Arial"/>
      <scheme val="minor"/>
    </font>
    <font>
      <i/>
      <color rgb="FF20212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2" numFmtId="0" xfId="0" applyFont="1"/>
    <xf borderId="0" fillId="2" fontId="4" numFmtId="0" xfId="0" applyFont="1"/>
    <xf borderId="0" fillId="2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5.13"/>
    <col customWidth="1" min="2" max="2" width="26.25"/>
    <col customWidth="1" min="3" max="4" width="12.38"/>
    <col customWidth="1" min="5" max="5" width="14.25"/>
    <col customWidth="1" min="6" max="6" width="10.63"/>
    <col customWidth="1" min="7" max="7" width="7.38"/>
    <col customWidth="1" min="8" max="8" width="13.75"/>
    <col customWidth="1" min="9" max="9" width="16.25"/>
  </cols>
  <sheetData>
    <row r="1">
      <c r="A1" s="1" t="str">
        <f>counta(J4:J110) &amp; " participants tested, " &amp; counta(B4:B110) - counta(J4:J110) &amp; " to go, " &amp; counta(B4:B110) &amp; " participants total."</f>
        <v>82 participants tested, 14 to go, 96 participants total.</v>
      </c>
      <c r="C1" s="2">
        <f>COUNTIFS(J4:J99, "Y",I4:I99,1,H4:H99,"control")</f>
        <v>26</v>
      </c>
      <c r="D1" s="2">
        <f>COUNTIFS(K4:K99, "Y",J4:J99,0)</f>
        <v>0</v>
      </c>
      <c r="E1" s="2"/>
      <c r="F1" s="2"/>
      <c r="G1" s="2"/>
      <c r="H1" s="3" t="s">
        <v>0</v>
      </c>
      <c r="J1" s="3"/>
      <c r="K1" s="3" t="s">
        <v>1</v>
      </c>
    </row>
    <row r="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</row>
    <row r="4">
      <c r="A4" s="6" t="s">
        <v>27</v>
      </c>
      <c r="B4" s="6" t="s">
        <v>28</v>
      </c>
      <c r="C4" s="6" t="s">
        <v>29</v>
      </c>
      <c r="D4" s="6">
        <v>33.0</v>
      </c>
      <c r="E4" s="6" t="s">
        <v>30</v>
      </c>
      <c r="F4" s="6" t="s">
        <v>31</v>
      </c>
      <c r="G4" s="6" t="s">
        <v>32</v>
      </c>
      <c r="H4" s="7" t="s">
        <v>33</v>
      </c>
      <c r="I4" s="8">
        <v>0.0</v>
      </c>
      <c r="J4" s="6" t="s">
        <v>34</v>
      </c>
      <c r="K4" s="6">
        <v>1.0</v>
      </c>
      <c r="L4" s="6">
        <v>1.0</v>
      </c>
      <c r="M4" s="6">
        <v>1.0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6" t="s">
        <v>27</v>
      </c>
      <c r="B5" s="6" t="s">
        <v>35</v>
      </c>
      <c r="C5" s="6" t="s">
        <v>36</v>
      </c>
      <c r="D5" s="6">
        <v>65.0</v>
      </c>
      <c r="E5" s="6" t="s">
        <v>30</v>
      </c>
      <c r="F5" s="6" t="s">
        <v>31</v>
      </c>
      <c r="G5" s="6" t="s">
        <v>32</v>
      </c>
      <c r="H5" s="7" t="s">
        <v>37</v>
      </c>
      <c r="I5" s="8">
        <v>0.0</v>
      </c>
      <c r="J5" s="6" t="s">
        <v>34</v>
      </c>
      <c r="K5" s="6">
        <v>2.0</v>
      </c>
      <c r="L5" s="6">
        <v>1.0</v>
      </c>
      <c r="M5" s="6">
        <v>2.0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6" t="s">
        <v>27</v>
      </c>
      <c r="B6" s="6" t="s">
        <v>38</v>
      </c>
      <c r="C6" s="6" t="s">
        <v>29</v>
      </c>
      <c r="D6" s="6">
        <v>64.0</v>
      </c>
      <c r="E6" s="6" t="s">
        <v>39</v>
      </c>
      <c r="F6" s="6" t="s">
        <v>31</v>
      </c>
      <c r="G6" s="6" t="s">
        <v>32</v>
      </c>
      <c r="H6" s="7" t="s">
        <v>37</v>
      </c>
      <c r="I6" s="8">
        <v>0.0</v>
      </c>
      <c r="J6" s="6" t="s">
        <v>34</v>
      </c>
      <c r="K6" s="6">
        <v>1.0</v>
      </c>
      <c r="L6" s="6">
        <v>2.0</v>
      </c>
      <c r="M6" s="6">
        <v>1.0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6" t="s">
        <v>27</v>
      </c>
      <c r="B7" s="6" t="s">
        <v>40</v>
      </c>
      <c r="C7" s="6" t="s">
        <v>36</v>
      </c>
      <c r="D7" s="6">
        <v>27.0</v>
      </c>
      <c r="E7" s="6" t="s">
        <v>30</v>
      </c>
      <c r="F7" s="6" t="s">
        <v>31</v>
      </c>
      <c r="G7" s="6" t="s">
        <v>32</v>
      </c>
      <c r="H7" s="7" t="s">
        <v>33</v>
      </c>
      <c r="I7" s="8">
        <v>1.0</v>
      </c>
      <c r="J7" s="6" t="s">
        <v>34</v>
      </c>
      <c r="K7" s="6">
        <v>2.0</v>
      </c>
      <c r="L7" s="6">
        <v>1.0</v>
      </c>
      <c r="M7" s="6">
        <v>2.0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 t="s">
        <v>27</v>
      </c>
      <c r="B8" s="6" t="s">
        <v>41</v>
      </c>
      <c r="C8" s="6" t="s">
        <v>36</v>
      </c>
      <c r="D8" s="6">
        <v>55.0</v>
      </c>
      <c r="E8" s="6" t="s">
        <v>30</v>
      </c>
      <c r="F8" s="6" t="s">
        <v>31</v>
      </c>
      <c r="G8" s="6" t="s">
        <v>32</v>
      </c>
      <c r="H8" s="7" t="s">
        <v>37</v>
      </c>
      <c r="I8" s="8">
        <v>0.0</v>
      </c>
      <c r="J8" s="6" t="s">
        <v>34</v>
      </c>
      <c r="K8" s="6">
        <v>2.0</v>
      </c>
      <c r="L8" s="6">
        <v>2.0</v>
      </c>
      <c r="M8" s="6">
        <v>2.0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 t="s">
        <v>27</v>
      </c>
      <c r="B9" s="6" t="s">
        <v>42</v>
      </c>
      <c r="C9" s="6" t="s">
        <v>36</v>
      </c>
      <c r="D9" s="6">
        <v>38.0</v>
      </c>
      <c r="E9" s="6" t="s">
        <v>43</v>
      </c>
      <c r="F9" s="6" t="s">
        <v>31</v>
      </c>
      <c r="G9" s="6" t="s">
        <v>44</v>
      </c>
      <c r="H9" s="7" t="s">
        <v>37</v>
      </c>
      <c r="I9" s="8">
        <v>0.0</v>
      </c>
      <c r="J9" s="6" t="s">
        <v>34</v>
      </c>
      <c r="K9" s="6" t="s">
        <v>45</v>
      </c>
      <c r="L9" s="6">
        <v>2.0</v>
      </c>
      <c r="M9" s="6">
        <v>1.0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 t="s">
        <v>27</v>
      </c>
      <c r="B10" s="6" t="s">
        <v>46</v>
      </c>
      <c r="C10" s="6" t="s">
        <v>29</v>
      </c>
      <c r="D10" s="6">
        <v>38.0</v>
      </c>
      <c r="E10" s="6" t="s">
        <v>30</v>
      </c>
      <c r="F10" s="6" t="s">
        <v>31</v>
      </c>
      <c r="G10" s="6" t="s">
        <v>44</v>
      </c>
      <c r="H10" s="7" t="s">
        <v>37</v>
      </c>
      <c r="I10" s="8">
        <v>1.0</v>
      </c>
      <c r="J10" s="6" t="s">
        <v>34</v>
      </c>
      <c r="K10" s="6">
        <v>2.0</v>
      </c>
      <c r="L10" s="6">
        <v>1.0</v>
      </c>
      <c r="M10" s="6">
        <v>2.0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6" t="s">
        <v>27</v>
      </c>
      <c r="B11" s="6" t="s">
        <v>47</v>
      </c>
      <c r="C11" s="6" t="s">
        <v>36</v>
      </c>
      <c r="D11" s="6">
        <v>32.0</v>
      </c>
      <c r="E11" s="6" t="s">
        <v>30</v>
      </c>
      <c r="F11" s="6" t="s">
        <v>31</v>
      </c>
      <c r="G11" s="6" t="s">
        <v>32</v>
      </c>
      <c r="H11" s="7" t="s">
        <v>37</v>
      </c>
      <c r="I11" s="8">
        <v>1.0</v>
      </c>
      <c r="J11" s="6" t="s">
        <v>34</v>
      </c>
      <c r="K11" s="6">
        <v>1.0</v>
      </c>
      <c r="L11" s="6">
        <v>2.0</v>
      </c>
      <c r="M11" s="6">
        <v>1.0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6" t="s">
        <v>27</v>
      </c>
      <c r="B12" s="6" t="s">
        <v>48</v>
      </c>
      <c r="C12" s="6" t="s">
        <v>29</v>
      </c>
      <c r="D12" s="6">
        <v>31.0</v>
      </c>
      <c r="E12" s="6" t="s">
        <v>30</v>
      </c>
      <c r="F12" s="6" t="s">
        <v>49</v>
      </c>
      <c r="G12" s="6" t="s">
        <v>32</v>
      </c>
      <c r="H12" s="7" t="s">
        <v>33</v>
      </c>
      <c r="I12" s="8">
        <v>0.0</v>
      </c>
      <c r="J12" s="6" t="s">
        <v>34</v>
      </c>
      <c r="K12" s="6">
        <v>2.0</v>
      </c>
      <c r="L12" s="6">
        <v>2.0</v>
      </c>
      <c r="M12" s="6">
        <v>2.0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6" t="s">
        <v>27</v>
      </c>
      <c r="B13" s="6" t="s">
        <v>50</v>
      </c>
      <c r="C13" s="6" t="s">
        <v>29</v>
      </c>
      <c r="D13" s="6">
        <v>34.0</v>
      </c>
      <c r="E13" s="6" t="s">
        <v>30</v>
      </c>
      <c r="F13" s="6" t="s">
        <v>31</v>
      </c>
      <c r="G13" s="6" t="s">
        <v>32</v>
      </c>
      <c r="H13" s="7" t="s">
        <v>33</v>
      </c>
      <c r="I13" s="8">
        <v>1.0</v>
      </c>
      <c r="J13" s="6" t="s">
        <v>34</v>
      </c>
      <c r="K13" s="6">
        <v>2.0</v>
      </c>
      <c r="L13" s="6">
        <v>2.0</v>
      </c>
      <c r="M13" s="6">
        <v>2.0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6" t="s">
        <v>27</v>
      </c>
      <c r="B14" s="6" t="s">
        <v>51</v>
      </c>
      <c r="C14" s="6" t="s">
        <v>36</v>
      </c>
      <c r="D14" s="6">
        <v>33.0</v>
      </c>
      <c r="E14" s="6" t="s">
        <v>30</v>
      </c>
      <c r="F14" s="6" t="s">
        <v>31</v>
      </c>
      <c r="G14" s="6" t="s">
        <v>32</v>
      </c>
      <c r="H14" s="7" t="s">
        <v>33</v>
      </c>
      <c r="I14" s="8">
        <v>0.0</v>
      </c>
      <c r="J14" s="6" t="s">
        <v>34</v>
      </c>
      <c r="K14" s="6">
        <v>2.0</v>
      </c>
      <c r="L14" s="6">
        <v>1.0</v>
      </c>
      <c r="M14" s="6">
        <v>2.0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6" t="s">
        <v>27</v>
      </c>
      <c r="B15" s="6" t="s">
        <v>52</v>
      </c>
      <c r="C15" s="6" t="s">
        <v>29</v>
      </c>
      <c r="D15" s="6">
        <v>33.0</v>
      </c>
      <c r="E15" s="6" t="s">
        <v>30</v>
      </c>
      <c r="F15" s="6" t="s">
        <v>31</v>
      </c>
      <c r="G15" s="6" t="s">
        <v>32</v>
      </c>
      <c r="H15" s="7" t="s">
        <v>33</v>
      </c>
      <c r="I15" s="8">
        <v>1.0</v>
      </c>
      <c r="J15" s="6" t="s">
        <v>34</v>
      </c>
      <c r="K15" s="6">
        <v>1.0</v>
      </c>
      <c r="L15" s="6">
        <v>2.0</v>
      </c>
      <c r="M15" s="6">
        <v>1.0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6" t="s">
        <v>27</v>
      </c>
      <c r="B16" s="6" t="s">
        <v>53</v>
      </c>
      <c r="C16" s="6" t="s">
        <v>36</v>
      </c>
      <c r="D16" s="6">
        <v>34.0</v>
      </c>
      <c r="E16" s="6" t="s">
        <v>43</v>
      </c>
      <c r="F16" s="6" t="s">
        <v>31</v>
      </c>
      <c r="G16" s="6" t="s">
        <v>44</v>
      </c>
      <c r="H16" s="7" t="s">
        <v>37</v>
      </c>
      <c r="I16" s="8">
        <v>1.0</v>
      </c>
      <c r="J16" s="6" t="s">
        <v>34</v>
      </c>
      <c r="K16" s="6">
        <v>2.0</v>
      </c>
      <c r="L16" s="6">
        <v>1.0</v>
      </c>
      <c r="M16" s="6">
        <v>2.0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6" t="s">
        <v>27</v>
      </c>
      <c r="B17" s="6" t="s">
        <v>54</v>
      </c>
      <c r="C17" s="6" t="s">
        <v>29</v>
      </c>
      <c r="D17" s="6">
        <v>34.0</v>
      </c>
      <c r="E17" s="6" t="s">
        <v>30</v>
      </c>
      <c r="F17" s="6" t="s">
        <v>31</v>
      </c>
      <c r="G17" s="6" t="s">
        <v>44</v>
      </c>
      <c r="H17" s="7" t="s">
        <v>33</v>
      </c>
      <c r="I17" s="8">
        <v>0.0</v>
      </c>
      <c r="J17" s="6" t="s">
        <v>34</v>
      </c>
      <c r="K17" s="6">
        <v>1.0</v>
      </c>
      <c r="L17" s="6">
        <v>2.0</v>
      </c>
      <c r="M17" s="6">
        <v>1.0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6" t="s">
        <v>27</v>
      </c>
      <c r="B18" s="6" t="s">
        <v>55</v>
      </c>
      <c r="C18" s="6" t="s">
        <v>29</v>
      </c>
      <c r="D18" s="6">
        <v>32.0</v>
      </c>
      <c r="E18" s="6" t="s">
        <v>30</v>
      </c>
      <c r="F18" s="6" t="s">
        <v>31</v>
      </c>
      <c r="G18" s="6" t="s">
        <v>32</v>
      </c>
      <c r="H18" s="7" t="s">
        <v>33</v>
      </c>
      <c r="I18" s="8">
        <v>1.0</v>
      </c>
      <c r="J18" s="6" t="s">
        <v>34</v>
      </c>
      <c r="K18" s="6">
        <v>2.0</v>
      </c>
      <c r="L18" s="6" t="s">
        <v>56</v>
      </c>
      <c r="M18" s="6">
        <v>1.0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6" t="s">
        <v>27</v>
      </c>
      <c r="B19" s="6" t="s">
        <v>57</v>
      </c>
      <c r="C19" s="6" t="s">
        <v>29</v>
      </c>
      <c r="D19" s="6">
        <v>27.0</v>
      </c>
      <c r="E19" s="6" t="s">
        <v>30</v>
      </c>
      <c r="F19" s="6" t="s">
        <v>49</v>
      </c>
      <c r="G19" s="6" t="s">
        <v>32</v>
      </c>
      <c r="H19" s="7" t="s">
        <v>37</v>
      </c>
      <c r="I19" s="8">
        <v>1.0</v>
      </c>
      <c r="J19" s="6" t="s">
        <v>34</v>
      </c>
      <c r="K19" s="6">
        <v>1.0</v>
      </c>
      <c r="L19" s="6">
        <v>2.0</v>
      </c>
      <c r="M19" s="6">
        <v>1.0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6" t="s">
        <v>27</v>
      </c>
      <c r="B20" s="6" t="s">
        <v>58</v>
      </c>
      <c r="C20" s="6" t="s">
        <v>36</v>
      </c>
      <c r="D20" s="6" t="s">
        <v>59</v>
      </c>
      <c r="E20" s="6" t="s">
        <v>43</v>
      </c>
      <c r="F20" s="6" t="s">
        <v>60</v>
      </c>
      <c r="G20" s="6" t="s">
        <v>32</v>
      </c>
      <c r="H20" s="7" t="s">
        <v>37</v>
      </c>
      <c r="I20" s="8">
        <v>0.0</v>
      </c>
      <c r="J20" s="6" t="s">
        <v>34</v>
      </c>
      <c r="K20" s="6">
        <v>1.0</v>
      </c>
      <c r="L20" s="6">
        <v>1.0</v>
      </c>
      <c r="M20" s="6">
        <v>1.0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6" t="s">
        <v>27</v>
      </c>
      <c r="B21" s="6" t="s">
        <v>61</v>
      </c>
      <c r="C21" s="6" t="s">
        <v>29</v>
      </c>
      <c r="D21" s="6" t="s">
        <v>62</v>
      </c>
      <c r="E21" s="6" t="s">
        <v>43</v>
      </c>
      <c r="F21" s="6" t="s">
        <v>31</v>
      </c>
      <c r="G21" s="6" t="s">
        <v>32</v>
      </c>
      <c r="H21" s="7" t="s">
        <v>37</v>
      </c>
      <c r="I21" s="8">
        <v>1.0</v>
      </c>
      <c r="J21" s="6" t="s">
        <v>34</v>
      </c>
      <c r="K21" s="6">
        <v>2.0</v>
      </c>
      <c r="L21" s="6">
        <v>2.0</v>
      </c>
      <c r="M21" s="6">
        <v>2.0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6" t="s">
        <v>27</v>
      </c>
      <c r="B22" s="6" t="s">
        <v>63</v>
      </c>
      <c r="C22" s="6" t="s">
        <v>36</v>
      </c>
      <c r="D22" s="6" t="s">
        <v>59</v>
      </c>
      <c r="E22" s="6" t="s">
        <v>64</v>
      </c>
      <c r="F22" s="6" t="s">
        <v>49</v>
      </c>
      <c r="G22" s="6" t="s">
        <v>32</v>
      </c>
      <c r="H22" s="7" t="s">
        <v>33</v>
      </c>
      <c r="I22" s="8">
        <v>0.0</v>
      </c>
      <c r="J22" s="6" t="s">
        <v>34</v>
      </c>
      <c r="K22" s="6">
        <v>1.0</v>
      </c>
      <c r="L22" s="6">
        <v>2.0</v>
      </c>
      <c r="M22" s="6">
        <v>1.0</v>
      </c>
      <c r="N22" s="11"/>
      <c r="O22" s="11"/>
      <c r="P22" s="12"/>
      <c r="Q22" s="12"/>
      <c r="R22" s="12"/>
      <c r="S22" s="12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6" t="s">
        <v>27</v>
      </c>
      <c r="B23" s="6" t="s">
        <v>65</v>
      </c>
      <c r="C23" s="6" t="s">
        <v>36</v>
      </c>
      <c r="D23" s="6" t="s">
        <v>59</v>
      </c>
      <c r="E23" s="6" t="s">
        <v>30</v>
      </c>
      <c r="F23" s="6" t="s">
        <v>49</v>
      </c>
      <c r="G23" s="6" t="s">
        <v>44</v>
      </c>
      <c r="H23" s="7" t="s">
        <v>37</v>
      </c>
      <c r="I23" s="8">
        <v>1.0</v>
      </c>
      <c r="J23" s="6" t="s">
        <v>34</v>
      </c>
      <c r="K23" s="13" t="s">
        <v>56</v>
      </c>
      <c r="L23" s="13">
        <v>2.0</v>
      </c>
      <c r="M23" s="6">
        <v>1.0</v>
      </c>
      <c r="N23" s="11"/>
      <c r="O23" s="11"/>
      <c r="P23" s="11"/>
      <c r="Q23" s="11"/>
      <c r="R23" s="11"/>
      <c r="S23" s="1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6" t="s">
        <v>27</v>
      </c>
      <c r="B24" s="6" t="s">
        <v>66</v>
      </c>
      <c r="C24" s="6" t="s">
        <v>36</v>
      </c>
      <c r="D24" s="6" t="s">
        <v>59</v>
      </c>
      <c r="E24" s="6" t="s">
        <v>30</v>
      </c>
      <c r="F24" s="6" t="s">
        <v>49</v>
      </c>
      <c r="G24" s="6" t="s">
        <v>44</v>
      </c>
      <c r="H24" s="7" t="s">
        <v>37</v>
      </c>
      <c r="I24" s="8">
        <v>0.0</v>
      </c>
      <c r="J24" s="6" t="s">
        <v>34</v>
      </c>
      <c r="K24" s="6">
        <v>1.0</v>
      </c>
      <c r="L24" s="13">
        <v>1.0</v>
      </c>
      <c r="M24" s="13">
        <v>2.0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6.5" customHeight="1">
      <c r="A25" s="6" t="s">
        <v>27</v>
      </c>
      <c r="B25" s="6" t="s">
        <v>67</v>
      </c>
      <c r="C25" s="6" t="s">
        <v>29</v>
      </c>
      <c r="D25" s="6" t="s">
        <v>68</v>
      </c>
      <c r="E25" s="6" t="s">
        <v>39</v>
      </c>
      <c r="F25" s="6" t="s">
        <v>49</v>
      </c>
      <c r="G25" s="6" t="s">
        <v>44</v>
      </c>
      <c r="H25" s="7" t="s">
        <v>33</v>
      </c>
      <c r="I25" s="8">
        <v>1.0</v>
      </c>
      <c r="J25" s="6" t="s">
        <v>34</v>
      </c>
      <c r="K25" s="6">
        <v>2.0</v>
      </c>
      <c r="L25" s="13">
        <v>1.0</v>
      </c>
      <c r="M25" s="13">
        <v>2.0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4" t="s">
        <v>27</v>
      </c>
      <c r="B26" s="14" t="s">
        <v>69</v>
      </c>
      <c r="C26" s="14"/>
      <c r="D26" s="14"/>
      <c r="E26" s="14"/>
      <c r="F26" s="14"/>
      <c r="G26" s="14"/>
      <c r="H26" s="15" t="s">
        <v>33</v>
      </c>
      <c r="I26" s="16">
        <v>1.0</v>
      </c>
      <c r="J26" s="12"/>
      <c r="K26" s="12"/>
      <c r="L26" s="12"/>
      <c r="M26" s="1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8" t="s">
        <v>27</v>
      </c>
      <c r="B27" s="18" t="s">
        <v>70</v>
      </c>
      <c r="C27" s="18"/>
      <c r="D27" s="18"/>
      <c r="E27" s="18"/>
      <c r="F27" s="18"/>
      <c r="G27" s="18"/>
      <c r="H27" s="15" t="s">
        <v>37</v>
      </c>
      <c r="I27" s="16">
        <v>1.0</v>
      </c>
      <c r="J27" s="12"/>
      <c r="K27" s="12"/>
      <c r="L27" s="12"/>
      <c r="M27" s="12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>
      <c r="A28" s="18" t="s">
        <v>27</v>
      </c>
      <c r="B28" s="18" t="s">
        <v>71</v>
      </c>
      <c r="C28" s="18"/>
      <c r="D28" s="18"/>
      <c r="E28" s="18"/>
      <c r="F28" s="18"/>
      <c r="G28" s="18"/>
      <c r="H28" s="15" t="s">
        <v>33</v>
      </c>
      <c r="I28" s="16">
        <v>1.0</v>
      </c>
      <c r="J28" s="12"/>
      <c r="K28" s="12"/>
      <c r="L28" s="12"/>
      <c r="M28" s="12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8" t="s">
        <v>27</v>
      </c>
      <c r="B29" s="18" t="s">
        <v>72</v>
      </c>
      <c r="C29" s="18"/>
      <c r="D29" s="18"/>
      <c r="E29" s="18"/>
      <c r="F29" s="18"/>
      <c r="G29" s="18"/>
      <c r="H29" s="15" t="s">
        <v>33</v>
      </c>
      <c r="I29" s="16">
        <v>1.0</v>
      </c>
      <c r="J29" s="12"/>
      <c r="K29" s="12"/>
      <c r="L29" s="12"/>
      <c r="M29" s="12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>
      <c r="A30" s="6" t="s">
        <v>73</v>
      </c>
      <c r="B30" s="6" t="s">
        <v>74</v>
      </c>
      <c r="C30" s="6"/>
      <c r="D30" s="6">
        <v>61.0</v>
      </c>
      <c r="E30" s="6" t="s">
        <v>30</v>
      </c>
      <c r="F30" s="6" t="s">
        <v>75</v>
      </c>
      <c r="G30" s="6" t="s">
        <v>32</v>
      </c>
      <c r="H30" s="7" t="s">
        <v>33</v>
      </c>
      <c r="I30" s="8">
        <v>1.0</v>
      </c>
      <c r="J30" s="6" t="s">
        <v>34</v>
      </c>
      <c r="K30" s="6">
        <v>2.0</v>
      </c>
      <c r="L30" s="6">
        <v>2.0</v>
      </c>
      <c r="M30" s="6">
        <v>2.0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6" t="s">
        <v>73</v>
      </c>
      <c r="B31" s="6" t="s">
        <v>76</v>
      </c>
      <c r="C31" s="6"/>
      <c r="D31" s="6">
        <v>55.0</v>
      </c>
      <c r="E31" s="6" t="s">
        <v>30</v>
      </c>
      <c r="F31" s="6" t="s">
        <v>77</v>
      </c>
      <c r="G31" s="6" t="s">
        <v>32</v>
      </c>
      <c r="H31" s="7" t="s">
        <v>33</v>
      </c>
      <c r="I31" s="8">
        <v>1.0</v>
      </c>
      <c r="J31" s="6" t="s">
        <v>34</v>
      </c>
      <c r="K31" s="6">
        <v>1.0</v>
      </c>
      <c r="L31" s="6">
        <v>2.0</v>
      </c>
      <c r="M31" s="6">
        <v>1.0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6" t="s">
        <v>73</v>
      </c>
      <c r="B32" s="6" t="s">
        <v>78</v>
      </c>
      <c r="C32" s="6"/>
      <c r="D32" s="6">
        <v>22.0</v>
      </c>
      <c r="E32" s="6" t="s">
        <v>30</v>
      </c>
      <c r="F32" s="6" t="s">
        <v>49</v>
      </c>
      <c r="G32" s="6" t="s">
        <v>32</v>
      </c>
      <c r="H32" s="7" t="s">
        <v>37</v>
      </c>
      <c r="I32" s="8">
        <v>0.0</v>
      </c>
      <c r="J32" s="6" t="s">
        <v>34</v>
      </c>
      <c r="K32" s="6">
        <v>1.0</v>
      </c>
      <c r="L32" s="6">
        <v>2.0</v>
      </c>
      <c r="M32" s="6">
        <v>1.0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6" t="s">
        <v>73</v>
      </c>
      <c r="B33" s="6" t="s">
        <v>79</v>
      </c>
      <c r="C33" s="6"/>
      <c r="D33" s="6">
        <v>25.0</v>
      </c>
      <c r="E33" s="6" t="s">
        <v>43</v>
      </c>
      <c r="F33" s="6" t="s">
        <v>49</v>
      </c>
      <c r="G33" s="6" t="s">
        <v>32</v>
      </c>
      <c r="H33" s="7" t="s">
        <v>37</v>
      </c>
      <c r="I33" s="8">
        <v>0.0</v>
      </c>
      <c r="J33" s="6" t="s">
        <v>34</v>
      </c>
      <c r="K33" s="6">
        <v>2.0</v>
      </c>
      <c r="L33" s="6">
        <v>2.0</v>
      </c>
      <c r="M33" s="6">
        <v>1.0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6" t="s">
        <v>73</v>
      </c>
      <c r="B34" s="6" t="s">
        <v>80</v>
      </c>
      <c r="C34" s="6"/>
      <c r="D34" s="6">
        <v>25.0</v>
      </c>
      <c r="E34" s="6" t="s">
        <v>30</v>
      </c>
      <c r="F34" s="6" t="s">
        <v>49</v>
      </c>
      <c r="G34" s="6" t="s">
        <v>44</v>
      </c>
      <c r="H34" s="7" t="s">
        <v>33</v>
      </c>
      <c r="I34" s="8">
        <v>1.0</v>
      </c>
      <c r="J34" s="6" t="s">
        <v>34</v>
      </c>
      <c r="K34" s="6">
        <v>1.0</v>
      </c>
      <c r="L34" s="6">
        <v>1.0</v>
      </c>
      <c r="M34" s="6">
        <v>2.0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6" t="s">
        <v>73</v>
      </c>
      <c r="B35" s="6" t="s">
        <v>81</v>
      </c>
      <c r="C35" s="6"/>
      <c r="D35" s="6">
        <v>28.0</v>
      </c>
      <c r="E35" s="6" t="s">
        <v>30</v>
      </c>
      <c r="F35" s="6" t="s">
        <v>82</v>
      </c>
      <c r="G35" s="6" t="s">
        <v>32</v>
      </c>
      <c r="H35" s="7" t="s">
        <v>33</v>
      </c>
      <c r="I35" s="8">
        <v>1.0</v>
      </c>
      <c r="J35" s="6" t="s">
        <v>34</v>
      </c>
      <c r="K35" s="6">
        <v>2.0</v>
      </c>
      <c r="L35" s="6">
        <v>1.0</v>
      </c>
      <c r="M35" s="6">
        <v>2.0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6" t="s">
        <v>73</v>
      </c>
      <c r="B36" s="6" t="s">
        <v>83</v>
      </c>
      <c r="C36" s="6"/>
      <c r="D36" s="6">
        <v>25.0</v>
      </c>
      <c r="E36" s="6" t="s">
        <v>30</v>
      </c>
      <c r="F36" s="6" t="s">
        <v>49</v>
      </c>
      <c r="G36" s="6" t="s">
        <v>32</v>
      </c>
      <c r="H36" s="7" t="s">
        <v>37</v>
      </c>
      <c r="I36" s="8">
        <v>1.0</v>
      </c>
      <c r="J36" s="6" t="s">
        <v>34</v>
      </c>
      <c r="K36" s="6">
        <v>1.0</v>
      </c>
      <c r="L36" s="6">
        <v>1.0</v>
      </c>
      <c r="M36" s="6">
        <v>2.0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6" t="s">
        <v>73</v>
      </c>
      <c r="B37" s="6" t="s">
        <v>84</v>
      </c>
      <c r="C37" s="9"/>
      <c r="D37" s="9"/>
      <c r="E37" s="6" t="s">
        <v>30</v>
      </c>
      <c r="F37" s="6" t="s">
        <v>77</v>
      </c>
      <c r="G37" s="6" t="s">
        <v>32</v>
      </c>
      <c r="H37" s="7" t="s">
        <v>33</v>
      </c>
      <c r="I37" s="8">
        <v>0.0</v>
      </c>
      <c r="J37" s="6" t="s">
        <v>34</v>
      </c>
      <c r="K37" s="6">
        <v>2.0</v>
      </c>
      <c r="L37" s="6">
        <v>1.0</v>
      </c>
      <c r="M37" s="6">
        <v>2.0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6" t="s">
        <v>73</v>
      </c>
      <c r="B38" s="6" t="s">
        <v>85</v>
      </c>
      <c r="C38" s="9"/>
      <c r="D38" s="9"/>
      <c r="E38" s="6" t="s">
        <v>30</v>
      </c>
      <c r="F38" s="6" t="s">
        <v>77</v>
      </c>
      <c r="G38" s="9"/>
      <c r="H38" s="7" t="s">
        <v>33</v>
      </c>
      <c r="I38" s="8">
        <v>1.0</v>
      </c>
      <c r="J38" s="6" t="s">
        <v>34</v>
      </c>
      <c r="K38" s="6">
        <v>1.0</v>
      </c>
      <c r="L38" s="6">
        <v>2.0</v>
      </c>
      <c r="M38" s="6">
        <v>1.0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6" t="s">
        <v>73</v>
      </c>
      <c r="B39" s="6" t="s">
        <v>86</v>
      </c>
      <c r="C39" s="9"/>
      <c r="D39" s="9"/>
      <c r="E39" s="6" t="s">
        <v>30</v>
      </c>
      <c r="F39" s="6" t="s">
        <v>49</v>
      </c>
      <c r="G39" s="9"/>
      <c r="H39" s="7" t="s">
        <v>37</v>
      </c>
      <c r="I39" s="8">
        <v>0.0</v>
      </c>
      <c r="J39" s="6" t="s">
        <v>34</v>
      </c>
      <c r="K39" s="6">
        <v>1.0</v>
      </c>
      <c r="L39" s="6">
        <v>2.0</v>
      </c>
      <c r="M39" s="6">
        <v>1.0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6" t="s">
        <v>73</v>
      </c>
      <c r="B40" s="6" t="s">
        <v>87</v>
      </c>
      <c r="C40" s="9"/>
      <c r="D40" s="9"/>
      <c r="E40" s="9"/>
      <c r="F40" s="6" t="s">
        <v>49</v>
      </c>
      <c r="G40" s="9"/>
      <c r="H40" s="7" t="s">
        <v>33</v>
      </c>
      <c r="I40" s="8">
        <v>1.0</v>
      </c>
      <c r="J40" s="6" t="s">
        <v>34</v>
      </c>
      <c r="K40" s="6" t="s">
        <v>88</v>
      </c>
      <c r="L40" s="6">
        <v>2.0</v>
      </c>
      <c r="M40" s="6">
        <v>1.0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6" t="s">
        <v>89</v>
      </c>
      <c r="B41" s="6" t="s">
        <v>90</v>
      </c>
      <c r="C41" s="6"/>
      <c r="D41" s="6">
        <v>24.0</v>
      </c>
      <c r="E41" s="9"/>
      <c r="F41" s="6" t="s">
        <v>91</v>
      </c>
      <c r="G41" s="6" t="s">
        <v>44</v>
      </c>
      <c r="H41" s="7" t="s">
        <v>37</v>
      </c>
      <c r="I41" s="8">
        <v>1.0</v>
      </c>
      <c r="J41" s="6" t="s">
        <v>34</v>
      </c>
      <c r="K41" s="6">
        <v>2.0</v>
      </c>
      <c r="L41" s="6">
        <v>2.0</v>
      </c>
      <c r="M41" s="6">
        <v>2.0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6" t="s">
        <v>89</v>
      </c>
      <c r="B42" s="6" t="s">
        <v>92</v>
      </c>
      <c r="C42" s="6"/>
      <c r="D42" s="6">
        <v>25.0</v>
      </c>
      <c r="E42" s="9"/>
      <c r="F42" s="6" t="s">
        <v>49</v>
      </c>
      <c r="G42" s="6" t="s">
        <v>44</v>
      </c>
      <c r="H42" s="7" t="s">
        <v>33</v>
      </c>
      <c r="I42" s="8">
        <v>0.0</v>
      </c>
      <c r="J42" s="6" t="s">
        <v>34</v>
      </c>
      <c r="K42" s="6">
        <v>1.0</v>
      </c>
      <c r="L42" s="6">
        <v>2.0</v>
      </c>
      <c r="M42" s="6">
        <v>1.0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6" t="s">
        <v>89</v>
      </c>
      <c r="B43" s="6" t="s">
        <v>93</v>
      </c>
      <c r="C43" s="6"/>
      <c r="D43" s="6">
        <v>25.0</v>
      </c>
      <c r="E43" s="9"/>
      <c r="F43" s="6" t="s">
        <v>49</v>
      </c>
      <c r="G43" s="6" t="s">
        <v>32</v>
      </c>
      <c r="H43" s="7" t="s">
        <v>37</v>
      </c>
      <c r="I43" s="8">
        <v>1.0</v>
      </c>
      <c r="J43" s="6" t="s">
        <v>34</v>
      </c>
      <c r="K43" s="6">
        <v>1.0</v>
      </c>
      <c r="L43" s="6">
        <v>1.0</v>
      </c>
      <c r="M43" s="6">
        <v>2.0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6" t="s">
        <v>73</v>
      </c>
      <c r="B44" s="6" t="s">
        <v>94</v>
      </c>
      <c r="C44" s="9"/>
      <c r="D44" s="9"/>
      <c r="E44" s="9"/>
      <c r="F44" s="6" t="s">
        <v>49</v>
      </c>
      <c r="G44" s="9"/>
      <c r="H44" s="7" t="s">
        <v>37</v>
      </c>
      <c r="I44" s="8">
        <v>0.0</v>
      </c>
      <c r="J44" s="6" t="s">
        <v>34</v>
      </c>
      <c r="K44" s="6" t="s">
        <v>88</v>
      </c>
      <c r="L44" s="6">
        <v>2.0</v>
      </c>
      <c r="M44" s="6">
        <v>1.0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6" t="s">
        <v>73</v>
      </c>
      <c r="B45" s="6" t="s">
        <v>95</v>
      </c>
      <c r="C45" s="6"/>
      <c r="D45" s="6">
        <v>22.0</v>
      </c>
      <c r="E45" s="6" t="s">
        <v>30</v>
      </c>
      <c r="F45" s="6" t="s">
        <v>49</v>
      </c>
      <c r="G45" s="6" t="s">
        <v>44</v>
      </c>
      <c r="H45" s="7" t="s">
        <v>33</v>
      </c>
      <c r="I45" s="8">
        <v>0.0</v>
      </c>
      <c r="J45" s="6" t="s">
        <v>34</v>
      </c>
      <c r="K45" s="6">
        <v>1.0</v>
      </c>
      <c r="L45" s="6">
        <v>2.0</v>
      </c>
      <c r="M45" s="6">
        <v>1.0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6" t="s">
        <v>73</v>
      </c>
      <c r="B46" s="6" t="s">
        <v>96</v>
      </c>
      <c r="C46" s="6"/>
      <c r="D46" s="6">
        <v>25.0</v>
      </c>
      <c r="E46" s="6" t="s">
        <v>30</v>
      </c>
      <c r="F46" s="6" t="s">
        <v>49</v>
      </c>
      <c r="G46" s="6" t="s">
        <v>44</v>
      </c>
      <c r="H46" s="7" t="s">
        <v>33</v>
      </c>
      <c r="I46" s="8">
        <v>0.0</v>
      </c>
      <c r="J46" s="6" t="s">
        <v>34</v>
      </c>
      <c r="K46" s="6">
        <v>2.0</v>
      </c>
      <c r="L46" s="6">
        <v>1.0</v>
      </c>
      <c r="M46" s="6">
        <v>2.0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6" t="s">
        <v>73</v>
      </c>
      <c r="B47" s="6" t="s">
        <v>97</v>
      </c>
      <c r="C47" s="9"/>
      <c r="D47" s="9"/>
      <c r="E47" s="6" t="s">
        <v>30</v>
      </c>
      <c r="F47" s="6" t="s">
        <v>98</v>
      </c>
      <c r="G47" s="6" t="s">
        <v>32</v>
      </c>
      <c r="H47" s="7" t="s">
        <v>33</v>
      </c>
      <c r="I47" s="8">
        <v>1.0</v>
      </c>
      <c r="J47" s="6" t="s">
        <v>34</v>
      </c>
      <c r="K47" s="6">
        <v>2.0</v>
      </c>
      <c r="L47" s="6">
        <v>1.0</v>
      </c>
      <c r="M47" s="6">
        <v>2.0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6" t="s">
        <v>73</v>
      </c>
      <c r="B48" s="6" t="s">
        <v>99</v>
      </c>
      <c r="C48" s="6"/>
      <c r="D48" s="6">
        <v>25.0</v>
      </c>
      <c r="E48" s="6" t="s">
        <v>30</v>
      </c>
      <c r="F48" s="6" t="s">
        <v>49</v>
      </c>
      <c r="G48" s="6" t="s">
        <v>32</v>
      </c>
      <c r="H48" s="7" t="s">
        <v>37</v>
      </c>
      <c r="I48" s="8">
        <v>0.0</v>
      </c>
      <c r="J48" s="6" t="s">
        <v>34</v>
      </c>
      <c r="K48" s="6">
        <v>2.0</v>
      </c>
      <c r="L48" s="6">
        <v>1.0</v>
      </c>
      <c r="M48" s="6">
        <v>2.0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6" t="s">
        <v>73</v>
      </c>
      <c r="B49" s="6" t="s">
        <v>100</v>
      </c>
      <c r="C49" s="9"/>
      <c r="D49" s="9"/>
      <c r="E49" s="6" t="s">
        <v>30</v>
      </c>
      <c r="F49" s="6" t="s">
        <v>49</v>
      </c>
      <c r="G49" s="6" t="s">
        <v>32</v>
      </c>
      <c r="H49" s="7" t="s">
        <v>37</v>
      </c>
      <c r="I49" s="8">
        <v>1.0</v>
      </c>
      <c r="J49" s="6" t="s">
        <v>34</v>
      </c>
      <c r="K49" s="6">
        <v>1.0</v>
      </c>
      <c r="L49" s="6">
        <v>1.0</v>
      </c>
      <c r="M49" s="6">
        <v>2.0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6" t="s">
        <v>73</v>
      </c>
      <c r="B50" s="6" t="s">
        <v>101</v>
      </c>
      <c r="C50" s="9"/>
      <c r="D50" s="9"/>
      <c r="E50" s="9"/>
      <c r="F50" s="6" t="s">
        <v>102</v>
      </c>
      <c r="G50" s="9"/>
      <c r="H50" s="7" t="s">
        <v>37</v>
      </c>
      <c r="I50" s="8">
        <v>0.0</v>
      </c>
      <c r="J50" s="6" t="s">
        <v>34</v>
      </c>
      <c r="K50" s="6">
        <v>1.0</v>
      </c>
      <c r="L50" s="6">
        <v>1.0</v>
      </c>
      <c r="M50" s="6">
        <v>1.0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6" t="s">
        <v>103</v>
      </c>
      <c r="B51" s="6" t="s">
        <v>104</v>
      </c>
      <c r="C51" s="9"/>
      <c r="D51" s="9"/>
      <c r="E51" s="9"/>
      <c r="F51" s="9"/>
      <c r="G51" s="9"/>
      <c r="H51" s="7" t="s">
        <v>37</v>
      </c>
      <c r="I51" s="8">
        <v>0.0</v>
      </c>
      <c r="J51" s="6" t="s">
        <v>34</v>
      </c>
      <c r="K51" s="6">
        <v>2.0</v>
      </c>
      <c r="L51" s="6">
        <v>1.0</v>
      </c>
      <c r="M51" s="6">
        <v>2.0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6" t="s">
        <v>103</v>
      </c>
      <c r="B52" s="6" t="s">
        <v>105</v>
      </c>
      <c r="C52" s="9"/>
      <c r="D52" s="9"/>
      <c r="E52" s="9"/>
      <c r="F52" s="9"/>
      <c r="G52" s="9"/>
      <c r="H52" s="7" t="s">
        <v>37</v>
      </c>
      <c r="I52" s="8">
        <v>1.0</v>
      </c>
      <c r="J52" s="6" t="s">
        <v>34</v>
      </c>
      <c r="K52" s="6">
        <v>1.0</v>
      </c>
      <c r="L52" s="6">
        <v>1.0</v>
      </c>
      <c r="M52" s="6">
        <v>2.0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6" t="s">
        <v>103</v>
      </c>
      <c r="B53" s="6" t="s">
        <v>106</v>
      </c>
      <c r="C53" s="9"/>
      <c r="D53" s="9"/>
      <c r="E53" s="9"/>
      <c r="F53" s="9"/>
      <c r="G53" s="9"/>
      <c r="H53" s="7" t="s">
        <v>37</v>
      </c>
      <c r="I53" s="8">
        <v>1.0</v>
      </c>
      <c r="J53" s="6" t="s">
        <v>34</v>
      </c>
      <c r="K53" s="6">
        <v>1.0</v>
      </c>
      <c r="L53" s="6">
        <v>2.0</v>
      </c>
      <c r="M53" s="6">
        <v>2.0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6" t="s">
        <v>103</v>
      </c>
      <c r="B54" s="6" t="s">
        <v>107</v>
      </c>
      <c r="C54" s="9"/>
      <c r="D54" s="9"/>
      <c r="E54" s="9"/>
      <c r="F54" s="9"/>
      <c r="G54" s="9"/>
      <c r="H54" s="7" t="s">
        <v>33</v>
      </c>
      <c r="I54" s="8">
        <v>1.0</v>
      </c>
      <c r="J54" s="6" t="s">
        <v>34</v>
      </c>
      <c r="K54" s="6">
        <v>1.0</v>
      </c>
      <c r="L54" s="6">
        <v>1.0</v>
      </c>
      <c r="M54" s="6">
        <v>2.0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6" t="s">
        <v>103</v>
      </c>
      <c r="B55" s="6" t="s">
        <v>108</v>
      </c>
      <c r="C55" s="9"/>
      <c r="D55" s="9"/>
      <c r="E55" s="9"/>
      <c r="F55" s="9"/>
      <c r="G55" s="9"/>
      <c r="H55" s="7" t="s">
        <v>37</v>
      </c>
      <c r="I55" s="8">
        <v>1.0</v>
      </c>
      <c r="J55" s="6" t="s">
        <v>34</v>
      </c>
      <c r="K55" s="6">
        <v>1.0</v>
      </c>
      <c r="L55" s="6">
        <v>2.0</v>
      </c>
      <c r="M55" s="6">
        <v>1.0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5" t="s">
        <v>103</v>
      </c>
      <c r="B56" s="5" t="s">
        <v>109</v>
      </c>
      <c r="H56" s="15" t="s">
        <v>37</v>
      </c>
      <c r="I56" s="16">
        <v>0.0</v>
      </c>
    </row>
    <row r="57">
      <c r="A57" s="5" t="s">
        <v>103</v>
      </c>
      <c r="B57" s="5" t="s">
        <v>110</v>
      </c>
      <c r="H57" s="15" t="s">
        <v>37</v>
      </c>
      <c r="I57" s="16">
        <v>1.0</v>
      </c>
    </row>
    <row r="58">
      <c r="A58" s="6" t="s">
        <v>103</v>
      </c>
      <c r="B58" s="6" t="s">
        <v>111</v>
      </c>
      <c r="C58" s="9"/>
      <c r="D58" s="9"/>
      <c r="E58" s="9"/>
      <c r="F58" s="9"/>
      <c r="G58" s="9"/>
      <c r="H58" s="7" t="s">
        <v>33</v>
      </c>
      <c r="I58" s="8">
        <v>1.0</v>
      </c>
      <c r="J58" s="6" t="s">
        <v>34</v>
      </c>
      <c r="K58" s="6">
        <v>1.0</v>
      </c>
      <c r="L58" s="6">
        <v>2.0</v>
      </c>
      <c r="M58" s="6">
        <v>2.0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6" t="s">
        <v>103</v>
      </c>
      <c r="B59" s="6" t="s">
        <v>112</v>
      </c>
      <c r="C59" s="9"/>
      <c r="D59" s="9"/>
      <c r="E59" s="9"/>
      <c r="F59" s="9"/>
      <c r="G59" s="9"/>
      <c r="H59" s="7" t="s">
        <v>37</v>
      </c>
      <c r="I59" s="8">
        <v>0.0</v>
      </c>
      <c r="J59" s="6" t="s">
        <v>34</v>
      </c>
      <c r="K59" s="6">
        <v>2.0</v>
      </c>
      <c r="L59" s="6">
        <v>1.0</v>
      </c>
      <c r="M59" s="6">
        <v>2.0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6" t="s">
        <v>103</v>
      </c>
      <c r="B60" s="6" t="s">
        <v>113</v>
      </c>
      <c r="C60" s="9"/>
      <c r="D60" s="9"/>
      <c r="E60" s="9"/>
      <c r="F60" s="9"/>
      <c r="G60" s="9"/>
      <c r="H60" s="7" t="s">
        <v>33</v>
      </c>
      <c r="I60" s="8">
        <v>1.0</v>
      </c>
      <c r="J60" s="6" t="s">
        <v>34</v>
      </c>
      <c r="K60" s="6">
        <v>2.0</v>
      </c>
      <c r="L60" s="6">
        <v>1.0</v>
      </c>
      <c r="M60" s="6">
        <v>2.0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6" t="s">
        <v>103</v>
      </c>
      <c r="B61" s="6" t="s">
        <v>114</v>
      </c>
      <c r="C61" s="9"/>
      <c r="D61" s="9"/>
      <c r="E61" s="9"/>
      <c r="F61" s="9"/>
      <c r="G61" s="9"/>
      <c r="H61" s="7" t="s">
        <v>37</v>
      </c>
      <c r="I61" s="8">
        <v>0.0</v>
      </c>
      <c r="J61" s="6" t="s">
        <v>34</v>
      </c>
      <c r="K61" s="6">
        <v>1.0</v>
      </c>
      <c r="L61" s="6">
        <v>2.0</v>
      </c>
      <c r="M61" s="6">
        <v>1.0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6" t="s">
        <v>103</v>
      </c>
      <c r="B62" s="6" t="s">
        <v>115</v>
      </c>
      <c r="C62" s="9"/>
      <c r="D62" s="9"/>
      <c r="E62" s="9"/>
      <c r="F62" s="9"/>
      <c r="G62" s="9"/>
      <c r="H62" s="7" t="s">
        <v>33</v>
      </c>
      <c r="I62" s="8">
        <v>1.0</v>
      </c>
      <c r="J62" s="6" t="s">
        <v>34</v>
      </c>
      <c r="K62" s="6">
        <v>1.0</v>
      </c>
      <c r="L62" s="6">
        <v>2.0</v>
      </c>
      <c r="M62" s="6">
        <v>1.0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6" t="s">
        <v>73</v>
      </c>
      <c r="B63" s="6" t="s">
        <v>116</v>
      </c>
      <c r="C63" s="6"/>
      <c r="D63" s="6">
        <v>26.0</v>
      </c>
      <c r="E63" s="6" t="s">
        <v>30</v>
      </c>
      <c r="F63" s="6" t="s">
        <v>49</v>
      </c>
      <c r="G63" s="6" t="s">
        <v>32</v>
      </c>
      <c r="H63" s="7" t="s">
        <v>33</v>
      </c>
      <c r="I63" s="8">
        <v>1.0</v>
      </c>
      <c r="J63" s="6" t="s">
        <v>34</v>
      </c>
      <c r="K63" s="6">
        <v>1.0</v>
      </c>
      <c r="L63" s="6">
        <v>1.0</v>
      </c>
      <c r="M63" s="6">
        <v>1.0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6" t="s">
        <v>73</v>
      </c>
      <c r="B64" s="6" t="s">
        <v>117</v>
      </c>
      <c r="C64" s="9"/>
      <c r="D64" s="9"/>
      <c r="E64" s="6" t="s">
        <v>30</v>
      </c>
      <c r="F64" s="6" t="s">
        <v>75</v>
      </c>
      <c r="G64" s="6" t="s">
        <v>44</v>
      </c>
      <c r="H64" s="7" t="s">
        <v>33</v>
      </c>
      <c r="I64" s="8">
        <v>1.0</v>
      </c>
      <c r="J64" s="6" t="s">
        <v>34</v>
      </c>
      <c r="K64" s="6">
        <v>2.0</v>
      </c>
      <c r="L64" s="6">
        <v>1.0</v>
      </c>
      <c r="M64" s="6">
        <v>1.0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6" t="s">
        <v>73</v>
      </c>
      <c r="B65" s="6" t="s">
        <v>118</v>
      </c>
      <c r="C65" s="9"/>
      <c r="D65" s="9"/>
      <c r="E65" s="6" t="s">
        <v>30</v>
      </c>
      <c r="F65" s="6" t="s">
        <v>49</v>
      </c>
      <c r="G65" s="6" t="s">
        <v>32</v>
      </c>
      <c r="H65" s="7" t="s">
        <v>33</v>
      </c>
      <c r="I65" s="8">
        <v>0.0</v>
      </c>
      <c r="J65" s="6" t="s">
        <v>34</v>
      </c>
      <c r="K65" s="6">
        <v>1.0</v>
      </c>
      <c r="L65" s="6">
        <v>2.0</v>
      </c>
      <c r="M65" s="6">
        <v>2.0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6" t="s">
        <v>73</v>
      </c>
      <c r="B66" s="6" t="s">
        <v>119</v>
      </c>
      <c r="C66" s="9"/>
      <c r="D66" s="9"/>
      <c r="E66" s="6" t="s">
        <v>30</v>
      </c>
      <c r="F66" s="6" t="s">
        <v>49</v>
      </c>
      <c r="G66" s="6" t="s">
        <v>44</v>
      </c>
      <c r="H66" s="7" t="s">
        <v>33</v>
      </c>
      <c r="I66" s="8">
        <v>1.0</v>
      </c>
      <c r="J66" s="6" t="s">
        <v>34</v>
      </c>
      <c r="K66" s="6">
        <v>2.0</v>
      </c>
      <c r="L66" s="6">
        <v>2.0</v>
      </c>
      <c r="M66" s="6">
        <v>2.0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6" t="s">
        <v>73</v>
      </c>
      <c r="B67" s="6" t="s">
        <v>120</v>
      </c>
      <c r="C67" s="9"/>
      <c r="D67" s="9"/>
      <c r="E67" s="6" t="s">
        <v>30</v>
      </c>
      <c r="F67" s="6" t="s">
        <v>49</v>
      </c>
      <c r="G67" s="6" t="s">
        <v>32</v>
      </c>
      <c r="H67" s="7" t="s">
        <v>33</v>
      </c>
      <c r="I67" s="8">
        <v>0.0</v>
      </c>
      <c r="J67" s="6" t="s">
        <v>34</v>
      </c>
      <c r="K67" s="6">
        <v>1.0</v>
      </c>
      <c r="L67" s="6">
        <v>1.0</v>
      </c>
      <c r="M67" s="6">
        <v>2.0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6" t="s">
        <v>73</v>
      </c>
      <c r="B68" s="6" t="s">
        <v>121</v>
      </c>
      <c r="C68" s="9"/>
      <c r="D68" s="9"/>
      <c r="E68" s="6" t="s">
        <v>30</v>
      </c>
      <c r="F68" s="6" t="s">
        <v>49</v>
      </c>
      <c r="G68" s="6" t="s">
        <v>44</v>
      </c>
      <c r="H68" s="7" t="s">
        <v>33</v>
      </c>
      <c r="I68" s="8">
        <v>1.0</v>
      </c>
      <c r="J68" s="6" t="s">
        <v>34</v>
      </c>
      <c r="K68" s="6">
        <v>2.0</v>
      </c>
      <c r="L68" s="6">
        <v>1.0</v>
      </c>
      <c r="M68" s="6">
        <v>1.0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6" t="s">
        <v>73</v>
      </c>
      <c r="B69" s="6" t="s">
        <v>122</v>
      </c>
      <c r="C69" s="9"/>
      <c r="D69" s="9"/>
      <c r="E69" s="6" t="s">
        <v>43</v>
      </c>
      <c r="F69" s="6" t="s">
        <v>49</v>
      </c>
      <c r="G69" s="6" t="s">
        <v>44</v>
      </c>
      <c r="H69" s="7" t="s">
        <v>37</v>
      </c>
      <c r="I69" s="8">
        <v>1.0</v>
      </c>
      <c r="J69" s="6" t="s">
        <v>34</v>
      </c>
      <c r="K69" s="6">
        <v>2.0</v>
      </c>
      <c r="L69" s="6">
        <v>2.0</v>
      </c>
      <c r="M69" s="6">
        <v>2.0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6" t="s">
        <v>73</v>
      </c>
      <c r="B70" s="6" t="s">
        <v>123</v>
      </c>
      <c r="C70" s="9"/>
      <c r="D70" s="9"/>
      <c r="E70" s="6" t="s">
        <v>30</v>
      </c>
      <c r="F70" s="6" t="s">
        <v>124</v>
      </c>
      <c r="G70" s="6" t="s">
        <v>32</v>
      </c>
      <c r="H70" s="7" t="s">
        <v>37</v>
      </c>
      <c r="I70" s="8">
        <v>0.0</v>
      </c>
      <c r="J70" s="6" t="s">
        <v>34</v>
      </c>
      <c r="K70" s="6">
        <v>1.0</v>
      </c>
      <c r="L70" s="6">
        <v>1.0</v>
      </c>
      <c r="M70" s="6">
        <v>2.0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6" t="s">
        <v>73</v>
      </c>
      <c r="B71" s="6" t="s">
        <v>125</v>
      </c>
      <c r="C71" s="9"/>
      <c r="D71" s="9"/>
      <c r="E71" s="9"/>
      <c r="F71" s="9"/>
      <c r="G71" s="9"/>
      <c r="H71" s="7" t="s">
        <v>33</v>
      </c>
      <c r="I71" s="8">
        <v>1.0</v>
      </c>
      <c r="J71" s="6" t="s">
        <v>34</v>
      </c>
      <c r="K71" s="6">
        <v>1.0</v>
      </c>
      <c r="L71" s="6">
        <v>1.0</v>
      </c>
      <c r="M71" s="6">
        <v>2.0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6" t="s">
        <v>73</v>
      </c>
      <c r="B72" s="6" t="s">
        <v>126</v>
      </c>
      <c r="C72" s="9"/>
      <c r="D72" s="9"/>
      <c r="E72" s="9"/>
      <c r="F72" s="6" t="s">
        <v>49</v>
      </c>
      <c r="G72" s="9"/>
      <c r="H72" s="7" t="s">
        <v>37</v>
      </c>
      <c r="I72" s="8">
        <v>0.0</v>
      </c>
      <c r="J72" s="6" t="s">
        <v>34</v>
      </c>
      <c r="K72" s="6" t="s">
        <v>127</v>
      </c>
      <c r="L72" s="6">
        <v>1.0</v>
      </c>
      <c r="M72" s="6">
        <v>1.0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6" t="s">
        <v>73</v>
      </c>
      <c r="B73" s="6" t="s">
        <v>128</v>
      </c>
      <c r="C73" s="9"/>
      <c r="D73" s="9"/>
      <c r="E73" s="9"/>
      <c r="F73" s="6" t="s">
        <v>49</v>
      </c>
      <c r="G73" s="9"/>
      <c r="H73" s="7" t="s">
        <v>33</v>
      </c>
      <c r="I73" s="8">
        <v>0.0</v>
      </c>
      <c r="J73" s="6" t="s">
        <v>34</v>
      </c>
      <c r="K73" s="6">
        <v>1.0</v>
      </c>
      <c r="L73" s="6">
        <v>1.0</v>
      </c>
      <c r="M73" s="6">
        <v>2.0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5" t="s">
        <v>73</v>
      </c>
      <c r="B74" s="5" t="s">
        <v>129</v>
      </c>
      <c r="H74" s="15" t="s">
        <v>33</v>
      </c>
      <c r="I74" s="16">
        <v>1.0</v>
      </c>
    </row>
    <row r="75">
      <c r="A75" s="6" t="s">
        <v>73</v>
      </c>
      <c r="B75" s="6" t="s">
        <v>130</v>
      </c>
      <c r="C75" s="9"/>
      <c r="D75" s="9"/>
      <c r="E75" s="6" t="s">
        <v>30</v>
      </c>
      <c r="F75" s="6" t="s">
        <v>77</v>
      </c>
      <c r="G75" s="6" t="s">
        <v>32</v>
      </c>
      <c r="H75" s="7" t="s">
        <v>37</v>
      </c>
      <c r="I75" s="8">
        <v>0.0</v>
      </c>
      <c r="J75" s="6" t="s">
        <v>34</v>
      </c>
      <c r="K75" s="6">
        <v>1.0</v>
      </c>
      <c r="L75" s="6">
        <v>2.0</v>
      </c>
      <c r="M75" s="6">
        <v>2.0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6" t="s">
        <v>73</v>
      </c>
      <c r="B76" s="6" t="s">
        <v>131</v>
      </c>
      <c r="C76" s="9"/>
      <c r="D76" s="9"/>
      <c r="E76" s="9"/>
      <c r="F76" s="9"/>
      <c r="G76" s="9"/>
      <c r="H76" s="7" t="s">
        <v>37</v>
      </c>
      <c r="I76" s="8">
        <v>0.0</v>
      </c>
      <c r="J76" s="6" t="s">
        <v>34</v>
      </c>
      <c r="K76" s="6" t="s">
        <v>88</v>
      </c>
      <c r="L76" s="6">
        <v>1.0</v>
      </c>
      <c r="M76" s="6">
        <v>1.0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6" t="s">
        <v>73</v>
      </c>
      <c r="B77" s="6" t="s">
        <v>132</v>
      </c>
      <c r="C77" s="9"/>
      <c r="D77" s="9"/>
      <c r="E77" s="9"/>
      <c r="F77" s="6" t="s">
        <v>49</v>
      </c>
      <c r="G77" s="9"/>
      <c r="H77" s="7" t="s">
        <v>33</v>
      </c>
      <c r="I77" s="8">
        <v>0.0</v>
      </c>
      <c r="J77" s="6" t="s">
        <v>34</v>
      </c>
      <c r="K77" s="6">
        <v>1.0</v>
      </c>
      <c r="L77" s="6" t="s">
        <v>88</v>
      </c>
      <c r="M77" s="6">
        <v>2.0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5" t="s">
        <v>89</v>
      </c>
      <c r="B78" s="5" t="s">
        <v>133</v>
      </c>
      <c r="F78" s="5" t="s">
        <v>134</v>
      </c>
      <c r="G78" s="5" t="s">
        <v>44</v>
      </c>
      <c r="H78" s="15" t="s">
        <v>37</v>
      </c>
      <c r="I78" s="16">
        <v>0.0</v>
      </c>
    </row>
    <row r="79">
      <c r="A79" s="5" t="s">
        <v>89</v>
      </c>
      <c r="B79" s="5" t="s">
        <v>135</v>
      </c>
      <c r="F79" s="5" t="s">
        <v>49</v>
      </c>
      <c r="G79" s="5" t="s">
        <v>32</v>
      </c>
      <c r="H79" s="15" t="s">
        <v>37</v>
      </c>
      <c r="I79" s="16">
        <v>1.0</v>
      </c>
    </row>
    <row r="80">
      <c r="A80" s="5" t="s">
        <v>89</v>
      </c>
      <c r="B80" s="5" t="s">
        <v>136</v>
      </c>
      <c r="F80" s="5" t="s">
        <v>137</v>
      </c>
      <c r="G80" s="5" t="s">
        <v>44</v>
      </c>
      <c r="H80" s="15" t="s">
        <v>33</v>
      </c>
      <c r="I80" s="16">
        <v>1.0</v>
      </c>
    </row>
    <row r="81">
      <c r="A81" s="5" t="s">
        <v>89</v>
      </c>
      <c r="B81" s="5" t="s">
        <v>138</v>
      </c>
      <c r="F81" s="5" t="s">
        <v>31</v>
      </c>
      <c r="G81" s="5" t="s">
        <v>44</v>
      </c>
      <c r="H81" s="15" t="s">
        <v>37</v>
      </c>
      <c r="I81" s="16">
        <v>1.0</v>
      </c>
    </row>
    <row r="82">
      <c r="A82" s="5" t="s">
        <v>89</v>
      </c>
      <c r="B82" s="5" t="s">
        <v>139</v>
      </c>
      <c r="F82" s="5" t="s">
        <v>140</v>
      </c>
      <c r="G82" s="5" t="s">
        <v>44</v>
      </c>
      <c r="H82" s="15" t="s">
        <v>33</v>
      </c>
      <c r="I82" s="16">
        <v>1.0</v>
      </c>
    </row>
    <row r="83">
      <c r="A83" s="5" t="s">
        <v>89</v>
      </c>
      <c r="B83" s="5" t="s">
        <v>141</v>
      </c>
      <c r="F83" s="5" t="s">
        <v>49</v>
      </c>
      <c r="G83" s="5" t="s">
        <v>44</v>
      </c>
      <c r="H83" s="15" t="s">
        <v>37</v>
      </c>
      <c r="I83" s="16">
        <v>0.0</v>
      </c>
    </row>
    <row r="84">
      <c r="A84" s="5" t="s">
        <v>89</v>
      </c>
      <c r="B84" s="5" t="s">
        <v>142</v>
      </c>
      <c r="F84" s="5" t="s">
        <v>49</v>
      </c>
      <c r="G84" s="5" t="s">
        <v>44</v>
      </c>
      <c r="H84" s="15" t="s">
        <v>33</v>
      </c>
      <c r="I84" s="16">
        <v>1.0</v>
      </c>
    </row>
    <row r="85">
      <c r="A85" s="6" t="s">
        <v>89</v>
      </c>
      <c r="B85" s="6" t="s">
        <v>143</v>
      </c>
      <c r="C85" s="9"/>
      <c r="D85" s="6" t="s">
        <v>59</v>
      </c>
      <c r="E85" s="6" t="s">
        <v>30</v>
      </c>
      <c r="F85" s="6" t="s">
        <v>144</v>
      </c>
      <c r="G85" s="6" t="s">
        <v>44</v>
      </c>
      <c r="H85" s="7" t="s">
        <v>37</v>
      </c>
      <c r="I85" s="8">
        <v>1.0</v>
      </c>
      <c r="J85" s="6" t="s">
        <v>34</v>
      </c>
      <c r="K85" s="6">
        <v>2.0</v>
      </c>
      <c r="L85" s="6">
        <v>1.0</v>
      </c>
      <c r="M85" s="6">
        <v>1.0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6" t="s">
        <v>73</v>
      </c>
      <c r="B86" s="6" t="s">
        <v>145</v>
      </c>
      <c r="C86" s="9"/>
      <c r="D86" s="9"/>
      <c r="E86" s="9"/>
      <c r="F86" s="6" t="s">
        <v>49</v>
      </c>
      <c r="G86" s="9"/>
      <c r="H86" s="7" t="s">
        <v>33</v>
      </c>
      <c r="I86" s="8">
        <v>0.0</v>
      </c>
      <c r="J86" s="6" t="s">
        <v>34</v>
      </c>
      <c r="K86" s="6">
        <v>1.0</v>
      </c>
      <c r="L86" s="6">
        <v>1.0</v>
      </c>
      <c r="M86" s="6">
        <v>2.0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6" t="s">
        <v>73</v>
      </c>
      <c r="B87" s="6" t="s">
        <v>146</v>
      </c>
      <c r="C87" s="9"/>
      <c r="D87" s="9"/>
      <c r="E87" s="9"/>
      <c r="F87" s="9"/>
      <c r="G87" s="9"/>
      <c r="H87" s="7" t="s">
        <v>33</v>
      </c>
      <c r="I87" s="8">
        <v>1.0</v>
      </c>
      <c r="J87" s="6" t="s">
        <v>34</v>
      </c>
      <c r="K87" s="6">
        <v>1.0</v>
      </c>
      <c r="L87" s="6">
        <v>1.0</v>
      </c>
      <c r="M87" s="6">
        <v>2.0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6" t="s">
        <v>73</v>
      </c>
      <c r="B88" s="6" t="s">
        <v>147</v>
      </c>
      <c r="C88" s="9"/>
      <c r="D88" s="9"/>
      <c r="E88" s="9"/>
      <c r="F88" s="9"/>
      <c r="G88" s="9"/>
      <c r="H88" s="7" t="s">
        <v>37</v>
      </c>
      <c r="I88" s="8">
        <v>0.0</v>
      </c>
      <c r="J88" s="6" t="s">
        <v>34</v>
      </c>
      <c r="K88" s="6">
        <v>1.0</v>
      </c>
      <c r="L88" s="6">
        <v>1.0</v>
      </c>
      <c r="M88" s="6">
        <v>2.0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6" t="s">
        <v>73</v>
      </c>
      <c r="B89" s="6" t="s">
        <v>148</v>
      </c>
      <c r="C89" s="9"/>
      <c r="D89" s="9"/>
      <c r="E89" s="9"/>
      <c r="F89" s="6" t="s">
        <v>75</v>
      </c>
      <c r="G89" s="9"/>
      <c r="H89" s="7" t="s">
        <v>33</v>
      </c>
      <c r="I89" s="8">
        <v>1.0</v>
      </c>
      <c r="J89" s="6" t="s">
        <v>34</v>
      </c>
      <c r="K89" s="6">
        <v>2.0</v>
      </c>
      <c r="L89" s="6">
        <v>1.0</v>
      </c>
      <c r="M89" s="6">
        <v>2.0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6" t="s">
        <v>73</v>
      </c>
      <c r="B90" s="6" t="s">
        <v>149</v>
      </c>
      <c r="C90" s="9"/>
      <c r="D90" s="9"/>
      <c r="E90" s="9"/>
      <c r="F90" s="6" t="s">
        <v>150</v>
      </c>
      <c r="G90" s="9"/>
      <c r="H90" s="7" t="s">
        <v>33</v>
      </c>
      <c r="I90" s="8">
        <v>1.0</v>
      </c>
      <c r="J90" s="6" t="s">
        <v>34</v>
      </c>
      <c r="K90" s="6">
        <v>1.0</v>
      </c>
      <c r="L90" s="6">
        <v>1.0</v>
      </c>
      <c r="M90" s="6">
        <v>2.0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6" t="s">
        <v>73</v>
      </c>
      <c r="B91" s="6" t="s">
        <v>151</v>
      </c>
      <c r="C91" s="9"/>
      <c r="D91" s="9"/>
      <c r="E91" s="9"/>
      <c r="F91" s="9"/>
      <c r="G91" s="9"/>
      <c r="H91" s="7" t="s">
        <v>33</v>
      </c>
      <c r="I91" s="8">
        <v>1.0</v>
      </c>
      <c r="J91" s="6" t="s">
        <v>34</v>
      </c>
      <c r="K91" s="6">
        <v>2.0</v>
      </c>
      <c r="L91" s="6">
        <v>2.0</v>
      </c>
      <c r="M91" s="6">
        <v>2.0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6" t="s">
        <v>73</v>
      </c>
      <c r="B92" s="6" t="s">
        <v>152</v>
      </c>
      <c r="C92" s="9"/>
      <c r="D92" s="9"/>
      <c r="E92" s="9"/>
      <c r="F92" s="9"/>
      <c r="G92" s="9"/>
      <c r="H92" s="7" t="s">
        <v>37</v>
      </c>
      <c r="I92" s="8">
        <v>1.0</v>
      </c>
      <c r="J92" s="6" t="s">
        <v>34</v>
      </c>
      <c r="K92" s="6">
        <v>1.0</v>
      </c>
      <c r="L92" s="6">
        <v>2.0</v>
      </c>
      <c r="M92" s="6">
        <v>2.0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6" t="s">
        <v>73</v>
      </c>
      <c r="B93" s="6" t="s">
        <v>153</v>
      </c>
      <c r="C93" s="9"/>
      <c r="D93" s="9"/>
      <c r="E93" s="9"/>
      <c r="F93" s="9"/>
      <c r="G93" s="9"/>
      <c r="H93" s="7" t="s">
        <v>33</v>
      </c>
      <c r="I93" s="8">
        <v>1.0</v>
      </c>
      <c r="J93" s="6" t="s">
        <v>34</v>
      </c>
      <c r="K93" s="6">
        <v>2.0</v>
      </c>
      <c r="L93" s="6">
        <v>2.0</v>
      </c>
      <c r="M93" s="6">
        <v>1.0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6" t="s">
        <v>73</v>
      </c>
      <c r="B94" s="6" t="s">
        <v>154</v>
      </c>
      <c r="C94" s="9"/>
      <c r="D94" s="9"/>
      <c r="E94" s="9"/>
      <c r="F94" s="9"/>
      <c r="G94" s="9"/>
      <c r="H94" s="7" t="s">
        <v>33</v>
      </c>
      <c r="I94" s="8">
        <v>0.0</v>
      </c>
      <c r="J94" s="6" t="s">
        <v>34</v>
      </c>
      <c r="K94" s="6">
        <v>2.0</v>
      </c>
      <c r="L94" s="6">
        <v>1.0</v>
      </c>
      <c r="M94" s="6">
        <v>1.0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6" t="s">
        <v>73</v>
      </c>
      <c r="B95" s="6" t="s">
        <v>155</v>
      </c>
      <c r="C95" s="9"/>
      <c r="D95" s="9"/>
      <c r="E95" s="9"/>
      <c r="F95" s="9"/>
      <c r="G95" s="9"/>
      <c r="H95" s="7" t="s">
        <v>37</v>
      </c>
      <c r="I95" s="8">
        <v>0.0</v>
      </c>
      <c r="J95" s="6" t="s">
        <v>34</v>
      </c>
      <c r="K95" s="6">
        <v>1.0</v>
      </c>
      <c r="L95" s="6">
        <v>2.0</v>
      </c>
      <c r="M95" s="6">
        <v>2.0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6" t="s">
        <v>73</v>
      </c>
      <c r="B96" s="6" t="s">
        <v>156</v>
      </c>
      <c r="C96" s="9"/>
      <c r="D96" s="9"/>
      <c r="E96" s="9"/>
      <c r="F96" s="9"/>
      <c r="G96" s="9"/>
      <c r="H96" s="7" t="s">
        <v>33</v>
      </c>
      <c r="I96" s="8">
        <v>0.0</v>
      </c>
      <c r="J96" s="6" t="s">
        <v>34</v>
      </c>
      <c r="K96" s="6">
        <v>1.0</v>
      </c>
      <c r="L96" s="6">
        <v>1.0</v>
      </c>
      <c r="M96" s="6">
        <v>2.0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6" t="s">
        <v>73</v>
      </c>
      <c r="B97" s="6" t="s">
        <v>157</v>
      </c>
      <c r="C97" s="9"/>
      <c r="D97" s="9"/>
      <c r="E97" s="9"/>
      <c r="F97" s="9"/>
      <c r="G97" s="9"/>
      <c r="H97" s="7" t="s">
        <v>37</v>
      </c>
      <c r="I97" s="8">
        <v>1.0</v>
      </c>
      <c r="J97" s="6" t="s">
        <v>34</v>
      </c>
      <c r="K97" s="6">
        <v>2.0</v>
      </c>
      <c r="L97" s="6">
        <v>1.0</v>
      </c>
      <c r="M97" s="6">
        <v>2.0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6" t="s">
        <v>73</v>
      </c>
      <c r="B98" s="6" t="s">
        <v>158</v>
      </c>
      <c r="C98" s="9"/>
      <c r="D98" s="9"/>
      <c r="E98" s="9"/>
      <c r="F98" s="9"/>
      <c r="G98" s="9"/>
      <c r="H98" s="7" t="s">
        <v>33</v>
      </c>
      <c r="I98" s="8">
        <v>0.0</v>
      </c>
      <c r="J98" s="6" t="s">
        <v>34</v>
      </c>
      <c r="K98" s="6">
        <v>1.0</v>
      </c>
      <c r="L98" s="6">
        <v>2.0</v>
      </c>
      <c r="M98" s="6">
        <v>2.0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6" t="s">
        <v>73</v>
      </c>
      <c r="B99" s="6" t="s">
        <v>159</v>
      </c>
      <c r="C99" s="9"/>
      <c r="D99" s="9"/>
      <c r="E99" s="9"/>
      <c r="F99" s="9"/>
      <c r="G99" s="9"/>
      <c r="H99" s="7" t="s">
        <v>37</v>
      </c>
      <c r="I99" s="8">
        <v>0.0</v>
      </c>
      <c r="J99" s="6" t="s">
        <v>34</v>
      </c>
      <c r="K99" s="6" t="s">
        <v>88</v>
      </c>
      <c r="L99" s="6">
        <v>2.0</v>
      </c>
      <c r="M99" s="6">
        <v>1.0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</sheetData>
  <autoFilter ref="$A$3:$M$99"/>
  <mergeCells count="3">
    <mergeCell ref="A1:B1"/>
    <mergeCell ref="H1:I1"/>
    <mergeCell ref="K1:M1"/>
  </mergeCells>
  <drawing r:id="rId1"/>
</worksheet>
</file>