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ni\Documents\GitHub\Medley_Relay\"/>
    </mc:Choice>
  </mc:AlternateContent>
  <xr:revisionPtr revIDLastSave="0" documentId="8_{36FFC9B8-3282-4E92-A105-E492C14C9316}" xr6:coauthVersionLast="47" xr6:coauthVersionMax="47" xr10:uidLastSave="{00000000-0000-0000-0000-000000000000}"/>
  <bookViews>
    <workbookView xWindow="19305" yWindow="240" windowWidth="18960" windowHeight="17520" xr2:uid="{437073BB-3C06-44ED-B46D-250B33F4B40B}"/>
  </bookViews>
  <sheets>
    <sheet name="Sheet1" sheetId="5" r:id="rId1"/>
  </sheets>
  <definedNames>
    <definedName name="solver_adj" localSheetId="0" hidden="1">Sheet1!$F$2:$I$5</definedName>
    <definedName name="solver_eng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G10" i="5"/>
  <c r="H10" i="5"/>
  <c r="I10" i="5"/>
  <c r="F10" i="5"/>
  <c r="J10" i="5"/>
  <c r="J7" i="5"/>
  <c r="J8" i="5"/>
  <c r="XFD1048558" i="5"/>
  <c r="XFD1048557" i="5"/>
  <c r="XFD1048556" i="5"/>
  <c r="XFD1048555" i="5"/>
  <c r="XFD1048554" i="5" a="1"/>
  <c r="XFD1048554" i="5" s="1"/>
  <c r="XFD1048553" i="5" a="1"/>
  <c r="XFD1048553" i="5" s="1"/>
  <c r="XFD1048541" i="5"/>
  <c r="XFD1048540" i="5"/>
  <c r="XFD1048539" i="5"/>
  <c r="XFD1048538" i="5"/>
  <c r="XFD1048537" i="5" a="1"/>
  <c r="XFD1048537" i="5" s="1"/>
  <c r="XFD1048536" i="5" a="1"/>
  <c r="XFD1048536" i="5" s="1"/>
  <c r="J6" i="5"/>
  <c r="J5" i="5"/>
  <c r="J4" i="5"/>
  <c r="J3" i="5"/>
  <c r="J2" i="5"/>
  <c r="K3" i="5"/>
  <c r="K10" i="5"/>
  <c r="I11" i="5"/>
  <c r="K2" i="5"/>
  <c r="H12" i="5"/>
  <c r="G11" i="5"/>
  <c r="K9" i="5"/>
  <c r="K7" i="5"/>
  <c r="F12" i="5"/>
  <c r="K6" i="5"/>
  <c r="K8" i="5"/>
  <c r="K5" i="5"/>
  <c r="K4" i="5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cellMetadata count="1">
    <bk>
      <rc t="1" v="0"/>
    </bk>
  </cellMetadata>
  <valueMetadata count="2">
    <bk>
      <rc t="2" v="0"/>
    </bk>
    <bk>
      <rc t="2" v="1"/>
    </bk>
  </valueMetadata>
</metadata>
</file>

<file path=xl/sharedStrings.xml><?xml version="1.0" encoding="utf-8"?>
<sst xmlns="http://schemas.openxmlformats.org/spreadsheetml/2006/main" count="44" uniqueCount="37">
  <si>
    <t>50 Y Back</t>
  </si>
  <si>
    <t>50 Y Breast</t>
  </si>
  <si>
    <t>50 Y Free</t>
  </si>
  <si>
    <t>50 Y Fly</t>
  </si>
  <si>
    <t>Swimmer 2</t>
  </si>
  <si>
    <t>Swimmer 3</t>
  </si>
  <si>
    <t>Swimmer 4</t>
  </si>
  <si>
    <t>Swimmer 5</t>
  </si>
  <si>
    <t>Swimmer 6</t>
  </si>
  <si>
    <t>Swimmer 7</t>
  </si>
  <si>
    <t>Swimmer 8</t>
  </si>
  <si>
    <t>Swimmer 1</t>
  </si>
  <si>
    <t>^</t>
  </si>
  <si>
    <t>time in seconds</t>
  </si>
  <si>
    <t>SOLVER STEPS</t>
  </si>
  <si>
    <t>Objective:</t>
  </si>
  <si>
    <t>No other changes needed</t>
  </si>
  <si>
    <t>Hit Play &gt; button top right corner</t>
  </si>
  <si>
    <t>Minimize J7</t>
  </si>
  <si>
    <t>F2 : I9</t>
  </si>
  <si>
    <t>Variables:</t>
  </si>
  <si>
    <t>Constraints:</t>
  </si>
  <si>
    <t>&lt;=</t>
  </si>
  <si>
    <t>=</t>
  </si>
  <si>
    <t>&gt;=</t>
  </si>
  <si>
    <t>integer</t>
  </si>
  <si>
    <t>F10 : I10</t>
  </si>
  <si>
    <t>J2 : J9</t>
  </si>
  <si>
    <t xml:space="preserve">F2 : I9 </t>
  </si>
  <si>
    <t>1. Select File</t>
  </si>
  <si>
    <t>2. Select Options</t>
  </si>
  <si>
    <t>3. Select Add-Ins</t>
  </si>
  <si>
    <t>4. Select Excel Add-ins in the Manage box</t>
  </si>
  <si>
    <t>5. Select Go</t>
  </si>
  <si>
    <t>6. Select the Solver Add-in check box</t>
  </si>
  <si>
    <t>7. Select OK</t>
  </si>
  <si>
    <t>To add Solver to Excel: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</si>
</sst>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Verdana Pro"/>
      <family val="2"/>
    </font>
    <font>
      <b/>
      <sz val="11"/>
      <color theme="1"/>
      <name val="Verdana Pr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43" fontId="3" fillId="2" borderId="1" xfId="1" applyFont="1" applyFill="1" applyBorder="1"/>
    <xf numFmtId="0" fontId="3" fillId="2" borderId="1" xfId="0" applyFont="1" applyFill="1" applyBorder="1"/>
    <xf numFmtId="0" fontId="4" fillId="3" borderId="1" xfId="0" applyFont="1" applyFill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7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8</v>
    <v>3</v>
    <v>1</v>
  </rv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22E94F1-2665-4870-9EEB-4B9836C0BD27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FigGEw8hClU5Ii4LeH1HSkA0GxQQKh8qKCYuWQ==" value="&quot;QXtJWA==&quot;"/>
    <we:property name="FigGEw8hClU5Ii4LeH1HSkA0GxQQKh8qKCYuWg==" value="&quot;QXpUEQg7CBI/MQ==&quot;"/>
    <we:property name="FigGEw8hClU5Ii4LeH1HSkA0GxQQKh8qKCYuWw==" value="&quot;QXlJWA==&quot;"/>
    <we:property name="FigGEw8hClU5Ii4LeH1HSkA0GxQQKh8qKCYuXA==" value="&quot;QXpU&quot;"/>
    <we:property name="FigGEw8hClU5Ii4LeH1HSkA0GxQQKh8qKCYuXQ==" value="&quot;QXtJWA==&quot;"/>
    <we:property name="FigGEw8hClU5Ii4LeH1HSkA0GxQQKh8qKCsxWQ==" value="&quot;UA==&quot;"/>
    <we:property name="FigGEw8hClU5Ii4LeH1HSkA0GxQQKh8qKCsxWg==" value="&quot;&quot;"/>
    <we:property name="FigGEw8hClU5Ii4LeH1HSkA0GxQQKh8qKCsxWw==" value="&quot;UQ==&quot;"/>
    <we:property name="FigGEw8hClU5Ii4LeH1HSkA0GxQQKh8qKCsxXA==" value="&quot;UA==&quot;"/>
    <we:property name="FigGEw8hClU5Ii4LeH1HSkA0GxQQKh8qKCsxXQ==" value="&quot;UA==&quot;"/>
    <we:property name="FigGEw8hClU5Ii4LeH1HSkA0GxQQKh8qNDYv" value="&quot;VA==&quot;"/>
    <we:property name="FigGEw8hClU5Ii4LeH1HSkA0GxQQKh8qNisxWQ==" value="&quot;RQFQSlxrJFFj&quot;"/>
    <we:property name="FigGEw8hClU5Ii4LeH1HSkA0GxQQKh8qNisxWg==" value="&quot;RQFQSlxrJFFj&quot;"/>
    <we:property name="FigGEw8hClU5Ii4LeH1HSkA0GxQQKh8qNisxWw==" value="&quot;RQFQSlxrJFFj&quot;"/>
    <we:property name="FigGEw8hClU5Ii4LeH1HSkA0GxQQKh8qNisxXA==" value="&quot;RQFQSVZ1STx+cnI=&quot;"/>
    <we:property name="FigGEw8hClU5Ii4LeH1HSkA0GxQQKh8qNisxXQ==" value="&quot;RQ1QSlxrJ1Fj&quot;"/>
    <we:property name="FigGEw8hClU5Ii4LeH1HSkA0GxQQKh8qPy0l" value="&quot;LRc=&quot;"/>
    <we:property name="FigGEw8hClU5Ii4LeH1HSkAIFhI=" value="&quot;RQ1QSVY=&quot;"/>
    <we:property name="FigGEw8hClU5Ii4LeH1HSkAKFQArJgM=" value="&quot;Uw==&quot;"/>
    <we:property name="FigGEw8hClU5Ii4LeH1HSkARFQoPLg8ZPzA=" value="&quot;RQFQSlxrJFFj&quot;"/>
    <we:property name="MTUbHBMsGVUXKjpJDjQHCgAlGB0V" value="&quot;RQNQQVxrK1Fj&quot;"/>
    <we:property name="MTUbHBMsGVUXKjpJFTQNLggp" value="&quot;UA==&quot;"/>
    <we:property name="MTUbHBMsGVUXKjpJFzcf" value="&quot;RQNQSV4=&quot;"/>
    <we:property name="MTUbHBMsGVUXKjpJKzoZFQQ1KwoDI18=" value="&quot;QXlJWA==&quot;"/>
    <we:property name="MTUbHBMsGVUXKjpJKzoZFQQ1KwoDI1w=" value="&quot;QXtJWA==&quot;"/>
    <we:property name="MTUbHBMsGVUXKjpJKzoZFQQ1KwoOPF8=" value="&quot;UQ==&quot;"/>
    <we:property name="MTUbHBMsGVUXKjpJKzoZFQQ1KwoOPFw=" value="&quot;RQVQSVd1STd+cnc=&quot;"/>
    <we:property name="MTUbHBMsGVUXKjpJKzoZFQQ1Kx0IKA==" value="&quot;UQ==&quot;"/>
    <we:property name="MTUbHBMsGVUXKjpJKzoZFQQ1KxQOPF8=" value="&quot;RQNQQVxrK1Fj&quot;"/>
    <we:property name="MTUbHBMsGVUXKjpJKzoZFQQ1KxQOPFw=" value="&quot;RQRQSVd1STZ+cnc=&quot;"/>
    <we:property name="MTUbHBMsGVUXKjpJKzoZFQQ1KxYDKA==" value="&quot;UA==&quot;"/>
    <we:property name="MTUbHBMsGVUXKjpJKzoZFQQ1KxYTIg==" value="&quot;Uw==&quot;"/>
    <we:property name="Mi8RHRJ+TAY1LzQNKgoHBg10" value="&quot;QXlJWA==&quot;"/>
    <we:property name="Mi8RHRJ+TAY1LzQNKgoHBg11" value="&quot;QXpUEQg7CBI/MQ==&quot;"/>
    <we:property name="Mi8RHRJ+TAY1LzQNKgoHBg12" value="&quot;QXtJWA==&quot;"/>
    <we:property name="Mi8RHRJ+TAY1LzQNKgoHBg1x" value="&quot;QXtJWA==&quot;"/>
    <we:property name="Mi8RHRJ+TAY1LzQNKgoHBg1y" value="&quot;QXtJWA==&quot;"/>
    <we:property name="Mi8RHRJ+TAY1LzQNKgoHBg1z" value="&quot;QXpU&quot;"/>
    <we:property name="Mi8RHRJ+TAY1LzQNKgoHCxJ0" value="&quot;UQ==&quot;"/>
    <we:property name="Mi8RHRJ+TAY1LzQNKgoHCxJ1" value="&quot;&quot;"/>
    <we:property name="Mi8RHRJ+TAY1LzQNKgoHCxJ2" value="&quot;UA==&quot;"/>
    <we:property name="Mi8RHRJ+TAY1LzQNKgoHCxJx" value="&quot;&quot;"/>
    <we:property name="Mi8RHRJ+TAY1LzQNKgoHCxJy" value="&quot;UA==&quot;"/>
    <we:property name="Mi8RHRJ+TAY1LzQNKgoHCxJz" value="&quot;UA==&quot;"/>
    <we:property name="Mi8RHRJ+TAY1LzQNKgoQDQY=" value="&quot;UQ==&quot;"/>
    <we:property name="Mi8RHRJ+TAY1LzQNKgoZCxJ0" value="&quot;RQFQSlxrJFFj&quot;"/>
    <we:property name="Mi8RHRJ+TAY1LzQNKgoZCxJ1" value="&quot;RQFQSlxrJFFj&quot;"/>
    <we:property name="Mi8RHRJ+TAY1LzQNKgoZCxJ2" value="&quot;RQFQSlxrJFFj&quot;"/>
    <we:property name="Mi8RHRJ+TAY1LzQNKgoZCxJx" value="&quot;&quot;"/>
    <we:property name="Mi8RHRJ+TAY1LzQNKgoZCxJy" value="&quot;RQ1QSlxrJ1Fj&quot;"/>
    <we:property name="Mi8RHRJ+TAY1LzQNKgoZCxJz" value="&quot;RQFQSVZ1STx+cnI=&quot;"/>
    <we:property name="Mi8RHRJ+TAY1LzQNKgobBgY=" value="&quot;UA==&quot;"/>
    <we:property name="Mi8RHRJ+TAY1LzQNKgobFgw=" value="&quot;UQ==&quot;"/>
    <we:property name="Mi8RHRJ+TCM7MSsJOjkQEA==" value="&quot;&quot;"/>
    <we:property name="Mi8RHRJ+TDg7Ow8BNg==" value="&quot;UA==&quot;"/>
    <we:property name="Mi8RHRJ+TDo4KQ==" value="&quot;&quot;"/>
    <we:property name="Mi8RHRJ9TAY1LzQNKgoBDA0=" value="&quot;UWlESQ==&quot;"/>
    <we:property name="Mi8RHRJ9TAY1LzQNKgoDAg0=" value="&quot;UQ==&quot;"/>
    <we:property name="Mi8RHRJ9TAY1LzQNKgoFEQQ=" value="&quot;UWlESFZ/XUQ=&quot;"/>
    <we:property name="Mi8RHRJ9TAY1LzQNKgoGAA0=" value="&quot;UA==&quot;"/>
    <we:property name="Mi8RHRJ9TAY1LzQNKgoGDAI=" value="&quot;UQ==&quot;"/>
    <we:property name="Mi8RHRJ9TAY1LzQNKgoGEBs=" value="&quot;UHdE&quot;"/>
    <we:property name="Mi8RHRJ9TAY1LzQNKgoGFwA=" value="&quot;UQ==&quot;"/>
    <we:property name="Mi8RHRJ9TAY1LzQNKgoHARc=" value="&quot;UA==&quot;"/>
    <we:property name="Mi8RHRJ9TAY1LzQNKgoHBg1+" value="&quot;QXtJWA==&quot;"/>
    <we:property name="Mi8RHRJ9TAY1LzQNKgoHBg1/" value="&quot;QXtJWA==&quot;"/>
    <we:property name="Mi8RHRJ9TAY1LzQNKgoHBg10" value="&quot;QXlJWA==&quot;"/>
    <we:property name="Mi8RHRJ9TAY1LzQNKgoHBg11" value="&quot;QXpUEQg7CBI/MQ==&quot;"/>
    <we:property name="Mi8RHRJ9TAY1LzQNKgoHBg12" value="&quot;QXtJWA==&quot;"/>
    <we:property name="Mi8RHRJ9TAY1LzQNKgoHBg12RA==" value="&quot;QXtJWA==&quot;"/>
    <we:property name="Mi8RHRJ9TAY1LzQNKgoHBg12RQ==" value="&quot;QXtJWA==&quot;"/>
    <we:property name="Mi8RHRJ9TAY1LzQNKgoHBg12Rg==" value="&quot;QXtJWA==&quot;"/>
    <we:property name="Mi8RHRJ9TAY1LzQNKgoHBg1w" value="&quot;QXtJWA==&quot;"/>
    <we:property name="Mi8RHRJ9TAY1LzQNKgoHBg1x" value="&quot;QXtJWA==&quot;"/>
    <we:property name="Mi8RHRJ9TAY1LzQNKgoHBg1y" value="&quot;QXtJWA==&quot;"/>
    <we:property name="Mi8RHRJ9TAY1LzQNKgoHBg1z" value="&quot;QXpU&quot;"/>
    <we:property name="Mi8RHRJ9TAY1LzQNKgoHBhI=" value="&quot;VA==&quot;"/>
    <we:property name="Mi8RHRJ9TAY1LzQNKgoHCxJ+" value="&quot;&quot;"/>
    <we:property name="Mi8RHRJ9TAY1LzQNKgoHCxJ/" value="&quot;&quot;"/>
    <we:property name="Mi8RHRJ9TAY1LzQNKgoHCxJ0" value="&quot;UQ==&quot;"/>
    <we:property name="Mi8RHRJ9TAY1LzQNKgoHCxJ1" value="&quot;&quot;"/>
    <we:property name="Mi8RHRJ9TAY1LzQNKgoHCxJ2" value="&quot;UA==&quot;"/>
    <we:property name="Mi8RHRJ9TAY1LzQNKgoHCxJ2RA==" value="&quot;&quot;"/>
    <we:property name="Mi8RHRJ9TAY1LzQNKgoHCxJ2RQ==" value="&quot;&quot;"/>
    <we:property name="Mi8RHRJ9TAY1LzQNKgoHCxJ2Rg==" value="&quot;&quot;"/>
    <we:property name="Mi8RHRJ9TAY1LzQNKgoHCxJw" value="&quot;&quot;"/>
    <we:property name="Mi8RHRJ9TAY1LzQNKgoHCxJx" value="&quot;&quot;"/>
    <we:property name="Mi8RHRJ9TAY1LzQNKgoHCxJy" value="&quot;UA==&quot;"/>
    <we:property name="Mi8RHRJ9TAY1LzQNKgoHCxJz" value="&quot;UA==&quot;"/>
    <we:property name="Mi8RHRJ9TAY1LzQNKgoHDxk=" value="&quot;UQ==&quot;"/>
    <we:property name="Mi8RHRJ9TAY1LzQNKgoHEAU=" value="&quot;UQ==&quot;"/>
    <we:property name="Mi8RHRJ9TAY1LzQNKgoQDQY=" value="&quot;UQ==&quot;"/>
    <we:property name="Mi8RHRJ9TAY1LzQNKgoSAhE=" value="&quot;UWlESFZ/XUQ=&quot;"/>
    <we:property name="Mi8RHRJ9TAY1LzQNKgoTBgA=" value="&quot;UWlESFZ/XUQ=&quot;"/>
    <we:property name="Mi8RHRJ9TAY1LzQNKgoUAAI=" value="&quot;UWlESFc=&quot;"/>
    <we:property name="Mi8RHRJ9TAY1LzQNKgoUERI=" value="&quot;UA==&quot;"/>
    <we:property name="Mi8RHRJ9TAY1LzQNKgoWFQY=" value="&quot;UWlESFZ+&quot;"/>
    <we:property name="Mi8RHRJ9TAY1LzQNKgoYBhU=" value="&quot;UA==&quot;"/>
    <we:property name="Mi8RHRJ9TAY1LzQNKgoYDQg=" value="&quot;Unc=&quot;"/>
    <we:property name="Mi8RHRJ9TAY1LzQNKgoYEA0=" value="&quot;UQ==&quot;"/>
    <we:property name="Mi8RHRJ9TAY1LzQNKgoYERU=" value="&quot;UWlET1M=&quot;"/>
    <we:property name="Mi8RHRJ9TAY1LzQNKgoZCxJ+" value="&quot;&quot;"/>
    <we:property name="Mi8RHRJ9TAY1LzQNKgoZCxJ/" value="&quot;&quot;"/>
    <we:property name="Mi8RHRJ9TAY1LzQNKgoZCxJ0" value="&quot;RQFQSlxrJFFs&quot;"/>
    <we:property name="Mi8RHRJ9TAY1LzQNKgoZCxJ1" value="&quot;RQFQSlxrJFFs&quot;"/>
    <we:property name="Mi8RHRJ9TAY1LzQNKgoZCxJ2" value="&quot;RQFQSlxrJFFs&quot;"/>
    <we:property name="Mi8RHRJ9TAY1LzQNKgoZCxJ2RA==" value="&quot;&quot;"/>
    <we:property name="Mi8RHRJ9TAY1LzQNKgoZCxJ2RQ==" value="&quot;&quot;"/>
    <we:property name="Mi8RHRJ9TAY1LzQNKgoZCxJ2Rg==" value="&quot;&quot;"/>
    <we:property name="Mi8RHRJ9TAY1LzQNKgoZCxJw" value="&quot;&quot;"/>
    <we:property name="Mi8RHRJ9TAY1LzQNKgoZCxJx" value="&quot;&quot;"/>
    <we:property name="Mi8RHRJ9TAY1LzQNKgoZCxJy" value="&quot;RQ1QSlxrJ1Fs&quot;"/>
    <we:property name="Mi8RHRJ9TAY1LzQNKgoZCxJz" value="&quot;RQFQT1xrJFFt&quot;"/>
    <we:property name="Mi8RHRJ9TAY1LzQNKgoZExE=" value="&quot;UQ==&quot;"/>
    <we:property name="Mi8RHRJ9TAY1LzQNKgoZExU=" value="&quot;UQ==&quot;"/>
    <we:property name="Mi8RHRJ9TAY1LzQNKgobBgY=" value="&quot;UA==&quot;"/>
    <we:property name="Mi8RHRJ9TAY1LzQNKgobFgw=" value="&quot;VA==&quot;"/>
    <we:property name="Mi8RHRJ9TAY1LzQNKgocEwU=" value="&quot;Ug==&quot;"/>
    <we:property name="Mi8RHRJ9TAY1LzQNKgocEwg=" value="&quot;UA==&quot;"/>
    <we:property name="Mi8RHRJ9TAY1LzQNKgocExI=" value="&quot;UWlNQQ==&quot;"/>
    <we:property name="Mi8RHRJ9TBY1Kiw3KCcQEA4rAh1X" value="&quot;UA==&quot;"/>
    <we:property name="Mi8RHRJ9TBY1Kiw3KCccDgArABcK" value="&quot;UWlESFZ/XUVr&quot;"/>
    <we:property name="Mi8RHRJ9TBY1Kiw3MDAAERI=" value="&quot;UA==&quot;"/>
    <we:property name="Mi8RHRJ9TBY1Kiw3MTsBBgYiBggUKh4aNjUn" value="&quot;UA==&quot;"/>
    <we:property name="Mi8RHRJ9TBY1Kiw3OyABFxg3EQ==" value="&quot;UA==&quot;"/>
    <we:property name="Mi8RHRJ9TBY1Kiw3PCAUDxUoGA==" value="&quot;UWlESFZ/XUVr&quot;"/>
    <we:property name="Mi8RHRJ9TCM7MSsJOjkQEA==" value="&quot;RQFQSlxrJFFs&quot;"/>
    <we:property name="Mi8RHRJ9TCM7MSsJOjkQEFA=" value="&quot;&quot;"/>
    <we:property name="Mi8RHRJ9TDg7Ow8BNg==" value="&quot;Uw==&quot;"/>
    <we:property name="Mi8RHRJ9TDo4KQ==" value="&quot;RQ1QTw==&quot;"/>
    <we:property name="UniqueID" value="&quot;20243261714153266835&quot;"/>
    <we:property name="Mi8RHRJ+TAY1LzQNKgoDAg0=" value="&quot;UQ==&quot;"/>
    <we:property name="Mi8RHRJ+TAY1LzQNKgoFEQQ=" value="&quot;UWlESFZ/XUQ=&quot;"/>
    <we:property name="Mi8RHRJ+TAY1LzQNKgoGAA0=" value="&quot;UA==&quot;"/>
    <we:property name="Mi8RHRJ+TAY1LzQNKgoHDxk=" value="&quot;UQ==&quot;"/>
    <we:property name="Mi8RHRJ+TAY1LzQNKgoBDA0=" value="&quot;UWlESQ==&quot;"/>
    <we:property name="Mi8RHRJ+TAY1LzQNKgoWFQY=" value="&quot;UWlESFZ+&quot;"/>
    <we:property name="Mi8RHRJ+TAY1LzQNKgoYEA0=" value="&quot;UQ==&quot;"/>
    <we:property name="Mi8RHRJ+TAY1LzQNKgoGEBs=" value="&quot;UHdE&quot;"/>
    <we:property name="Mi8RHRJ+TAY1LzQNKgoHEAU=" value="&quot;UQ==&quot;"/>
    <we:property name="Mi8RHRJ+TAY1LzQNKgoYERU=" value="&quot;UWlET1M=&quot;"/>
    <we:property name="Mi8RHRJ+TAY1LzQNKgoYDQg=" value="&quot;Unc=&quot;"/>
    <we:property name="Mi8RHRJ+TAY1LzQNKgoHARc=" value="&quot;UA==&quot;"/>
    <we:property name="Mi8RHRJ+TAY1LzQNKgoUAAI=" value="&quot;UWlESFc=&quot;"/>
    <we:property name="Mi8RHRJ+TAY1LzQNKgoHBhI=" value="&quot;VA==&quot;"/>
    <we:property name="Mi8RHRJ+TAY1LzQNKgoUERI=" value="&quot;UA==&quot;"/>
    <we:property name="Mi8RHRJ+TAY1LzQNKgoGFwA=" value="&quot;UQ==&quot;"/>
    <we:property name="Mi8RHRJ+TAY1LzQNKgoYBhU=" value="&quot;UA==&quot;"/>
    <we:property name="Mi8RHRJ+TAY1LzQNKgoGDAI=" value="&quot;UQ==&quot;"/>
    <we:property name="Mi8RHRJ+TAY1LzQNKgoZExU=" value="&quot;UQ==&quot;"/>
    <we:property name="Mi8RHRJ+TAY1LzQNKgoZExE=" value="&quot;UQ==&quot;"/>
    <we:property name="Mi8RHRJ+TAY1LzQNKgoSAhE=" value="&quot;UWlESFZ/XUQ=&quot;"/>
    <we:property name="Mi8RHRJ+TAY1LzQNKgocExI=" value="&quot;UWlNQQ==&quot;"/>
    <we:property name="Mi8RHRJ+TAY1LzQNKgoTBgA=" value="&quot;UWlESFZ/XUQ=&quot;"/>
    <we:property name="Mi8RHRJ+TAY1LzQNKgocEwg=" value="&quot;UA==&quot;"/>
    <we:property name="Mi8RHRJ+TAY1LzQNKgocEwU=" value="&quot;Ug==&quot;"/>
  </we:properties>
  <we:bindings>
    <we:binding id="Var$F$2:$I$6" type="matrix" appref="{63E46A40-8B7B-402A-A897-DEC48BE0C6FD}"/>
    <we:binding id="Sheet2refEdit" type="matrix" appref="{A9E29808-85E3-4055-8A5C-1541D70B4602}"/>
    <we:binding id="Sheet2Worker" type="matrix" appref="{833C7D69-7AE1-47C6-8C35-9A3C0BB8C140}"/>
    <we:binding id="Var$F$2:$I$5" type="matrix" appref="{1F472FF2-F92C-4588-A4C0-1E3DAADA5B32}"/>
    <we:binding id="VarF2:I5" type="matrix" appref="{0F810721-1456-4C03-A782-03F42E07872B}"/>
    <we:binding id="VarF2:I6" type="matrix" appref="{D6190360-4AA3-4831-96FC-D02503896816}"/>
    <we:binding id="working calc (2)refEdit" type="matrix" appref="{4A1EEDE9-4CC8-4929-879C-B5AD0FFDE583}"/>
    <we:binding id="working calc (2)Worker" type="matrix" appref="{3A9F9049-1508-4A9F-8449-9FEAA2DC6E38}"/>
    <we:binding id="Sheet1refEdit" type="matrix" appref="{453020A0-D36E-4DCD-A03C-F76EF86A4594}"/>
    <we:binding id="Sheet1Worker" type="matrix" appref="{C4DD790F-C527-4207-8B5D-C7419297D12F}"/>
    <we:binding id="VarF2:I9" type="matrix" appref="{E6376A08-9E4C-4BE4-A4C0-DEE846BE6E2A}"/>
    <we:binding id="refEdit" type="matrix" appref="{E1141292-D686-4071-A62C-33388453C194}"/>
    <we:binding id="Worker" type="matrix" appref="{5FC8B9A3-5446-4FD8-856D-8FD6D98D112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wimcloud.com/swimmer/1503135/times/byevent/?event=450Y" TargetMode="External"/><Relationship Id="rId3" Type="http://schemas.openxmlformats.org/officeDocument/2006/relationships/hyperlink" Target="https://www.swimcloud.com/swimmer/1783760/times/byevent/?event=150Y" TargetMode="External"/><Relationship Id="rId7" Type="http://schemas.openxmlformats.org/officeDocument/2006/relationships/hyperlink" Target="https://www.swimcloud.com/swimmer/1783760/times/byevent/?event=150Y" TargetMode="External"/><Relationship Id="rId2" Type="http://schemas.openxmlformats.org/officeDocument/2006/relationships/hyperlink" Target="https://www.swimcloud.com/swimmer/1503135/times/byevent/?event=250Y" TargetMode="External"/><Relationship Id="rId1" Type="http://schemas.openxmlformats.org/officeDocument/2006/relationships/hyperlink" Target="https://www.swimcloud.com/swimmer/1503135/times/byevent/?event=250Y" TargetMode="External"/><Relationship Id="rId6" Type="http://schemas.openxmlformats.org/officeDocument/2006/relationships/hyperlink" Target="https://www.swimcloud.com/swimmer/1503135/times/byevent/?event=250Y" TargetMode="External"/><Relationship Id="rId5" Type="http://schemas.openxmlformats.org/officeDocument/2006/relationships/hyperlink" Target="https://www.swimcloud.com/swimmer/1503135/times/byevent/?event=250Y" TargetMode="External"/><Relationship Id="rId4" Type="http://schemas.openxmlformats.org/officeDocument/2006/relationships/hyperlink" Target="https://www.swimcloud.com/swimmer/1503135/times/byevent/?event=450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108A-1F80-4543-9F19-CC4F083DE802}">
  <dimension ref="A1:XFD1048558"/>
  <sheetViews>
    <sheetView tabSelected="1" zoomScale="85" zoomScaleNormal="85" workbookViewId="0">
      <selection activeCell="I14" sqref="I14"/>
    </sheetView>
  </sheetViews>
  <sheetFormatPr defaultRowHeight="14.25" x14ac:dyDescent="0.2"/>
  <cols>
    <col min="1" max="1" width="20.140625" style="2" customWidth="1"/>
    <col min="2" max="5" width="13.42578125" style="1" customWidth="1"/>
    <col min="6" max="6" width="13.7109375" style="1" bestFit="1" customWidth="1"/>
    <col min="7" max="8" width="14.28515625" style="1" bestFit="1" customWidth="1"/>
    <col min="9" max="9" width="15.140625" style="1" customWidth="1"/>
    <col min="10" max="10" width="13.28515625" style="2" customWidth="1"/>
    <col min="11" max="11" width="31.7109375" style="1" customWidth="1"/>
    <col min="12" max="16383" width="9.140625" style="1"/>
    <col min="16384" max="16384" width="9" style="1" bestFit="1" customWidth="1"/>
  </cols>
  <sheetData>
    <row r="1" spans="1:11" s="2" customFormat="1" x14ac:dyDescent="0.2">
      <c r="A1" s="3"/>
      <c r="B1" s="3" t="s">
        <v>0</v>
      </c>
      <c r="C1" s="3" t="s">
        <v>1</v>
      </c>
      <c r="D1" s="3" t="s">
        <v>3</v>
      </c>
      <c r="E1" s="3" t="s">
        <v>2</v>
      </c>
      <c r="F1" s="3" t="s">
        <v>0</v>
      </c>
      <c r="G1" s="3" t="s">
        <v>1</v>
      </c>
      <c r="H1" s="3" t="s">
        <v>3</v>
      </c>
      <c r="I1" s="3" t="s">
        <v>2</v>
      </c>
      <c r="J1" s="3"/>
      <c r="K1" s="1"/>
    </row>
    <row r="2" spans="1:11" x14ac:dyDescent="0.2">
      <c r="A2" s="3" t="s">
        <v>11</v>
      </c>
      <c r="B2" s="4">
        <v>60</v>
      </c>
      <c r="C2" s="4">
        <v>60</v>
      </c>
      <c r="D2" s="4">
        <v>60</v>
      </c>
      <c r="E2" s="4">
        <v>60</v>
      </c>
      <c r="F2" s="5">
        <v>1</v>
      </c>
      <c r="G2" s="5">
        <v>0</v>
      </c>
      <c r="H2" s="5">
        <v>0</v>
      </c>
      <c r="I2" s="5">
        <v>0</v>
      </c>
      <c r="J2" s="3">
        <f>SUM(F2:I2)</f>
        <v>1</v>
      </c>
      <c r="K2" s="1" t="str">
        <f t="shared" ref="K2:K9" ca="1" si="0">_xlfn.FORMULATEXT(J2)</f>
        <v>=SUM(F2:I2)</v>
      </c>
    </row>
    <row r="3" spans="1:11" x14ac:dyDescent="0.2">
      <c r="A3" s="3" t="s">
        <v>4</v>
      </c>
      <c r="B3" s="4">
        <v>60</v>
      </c>
      <c r="C3" s="4">
        <v>60</v>
      </c>
      <c r="D3" s="4">
        <v>60</v>
      </c>
      <c r="E3" s="4">
        <v>60</v>
      </c>
      <c r="F3" s="5">
        <v>0</v>
      </c>
      <c r="G3" s="5">
        <v>1</v>
      </c>
      <c r="H3" s="5">
        <v>0</v>
      </c>
      <c r="I3" s="5">
        <v>0</v>
      </c>
      <c r="J3" s="3">
        <f>SUM(F3:I3)</f>
        <v>1</v>
      </c>
      <c r="K3" s="1" t="str">
        <f t="shared" ca="1" si="0"/>
        <v>=SUM(F3:I3)</v>
      </c>
    </row>
    <row r="4" spans="1:11" x14ac:dyDescent="0.2">
      <c r="A4" s="3" t="s">
        <v>5</v>
      </c>
      <c r="B4" s="4">
        <v>60</v>
      </c>
      <c r="C4" s="4">
        <v>60</v>
      </c>
      <c r="D4" s="4">
        <v>60</v>
      </c>
      <c r="E4" s="4">
        <v>60</v>
      </c>
      <c r="F4" s="5">
        <v>0</v>
      </c>
      <c r="G4" s="5">
        <v>0</v>
      </c>
      <c r="H4" s="5">
        <v>1</v>
      </c>
      <c r="I4" s="5">
        <v>0</v>
      </c>
      <c r="J4" s="3">
        <f>SUM(F4:I4)</f>
        <v>1</v>
      </c>
      <c r="K4" s="1" t="str">
        <f t="shared" ca="1" si="0"/>
        <v>=SUM(F4:I4)</v>
      </c>
    </row>
    <row r="5" spans="1:11" x14ac:dyDescent="0.2">
      <c r="A5" s="3" t="s">
        <v>6</v>
      </c>
      <c r="B5" s="4">
        <v>60</v>
      </c>
      <c r="C5" s="4">
        <v>60</v>
      </c>
      <c r="D5" s="4">
        <v>60</v>
      </c>
      <c r="E5" s="4">
        <v>60</v>
      </c>
      <c r="F5" s="5">
        <v>0</v>
      </c>
      <c r="G5" s="5">
        <v>0</v>
      </c>
      <c r="H5" s="5">
        <v>0</v>
      </c>
      <c r="I5" s="5">
        <v>1</v>
      </c>
      <c r="J5" s="3">
        <f>SUM(F5:I5)</f>
        <v>1</v>
      </c>
      <c r="K5" s="1" t="str">
        <f t="shared" ca="1" si="0"/>
        <v>=SUM(F5:I5)</v>
      </c>
    </row>
    <row r="6" spans="1:11" x14ac:dyDescent="0.2">
      <c r="A6" s="3" t="s">
        <v>7</v>
      </c>
      <c r="B6" s="4">
        <v>60</v>
      </c>
      <c r="C6" s="4">
        <v>60</v>
      </c>
      <c r="D6" s="4">
        <v>60</v>
      </c>
      <c r="E6" s="4">
        <v>60</v>
      </c>
      <c r="F6" s="5">
        <v>0</v>
      </c>
      <c r="G6" s="5">
        <v>0</v>
      </c>
      <c r="H6" s="5">
        <v>0</v>
      </c>
      <c r="I6" s="5">
        <v>0</v>
      </c>
      <c r="J6" s="3">
        <f>SUM(F6:I6)</f>
        <v>0</v>
      </c>
      <c r="K6" s="1" t="str">
        <f t="shared" ca="1" si="0"/>
        <v>=SUM(F6:I6)</v>
      </c>
    </row>
    <row r="7" spans="1:11" x14ac:dyDescent="0.2">
      <c r="A7" s="3" t="s">
        <v>8</v>
      </c>
      <c r="B7" s="4">
        <v>60</v>
      </c>
      <c r="C7" s="4">
        <v>60</v>
      </c>
      <c r="D7" s="4">
        <v>60</v>
      </c>
      <c r="E7" s="4">
        <v>60</v>
      </c>
      <c r="F7" s="5">
        <v>0</v>
      </c>
      <c r="G7" s="5">
        <v>0</v>
      </c>
      <c r="H7" s="5">
        <v>0</v>
      </c>
      <c r="I7" s="5">
        <v>0</v>
      </c>
      <c r="J7" s="3">
        <f t="shared" ref="J7:J8" si="1">SUM(F7:I7)</f>
        <v>0</v>
      </c>
      <c r="K7" s="1" t="str">
        <f t="shared" ca="1" si="0"/>
        <v>=SUM(F7:I7)</v>
      </c>
    </row>
    <row r="8" spans="1:11" x14ac:dyDescent="0.2">
      <c r="A8" s="3" t="s">
        <v>9</v>
      </c>
      <c r="B8" s="4">
        <v>60</v>
      </c>
      <c r="C8" s="4">
        <v>60</v>
      </c>
      <c r="D8" s="4">
        <v>60</v>
      </c>
      <c r="E8" s="4">
        <v>60</v>
      </c>
      <c r="F8" s="5">
        <v>0</v>
      </c>
      <c r="G8" s="5">
        <v>0</v>
      </c>
      <c r="H8" s="5">
        <v>0</v>
      </c>
      <c r="I8" s="5">
        <v>0</v>
      </c>
      <c r="J8" s="3">
        <f t="shared" si="1"/>
        <v>0</v>
      </c>
      <c r="K8" s="1" t="str">
        <f t="shared" ca="1" si="0"/>
        <v>=SUM(F8:I8)</v>
      </c>
    </row>
    <row r="9" spans="1:11" x14ac:dyDescent="0.2">
      <c r="A9" s="3" t="s">
        <v>10</v>
      </c>
      <c r="B9" s="4">
        <v>60</v>
      </c>
      <c r="C9" s="4">
        <v>60</v>
      </c>
      <c r="D9" s="4">
        <v>60</v>
      </c>
      <c r="E9" s="4">
        <v>60</v>
      </c>
      <c r="F9" s="5">
        <v>0</v>
      </c>
      <c r="G9" s="5">
        <v>0</v>
      </c>
      <c r="H9" s="5">
        <v>0</v>
      </c>
      <c r="I9" s="5">
        <v>0</v>
      </c>
      <c r="J9" s="3">
        <f>SUM(F9:I9)</f>
        <v>0</v>
      </c>
      <c r="K9" s="1" t="str">
        <f t="shared" ca="1" si="0"/>
        <v>=SUM(F9:I9)</v>
      </c>
    </row>
    <row r="10" spans="1:11" s="2" customFormat="1" x14ac:dyDescent="0.2">
      <c r="A10" s="3"/>
      <c r="B10" s="3"/>
      <c r="C10" s="3"/>
      <c r="D10" s="3"/>
      <c r="E10" s="3"/>
      <c r="F10" s="3">
        <f>SUM(F2:F9)</f>
        <v>1</v>
      </c>
      <c r="G10" s="3">
        <f t="shared" ref="G10:I10" si="2">SUM(G2:G9)</f>
        <v>1</v>
      </c>
      <c r="H10" s="3">
        <f t="shared" si="2"/>
        <v>1</v>
      </c>
      <c r="I10" s="3">
        <f t="shared" si="2"/>
        <v>1</v>
      </c>
      <c r="J10" s="6">
        <f>SUMPRODUCT(B2:E9,F2:I9)</f>
        <v>240</v>
      </c>
      <c r="K10" s="1" t="str">
        <f ca="1">_xlfn.FORMULATEXT(J10)</f>
        <v>=SUMPRODUCT(B2:E9,F2:I9)</v>
      </c>
    </row>
    <row r="11" spans="1:11" x14ac:dyDescent="0.2">
      <c r="A11" s="1"/>
      <c r="G11" s="1" t="str">
        <f ca="1">_xlfn.FORMULATEXT(G10)</f>
        <v>=SUM(G2:G9)</v>
      </c>
      <c r="I11" s="1" t="str">
        <f ca="1">_xlfn.FORMULATEXT(I10)</f>
        <v>=SUM(I2:I9)</v>
      </c>
      <c r="J11" s="7" t="s">
        <v>12</v>
      </c>
    </row>
    <row r="12" spans="1:11" x14ac:dyDescent="0.2">
      <c r="A12" s="1"/>
      <c r="F12" s="1" t="str">
        <f ca="1">_xlfn.FORMULATEXT(F10)</f>
        <v>=SUM(F2:F9)</v>
      </c>
      <c r="H12" s="1" t="str">
        <f ca="1">_xlfn.FORMULATEXT(H10)</f>
        <v>=SUM(H2:H9)</v>
      </c>
      <c r="J12" s="2" t="s">
        <v>13</v>
      </c>
    </row>
    <row r="14" spans="1:11" ht="15" thickBot="1" x14ac:dyDescent="0.25"/>
    <row r="15" spans="1:11" x14ac:dyDescent="0.2">
      <c r="A15" s="8" t="s">
        <v>14</v>
      </c>
      <c r="B15" s="9"/>
      <c r="C15" s="9"/>
      <c r="D15" s="9"/>
      <c r="E15" s="10"/>
    </row>
    <row r="16" spans="1:11" x14ac:dyDescent="0.2">
      <c r="A16" s="11"/>
      <c r="E16" s="12"/>
    </row>
    <row r="17" spans="1:5" x14ac:dyDescent="0.2">
      <c r="A17" s="11" t="s">
        <v>15</v>
      </c>
      <c r="B17" s="1" t="s">
        <v>18</v>
      </c>
      <c r="E17" s="12"/>
    </row>
    <row r="18" spans="1:5" x14ac:dyDescent="0.2">
      <c r="A18" s="11" t="s">
        <v>20</v>
      </c>
      <c r="B18" s="1" t="s">
        <v>19</v>
      </c>
      <c r="E18" s="12"/>
    </row>
    <row r="19" spans="1:5" x14ac:dyDescent="0.2">
      <c r="A19" s="11" t="s">
        <v>21</v>
      </c>
      <c r="B19" s="1" t="s">
        <v>19</v>
      </c>
      <c r="C19" s="1" t="s">
        <v>22</v>
      </c>
      <c r="D19" s="1">
        <v>1</v>
      </c>
      <c r="E19" s="12"/>
    </row>
    <row r="20" spans="1:5" x14ac:dyDescent="0.2">
      <c r="A20" s="11"/>
      <c r="B20" s="1" t="s">
        <v>28</v>
      </c>
      <c r="C20" s="1" t="s">
        <v>25</v>
      </c>
      <c r="E20" s="12"/>
    </row>
    <row r="21" spans="1:5" x14ac:dyDescent="0.2">
      <c r="A21" s="11"/>
      <c r="B21" s="1" t="s">
        <v>19</v>
      </c>
      <c r="C21" s="1" t="s">
        <v>24</v>
      </c>
      <c r="D21" s="1">
        <v>0</v>
      </c>
      <c r="E21" s="12"/>
    </row>
    <row r="22" spans="1:5" x14ac:dyDescent="0.2">
      <c r="A22" s="11"/>
      <c r="B22" s="1" t="s">
        <v>26</v>
      </c>
      <c r="C22" s="1" t="s">
        <v>23</v>
      </c>
      <c r="D22" s="1">
        <v>1</v>
      </c>
      <c r="E22" s="12"/>
    </row>
    <row r="23" spans="1:5" x14ac:dyDescent="0.2">
      <c r="A23" s="11"/>
      <c r="B23" s="1" t="s">
        <v>27</v>
      </c>
      <c r="C23" s="1" t="s">
        <v>22</v>
      </c>
      <c r="D23" s="1">
        <v>1</v>
      </c>
      <c r="E23" s="12"/>
    </row>
    <row r="24" spans="1:5" x14ac:dyDescent="0.2">
      <c r="A24" s="13" t="s">
        <v>16</v>
      </c>
      <c r="E24" s="12"/>
    </row>
    <row r="25" spans="1:5" ht="15" thickBot="1" x14ac:dyDescent="0.25">
      <c r="A25" s="17" t="s">
        <v>17</v>
      </c>
      <c r="B25" s="15"/>
      <c r="C25" s="15"/>
      <c r="D25" s="15"/>
      <c r="E25" s="16"/>
    </row>
    <row r="27" spans="1:5" ht="15" thickBot="1" x14ac:dyDescent="0.25"/>
    <row r="28" spans="1:5" x14ac:dyDescent="0.2">
      <c r="A28" s="8" t="s">
        <v>36</v>
      </c>
      <c r="B28" s="9"/>
      <c r="C28" s="9"/>
      <c r="D28" s="9"/>
      <c r="E28" s="10"/>
    </row>
    <row r="29" spans="1:5" x14ac:dyDescent="0.2">
      <c r="A29" s="11"/>
      <c r="E29" s="12"/>
    </row>
    <row r="30" spans="1:5" x14ac:dyDescent="0.2">
      <c r="A30" s="13" t="s">
        <v>29</v>
      </c>
      <c r="E30" s="12"/>
    </row>
    <row r="31" spans="1:5" x14ac:dyDescent="0.2">
      <c r="A31" s="13" t="s">
        <v>30</v>
      </c>
      <c r="E31" s="12"/>
    </row>
    <row r="32" spans="1:5" x14ac:dyDescent="0.2">
      <c r="A32" s="13" t="s">
        <v>31</v>
      </c>
      <c r="E32" s="12"/>
    </row>
    <row r="33" spans="1:5" x14ac:dyDescent="0.2">
      <c r="A33" s="13" t="s">
        <v>32</v>
      </c>
      <c r="E33" s="12"/>
    </row>
    <row r="34" spans="1:5" x14ac:dyDescent="0.2">
      <c r="A34" s="13" t="s">
        <v>33</v>
      </c>
      <c r="E34" s="12"/>
    </row>
    <row r="35" spans="1:5" x14ac:dyDescent="0.2">
      <c r="A35" s="13" t="s">
        <v>34</v>
      </c>
      <c r="E35" s="12"/>
    </row>
    <row r="36" spans="1:5" ht="15" thickBot="1" x14ac:dyDescent="0.25">
      <c r="A36" s="14" t="s">
        <v>35</v>
      </c>
      <c r="B36" s="15"/>
      <c r="C36" s="15"/>
      <c r="D36" s="15"/>
      <c r="E36" s="16"/>
    </row>
    <row r="1048536" spans="16384:16384" x14ac:dyDescent="0.2">
      <c r="XFD1048536" s="1" t="e" cm="1" vm="1">
        <f t="array" aca="1" ref="XFD1048536" ca="1">ROW(INDEX(solver_adj,0,0,1))</f>
        <v>#VALUE!</v>
      </c>
    </row>
    <row r="1048537" spans="16384:16384" x14ac:dyDescent="0.2">
      <c r="XFD1048537" s="1" t="e" cm="1" vm="2">
        <f t="array" aca="1" ref="XFD1048537" ca="1">COLUMN(INDEX(solver_adj,0,0,1))</f>
        <v>#VALUE!</v>
      </c>
    </row>
    <row r="1048538" spans="16384:16384" x14ac:dyDescent="0.2">
      <c r="XFD1048538" s="1">
        <f>ROWS(INDEX(solver_adj,0,0,1))</f>
        <v>4</v>
      </c>
    </row>
    <row r="1048539" spans="16384:16384" x14ac:dyDescent="0.2">
      <c r="XFD1048539" s="1">
        <f>COLUMNS(INDEX(solver_adj,0,0,1))</f>
        <v>4</v>
      </c>
    </row>
    <row r="1048540" spans="16384:16384" x14ac:dyDescent="0.2">
      <c r="XFD1048540" s="1">
        <f>solver_eng</f>
        <v>2</v>
      </c>
    </row>
    <row r="1048541" spans="16384:16384" x14ac:dyDescent="0.2">
      <c r="XFD1048541" s="1">
        <f>solver_val</f>
        <v>0</v>
      </c>
    </row>
    <row r="1048553" spans="16384:16384" x14ac:dyDescent="0.2">
      <c r="XFD1048553" s="1" t="e" cm="1" vm="1">
        <f t="array" aca="1" ref="XFD1048553" ca="1">ROW(INDEX(solver_adj,0,0,1))</f>
        <v>#VALUE!</v>
      </c>
    </row>
    <row r="1048554" spans="16384:16384" x14ac:dyDescent="0.2">
      <c r="XFD1048554" s="1" t="e" cm="1" vm="2">
        <f t="array" aca="1" ref="XFD1048554" ca="1">COLUMN(INDEX(solver_adj,0,0,1))</f>
        <v>#VALUE!</v>
      </c>
    </row>
    <row r="1048555" spans="16384:16384" x14ac:dyDescent="0.2">
      <c r="XFD1048555" s="1">
        <f>ROWS(INDEX(solver_adj,0,0,1))</f>
        <v>4</v>
      </c>
    </row>
    <row r="1048556" spans="16384:16384" x14ac:dyDescent="0.2">
      <c r="XFD1048556" s="1">
        <f>COLUMNS(INDEX(solver_adj,0,0,1))</f>
        <v>4</v>
      </c>
    </row>
    <row r="1048557" spans="16384:16384" x14ac:dyDescent="0.2">
      <c r="XFD1048557" s="1">
        <f>solver_eng</f>
        <v>2</v>
      </c>
    </row>
    <row r="1048558" spans="16384:16384" x14ac:dyDescent="0.2">
      <c r="XFD1048558" s="1">
        <f>solver_val</f>
        <v>0</v>
      </c>
    </row>
  </sheetData>
  <phoneticPr fontId="1" type="noConversion"/>
  <hyperlinks>
    <hyperlink ref="B1" r:id="rId1" display="https://www.swimcloud.com/swimmer/1503135/times/byevent/?event=250Y" xr:uid="{67F4BC0D-1971-4FE6-88C4-F19C4FD38D74}"/>
    <hyperlink ref="C1" r:id="rId2" display="https://www.swimcloud.com/swimmer/1503135/times/byevent/?event=250Y" xr:uid="{4F5DFC50-9058-49AE-B6B7-629FC5A65608}"/>
    <hyperlink ref="E1" r:id="rId3" display="https://www.swimcloud.com/swimmer/1783760/times/byevent/?event=150Y" xr:uid="{CFCE3C8D-E5F2-4F47-9057-B416F5560E25}"/>
    <hyperlink ref="D1" r:id="rId4" display="https://www.swimcloud.com/swimmer/1503135/times/byevent/?event=450Y" xr:uid="{78C5F37A-847D-4563-9BE3-EB801FF8E066}"/>
    <hyperlink ref="F1" r:id="rId5" display="https://www.swimcloud.com/swimmer/1503135/times/byevent/?event=250Y" xr:uid="{9DDC25C4-A9EB-485A-8E63-F8A99DE3631B}"/>
    <hyperlink ref="G1" r:id="rId6" display="https://www.swimcloud.com/swimmer/1503135/times/byevent/?event=250Y" xr:uid="{547C5F1F-075B-4C11-81C8-5AD23AC13383}"/>
    <hyperlink ref="I1" r:id="rId7" display="https://www.swimcloud.com/swimmer/1783760/times/byevent/?event=150Y" xr:uid="{994138CD-08D4-41F5-BA3A-4C823405CF2B}"/>
    <hyperlink ref="H1" r:id="rId8" display="https://www.swimcloud.com/swimmer/1503135/times/byevent/?event=450Y" xr:uid="{BDAD4E9A-4B66-425E-9B38-518F85BDA304}"/>
  </hyperlink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3E46A40-8B7B-402A-A897-DEC48BE0C6FD}">
          <xm:f>#REF!</xm:f>
        </x15:webExtension>
        <x15:webExtension appRef="{A9E29808-85E3-4055-8A5C-1541D70B4602}">
          <xm:f>#REF!</xm:f>
        </x15:webExtension>
        <x15:webExtension appRef="{833C7D69-7AE1-47C6-8C35-9A3C0BB8C140}">
          <xm:f>#REF!</xm:f>
        </x15:webExtension>
        <x15:webExtension appRef="{1F472FF2-F92C-4588-A4C0-1E3DAADA5B32}">
          <xm:f>#REF!</xm:f>
        </x15:webExtension>
        <x15:webExtension appRef="{0F810721-1456-4C03-A782-03F42E07872B}">
          <xm:f>#REF!</xm:f>
        </x15:webExtension>
        <x15:webExtension appRef="{D6190360-4AA3-4831-96FC-D02503896816}">
          <xm:f>#REF!</xm:f>
        </x15:webExtension>
        <x15:webExtension appRef="{4A1EEDE9-4CC8-4929-879C-B5AD0FFDE583}">
          <xm:f>Sheet1!1:1048576</xm:f>
        </x15:webExtension>
        <x15:webExtension appRef="{3A9F9049-1508-4A9F-8449-9FEAA2DC6E38}">
          <xm:f>Sheet1!XFD1048550:XFD1048575</xm:f>
        </x15:webExtension>
        <x15:webExtension appRef="{453020A0-D36E-4DCD-A03C-F76EF86A4594}">
          <xm:f>Sheet1!1:1048576</xm:f>
        </x15:webExtension>
        <x15:webExtension appRef="{C4DD790F-C527-4207-8B5D-C7419297D12F}">
          <xm:f>Sheet1!XFD1048550:XFD1048575</xm:f>
        </x15:webExtension>
        <x15:webExtension appRef="{E6376A08-9E4C-4BE4-A4C0-DEE846BE6E2A}">
          <xm:f>Sheet1!F2:I9</xm:f>
        </x15:webExtension>
        <x15:webExtension appRef="{E1141292-D686-4071-A62C-33388453C194}">
          <xm:f>Sheet1!1:1048576</xm:f>
        </x15:webExtension>
        <x15:webExtension appRef="{5FC8B9A3-5446-4FD8-856D-8FD6D98D1121}">
          <xm:f>Sheet1!XFD1048550:XFD1048575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Autumn M</dc:creator>
  <cp:lastModifiedBy>Peters, Autumn M</cp:lastModifiedBy>
  <dcterms:created xsi:type="dcterms:W3CDTF">2024-04-26T17:07:59Z</dcterms:created>
  <dcterms:modified xsi:type="dcterms:W3CDTF">2025-02-14T19:15:58Z</dcterms:modified>
</cp:coreProperties>
</file>