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Магистратура\Теория вероятности\ЛР_1\"/>
    </mc:Choice>
  </mc:AlternateContent>
  <xr:revisionPtr revIDLastSave="0" documentId="8_{E65EDA70-829E-4CCF-B2F6-CA0293746380}" xr6:coauthVersionLast="47" xr6:coauthVersionMax="47" xr10:uidLastSave="{00000000-0000-0000-0000-000000000000}"/>
  <bookViews>
    <workbookView xWindow="-108" yWindow="-108" windowWidth="23256" windowHeight="13896" xr2:uid="{DE3417B7-F4F9-42B6-9F73-D24489A6E9C4}"/>
  </bookViews>
  <sheets>
    <sheet name="по субъектам РФ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</calcChain>
</file>

<file path=xl/sharedStrings.xml><?xml version="1.0" encoding="utf-8"?>
<sst xmlns="http://schemas.openxmlformats.org/spreadsheetml/2006/main" count="167" uniqueCount="114">
  <si>
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</si>
  <si>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Данные предварительные.</t>
  </si>
  <si>
    <t/>
  </si>
  <si>
    <t xml:space="preserve">        Чукотский автономный округ</t>
  </si>
  <si>
    <t xml:space="preserve">        Еврейская автономная область</t>
  </si>
  <si>
    <t xml:space="preserve">        Сахалинская область</t>
  </si>
  <si>
    <t xml:space="preserve">        Магаданская область</t>
  </si>
  <si>
    <t xml:space="preserve">        Амурская область</t>
  </si>
  <si>
    <t xml:space="preserve">        Хабаровский край</t>
  </si>
  <si>
    <t xml:space="preserve">        Приморский край</t>
  </si>
  <si>
    <t xml:space="preserve">        Камчатский край</t>
  </si>
  <si>
    <t xml:space="preserve">        Забайкальский край</t>
  </si>
  <si>
    <t xml:space="preserve">        Республика Саха (Якутия)</t>
  </si>
  <si>
    <t xml:space="preserve">        Республика Бурятия</t>
  </si>
  <si>
    <t>Дальневосточный федеральный округ</t>
  </si>
  <si>
    <t xml:space="preserve">        Томская область</t>
  </si>
  <si>
    <t xml:space="preserve">        Омская область</t>
  </si>
  <si>
    <t xml:space="preserve">        Новосибирская область</t>
  </si>
  <si>
    <t xml:space="preserve">        Кемеровская область</t>
  </si>
  <si>
    <t xml:space="preserve">        Иркутская область</t>
  </si>
  <si>
    <t xml:space="preserve">        Красноярский край</t>
  </si>
  <si>
    <t xml:space="preserve">        Алтайский край</t>
  </si>
  <si>
    <t xml:space="preserve">        Республика Хакасия</t>
  </si>
  <si>
    <t xml:space="preserve">        Республика Тыва</t>
  </si>
  <si>
    <t xml:space="preserve">        Республика Алтай</t>
  </si>
  <si>
    <t>Сибирский федеральный округ</t>
  </si>
  <si>
    <t xml:space="preserve">        Челябинская область</t>
  </si>
  <si>
    <t xml:space="preserve">          Тюменская область без авт. округов</t>
  </si>
  <si>
    <t xml:space="preserve">               Ямало-Ненецкий автономный округ</t>
  </si>
  <si>
    <t xml:space="preserve">            в том числе:
               Ханты-Мансийский авт. округ - Югра</t>
  </si>
  <si>
    <t xml:space="preserve">        Тюменская область</t>
  </si>
  <si>
    <t xml:space="preserve">        Свердловская область</t>
  </si>
  <si>
    <t xml:space="preserve">        Курганская область</t>
  </si>
  <si>
    <t>Уральский федеральный округ</t>
  </si>
  <si>
    <t xml:space="preserve">        Ульяновская область</t>
  </si>
  <si>
    <t xml:space="preserve">        Саратовская область</t>
  </si>
  <si>
    <t xml:space="preserve">        Самарская область</t>
  </si>
  <si>
    <t xml:space="preserve">        Пензенская область</t>
  </si>
  <si>
    <t xml:space="preserve">        Оренбургская область</t>
  </si>
  <si>
    <t xml:space="preserve">        Нижегородская область</t>
  </si>
  <si>
    <t xml:space="preserve">        Кировская область</t>
  </si>
  <si>
    <t xml:space="preserve">        Пермский край</t>
  </si>
  <si>
    <t xml:space="preserve">        Чувашская Республика </t>
  </si>
  <si>
    <t xml:space="preserve">        Удмуртская Республика</t>
  </si>
  <si>
    <t xml:space="preserve">        Республика Татарстан </t>
  </si>
  <si>
    <t xml:space="preserve">        Республика Мордовия</t>
  </si>
  <si>
    <t xml:space="preserve">        Республика Марий Эл</t>
  </si>
  <si>
    <t xml:space="preserve">        Республика Башкортостан</t>
  </si>
  <si>
    <t>Приволжский федеральный округ</t>
  </si>
  <si>
    <t xml:space="preserve">        Ставропольский край</t>
  </si>
  <si>
    <t xml:space="preserve">        Чеченская Республика</t>
  </si>
  <si>
    <t xml:space="preserve">        Республика Северная Осетия-Алания</t>
  </si>
  <si>
    <t xml:space="preserve">        Карачаево-Черкесская Республика</t>
  </si>
  <si>
    <t xml:space="preserve">        Кабардино-Балкарская Республика</t>
  </si>
  <si>
    <t xml:space="preserve">        Республика Ингушетия</t>
  </si>
  <si>
    <t xml:space="preserve">        Республика Дагестан</t>
  </si>
  <si>
    <t>Северо-Кавказский федеральный округ</t>
  </si>
  <si>
    <t xml:space="preserve">        Город Севастополь</t>
  </si>
  <si>
    <t xml:space="preserve">        Ростовская область</t>
  </si>
  <si>
    <t xml:space="preserve">        Волгоградская область</t>
  </si>
  <si>
    <t xml:space="preserve">        Астраханская область</t>
  </si>
  <si>
    <t xml:space="preserve">        Краснодарский край</t>
  </si>
  <si>
    <t xml:space="preserve">        Республика Крым</t>
  </si>
  <si>
    <t xml:space="preserve">        Республика Калмыкия</t>
  </si>
  <si>
    <t xml:space="preserve">        Республика Адыгея </t>
  </si>
  <si>
    <t>Южный федеральный округ</t>
  </si>
  <si>
    <t xml:space="preserve">        Город Санкт-Петербург</t>
  </si>
  <si>
    <t xml:space="preserve">        Псковская область</t>
  </si>
  <si>
    <t xml:space="preserve">        Новгородская область</t>
  </si>
  <si>
    <t xml:space="preserve">        Мурманская область</t>
  </si>
  <si>
    <t xml:space="preserve">        Ленинградская область</t>
  </si>
  <si>
    <t xml:space="preserve">        Калининградская область</t>
  </si>
  <si>
    <t xml:space="preserve">        Вологодская область</t>
  </si>
  <si>
    <t xml:space="preserve">               Архангельская область без авт. округа</t>
  </si>
  <si>
    <t xml:space="preserve">            в том числе:
               Ненецкий автономный округ</t>
  </si>
  <si>
    <t xml:space="preserve">        Архангельская область</t>
  </si>
  <si>
    <t xml:space="preserve">        Республика Коми</t>
  </si>
  <si>
    <t xml:space="preserve">        Республика Карелия</t>
  </si>
  <si>
    <t>Северо-Западный федеральный округ</t>
  </si>
  <si>
    <t xml:space="preserve">        Город Москва</t>
  </si>
  <si>
    <t xml:space="preserve">        Ярославская область</t>
  </si>
  <si>
    <t xml:space="preserve">        Тульская область</t>
  </si>
  <si>
    <t xml:space="preserve">        Тверская область</t>
  </si>
  <si>
    <t xml:space="preserve">        Тамбовская область</t>
  </si>
  <si>
    <t xml:space="preserve">        Смоленская область</t>
  </si>
  <si>
    <t xml:space="preserve">        Рязанская область</t>
  </si>
  <si>
    <t xml:space="preserve">        Орловская область</t>
  </si>
  <si>
    <t xml:space="preserve">        Московская область</t>
  </si>
  <si>
    <t xml:space="preserve">        Липецкая область</t>
  </si>
  <si>
    <t xml:space="preserve">        Курская область</t>
  </si>
  <si>
    <t xml:space="preserve">        Костромская область</t>
  </si>
  <si>
    <t xml:space="preserve">        Калужская область</t>
  </si>
  <si>
    <t xml:space="preserve">        Ивановская область</t>
  </si>
  <si>
    <t xml:space="preserve">        Воронежская область</t>
  </si>
  <si>
    <t xml:space="preserve">        Владимирская область</t>
  </si>
  <si>
    <t xml:space="preserve">        Брянская область</t>
  </si>
  <si>
    <t xml:space="preserve">        Белгородская область</t>
  </si>
  <si>
    <t>Центральный федеральный округ</t>
  </si>
  <si>
    <t>Российская Федерация</t>
  </si>
  <si>
    <t>пятая
(с наивысшими доходами)</t>
  </si>
  <si>
    <t>четвертая</t>
  </si>
  <si>
    <t>третья</t>
  </si>
  <si>
    <t>вторая</t>
  </si>
  <si>
    <t>первая
(с наименьшими доходами)</t>
  </si>
  <si>
    <t>Всего</t>
  </si>
  <si>
    <t>в процентах</t>
  </si>
  <si>
    <t>Вернуться в Общее описание</t>
  </si>
  <si>
    <r>
      <t>Распределение общего объема денежных доходов по 20-процентным группам населения в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2023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году</t>
    </r>
  </si>
  <si>
    <t>Здесь берем РФ</t>
  </si>
  <si>
    <t>Средняя</t>
  </si>
  <si>
    <t>Мода</t>
  </si>
  <si>
    <t>Медиана</t>
  </si>
  <si>
    <t>% смещения медианы</t>
  </si>
  <si>
    <t>смещенная медиана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</si>
</sst>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2" applyFont="1"/>
    <xf numFmtId="0" fontId="5" fillId="0" borderId="0" xfId="0" applyFont="1"/>
    <xf numFmtId="0" fontId="1" fillId="0" borderId="0" xfId="2" applyFont="1"/>
    <xf numFmtId="0" fontId="1" fillId="0" borderId="0" xfId="2" applyFont="1" applyAlignment="1">
      <alignment vertical="center"/>
    </xf>
    <xf numFmtId="0" fontId="6" fillId="0" borderId="0" xfId="0" applyFont="1"/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wrapText="1"/>
    </xf>
    <xf numFmtId="164" fontId="1" fillId="0" borderId="0" xfId="2" applyNumberFormat="1" applyFont="1"/>
    <xf numFmtId="164" fontId="5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wrapText="1"/>
    </xf>
    <xf numFmtId="0" fontId="3" fillId="0" borderId="0" xfId="2" applyFont="1" applyAlignment="1">
      <alignment horizontal="left" wrapText="1"/>
    </xf>
    <xf numFmtId="0" fontId="1" fillId="2" borderId="1" xfId="2" applyFont="1" applyFill="1" applyBorder="1" applyAlignment="1">
      <alignment horizontal="center" vertical="center" wrapText="1"/>
    </xf>
    <xf numFmtId="0" fontId="7" fillId="0" borderId="0" xfId="2" applyFont="1"/>
    <xf numFmtId="0" fontId="8" fillId="0" borderId="0" xfId="0" applyFont="1"/>
    <xf numFmtId="0" fontId="7" fillId="0" borderId="2" xfId="2" applyFont="1" applyBorder="1" applyAlignment="1">
      <alignment horizontal="right" vertical="center"/>
    </xf>
    <xf numFmtId="0" fontId="7" fillId="0" borderId="2" xfId="2" applyFont="1" applyBorder="1" applyAlignment="1">
      <alignment vertical="center"/>
    </xf>
    <xf numFmtId="0" fontId="9" fillId="0" borderId="0" xfId="3" applyFill="1"/>
    <xf numFmtId="0" fontId="3" fillId="0" borderId="0" xfId="2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9" fontId="0" fillId="0" borderId="1" xfId="1" applyFont="1" applyBorder="1"/>
  </cellXfs>
  <cellStyles count="4">
    <cellStyle name="Гиперссылка" xfId="3" builtinId="8"/>
    <cellStyle name="Обычный" xfId="0" builtinId="0"/>
    <cellStyle name="Обычный 3" xfId="2" xr:uid="{4E16C314-C443-460B-B7F9-38138F7ACCF5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доходов по группам РФ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'по субъектам РФ 2023'!$C$3:$G$3</c:f>
              <c:strCache>
                <c:ptCount val="5"/>
                <c:pt idx="0">
                  <c:v>первая
(с наименьшими доходами)</c:v>
                </c:pt>
                <c:pt idx="1">
                  <c:v>вторая</c:v>
                </c:pt>
                <c:pt idx="2">
                  <c:v>третья</c:v>
                </c:pt>
                <c:pt idx="3">
                  <c:v>четвертая</c:v>
                </c:pt>
                <c:pt idx="4">
                  <c:v>пятая
(с наивысшими доходами)</c:v>
                </c:pt>
              </c:strCache>
            </c:strRef>
          </c:cat>
          <c:val>
            <c:numRef>
              <c:f>'по субъектам РФ 2023'!$C$4:$G$4</c:f>
              <c:numCache>
                <c:formatCode>0.0</c:formatCode>
                <c:ptCount val="5"/>
                <c:pt idx="0">
                  <c:v>5.5</c:v>
                </c:pt>
                <c:pt idx="1">
                  <c:v>10.199999999999999</c:v>
                </c:pt>
                <c:pt idx="2">
                  <c:v>15.2</c:v>
                </c:pt>
                <c:pt idx="3">
                  <c:v>22.7</c:v>
                </c:pt>
                <c:pt idx="4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F-47E7-B505-74318713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05450304"/>
        <c:axId val="1705444064"/>
      </c:lineChart>
      <c:catAx>
        <c:axId val="170545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20-ти</a:t>
                </a:r>
                <a:r>
                  <a:rPr lang="ru-RU" baseline="0"/>
                  <a:t> % группа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444064"/>
        <c:crosses val="autoZero"/>
        <c:auto val="1"/>
        <c:lblAlgn val="ctr"/>
        <c:lblOffset val="100"/>
        <c:noMultiLvlLbl val="0"/>
      </c:catAx>
      <c:valAx>
        <c:axId val="170544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</a:t>
                </a:r>
                <a:r>
                  <a:rPr lang="ru-RU" baseline="0"/>
                  <a:t> от общего дохода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450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567690</xdr:rowOff>
    </xdr:from>
    <xdr:to>
      <xdr:col>13</xdr:col>
      <xdr:colOff>38100</xdr:colOff>
      <xdr:row>19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E06582-1D52-3EB1-33A9-4D68BD434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FD67-B852-4F6A-953B-9EFDBB9CA513}">
  <sheetPr>
    <tabColor theme="9" tint="0.79998168889431442"/>
    <pageSetUpPr fitToPage="1"/>
  </sheetPr>
  <dimension ref="A1:T119"/>
  <sheetViews>
    <sheetView tabSelected="1" workbookViewId="0">
      <selection activeCell="I28" sqref="I28"/>
    </sheetView>
  </sheetViews>
  <sheetFormatPr defaultColWidth="9.109375" defaultRowHeight="14.4" x14ac:dyDescent="0.3"/>
  <cols>
    <col min="1" max="1" width="27.6640625" style="3" customWidth="1"/>
    <col min="2" max="2" width="12.109375" style="3" customWidth="1"/>
    <col min="3" max="3" width="14.21875" style="3" customWidth="1"/>
    <col min="4" max="4" width="10.21875" style="3" customWidth="1"/>
    <col min="5" max="5" width="9.5546875" style="3" customWidth="1"/>
    <col min="6" max="6" width="9.44140625" style="3" customWidth="1"/>
    <col min="7" max="7" width="17.88671875" style="3" customWidth="1"/>
    <col min="8" max="8" width="9.109375" style="2"/>
    <col min="9" max="9" width="23.33203125" style="2" customWidth="1"/>
    <col min="10" max="10" width="14" style="1" customWidth="1"/>
    <col min="11" max="16384" width="9.109375" style="1"/>
  </cols>
  <sheetData>
    <row r="1" spans="1:20" s="3" customFormat="1" ht="12.75" customHeight="1" x14ac:dyDescent="0.3">
      <c r="A1" s="19" t="s">
        <v>107</v>
      </c>
      <c r="B1" s="19"/>
      <c r="C1" s="19"/>
      <c r="D1" s="19"/>
      <c r="E1" s="19"/>
      <c r="F1" s="19"/>
      <c r="G1" s="19"/>
      <c r="H1" s="2"/>
      <c r="I1" s="18" t="s">
        <v>106</v>
      </c>
    </row>
    <row r="2" spans="1:20" s="14" customFormat="1" ht="12.75" customHeight="1" x14ac:dyDescent="0.25">
      <c r="B2" s="17"/>
      <c r="C2" s="17"/>
      <c r="D2" s="17"/>
      <c r="E2" s="17"/>
      <c r="F2" s="17"/>
      <c r="G2" s="16" t="s">
        <v>105</v>
      </c>
      <c r="H2" s="15"/>
      <c r="I2" s="15"/>
    </row>
    <row r="3" spans="1:20" s="3" customFormat="1" ht="48" customHeight="1" x14ac:dyDescent="0.3">
      <c r="A3" s="13" t="s">
        <v>2</v>
      </c>
      <c r="B3" s="13" t="s">
        <v>104</v>
      </c>
      <c r="C3" s="13" t="s">
        <v>103</v>
      </c>
      <c r="D3" s="13" t="s">
        <v>102</v>
      </c>
      <c r="E3" s="13" t="s">
        <v>101</v>
      </c>
      <c r="F3" s="13" t="s">
        <v>100</v>
      </c>
      <c r="G3" s="13" t="s">
        <v>99</v>
      </c>
      <c r="I3"/>
      <c r="J3"/>
      <c r="K3"/>
      <c r="L3"/>
    </row>
    <row r="4" spans="1:20" s="3" customFormat="1" ht="12.75" customHeight="1" x14ac:dyDescent="0.3">
      <c r="A4" s="12" t="s">
        <v>98</v>
      </c>
      <c r="B4" s="10">
        <v>100</v>
      </c>
      <c r="C4" s="9">
        <v>5.5</v>
      </c>
      <c r="D4" s="9">
        <v>10.199999999999999</v>
      </c>
      <c r="E4" s="9">
        <v>15.2</v>
      </c>
      <c r="F4" s="9">
        <v>22.7</v>
      </c>
      <c r="G4" s="9">
        <v>46.4</v>
      </c>
      <c r="I4"/>
      <c r="J4"/>
      <c r="K4"/>
      <c r="L4"/>
      <c r="P4" s="8"/>
      <c r="Q4" s="8"/>
      <c r="R4" s="8"/>
      <c r="S4" s="8"/>
      <c r="T4" s="8"/>
    </row>
    <row r="5" spans="1:20" s="3" customFormat="1" ht="12.75" customHeight="1" x14ac:dyDescent="0.3">
      <c r="A5" s="7" t="s">
        <v>97</v>
      </c>
      <c r="B5" s="6" t="s">
        <v>2</v>
      </c>
      <c r="C5" s="9" t="s">
        <v>2</v>
      </c>
      <c r="D5" s="9" t="s">
        <v>2</v>
      </c>
      <c r="E5" s="9" t="s">
        <v>2</v>
      </c>
      <c r="F5" s="9" t="s">
        <v>2</v>
      </c>
      <c r="G5" s="9" t="s">
        <v>2</v>
      </c>
      <c r="I5"/>
      <c r="J5"/>
      <c r="K5"/>
      <c r="L5"/>
      <c r="P5" s="8"/>
      <c r="Q5" s="8"/>
      <c r="R5" s="8"/>
      <c r="S5" s="8"/>
      <c r="T5" s="8"/>
    </row>
    <row r="6" spans="1:20" s="3" customFormat="1" ht="12.75" customHeight="1" x14ac:dyDescent="0.3">
      <c r="A6" s="11" t="s">
        <v>96</v>
      </c>
      <c r="B6" s="10">
        <v>100</v>
      </c>
      <c r="C6" s="9">
        <v>6.1</v>
      </c>
      <c r="D6" s="9">
        <v>10.9</v>
      </c>
      <c r="E6" s="9">
        <v>15.8</v>
      </c>
      <c r="F6" s="9">
        <v>22.9</v>
      </c>
      <c r="G6" s="9">
        <v>44.3</v>
      </c>
      <c r="H6" s="8"/>
      <c r="I6"/>
      <c r="J6"/>
      <c r="K6"/>
      <c r="L6"/>
      <c r="P6" s="8"/>
      <c r="Q6" s="8"/>
      <c r="R6" s="8"/>
      <c r="S6" s="8"/>
      <c r="T6" s="8"/>
    </row>
    <row r="7" spans="1:20" s="3" customFormat="1" ht="12.75" customHeight="1" x14ac:dyDescent="0.3">
      <c r="A7" s="11" t="s">
        <v>95</v>
      </c>
      <c r="B7" s="10">
        <v>100</v>
      </c>
      <c r="C7" s="9">
        <v>6.3</v>
      </c>
      <c r="D7" s="9">
        <v>11.2</v>
      </c>
      <c r="E7" s="9">
        <v>16</v>
      </c>
      <c r="F7" s="9">
        <v>23</v>
      </c>
      <c r="G7" s="9">
        <v>43.5</v>
      </c>
      <c r="H7" s="8"/>
      <c r="I7"/>
      <c r="J7"/>
      <c r="K7"/>
      <c r="L7"/>
      <c r="P7" s="8"/>
      <c r="Q7" s="8"/>
      <c r="R7" s="8"/>
      <c r="S7" s="8"/>
      <c r="T7" s="8"/>
    </row>
    <row r="8" spans="1:20" s="3" customFormat="1" ht="12.75" customHeight="1" x14ac:dyDescent="0.3">
      <c r="A8" s="11" t="s">
        <v>94</v>
      </c>
      <c r="B8" s="10">
        <v>100</v>
      </c>
      <c r="C8" s="9">
        <v>7</v>
      </c>
      <c r="D8" s="9">
        <v>11.9</v>
      </c>
      <c r="E8" s="9">
        <v>16.5</v>
      </c>
      <c r="F8" s="9">
        <v>23.1</v>
      </c>
      <c r="G8" s="9">
        <v>41.5</v>
      </c>
      <c r="H8" s="8"/>
      <c r="I8"/>
      <c r="J8"/>
      <c r="K8"/>
      <c r="L8"/>
      <c r="P8" s="8"/>
      <c r="Q8" s="8"/>
      <c r="R8" s="8"/>
      <c r="S8" s="8"/>
      <c r="T8" s="8"/>
    </row>
    <row r="9" spans="1:20" s="3" customFormat="1" ht="12.75" customHeight="1" x14ac:dyDescent="0.3">
      <c r="A9" s="11" t="s">
        <v>93</v>
      </c>
      <c r="B9" s="10">
        <v>100</v>
      </c>
      <c r="C9" s="9">
        <v>5.7</v>
      </c>
      <c r="D9" s="9">
        <v>10.5</v>
      </c>
      <c r="E9" s="9">
        <v>15.4</v>
      </c>
      <c r="F9" s="9">
        <v>22.8</v>
      </c>
      <c r="G9" s="9">
        <v>45.6</v>
      </c>
      <c r="H9" s="8"/>
      <c r="I9"/>
      <c r="J9"/>
      <c r="K9"/>
      <c r="L9"/>
      <c r="P9" s="8"/>
      <c r="Q9" s="8"/>
      <c r="R9" s="8"/>
      <c r="S9" s="8"/>
      <c r="T9" s="8"/>
    </row>
    <row r="10" spans="1:20" s="3" customFormat="1" ht="12.75" customHeight="1" x14ac:dyDescent="0.3">
      <c r="A10" s="11" t="s">
        <v>92</v>
      </c>
      <c r="B10" s="10">
        <v>100</v>
      </c>
      <c r="C10" s="9">
        <v>6.5</v>
      </c>
      <c r="D10" s="9">
        <v>11.4</v>
      </c>
      <c r="E10" s="9">
        <v>16.100000000000001</v>
      </c>
      <c r="F10" s="9">
        <v>23</v>
      </c>
      <c r="G10" s="9">
        <v>43</v>
      </c>
      <c r="H10" s="8"/>
      <c r="I10"/>
      <c r="J10"/>
      <c r="K10"/>
      <c r="L10"/>
      <c r="P10" s="8"/>
      <c r="Q10" s="8"/>
      <c r="R10" s="8"/>
      <c r="S10" s="8"/>
      <c r="T10" s="8"/>
    </row>
    <row r="11" spans="1:20" s="3" customFormat="1" ht="12.75" customHeight="1" x14ac:dyDescent="0.3">
      <c r="A11" s="11" t="s">
        <v>91</v>
      </c>
      <c r="B11" s="10">
        <v>100</v>
      </c>
      <c r="C11" s="9">
        <v>6.9</v>
      </c>
      <c r="D11" s="9">
        <v>11.8</v>
      </c>
      <c r="E11" s="9">
        <v>16.5</v>
      </c>
      <c r="F11" s="9">
        <v>23</v>
      </c>
      <c r="G11" s="9">
        <v>41.8</v>
      </c>
      <c r="H11" s="8"/>
      <c r="I11"/>
      <c r="J11"/>
      <c r="K11"/>
      <c r="L11"/>
      <c r="P11" s="8"/>
      <c r="Q11" s="8"/>
      <c r="R11" s="8"/>
      <c r="S11" s="8"/>
      <c r="T11" s="8"/>
    </row>
    <row r="12" spans="1:20" s="3" customFormat="1" ht="12.75" customHeight="1" x14ac:dyDescent="0.3">
      <c r="A12" s="11" t="s">
        <v>90</v>
      </c>
      <c r="B12" s="10">
        <v>100</v>
      </c>
      <c r="C12" s="9">
        <v>6.5</v>
      </c>
      <c r="D12" s="9">
        <v>11.4</v>
      </c>
      <c r="E12" s="9">
        <v>16.2</v>
      </c>
      <c r="F12" s="9">
        <v>23</v>
      </c>
      <c r="G12" s="9">
        <v>42.9</v>
      </c>
      <c r="H12" s="8"/>
      <c r="I12"/>
      <c r="J12"/>
      <c r="K12"/>
      <c r="L12"/>
      <c r="P12" s="8"/>
      <c r="Q12" s="8"/>
      <c r="R12" s="8"/>
      <c r="S12" s="8"/>
      <c r="T12" s="8"/>
    </row>
    <row r="13" spans="1:20" s="3" customFormat="1" ht="12.75" customHeight="1" x14ac:dyDescent="0.3">
      <c r="A13" s="11" t="s">
        <v>89</v>
      </c>
      <c r="B13" s="10">
        <v>100</v>
      </c>
      <c r="C13" s="9">
        <v>6.4</v>
      </c>
      <c r="D13" s="9">
        <v>11.3</v>
      </c>
      <c r="E13" s="9">
        <v>16</v>
      </c>
      <c r="F13" s="9">
        <v>23</v>
      </c>
      <c r="G13" s="9">
        <v>43.3</v>
      </c>
      <c r="H13" s="8"/>
      <c r="I13"/>
      <c r="J13"/>
      <c r="K13"/>
      <c r="L13"/>
      <c r="P13" s="8"/>
      <c r="Q13" s="8"/>
      <c r="R13" s="8"/>
      <c r="S13" s="8"/>
      <c r="T13" s="8"/>
    </row>
    <row r="14" spans="1:20" s="3" customFormat="1" ht="12.75" customHeight="1" x14ac:dyDescent="0.3">
      <c r="A14" s="11" t="s">
        <v>88</v>
      </c>
      <c r="B14" s="10">
        <v>100</v>
      </c>
      <c r="C14" s="9">
        <v>6.3</v>
      </c>
      <c r="D14" s="9">
        <v>11.1</v>
      </c>
      <c r="E14" s="9">
        <v>15.9</v>
      </c>
      <c r="F14" s="9">
        <v>22.9</v>
      </c>
      <c r="G14" s="9">
        <v>43.8</v>
      </c>
      <c r="H14" s="8"/>
      <c r="I14"/>
      <c r="J14"/>
      <c r="K14"/>
      <c r="L14"/>
      <c r="P14" s="8"/>
      <c r="Q14" s="8"/>
      <c r="R14" s="8"/>
      <c r="S14" s="8"/>
      <c r="T14" s="8"/>
    </row>
    <row r="15" spans="1:20" s="3" customFormat="1" ht="12.75" customHeight="1" x14ac:dyDescent="0.3">
      <c r="A15" s="11" t="s">
        <v>87</v>
      </c>
      <c r="B15" s="10">
        <v>100</v>
      </c>
      <c r="C15" s="9">
        <v>6.3</v>
      </c>
      <c r="D15" s="9">
        <v>11.1</v>
      </c>
      <c r="E15" s="9">
        <v>15.9</v>
      </c>
      <c r="F15" s="9">
        <v>23</v>
      </c>
      <c r="G15" s="9">
        <v>43.7</v>
      </c>
      <c r="H15" s="8"/>
      <c r="I15"/>
      <c r="J15"/>
      <c r="K15"/>
      <c r="L15"/>
      <c r="P15" s="8"/>
      <c r="Q15" s="8"/>
      <c r="R15" s="8"/>
      <c r="S15" s="8"/>
      <c r="T15" s="8"/>
    </row>
    <row r="16" spans="1:20" s="3" customFormat="1" ht="12.75" customHeight="1" x14ac:dyDescent="0.3">
      <c r="A16" s="11" t="s">
        <v>86</v>
      </c>
      <c r="B16" s="10">
        <v>100</v>
      </c>
      <c r="C16" s="9">
        <v>5.5</v>
      </c>
      <c r="D16" s="9">
        <v>10.3</v>
      </c>
      <c r="E16" s="9">
        <v>15.3</v>
      </c>
      <c r="F16" s="9">
        <v>22.7</v>
      </c>
      <c r="G16" s="9">
        <v>46.2</v>
      </c>
      <c r="H16" s="8"/>
      <c r="I16"/>
      <c r="J16"/>
      <c r="K16"/>
      <c r="L16"/>
      <c r="P16" s="8"/>
      <c r="Q16" s="8"/>
      <c r="R16" s="8"/>
      <c r="S16" s="8"/>
      <c r="T16" s="8"/>
    </row>
    <row r="17" spans="1:20" s="3" customFormat="1" ht="12.75" customHeight="1" x14ac:dyDescent="0.3">
      <c r="A17" s="11" t="s">
        <v>85</v>
      </c>
      <c r="B17" s="10">
        <v>100</v>
      </c>
      <c r="C17" s="9">
        <v>6.4</v>
      </c>
      <c r="D17" s="9">
        <v>11.3</v>
      </c>
      <c r="E17" s="9">
        <v>16.100000000000001</v>
      </c>
      <c r="F17" s="9">
        <v>23</v>
      </c>
      <c r="G17" s="9">
        <v>43.2</v>
      </c>
      <c r="H17" s="8"/>
      <c r="I17"/>
      <c r="J17"/>
      <c r="K17"/>
      <c r="L17"/>
      <c r="P17" s="8"/>
      <c r="Q17" s="8"/>
      <c r="R17" s="8"/>
      <c r="S17" s="8"/>
      <c r="T17" s="8"/>
    </row>
    <row r="18" spans="1:20" s="3" customFormat="1" ht="12.75" customHeight="1" x14ac:dyDescent="0.3">
      <c r="A18" s="11" t="s">
        <v>84</v>
      </c>
      <c r="B18" s="10">
        <v>100</v>
      </c>
      <c r="C18" s="9">
        <v>5.7</v>
      </c>
      <c r="D18" s="9">
        <v>10.4</v>
      </c>
      <c r="E18" s="9">
        <v>15.4</v>
      </c>
      <c r="F18" s="9">
        <v>22.8</v>
      </c>
      <c r="G18" s="9">
        <v>45.7</v>
      </c>
      <c r="H18" s="8"/>
      <c r="I18"/>
      <c r="J18"/>
      <c r="K18"/>
      <c r="L18"/>
      <c r="P18" s="8"/>
      <c r="Q18" s="8"/>
      <c r="R18" s="8"/>
      <c r="S18" s="8"/>
      <c r="T18" s="8"/>
    </row>
    <row r="19" spans="1:20" s="3" customFormat="1" ht="12.75" customHeight="1" x14ac:dyDescent="0.3">
      <c r="A19" s="11" t="s">
        <v>83</v>
      </c>
      <c r="B19" s="10">
        <v>100</v>
      </c>
      <c r="C19" s="9">
        <v>6.4</v>
      </c>
      <c r="D19" s="9">
        <v>11.3</v>
      </c>
      <c r="E19" s="9">
        <v>16.100000000000001</v>
      </c>
      <c r="F19" s="9">
        <v>23</v>
      </c>
      <c r="G19" s="9">
        <v>43.2</v>
      </c>
      <c r="H19" s="8"/>
      <c r="I19"/>
      <c r="J19"/>
      <c r="K19"/>
      <c r="L19"/>
      <c r="P19" s="8"/>
      <c r="Q19" s="8"/>
      <c r="R19" s="8"/>
      <c r="S19" s="8"/>
      <c r="T19" s="8"/>
    </row>
    <row r="20" spans="1:20" s="3" customFormat="1" ht="12.75" customHeight="1" x14ac:dyDescent="0.3">
      <c r="A20" s="11" t="s">
        <v>82</v>
      </c>
      <c r="B20" s="10">
        <v>100</v>
      </c>
      <c r="C20" s="9">
        <v>6.9</v>
      </c>
      <c r="D20" s="9">
        <v>11.7</v>
      </c>
      <c r="E20" s="9">
        <v>16.399999999999999</v>
      </c>
      <c r="F20" s="9">
        <v>23.1</v>
      </c>
      <c r="G20" s="9">
        <v>41.9</v>
      </c>
      <c r="H20" s="8"/>
      <c r="I20"/>
      <c r="J20"/>
      <c r="K20"/>
      <c r="L20"/>
      <c r="P20" s="8"/>
      <c r="Q20" s="8"/>
      <c r="R20" s="8"/>
      <c r="S20" s="8"/>
      <c r="T20" s="8"/>
    </row>
    <row r="21" spans="1:20" s="3" customFormat="1" ht="12.75" customHeight="1" x14ac:dyDescent="0.3">
      <c r="A21" s="11" t="s">
        <v>81</v>
      </c>
      <c r="B21" s="10">
        <v>100</v>
      </c>
      <c r="C21" s="9">
        <v>6.5</v>
      </c>
      <c r="D21" s="9">
        <v>11.4</v>
      </c>
      <c r="E21" s="9">
        <v>16.2</v>
      </c>
      <c r="F21" s="9">
        <v>23</v>
      </c>
      <c r="G21" s="9">
        <v>42.9</v>
      </c>
      <c r="H21" s="8"/>
      <c r="I21"/>
      <c r="J21"/>
      <c r="K21"/>
      <c r="L21"/>
      <c r="P21" s="8"/>
      <c r="Q21" s="8"/>
      <c r="R21" s="8"/>
      <c r="S21" s="8"/>
      <c r="T21" s="8"/>
    </row>
    <row r="22" spans="1:20" s="3" customFormat="1" ht="12.75" customHeight="1" x14ac:dyDescent="0.3">
      <c r="A22" s="11" t="s">
        <v>80</v>
      </c>
      <c r="B22" s="10">
        <v>100</v>
      </c>
      <c r="C22" s="9">
        <v>6.4</v>
      </c>
      <c r="D22" s="9">
        <v>11.3</v>
      </c>
      <c r="E22" s="9">
        <v>16</v>
      </c>
      <c r="F22" s="9">
        <v>23</v>
      </c>
      <c r="G22" s="9">
        <v>43.3</v>
      </c>
      <c r="H22" s="8"/>
      <c r="I22"/>
      <c r="J22"/>
      <c r="K22"/>
      <c r="L22"/>
      <c r="P22" s="8"/>
      <c r="Q22" s="8"/>
      <c r="R22" s="8"/>
      <c r="S22" s="8"/>
      <c r="T22" s="8"/>
    </row>
    <row r="23" spans="1:20" s="3" customFormat="1" ht="12.75" customHeight="1" x14ac:dyDescent="0.3">
      <c r="A23" s="11" t="s">
        <v>79</v>
      </c>
      <c r="B23" s="10">
        <v>100</v>
      </c>
      <c r="C23" s="9">
        <v>5.0999999999999996</v>
      </c>
      <c r="D23" s="9">
        <v>9.6999999999999993</v>
      </c>
      <c r="E23" s="9">
        <v>14.7</v>
      </c>
      <c r="F23" s="9">
        <v>22.5</v>
      </c>
      <c r="G23" s="9">
        <v>48</v>
      </c>
      <c r="H23" s="8"/>
      <c r="I23" s="20" t="s">
        <v>108</v>
      </c>
      <c r="J23" s="20"/>
      <c r="K23"/>
      <c r="L23"/>
      <c r="P23" s="8"/>
      <c r="Q23" s="8"/>
      <c r="R23" s="8"/>
      <c r="S23" s="8"/>
      <c r="T23" s="8"/>
    </row>
    <row r="24" spans="1:20" s="3" customFormat="1" ht="12.75" customHeight="1" x14ac:dyDescent="0.3">
      <c r="A24" s="7" t="s">
        <v>78</v>
      </c>
      <c r="B24" s="10" t="s">
        <v>2</v>
      </c>
      <c r="C24" s="9" t="s">
        <v>2</v>
      </c>
      <c r="D24" s="9" t="s">
        <v>2</v>
      </c>
      <c r="E24" s="9" t="s">
        <v>2</v>
      </c>
      <c r="F24" s="9" t="s">
        <v>2</v>
      </c>
      <c r="G24" s="9" t="s">
        <v>2</v>
      </c>
      <c r="H24" s="8"/>
      <c r="I24" s="20" t="s">
        <v>109</v>
      </c>
      <c r="J24" s="21">
        <f>AVERAGE(C4:G4)</f>
        <v>20</v>
      </c>
      <c r="K24"/>
      <c r="L24"/>
      <c r="P24" s="8"/>
      <c r="Q24" s="8"/>
      <c r="R24" s="8"/>
      <c r="S24" s="8"/>
      <c r="T24" s="8"/>
    </row>
    <row r="25" spans="1:20" s="3" customFormat="1" ht="12.75" customHeight="1" x14ac:dyDescent="0.3">
      <c r="A25" s="11" t="s">
        <v>77</v>
      </c>
      <c r="B25" s="10">
        <v>100</v>
      </c>
      <c r="C25" s="9">
        <v>6.5</v>
      </c>
      <c r="D25" s="9">
        <v>11.3</v>
      </c>
      <c r="E25" s="9">
        <v>16.100000000000001</v>
      </c>
      <c r="F25" s="9">
        <v>23</v>
      </c>
      <c r="G25" s="9">
        <v>43.1</v>
      </c>
      <c r="H25" s="8"/>
      <c r="I25" s="20" t="s">
        <v>110</v>
      </c>
      <c r="J25" s="20" t="str">
        <f>IFERROR(_xlfn.MODE.SNGL(C4:G4), "не существует")</f>
        <v>не существует</v>
      </c>
      <c r="K25"/>
      <c r="L25"/>
      <c r="P25" s="8"/>
      <c r="Q25" s="8"/>
      <c r="R25" s="8"/>
      <c r="S25" s="8"/>
      <c r="T25" s="8"/>
    </row>
    <row r="26" spans="1:20" s="3" customFormat="1" ht="12.75" customHeight="1" x14ac:dyDescent="0.3">
      <c r="A26" s="11" t="s">
        <v>76</v>
      </c>
      <c r="B26" s="10">
        <v>100</v>
      </c>
      <c r="C26" s="9">
        <v>6</v>
      </c>
      <c r="D26" s="9">
        <v>10.8</v>
      </c>
      <c r="E26" s="9">
        <v>15.7</v>
      </c>
      <c r="F26" s="9">
        <v>22.799999999999997</v>
      </c>
      <c r="G26" s="9">
        <v>44.7</v>
      </c>
      <c r="H26" s="8"/>
      <c r="I26" s="20" t="s">
        <v>111</v>
      </c>
      <c r="J26" s="21">
        <f>MEDIAN(C4:G4)</f>
        <v>15.2</v>
      </c>
      <c r="K26"/>
      <c r="L26"/>
      <c r="P26" s="8"/>
      <c r="Q26" s="8"/>
      <c r="R26" s="8"/>
      <c r="S26" s="8"/>
      <c r="T26" s="8"/>
    </row>
    <row r="27" spans="1:20" s="3" customFormat="1" x14ac:dyDescent="0.3">
      <c r="A27" s="11" t="s">
        <v>75</v>
      </c>
      <c r="B27" s="10">
        <v>100</v>
      </c>
      <c r="C27" s="9">
        <v>6</v>
      </c>
      <c r="D27" s="9">
        <v>10.8</v>
      </c>
      <c r="E27" s="9">
        <v>15.7</v>
      </c>
      <c r="F27" s="9">
        <v>22.9</v>
      </c>
      <c r="G27" s="9">
        <v>44.6</v>
      </c>
      <c r="H27" s="8"/>
      <c r="I27" s="20" t="s">
        <v>112</v>
      </c>
      <c r="J27" s="22">
        <f>(J24-J26)/J24</f>
        <v>0.24000000000000005</v>
      </c>
      <c r="K27" t="s">
        <v>113</v>
      </c>
      <c r="L27"/>
      <c r="P27" s="8"/>
      <c r="Q27" s="8"/>
      <c r="R27" s="8"/>
      <c r="S27" s="8"/>
      <c r="T27" s="8"/>
    </row>
    <row r="28" spans="1:20" s="3" customFormat="1" ht="28.8" x14ac:dyDescent="0.3">
      <c r="A28" s="11" t="s">
        <v>74</v>
      </c>
      <c r="B28" s="10">
        <v>100</v>
      </c>
      <c r="C28" s="9">
        <v>4.7</v>
      </c>
      <c r="D28" s="9">
        <v>9.3000000000000007</v>
      </c>
      <c r="E28" s="9">
        <v>14.3</v>
      </c>
      <c r="F28" s="9">
        <v>22.3</v>
      </c>
      <c r="G28" s="9">
        <v>49.4</v>
      </c>
      <c r="H28" s="8"/>
      <c r="I28"/>
      <c r="J28"/>
      <c r="K28"/>
      <c r="L28"/>
      <c r="P28" s="8"/>
      <c r="Q28" s="8"/>
      <c r="R28" s="8"/>
      <c r="S28" s="8"/>
      <c r="T28" s="8"/>
    </row>
    <row r="29" spans="1:20" s="3" customFormat="1" x14ac:dyDescent="0.3">
      <c r="A29" s="11" t="s">
        <v>73</v>
      </c>
      <c r="B29" s="10">
        <v>100</v>
      </c>
      <c r="C29" s="9">
        <v>6.3</v>
      </c>
      <c r="D29" s="9">
        <v>11.2</v>
      </c>
      <c r="E29" s="9">
        <v>16</v>
      </c>
      <c r="F29" s="9">
        <v>22.9</v>
      </c>
      <c r="G29" s="9">
        <v>43.6</v>
      </c>
      <c r="H29" s="8"/>
      <c r="I29"/>
      <c r="J29"/>
      <c r="K29"/>
      <c r="L29"/>
      <c r="P29" s="8"/>
      <c r="Q29" s="8"/>
      <c r="R29" s="8"/>
      <c r="S29" s="8"/>
      <c r="T29" s="8"/>
    </row>
    <row r="30" spans="1:20" s="3" customFormat="1" ht="12.75" customHeight="1" x14ac:dyDescent="0.3">
      <c r="A30" s="11" t="s">
        <v>72</v>
      </c>
      <c r="B30" s="10">
        <v>100</v>
      </c>
      <c r="C30" s="9">
        <v>6.6</v>
      </c>
      <c r="D30" s="9">
        <v>11.4</v>
      </c>
      <c r="E30" s="9">
        <v>16.2</v>
      </c>
      <c r="F30" s="9">
        <v>23</v>
      </c>
      <c r="G30" s="9">
        <v>42.8</v>
      </c>
      <c r="H30" s="8"/>
      <c r="I30"/>
      <c r="J30"/>
      <c r="K30"/>
      <c r="L30"/>
      <c r="P30" s="8"/>
      <c r="Q30" s="8"/>
      <c r="R30" s="8"/>
      <c r="S30" s="8"/>
      <c r="T30" s="8"/>
    </row>
    <row r="31" spans="1:20" s="3" customFormat="1" ht="12.75" customHeight="1" x14ac:dyDescent="0.3">
      <c r="A31" s="11" t="s">
        <v>71</v>
      </c>
      <c r="B31" s="10">
        <v>100</v>
      </c>
      <c r="C31" s="9">
        <v>6.8</v>
      </c>
      <c r="D31" s="9">
        <v>11.6</v>
      </c>
      <c r="E31" s="9">
        <v>16.3</v>
      </c>
      <c r="F31" s="9">
        <v>23</v>
      </c>
      <c r="G31" s="9">
        <v>42.3</v>
      </c>
      <c r="H31" s="8"/>
      <c r="I31"/>
      <c r="J31"/>
      <c r="K31"/>
      <c r="L31"/>
      <c r="P31" s="8"/>
      <c r="Q31" s="8"/>
      <c r="R31" s="8"/>
      <c r="S31" s="8"/>
      <c r="T31" s="8"/>
    </row>
    <row r="32" spans="1:20" s="3" customFormat="1" ht="12.75" customHeight="1" x14ac:dyDescent="0.3">
      <c r="A32" s="11" t="s">
        <v>70</v>
      </c>
      <c r="B32" s="10">
        <v>100</v>
      </c>
      <c r="C32" s="9">
        <v>6.8</v>
      </c>
      <c r="D32" s="9">
        <v>11.7</v>
      </c>
      <c r="E32" s="9">
        <v>16.399999999999999</v>
      </c>
      <c r="F32" s="9">
        <v>23.1</v>
      </c>
      <c r="G32" s="9">
        <v>42</v>
      </c>
      <c r="H32" s="8"/>
      <c r="I32"/>
      <c r="J32"/>
      <c r="K32"/>
      <c r="L32"/>
      <c r="P32" s="8"/>
      <c r="Q32" s="8"/>
      <c r="R32" s="8"/>
      <c r="S32" s="8"/>
      <c r="T32" s="8"/>
    </row>
    <row r="33" spans="1:20" s="3" customFormat="1" ht="12.75" customHeight="1" x14ac:dyDescent="0.3">
      <c r="A33" s="11" t="s">
        <v>69</v>
      </c>
      <c r="B33" s="10">
        <v>100</v>
      </c>
      <c r="C33" s="9">
        <v>6.8</v>
      </c>
      <c r="D33" s="9">
        <v>11.6</v>
      </c>
      <c r="E33" s="9">
        <v>16.3</v>
      </c>
      <c r="F33" s="9">
        <v>23</v>
      </c>
      <c r="G33" s="9">
        <v>42.3</v>
      </c>
      <c r="H33" s="8"/>
      <c r="I33"/>
      <c r="J33"/>
      <c r="K33"/>
      <c r="L33"/>
      <c r="P33" s="8"/>
      <c r="Q33" s="8"/>
      <c r="R33" s="8"/>
      <c r="S33" s="8"/>
      <c r="T33" s="8"/>
    </row>
    <row r="34" spans="1:20" s="3" customFormat="1" ht="12.75" customHeight="1" x14ac:dyDescent="0.3">
      <c r="A34" s="11" t="s">
        <v>68</v>
      </c>
      <c r="B34" s="10">
        <v>100</v>
      </c>
      <c r="C34" s="9">
        <v>6.7</v>
      </c>
      <c r="D34" s="9">
        <v>11.5</v>
      </c>
      <c r="E34" s="9">
        <v>16.3</v>
      </c>
      <c r="F34" s="9">
        <v>23</v>
      </c>
      <c r="G34" s="9">
        <v>42.5</v>
      </c>
      <c r="H34" s="8"/>
      <c r="I34"/>
      <c r="J34"/>
      <c r="K34"/>
      <c r="L34"/>
      <c r="P34" s="8"/>
      <c r="Q34" s="8"/>
      <c r="R34" s="8"/>
      <c r="S34" s="8"/>
      <c r="T34" s="8"/>
    </row>
    <row r="35" spans="1:20" s="3" customFormat="1" ht="12.75" customHeight="1" x14ac:dyDescent="0.3">
      <c r="A35" s="11" t="s">
        <v>67</v>
      </c>
      <c r="B35" s="10">
        <v>100</v>
      </c>
      <c r="C35" s="9">
        <v>6.4</v>
      </c>
      <c r="D35" s="9">
        <v>11.3</v>
      </c>
      <c r="E35" s="9">
        <v>16</v>
      </c>
      <c r="F35" s="9">
        <v>23</v>
      </c>
      <c r="G35" s="9">
        <v>43.3</v>
      </c>
      <c r="H35" s="8"/>
      <c r="I35"/>
      <c r="J35"/>
      <c r="K35"/>
      <c r="L35"/>
      <c r="P35" s="8"/>
      <c r="Q35" s="8"/>
      <c r="R35" s="8"/>
      <c r="S35" s="8"/>
      <c r="T35" s="8"/>
    </row>
    <row r="36" spans="1:20" s="3" customFormat="1" ht="12.75" customHeight="1" x14ac:dyDescent="0.3">
      <c r="A36" s="11" t="s">
        <v>66</v>
      </c>
      <c r="B36" s="10">
        <v>100</v>
      </c>
      <c r="C36" s="9">
        <v>5.4</v>
      </c>
      <c r="D36" s="9">
        <v>10.199999999999999</v>
      </c>
      <c r="E36" s="9">
        <v>15.2</v>
      </c>
      <c r="F36" s="9">
        <v>22.7</v>
      </c>
      <c r="G36" s="9">
        <v>46.5</v>
      </c>
      <c r="H36" s="8"/>
      <c r="I36"/>
      <c r="J36"/>
      <c r="K36"/>
      <c r="L36"/>
      <c r="P36" s="8"/>
      <c r="Q36" s="8"/>
      <c r="R36" s="8"/>
      <c r="S36" s="8"/>
      <c r="T36" s="8"/>
    </row>
    <row r="37" spans="1:20" s="3" customFormat="1" ht="12.75" customHeight="1" x14ac:dyDescent="0.3">
      <c r="A37" s="7" t="s">
        <v>65</v>
      </c>
      <c r="B37" s="10" t="s">
        <v>2</v>
      </c>
      <c r="C37" s="9" t="s">
        <v>2</v>
      </c>
      <c r="D37" s="9" t="s">
        <v>2</v>
      </c>
      <c r="E37" s="9" t="s">
        <v>2</v>
      </c>
      <c r="F37" s="9" t="s">
        <v>2</v>
      </c>
      <c r="G37" s="9" t="s">
        <v>2</v>
      </c>
      <c r="H37" s="8"/>
      <c r="I37"/>
      <c r="J37"/>
      <c r="K37"/>
      <c r="L37"/>
      <c r="P37" s="8"/>
      <c r="Q37" s="8"/>
      <c r="R37" s="8"/>
      <c r="S37" s="8"/>
      <c r="T37" s="8"/>
    </row>
    <row r="38" spans="1:20" s="3" customFormat="1" ht="12.75" customHeight="1" x14ac:dyDescent="0.3">
      <c r="A38" s="11" t="s">
        <v>64</v>
      </c>
      <c r="B38" s="10">
        <v>100</v>
      </c>
      <c r="C38" s="9">
        <v>5.3</v>
      </c>
      <c r="D38" s="9">
        <v>10.1</v>
      </c>
      <c r="E38" s="9">
        <v>15.1</v>
      </c>
      <c r="F38" s="9">
        <v>22.6</v>
      </c>
      <c r="G38" s="9">
        <v>46.9</v>
      </c>
      <c r="H38" s="8"/>
      <c r="I38"/>
      <c r="J38"/>
      <c r="K38"/>
      <c r="L38"/>
      <c r="P38" s="8"/>
      <c r="Q38" s="8"/>
      <c r="R38" s="8"/>
      <c r="S38" s="8"/>
      <c r="T38" s="8"/>
    </row>
    <row r="39" spans="1:20" s="3" customFormat="1" ht="12.75" customHeight="1" x14ac:dyDescent="0.3">
      <c r="A39" s="11" t="s">
        <v>63</v>
      </c>
      <c r="B39" s="10">
        <v>100</v>
      </c>
      <c r="C39" s="9">
        <v>7.3</v>
      </c>
      <c r="D39" s="9">
        <v>12.2</v>
      </c>
      <c r="E39" s="9">
        <v>16.7</v>
      </c>
      <c r="F39" s="9">
        <v>23.1</v>
      </c>
      <c r="G39" s="9">
        <v>40.700000000000003</v>
      </c>
      <c r="H39" s="8"/>
      <c r="I39"/>
      <c r="J39"/>
      <c r="K39"/>
      <c r="L39"/>
      <c r="P39" s="8"/>
      <c r="Q39" s="8"/>
      <c r="R39" s="8"/>
      <c r="S39" s="8"/>
      <c r="T39" s="8"/>
    </row>
    <row r="40" spans="1:20" s="3" customFormat="1" ht="12.75" customHeight="1" x14ac:dyDescent="0.3">
      <c r="A40" s="11" t="s">
        <v>62</v>
      </c>
      <c r="B40" s="10">
        <v>100</v>
      </c>
      <c r="C40" s="9">
        <v>7.3</v>
      </c>
      <c r="D40" s="9">
        <v>12.2</v>
      </c>
      <c r="E40" s="9">
        <v>16.8</v>
      </c>
      <c r="F40" s="9">
        <v>23.1</v>
      </c>
      <c r="G40" s="9">
        <v>40.6</v>
      </c>
      <c r="H40" s="8"/>
      <c r="I40"/>
      <c r="J40"/>
      <c r="K40"/>
      <c r="L40"/>
      <c r="P40" s="8"/>
      <c r="Q40" s="8"/>
      <c r="R40" s="8"/>
      <c r="S40" s="8"/>
      <c r="T40" s="8"/>
    </row>
    <row r="41" spans="1:20" s="3" customFormat="1" ht="12.75" customHeight="1" x14ac:dyDescent="0.3">
      <c r="A41" s="11" t="s">
        <v>61</v>
      </c>
      <c r="B41" s="10">
        <v>100</v>
      </c>
      <c r="C41" s="9">
        <v>5.3</v>
      </c>
      <c r="D41" s="9">
        <v>10</v>
      </c>
      <c r="E41" s="9">
        <v>15</v>
      </c>
      <c r="F41" s="9">
        <v>22.6</v>
      </c>
      <c r="G41" s="9">
        <v>47.1</v>
      </c>
      <c r="H41" s="8"/>
      <c r="I41"/>
      <c r="J41"/>
      <c r="K41"/>
      <c r="L41"/>
      <c r="P41" s="8"/>
      <c r="Q41" s="8"/>
      <c r="R41" s="8"/>
      <c r="S41" s="8"/>
      <c r="T41" s="8"/>
    </row>
    <row r="42" spans="1:20" s="3" customFormat="1" ht="12.75" customHeight="1" x14ac:dyDescent="0.3">
      <c r="A42" s="11" t="s">
        <v>60</v>
      </c>
      <c r="B42" s="10">
        <v>100</v>
      </c>
      <c r="C42" s="9">
        <v>6.6</v>
      </c>
      <c r="D42" s="9">
        <v>11.5</v>
      </c>
      <c r="E42" s="9">
        <v>16.2</v>
      </c>
      <c r="F42" s="9">
        <v>23</v>
      </c>
      <c r="G42" s="9">
        <v>42.7</v>
      </c>
      <c r="H42" s="8"/>
      <c r="I42"/>
      <c r="J42"/>
      <c r="K42"/>
      <c r="L42"/>
      <c r="P42" s="8"/>
      <c r="Q42" s="8"/>
      <c r="R42" s="8"/>
      <c r="S42" s="8"/>
      <c r="T42" s="8"/>
    </row>
    <row r="43" spans="1:20" s="3" customFormat="1" ht="12.75" customHeight="1" x14ac:dyDescent="0.3">
      <c r="A43" s="11" t="s">
        <v>59</v>
      </c>
      <c r="B43" s="10">
        <v>100</v>
      </c>
      <c r="C43" s="9">
        <v>6.8</v>
      </c>
      <c r="D43" s="9">
        <v>11.6</v>
      </c>
      <c r="E43" s="9">
        <v>16.399999999999999</v>
      </c>
      <c r="F43" s="9">
        <v>23</v>
      </c>
      <c r="G43" s="9">
        <v>42.2</v>
      </c>
      <c r="H43" s="8"/>
      <c r="I43"/>
      <c r="J43"/>
      <c r="K43"/>
      <c r="L43"/>
      <c r="P43" s="8"/>
      <c r="Q43" s="8"/>
      <c r="R43" s="8"/>
      <c r="S43" s="8"/>
      <c r="T43" s="8"/>
    </row>
    <row r="44" spans="1:20" s="3" customFormat="1" ht="12.75" customHeight="1" x14ac:dyDescent="0.3">
      <c r="A44" s="11" t="s">
        <v>58</v>
      </c>
      <c r="B44" s="10">
        <v>100</v>
      </c>
      <c r="C44" s="9">
        <v>5.7</v>
      </c>
      <c r="D44" s="9">
        <v>10.4</v>
      </c>
      <c r="E44" s="9">
        <v>15.4</v>
      </c>
      <c r="F44" s="9">
        <v>22.7</v>
      </c>
      <c r="G44" s="9">
        <v>45.8</v>
      </c>
      <c r="H44" s="8"/>
      <c r="I44"/>
      <c r="J44"/>
      <c r="K44"/>
      <c r="L44"/>
      <c r="P44" s="8"/>
      <c r="Q44" s="8"/>
      <c r="R44" s="8"/>
      <c r="S44" s="8"/>
      <c r="T44" s="8"/>
    </row>
    <row r="45" spans="1:20" s="3" customFormat="1" ht="12.75" customHeight="1" x14ac:dyDescent="0.3">
      <c r="A45" s="11" t="s">
        <v>57</v>
      </c>
      <c r="B45" s="10">
        <v>100</v>
      </c>
      <c r="C45" s="9">
        <v>7.3</v>
      </c>
      <c r="D45" s="9">
        <v>12.2</v>
      </c>
      <c r="E45" s="9">
        <v>16.8</v>
      </c>
      <c r="F45" s="9">
        <v>23.1</v>
      </c>
      <c r="G45" s="9">
        <v>40.6</v>
      </c>
      <c r="H45" s="8"/>
      <c r="I45"/>
      <c r="J45"/>
      <c r="K45"/>
      <c r="L45"/>
      <c r="P45" s="8"/>
      <c r="Q45" s="8"/>
      <c r="R45" s="8"/>
      <c r="S45" s="8"/>
      <c r="T45" s="8"/>
    </row>
    <row r="46" spans="1:20" s="3" customFormat="1" ht="12.75" customHeight="1" x14ac:dyDescent="0.3">
      <c r="A46" s="7" t="s">
        <v>56</v>
      </c>
      <c r="B46" s="10" t="s">
        <v>2</v>
      </c>
      <c r="C46" s="9" t="s">
        <v>2</v>
      </c>
      <c r="D46" s="9" t="s">
        <v>2</v>
      </c>
      <c r="E46" s="9" t="s">
        <v>2</v>
      </c>
      <c r="F46" s="9" t="s">
        <v>2</v>
      </c>
      <c r="G46" s="9" t="s">
        <v>2</v>
      </c>
      <c r="H46" s="8"/>
      <c r="I46"/>
      <c r="J46"/>
      <c r="K46"/>
      <c r="L46"/>
      <c r="P46" s="8"/>
      <c r="Q46" s="8"/>
      <c r="R46" s="8"/>
      <c r="S46" s="8"/>
      <c r="T46" s="8"/>
    </row>
    <row r="47" spans="1:20" s="3" customFormat="1" ht="12.75" customHeight="1" x14ac:dyDescent="0.3">
      <c r="A47" s="11" t="s">
        <v>55</v>
      </c>
      <c r="B47" s="10">
        <v>100</v>
      </c>
      <c r="C47" s="9">
        <v>5.9</v>
      </c>
      <c r="D47" s="9">
        <v>10.7</v>
      </c>
      <c r="E47" s="9">
        <v>15.6</v>
      </c>
      <c r="F47" s="9">
        <v>22.8</v>
      </c>
      <c r="G47" s="9">
        <v>45</v>
      </c>
      <c r="H47" s="8"/>
      <c r="I47"/>
      <c r="J47"/>
      <c r="K47"/>
      <c r="L47"/>
      <c r="P47" s="8"/>
      <c r="Q47" s="8"/>
      <c r="R47" s="8"/>
      <c r="S47" s="8"/>
      <c r="T47" s="8"/>
    </row>
    <row r="48" spans="1:20" s="3" customFormat="1" ht="12.75" customHeight="1" x14ac:dyDescent="0.3">
      <c r="A48" s="11" t="s">
        <v>54</v>
      </c>
      <c r="B48" s="10">
        <v>100</v>
      </c>
      <c r="C48" s="9">
        <v>7.1</v>
      </c>
      <c r="D48" s="9">
        <v>12</v>
      </c>
      <c r="E48" s="9">
        <v>16.600000000000001</v>
      </c>
      <c r="F48" s="9">
        <v>23.1</v>
      </c>
      <c r="G48" s="9">
        <v>41.2</v>
      </c>
      <c r="H48" s="8"/>
      <c r="I48"/>
      <c r="J48"/>
      <c r="K48"/>
      <c r="L48"/>
      <c r="P48" s="8"/>
      <c r="Q48" s="8"/>
      <c r="R48" s="8"/>
      <c r="S48" s="8"/>
      <c r="T48" s="8"/>
    </row>
    <row r="49" spans="1:20" s="3" customFormat="1" ht="12.75" customHeight="1" x14ac:dyDescent="0.3">
      <c r="A49" s="11" t="s">
        <v>53</v>
      </c>
      <c r="B49" s="10">
        <v>100</v>
      </c>
      <c r="C49" s="9">
        <v>6.1</v>
      </c>
      <c r="D49" s="9">
        <v>10.9</v>
      </c>
      <c r="E49" s="9">
        <v>15.700000000000001</v>
      </c>
      <c r="F49" s="9">
        <v>22.9</v>
      </c>
      <c r="G49" s="9">
        <v>44.4</v>
      </c>
      <c r="H49" s="8"/>
      <c r="I49"/>
      <c r="J49"/>
      <c r="K49"/>
      <c r="L49"/>
      <c r="P49" s="8"/>
      <c r="Q49" s="8"/>
      <c r="R49" s="8"/>
      <c r="S49" s="8"/>
      <c r="T49" s="8"/>
    </row>
    <row r="50" spans="1:20" s="3" customFormat="1" ht="12.75" customHeight="1" x14ac:dyDescent="0.3">
      <c r="A50" s="11" t="s">
        <v>52</v>
      </c>
      <c r="B50" s="10">
        <v>100</v>
      </c>
      <c r="C50" s="9">
        <v>7.3</v>
      </c>
      <c r="D50" s="9">
        <v>12.1</v>
      </c>
      <c r="E50" s="9">
        <v>16.7</v>
      </c>
      <c r="F50" s="9">
        <v>23.1</v>
      </c>
      <c r="G50" s="9">
        <v>40.799999999999997</v>
      </c>
      <c r="H50" s="8"/>
      <c r="I50"/>
      <c r="J50"/>
      <c r="K50"/>
      <c r="L50"/>
      <c r="P50" s="8"/>
      <c r="Q50" s="8"/>
      <c r="R50" s="8"/>
      <c r="S50" s="8"/>
      <c r="T50" s="8"/>
    </row>
    <row r="51" spans="1:20" s="3" customFormat="1" ht="12.75" customHeight="1" x14ac:dyDescent="0.3">
      <c r="A51" s="11" t="s">
        <v>51</v>
      </c>
      <c r="B51" s="10">
        <v>100</v>
      </c>
      <c r="C51" s="9">
        <v>6.4</v>
      </c>
      <c r="D51" s="9">
        <v>11.3</v>
      </c>
      <c r="E51" s="9">
        <v>16.100000000000001</v>
      </c>
      <c r="F51" s="9">
        <v>23</v>
      </c>
      <c r="G51" s="9">
        <v>43.2</v>
      </c>
      <c r="H51" s="8"/>
      <c r="I51"/>
      <c r="J51"/>
      <c r="K51"/>
      <c r="L51"/>
      <c r="P51" s="8"/>
      <c r="Q51" s="8"/>
      <c r="R51" s="8"/>
      <c r="S51" s="8"/>
      <c r="T51" s="8"/>
    </row>
    <row r="52" spans="1:20" s="3" customFormat="1" ht="12.75" customHeight="1" x14ac:dyDescent="0.3">
      <c r="A52" s="11" t="s">
        <v>50</v>
      </c>
      <c r="B52" s="10">
        <v>100</v>
      </c>
      <c r="C52" s="9">
        <v>5.9</v>
      </c>
      <c r="D52" s="9">
        <v>10.6</v>
      </c>
      <c r="E52" s="9">
        <v>15.6</v>
      </c>
      <c r="F52" s="9">
        <v>22.8</v>
      </c>
      <c r="G52" s="9">
        <v>45.1</v>
      </c>
      <c r="H52" s="8"/>
      <c r="I52"/>
      <c r="J52"/>
      <c r="K52"/>
      <c r="L52"/>
      <c r="P52" s="8"/>
      <c r="Q52" s="8"/>
      <c r="R52" s="8"/>
      <c r="S52" s="8"/>
      <c r="T52" s="8"/>
    </row>
    <row r="53" spans="1:20" s="3" customFormat="1" ht="12.75" customHeight="1" x14ac:dyDescent="0.3">
      <c r="A53" s="11" t="s">
        <v>49</v>
      </c>
      <c r="B53" s="10">
        <v>100</v>
      </c>
      <c r="C53" s="9">
        <v>7</v>
      </c>
      <c r="D53" s="9">
        <v>11.9</v>
      </c>
      <c r="E53" s="9">
        <v>16.600000000000001</v>
      </c>
      <c r="F53" s="9">
        <v>23.1</v>
      </c>
      <c r="G53" s="9">
        <v>41.4</v>
      </c>
      <c r="H53" s="8"/>
      <c r="I53"/>
      <c r="J53"/>
      <c r="K53"/>
      <c r="L53"/>
      <c r="P53" s="8"/>
      <c r="Q53" s="8"/>
      <c r="R53" s="8"/>
      <c r="S53" s="8"/>
      <c r="T53" s="8"/>
    </row>
    <row r="54" spans="1:20" s="3" customFormat="1" ht="12.75" customHeight="1" x14ac:dyDescent="0.3">
      <c r="A54" s="7" t="s">
        <v>48</v>
      </c>
      <c r="B54" s="10" t="s">
        <v>2</v>
      </c>
      <c r="C54" s="9" t="s">
        <v>2</v>
      </c>
      <c r="D54" s="9" t="s">
        <v>2</v>
      </c>
      <c r="E54" s="9" t="s">
        <v>2</v>
      </c>
      <c r="F54" s="9" t="s">
        <v>2</v>
      </c>
      <c r="G54" s="9" t="s">
        <v>2</v>
      </c>
      <c r="H54" s="8"/>
      <c r="I54"/>
      <c r="J54"/>
      <c r="K54"/>
      <c r="L54"/>
      <c r="P54" s="8"/>
      <c r="Q54" s="8"/>
      <c r="R54" s="8"/>
      <c r="S54" s="8"/>
      <c r="T54" s="8"/>
    </row>
    <row r="55" spans="1:20" s="3" customFormat="1" ht="12.75" customHeight="1" x14ac:dyDescent="0.3">
      <c r="A55" s="11" t="s">
        <v>47</v>
      </c>
      <c r="B55" s="10">
        <v>100</v>
      </c>
      <c r="C55" s="9">
        <v>6</v>
      </c>
      <c r="D55" s="9">
        <v>10.8</v>
      </c>
      <c r="E55" s="9">
        <v>15.7</v>
      </c>
      <c r="F55" s="9">
        <v>22.799999999999997</v>
      </c>
      <c r="G55" s="9">
        <v>44.7</v>
      </c>
      <c r="H55" s="8"/>
      <c r="I55"/>
      <c r="J55"/>
      <c r="K55"/>
      <c r="L55"/>
      <c r="P55" s="8"/>
      <c r="Q55" s="8"/>
      <c r="R55" s="8"/>
      <c r="S55" s="8"/>
      <c r="T55" s="8"/>
    </row>
    <row r="56" spans="1:20" s="3" customFormat="1" ht="12.75" customHeight="1" x14ac:dyDescent="0.3">
      <c r="A56" s="11" t="s">
        <v>46</v>
      </c>
      <c r="B56" s="10">
        <v>100</v>
      </c>
      <c r="C56" s="9">
        <v>6.8</v>
      </c>
      <c r="D56" s="9">
        <v>11.7</v>
      </c>
      <c r="E56" s="9">
        <v>16.399999999999999</v>
      </c>
      <c r="F56" s="9">
        <v>23.1</v>
      </c>
      <c r="G56" s="9">
        <v>42</v>
      </c>
      <c r="H56" s="8"/>
      <c r="I56"/>
      <c r="J56"/>
      <c r="K56"/>
      <c r="L56"/>
      <c r="P56" s="8"/>
      <c r="Q56" s="8"/>
      <c r="R56" s="8"/>
      <c r="S56" s="8"/>
      <c r="T56" s="8"/>
    </row>
    <row r="57" spans="1:20" s="3" customFormat="1" ht="12.75" customHeight="1" x14ac:dyDescent="0.3">
      <c r="A57" s="11" t="s">
        <v>45</v>
      </c>
      <c r="B57" s="10">
        <v>100</v>
      </c>
      <c r="C57" s="9">
        <v>6.4</v>
      </c>
      <c r="D57" s="9">
        <v>11.2</v>
      </c>
      <c r="E57" s="9">
        <v>16</v>
      </c>
      <c r="F57" s="9">
        <v>23</v>
      </c>
      <c r="G57" s="9">
        <v>43.4</v>
      </c>
      <c r="H57" s="8"/>
      <c r="I57"/>
      <c r="J57"/>
      <c r="K57"/>
      <c r="L57"/>
      <c r="P57" s="8"/>
      <c r="Q57" s="8"/>
      <c r="R57" s="8"/>
      <c r="S57" s="8"/>
      <c r="T57" s="8"/>
    </row>
    <row r="58" spans="1:20" s="3" customFormat="1" ht="12.75" customHeight="1" x14ac:dyDescent="0.3">
      <c r="A58" s="11" t="s">
        <v>44</v>
      </c>
      <c r="B58" s="10">
        <v>100</v>
      </c>
      <c r="C58" s="9">
        <v>5.9</v>
      </c>
      <c r="D58" s="9">
        <v>10.6</v>
      </c>
      <c r="E58" s="9">
        <v>15.6</v>
      </c>
      <c r="F58" s="9">
        <v>22.8</v>
      </c>
      <c r="G58" s="9">
        <v>45.1</v>
      </c>
      <c r="H58" s="8"/>
      <c r="I58"/>
      <c r="J58"/>
      <c r="K58"/>
      <c r="L58"/>
      <c r="P58" s="8"/>
      <c r="Q58" s="8"/>
      <c r="R58" s="8"/>
      <c r="S58" s="8"/>
      <c r="T58" s="8"/>
    </row>
    <row r="59" spans="1:20" s="3" customFormat="1" ht="12.75" customHeight="1" x14ac:dyDescent="0.3">
      <c r="A59" s="11" t="s">
        <v>43</v>
      </c>
      <c r="B59" s="10">
        <v>100</v>
      </c>
      <c r="C59" s="9">
        <v>6.8</v>
      </c>
      <c r="D59" s="9">
        <v>11.7</v>
      </c>
      <c r="E59" s="9">
        <v>16.399999999999999</v>
      </c>
      <c r="F59" s="9">
        <v>23.1</v>
      </c>
      <c r="G59" s="9">
        <v>42</v>
      </c>
      <c r="H59" s="8"/>
      <c r="I59"/>
      <c r="J59"/>
      <c r="K59"/>
      <c r="L59"/>
      <c r="P59" s="8"/>
      <c r="Q59" s="8"/>
      <c r="R59" s="8"/>
      <c r="S59" s="8"/>
      <c r="T59" s="8"/>
    </row>
    <row r="60" spans="1:20" s="3" customFormat="1" ht="12.75" customHeight="1" x14ac:dyDescent="0.3">
      <c r="A60" s="11" t="s">
        <v>42</v>
      </c>
      <c r="B60" s="10">
        <v>100</v>
      </c>
      <c r="C60" s="9">
        <v>6.6</v>
      </c>
      <c r="D60" s="9">
        <v>11.4</v>
      </c>
      <c r="E60" s="9">
        <v>16.2</v>
      </c>
      <c r="F60" s="9">
        <v>23</v>
      </c>
      <c r="G60" s="9">
        <v>42.8</v>
      </c>
      <c r="H60" s="8"/>
      <c r="I60"/>
      <c r="J60"/>
      <c r="K60"/>
      <c r="L60"/>
      <c r="P60" s="8"/>
      <c r="Q60" s="8"/>
      <c r="R60" s="8"/>
      <c r="S60" s="8"/>
      <c r="T60" s="8"/>
    </row>
    <row r="61" spans="1:20" s="3" customFormat="1" ht="12.75" customHeight="1" x14ac:dyDescent="0.3">
      <c r="A61" s="11" t="s">
        <v>41</v>
      </c>
      <c r="B61" s="10">
        <v>100</v>
      </c>
      <c r="C61" s="9">
        <v>5.9</v>
      </c>
      <c r="D61" s="9">
        <v>10.6</v>
      </c>
      <c r="E61" s="9">
        <v>15.6</v>
      </c>
      <c r="F61" s="9">
        <v>22.8</v>
      </c>
      <c r="G61" s="9">
        <v>45.1</v>
      </c>
      <c r="H61" s="8"/>
      <c r="I61"/>
      <c r="J61"/>
      <c r="K61"/>
      <c r="L61"/>
      <c r="P61" s="8"/>
      <c r="Q61" s="8"/>
      <c r="R61" s="8"/>
      <c r="S61" s="8"/>
      <c r="T61" s="8"/>
    </row>
    <row r="62" spans="1:20" s="3" customFormat="1" ht="12.75" customHeight="1" x14ac:dyDescent="0.3">
      <c r="A62" s="11" t="s">
        <v>40</v>
      </c>
      <c r="B62" s="10">
        <v>100</v>
      </c>
      <c r="C62" s="9">
        <v>6.8</v>
      </c>
      <c r="D62" s="9">
        <v>11.6</v>
      </c>
      <c r="E62" s="9">
        <v>16.3</v>
      </c>
      <c r="F62" s="9">
        <v>23</v>
      </c>
      <c r="G62" s="9">
        <v>42.3</v>
      </c>
      <c r="H62" s="8"/>
      <c r="I62"/>
      <c r="J62"/>
      <c r="K62"/>
      <c r="L62"/>
      <c r="P62" s="8"/>
      <c r="Q62" s="8"/>
      <c r="R62" s="8"/>
      <c r="S62" s="8"/>
      <c r="T62" s="8"/>
    </row>
    <row r="63" spans="1:20" s="3" customFormat="1" ht="12.75" customHeight="1" x14ac:dyDescent="0.3">
      <c r="A63" s="11" t="s">
        <v>39</v>
      </c>
      <c r="B63" s="10">
        <v>100</v>
      </c>
      <c r="C63" s="9">
        <v>5.6</v>
      </c>
      <c r="D63" s="9">
        <v>10.4</v>
      </c>
      <c r="E63" s="9">
        <v>15.3</v>
      </c>
      <c r="F63" s="9">
        <v>22.7</v>
      </c>
      <c r="G63" s="9">
        <v>46</v>
      </c>
      <c r="H63" s="8"/>
      <c r="I63"/>
      <c r="J63"/>
      <c r="K63"/>
      <c r="L63"/>
      <c r="P63" s="8"/>
      <c r="Q63" s="8"/>
      <c r="R63" s="8"/>
      <c r="S63" s="8"/>
      <c r="T63" s="8"/>
    </row>
    <row r="64" spans="1:20" s="3" customFormat="1" ht="12.75" customHeight="1" x14ac:dyDescent="0.3">
      <c r="A64" s="11" t="s">
        <v>38</v>
      </c>
      <c r="B64" s="10">
        <v>100</v>
      </c>
      <c r="C64" s="9">
        <v>6.2</v>
      </c>
      <c r="D64" s="9">
        <v>11</v>
      </c>
      <c r="E64" s="9">
        <v>15.8</v>
      </c>
      <c r="F64" s="9">
        <v>22.9</v>
      </c>
      <c r="G64" s="9">
        <v>44.1</v>
      </c>
      <c r="H64" s="8"/>
      <c r="I64"/>
      <c r="J64"/>
      <c r="K64"/>
      <c r="L64"/>
      <c r="P64" s="8"/>
      <c r="Q64" s="8"/>
      <c r="R64" s="8"/>
      <c r="S64" s="8"/>
      <c r="T64" s="8"/>
    </row>
    <row r="65" spans="1:20" s="3" customFormat="1" ht="12.75" customHeight="1" x14ac:dyDescent="0.3">
      <c r="A65" s="11" t="s">
        <v>37</v>
      </c>
      <c r="B65" s="10">
        <v>100</v>
      </c>
      <c r="C65" s="9">
        <v>6.5</v>
      </c>
      <c r="D65" s="9">
        <v>11.4</v>
      </c>
      <c r="E65" s="9">
        <v>16.100000000000001</v>
      </c>
      <c r="F65" s="9">
        <v>23</v>
      </c>
      <c r="G65" s="9">
        <v>43</v>
      </c>
      <c r="H65" s="8"/>
      <c r="I65"/>
      <c r="J65"/>
      <c r="K65"/>
      <c r="L65"/>
      <c r="P65" s="8"/>
      <c r="Q65" s="8"/>
      <c r="R65" s="8"/>
      <c r="S65" s="8"/>
      <c r="T65" s="8"/>
    </row>
    <row r="66" spans="1:20" s="3" customFormat="1" ht="12.75" customHeight="1" x14ac:dyDescent="0.3">
      <c r="A66" s="11" t="s">
        <v>36</v>
      </c>
      <c r="B66" s="10">
        <v>100</v>
      </c>
      <c r="C66" s="9">
        <v>6.2</v>
      </c>
      <c r="D66" s="9">
        <v>11.1</v>
      </c>
      <c r="E66" s="9">
        <v>15.9</v>
      </c>
      <c r="F66" s="9">
        <v>22.9</v>
      </c>
      <c r="G66" s="9">
        <v>43.9</v>
      </c>
      <c r="H66" s="8"/>
      <c r="I66"/>
      <c r="J66"/>
      <c r="K66"/>
      <c r="L66"/>
      <c r="P66" s="8"/>
      <c r="Q66" s="8"/>
      <c r="R66" s="8"/>
      <c r="S66" s="8"/>
      <c r="T66" s="8"/>
    </row>
    <row r="67" spans="1:20" s="3" customFormat="1" ht="12.75" customHeight="1" x14ac:dyDescent="0.3">
      <c r="A67" s="11" t="s">
        <v>35</v>
      </c>
      <c r="B67" s="10">
        <v>100</v>
      </c>
      <c r="C67" s="9">
        <v>6.4</v>
      </c>
      <c r="D67" s="9">
        <v>11.2</v>
      </c>
      <c r="E67" s="9">
        <v>16</v>
      </c>
      <c r="F67" s="9">
        <v>23</v>
      </c>
      <c r="G67" s="9">
        <v>43.4</v>
      </c>
      <c r="H67" s="8"/>
      <c r="I67"/>
      <c r="J67"/>
      <c r="K67"/>
      <c r="L67"/>
      <c r="P67" s="8"/>
      <c r="Q67" s="8"/>
      <c r="R67" s="8"/>
      <c r="S67" s="8"/>
      <c r="T67" s="8"/>
    </row>
    <row r="68" spans="1:20" s="3" customFormat="1" ht="12.75" customHeight="1" x14ac:dyDescent="0.3">
      <c r="A68" s="11" t="s">
        <v>34</v>
      </c>
      <c r="B68" s="10">
        <v>100</v>
      </c>
      <c r="C68" s="9">
        <v>6.6</v>
      </c>
      <c r="D68" s="9">
        <v>11.5</v>
      </c>
      <c r="E68" s="9">
        <v>16.3</v>
      </c>
      <c r="F68" s="9">
        <v>23</v>
      </c>
      <c r="G68" s="9">
        <v>42.6</v>
      </c>
      <c r="H68" s="8"/>
      <c r="I68"/>
      <c r="J68"/>
      <c r="K68"/>
      <c r="L68"/>
      <c r="P68" s="8"/>
      <c r="Q68" s="8"/>
      <c r="R68" s="8"/>
      <c r="S68" s="8"/>
      <c r="T68" s="8"/>
    </row>
    <row r="69" spans="1:20" s="3" customFormat="1" ht="12.75" customHeight="1" x14ac:dyDescent="0.3">
      <c r="A69" s="7" t="s">
        <v>33</v>
      </c>
      <c r="B69" s="10" t="s">
        <v>2</v>
      </c>
      <c r="C69" s="9" t="s">
        <v>2</v>
      </c>
      <c r="D69" s="9" t="s">
        <v>2</v>
      </c>
      <c r="E69" s="9" t="s">
        <v>2</v>
      </c>
      <c r="F69" s="9" t="s">
        <v>2</v>
      </c>
      <c r="G69" s="9" t="s">
        <v>2</v>
      </c>
      <c r="H69" s="8"/>
      <c r="I69"/>
      <c r="J69"/>
      <c r="K69"/>
      <c r="L69"/>
      <c r="P69" s="8"/>
      <c r="Q69" s="8"/>
      <c r="R69" s="8"/>
      <c r="S69" s="8"/>
      <c r="T69" s="8"/>
    </row>
    <row r="70" spans="1:20" s="3" customFormat="1" ht="12.75" customHeight="1" x14ac:dyDescent="0.3">
      <c r="A70" s="11" t="s">
        <v>32</v>
      </c>
      <c r="B70" s="10">
        <v>100</v>
      </c>
      <c r="C70" s="9">
        <v>6.4</v>
      </c>
      <c r="D70" s="9">
        <v>11.3</v>
      </c>
      <c r="E70" s="9">
        <v>16.100000000000001</v>
      </c>
      <c r="F70" s="9">
        <v>23</v>
      </c>
      <c r="G70" s="9">
        <v>43.2</v>
      </c>
      <c r="H70" s="8"/>
      <c r="I70"/>
      <c r="J70"/>
      <c r="K70"/>
      <c r="L70"/>
      <c r="P70" s="8"/>
      <c r="Q70" s="8"/>
      <c r="R70" s="8"/>
      <c r="S70" s="8"/>
      <c r="T70" s="8"/>
    </row>
    <row r="71" spans="1:20" s="3" customFormat="1" ht="12.75" customHeight="1" x14ac:dyDescent="0.3">
      <c r="A71" s="11" t="s">
        <v>31</v>
      </c>
      <c r="B71" s="10">
        <v>100</v>
      </c>
      <c r="C71" s="9">
        <v>5.4</v>
      </c>
      <c r="D71" s="9">
        <v>10.199999999999999</v>
      </c>
      <c r="E71" s="9">
        <v>15.1</v>
      </c>
      <c r="F71" s="9">
        <v>22.7</v>
      </c>
      <c r="G71" s="9">
        <v>46.6</v>
      </c>
      <c r="H71" s="8"/>
      <c r="I71"/>
      <c r="J71"/>
      <c r="K71"/>
      <c r="L71"/>
      <c r="P71" s="8"/>
      <c r="Q71" s="8"/>
      <c r="R71" s="8"/>
      <c r="S71" s="8"/>
      <c r="T71" s="8"/>
    </row>
    <row r="72" spans="1:20" s="3" customFormat="1" x14ac:dyDescent="0.3">
      <c r="A72" s="11" t="s">
        <v>30</v>
      </c>
      <c r="B72" s="10">
        <v>100</v>
      </c>
      <c r="C72" s="9">
        <v>4.7</v>
      </c>
      <c r="D72" s="9">
        <v>9.3000000000000007</v>
      </c>
      <c r="E72" s="9">
        <v>14.3</v>
      </c>
      <c r="F72" s="9">
        <v>22.3</v>
      </c>
      <c r="G72" s="9">
        <v>49.4</v>
      </c>
      <c r="H72" s="8"/>
      <c r="I72"/>
      <c r="J72"/>
      <c r="K72"/>
      <c r="L72"/>
      <c r="P72" s="8"/>
      <c r="Q72" s="8"/>
      <c r="R72" s="8"/>
      <c r="S72" s="8"/>
      <c r="T72" s="8"/>
    </row>
    <row r="73" spans="1:20" s="3" customFormat="1" ht="28.8" x14ac:dyDescent="0.3">
      <c r="A73" s="11" t="s">
        <v>29</v>
      </c>
      <c r="B73" s="10">
        <v>100</v>
      </c>
      <c r="C73" s="9">
        <v>5.7</v>
      </c>
      <c r="D73" s="9">
        <v>10.4</v>
      </c>
      <c r="E73" s="9">
        <v>15.4</v>
      </c>
      <c r="F73" s="9">
        <v>22.8</v>
      </c>
      <c r="G73" s="9">
        <v>45.7</v>
      </c>
      <c r="H73" s="8"/>
      <c r="I73"/>
      <c r="J73"/>
      <c r="K73"/>
      <c r="L73"/>
      <c r="P73" s="8"/>
      <c r="Q73" s="8"/>
      <c r="R73" s="8"/>
      <c r="S73" s="8"/>
      <c r="T73" s="8"/>
    </row>
    <row r="74" spans="1:20" s="3" customFormat="1" x14ac:dyDescent="0.3">
      <c r="A74" s="11" t="s">
        <v>28</v>
      </c>
      <c r="B74" s="10">
        <v>100</v>
      </c>
      <c r="C74" s="9">
        <v>4.2</v>
      </c>
      <c r="D74" s="9">
        <v>8.6999999999999993</v>
      </c>
      <c r="E74" s="9">
        <v>13.8</v>
      </c>
      <c r="F74" s="9">
        <v>22</v>
      </c>
      <c r="G74" s="9">
        <v>51.3</v>
      </c>
      <c r="H74" s="8"/>
      <c r="I74"/>
      <c r="J74"/>
      <c r="K74"/>
      <c r="L74"/>
      <c r="P74" s="8"/>
      <c r="Q74" s="8"/>
      <c r="R74" s="8"/>
      <c r="S74" s="8"/>
      <c r="T74" s="8"/>
    </row>
    <row r="75" spans="1:20" s="3" customFormat="1" x14ac:dyDescent="0.3">
      <c r="A75" s="11" t="s">
        <v>27</v>
      </c>
      <c r="B75" s="10">
        <v>100</v>
      </c>
      <c r="C75" s="9">
        <v>5.9</v>
      </c>
      <c r="D75" s="9">
        <v>10.7</v>
      </c>
      <c r="E75" s="9">
        <v>15.6</v>
      </c>
      <c r="F75" s="9">
        <v>22.8</v>
      </c>
      <c r="G75" s="9">
        <v>45</v>
      </c>
      <c r="H75" s="8"/>
      <c r="I75"/>
      <c r="J75"/>
      <c r="K75"/>
      <c r="L75"/>
      <c r="P75" s="8"/>
      <c r="Q75" s="8"/>
      <c r="R75" s="8"/>
      <c r="S75" s="8"/>
      <c r="T75" s="8"/>
    </row>
    <row r="76" spans="1:20" s="3" customFormat="1" ht="12.75" customHeight="1" x14ac:dyDescent="0.3">
      <c r="A76" s="11" t="s">
        <v>26</v>
      </c>
      <c r="B76" s="10">
        <v>100</v>
      </c>
      <c r="C76" s="9">
        <v>6.6</v>
      </c>
      <c r="D76" s="9">
        <v>11.4</v>
      </c>
      <c r="E76" s="9">
        <v>16.2</v>
      </c>
      <c r="F76" s="9">
        <v>23</v>
      </c>
      <c r="G76" s="9">
        <v>42.8</v>
      </c>
      <c r="H76" s="8"/>
      <c r="I76"/>
      <c r="J76"/>
      <c r="K76"/>
      <c r="L76"/>
      <c r="P76" s="8"/>
      <c r="Q76" s="8"/>
      <c r="R76" s="8"/>
      <c r="S76" s="8"/>
      <c r="T76" s="8"/>
    </row>
    <row r="77" spans="1:20" s="3" customFormat="1" ht="12.75" customHeight="1" x14ac:dyDescent="0.3">
      <c r="A77" s="7" t="s">
        <v>25</v>
      </c>
      <c r="B77" s="10" t="s">
        <v>2</v>
      </c>
      <c r="C77" s="9" t="s">
        <v>2</v>
      </c>
      <c r="D77" s="9" t="s">
        <v>2</v>
      </c>
      <c r="E77" s="9" t="s">
        <v>2</v>
      </c>
      <c r="F77" s="9" t="s">
        <v>2</v>
      </c>
      <c r="G77" s="9" t="s">
        <v>2</v>
      </c>
      <c r="H77" s="8"/>
      <c r="I77"/>
      <c r="J77"/>
      <c r="K77"/>
      <c r="L77"/>
      <c r="P77" s="8"/>
      <c r="Q77" s="8"/>
      <c r="R77" s="8"/>
      <c r="S77" s="8"/>
      <c r="T77" s="8"/>
    </row>
    <row r="78" spans="1:20" s="3" customFormat="1" ht="12.75" customHeight="1" x14ac:dyDescent="0.3">
      <c r="A78" s="11" t="s">
        <v>24</v>
      </c>
      <c r="B78" s="10">
        <v>100</v>
      </c>
      <c r="C78" s="9">
        <v>6.1</v>
      </c>
      <c r="D78" s="9">
        <v>11</v>
      </c>
      <c r="E78" s="9">
        <v>15.8</v>
      </c>
      <c r="F78" s="9">
        <v>22.9</v>
      </c>
      <c r="G78" s="9">
        <v>44.2</v>
      </c>
      <c r="H78" s="8"/>
      <c r="I78"/>
      <c r="J78"/>
      <c r="K78"/>
      <c r="L78"/>
      <c r="P78" s="8"/>
      <c r="Q78" s="8"/>
      <c r="R78" s="8"/>
      <c r="S78" s="8"/>
      <c r="T78" s="8"/>
    </row>
    <row r="79" spans="1:20" s="3" customFormat="1" ht="12.75" customHeight="1" x14ac:dyDescent="0.3">
      <c r="A79" s="11" t="s">
        <v>23</v>
      </c>
      <c r="B79" s="10">
        <v>100</v>
      </c>
      <c r="C79" s="9">
        <v>5.9</v>
      </c>
      <c r="D79" s="9">
        <v>10.7</v>
      </c>
      <c r="E79" s="9">
        <v>15.6</v>
      </c>
      <c r="F79" s="9">
        <v>22.8</v>
      </c>
      <c r="G79" s="9">
        <v>45</v>
      </c>
      <c r="H79" s="8"/>
      <c r="I79"/>
      <c r="J79"/>
      <c r="K79"/>
      <c r="L79"/>
      <c r="P79" s="8"/>
      <c r="Q79" s="8"/>
      <c r="R79" s="8"/>
      <c r="S79" s="8"/>
      <c r="T79" s="8"/>
    </row>
    <row r="80" spans="1:20" s="3" customFormat="1" ht="12.75" customHeight="1" x14ac:dyDescent="0.3">
      <c r="A80" s="11" t="s">
        <v>22</v>
      </c>
      <c r="B80" s="10">
        <v>100</v>
      </c>
      <c r="C80" s="9">
        <v>6.9</v>
      </c>
      <c r="D80" s="9">
        <v>11.8</v>
      </c>
      <c r="E80" s="9">
        <v>16.5</v>
      </c>
      <c r="F80" s="9">
        <v>23.1</v>
      </c>
      <c r="G80" s="9">
        <v>41.7</v>
      </c>
      <c r="H80" s="8"/>
      <c r="I80"/>
      <c r="J80"/>
      <c r="K80"/>
      <c r="L80"/>
      <c r="P80" s="8"/>
      <c r="Q80" s="8"/>
      <c r="R80" s="8"/>
      <c r="S80" s="8"/>
      <c r="T80" s="8"/>
    </row>
    <row r="81" spans="1:20" s="3" customFormat="1" ht="12.75" customHeight="1" x14ac:dyDescent="0.3">
      <c r="A81" s="11" t="s">
        <v>21</v>
      </c>
      <c r="B81" s="10">
        <v>100</v>
      </c>
      <c r="C81" s="9">
        <v>6.1</v>
      </c>
      <c r="D81" s="9">
        <v>11</v>
      </c>
      <c r="E81" s="9">
        <v>15.8</v>
      </c>
      <c r="F81" s="9">
        <v>22.9</v>
      </c>
      <c r="G81" s="9">
        <v>44.2</v>
      </c>
      <c r="H81" s="8"/>
      <c r="I81"/>
      <c r="J81"/>
      <c r="K81"/>
      <c r="L81"/>
      <c r="P81" s="8"/>
      <c r="Q81" s="8"/>
      <c r="R81" s="8"/>
      <c r="S81" s="8"/>
      <c r="T81" s="8"/>
    </row>
    <row r="82" spans="1:20" s="3" customFormat="1" ht="12.75" customHeight="1" x14ac:dyDescent="0.3">
      <c r="A82" s="11" t="s">
        <v>20</v>
      </c>
      <c r="B82" s="10">
        <v>100</v>
      </c>
      <c r="C82" s="9">
        <v>5.6</v>
      </c>
      <c r="D82" s="9">
        <v>10.4</v>
      </c>
      <c r="E82" s="9">
        <v>15.4</v>
      </c>
      <c r="F82" s="9">
        <v>22.8</v>
      </c>
      <c r="G82" s="9">
        <v>45.8</v>
      </c>
      <c r="H82" s="8"/>
      <c r="I82"/>
      <c r="J82"/>
      <c r="K82"/>
      <c r="L82"/>
      <c r="P82" s="8"/>
      <c r="Q82" s="8"/>
      <c r="R82" s="8"/>
      <c r="S82" s="8"/>
      <c r="T82" s="8"/>
    </row>
    <row r="83" spans="1:20" s="3" customFormat="1" ht="12.75" customHeight="1" x14ac:dyDescent="0.3">
      <c r="A83" s="11" t="s">
        <v>19</v>
      </c>
      <c r="B83" s="10">
        <v>100</v>
      </c>
      <c r="C83" s="9">
        <v>6.2</v>
      </c>
      <c r="D83" s="9">
        <v>11.1</v>
      </c>
      <c r="E83" s="9">
        <v>15.9</v>
      </c>
      <c r="F83" s="9">
        <v>22.9</v>
      </c>
      <c r="G83" s="9">
        <v>43.9</v>
      </c>
      <c r="H83" s="8"/>
      <c r="I83"/>
      <c r="J83"/>
      <c r="K83"/>
      <c r="L83"/>
      <c r="P83" s="8"/>
      <c r="Q83" s="8"/>
      <c r="R83" s="8"/>
      <c r="S83" s="8"/>
      <c r="T83" s="8"/>
    </row>
    <row r="84" spans="1:20" s="3" customFormat="1" ht="12.75" customHeight="1" x14ac:dyDescent="0.3">
      <c r="A84" s="11" t="s">
        <v>18</v>
      </c>
      <c r="B84" s="10">
        <v>100</v>
      </c>
      <c r="C84" s="9">
        <v>6.4</v>
      </c>
      <c r="D84" s="9">
        <v>11.3</v>
      </c>
      <c r="E84" s="9">
        <v>16.100000000000001</v>
      </c>
      <c r="F84" s="9">
        <v>23</v>
      </c>
      <c r="G84" s="9">
        <v>43.2</v>
      </c>
      <c r="H84" s="8"/>
      <c r="I84"/>
      <c r="J84"/>
      <c r="K84"/>
      <c r="L84"/>
      <c r="P84" s="8"/>
      <c r="Q84" s="8"/>
      <c r="R84" s="8"/>
      <c r="S84" s="8"/>
      <c r="T84" s="8"/>
    </row>
    <row r="85" spans="1:20" s="3" customFormat="1" ht="12.75" customHeight="1" x14ac:dyDescent="0.3">
      <c r="A85" s="11" t="s">
        <v>17</v>
      </c>
      <c r="B85" s="10">
        <v>100</v>
      </c>
      <c r="C85" s="9">
        <v>5.8</v>
      </c>
      <c r="D85" s="9">
        <v>10.6</v>
      </c>
      <c r="E85" s="9">
        <v>15.5</v>
      </c>
      <c r="F85" s="9">
        <v>22.8</v>
      </c>
      <c r="G85" s="9">
        <v>45.3</v>
      </c>
      <c r="H85" s="8"/>
      <c r="I85"/>
      <c r="J85"/>
      <c r="K85"/>
      <c r="L85"/>
      <c r="P85" s="8"/>
      <c r="Q85" s="8"/>
      <c r="R85" s="8"/>
      <c r="S85" s="8"/>
      <c r="T85" s="8"/>
    </row>
    <row r="86" spans="1:20" s="3" customFormat="1" ht="12.75" customHeight="1" x14ac:dyDescent="0.3">
      <c r="A86" s="11" t="s">
        <v>16</v>
      </c>
      <c r="B86" s="10">
        <v>100</v>
      </c>
      <c r="C86" s="9">
        <v>6</v>
      </c>
      <c r="D86" s="9">
        <v>10.8</v>
      </c>
      <c r="E86" s="9">
        <v>15.6</v>
      </c>
      <c r="F86" s="9">
        <v>22.799999999999997</v>
      </c>
      <c r="G86" s="9">
        <v>44.8</v>
      </c>
      <c r="H86" s="8"/>
      <c r="I86"/>
      <c r="J86"/>
      <c r="K86"/>
      <c r="L86"/>
      <c r="P86" s="8"/>
      <c r="Q86" s="8"/>
      <c r="R86" s="8"/>
      <c r="S86" s="8"/>
      <c r="T86" s="8"/>
    </row>
    <row r="87" spans="1:20" s="3" customFormat="1" ht="12.75" customHeight="1" x14ac:dyDescent="0.3">
      <c r="A87" s="11" t="s">
        <v>15</v>
      </c>
      <c r="B87" s="10">
        <v>100</v>
      </c>
      <c r="C87" s="9">
        <v>6.5</v>
      </c>
      <c r="D87" s="9">
        <v>11.4</v>
      </c>
      <c r="E87" s="9">
        <v>16.2</v>
      </c>
      <c r="F87" s="9">
        <v>23</v>
      </c>
      <c r="G87" s="9">
        <v>42.9</v>
      </c>
      <c r="H87" s="8"/>
      <c r="I87"/>
      <c r="J87"/>
      <c r="K87"/>
      <c r="L87"/>
      <c r="P87" s="8"/>
      <c r="Q87" s="8"/>
      <c r="R87" s="8"/>
      <c r="S87" s="8"/>
      <c r="T87" s="8"/>
    </row>
    <row r="88" spans="1:20" s="3" customFormat="1" ht="12.75" customHeight="1" x14ac:dyDescent="0.3">
      <c r="A88" s="7" t="s">
        <v>14</v>
      </c>
      <c r="B88" s="10" t="s">
        <v>2</v>
      </c>
      <c r="C88" s="9" t="s">
        <v>2</v>
      </c>
      <c r="D88" s="9" t="s">
        <v>2</v>
      </c>
      <c r="E88" s="9" t="s">
        <v>2</v>
      </c>
      <c r="F88" s="9" t="s">
        <v>2</v>
      </c>
      <c r="G88" s="9" t="s">
        <v>2</v>
      </c>
      <c r="H88" s="8"/>
      <c r="I88"/>
      <c r="J88"/>
      <c r="K88"/>
      <c r="L88"/>
      <c r="P88" s="8"/>
      <c r="Q88" s="8"/>
      <c r="R88" s="8"/>
      <c r="S88" s="8"/>
      <c r="T88" s="8"/>
    </row>
    <row r="89" spans="1:20" s="3" customFormat="1" ht="12.75" customHeight="1" x14ac:dyDescent="0.3">
      <c r="A89" s="11" t="s">
        <v>13</v>
      </c>
      <c r="B89" s="10">
        <v>100</v>
      </c>
      <c r="C89" s="9">
        <v>6.3</v>
      </c>
      <c r="D89" s="9">
        <v>11.1</v>
      </c>
      <c r="E89" s="9">
        <v>15.9</v>
      </c>
      <c r="F89" s="9">
        <v>22.9</v>
      </c>
      <c r="G89" s="9">
        <v>43.8</v>
      </c>
      <c r="H89" s="8"/>
      <c r="I89"/>
      <c r="J89"/>
      <c r="K89"/>
      <c r="L89"/>
      <c r="P89" s="8"/>
      <c r="Q89" s="8"/>
      <c r="R89" s="8"/>
      <c r="S89" s="8"/>
      <c r="T89" s="8"/>
    </row>
    <row r="90" spans="1:20" s="3" customFormat="1" ht="12.75" customHeight="1" x14ac:dyDescent="0.3">
      <c r="A90" s="11" t="s">
        <v>12</v>
      </c>
      <c r="B90" s="10">
        <v>100</v>
      </c>
      <c r="C90" s="9">
        <v>5.2</v>
      </c>
      <c r="D90" s="9">
        <v>9.9</v>
      </c>
      <c r="E90" s="9">
        <v>14.9</v>
      </c>
      <c r="F90" s="9">
        <v>22.6</v>
      </c>
      <c r="G90" s="9">
        <v>47.4</v>
      </c>
      <c r="H90" s="8"/>
      <c r="I90"/>
      <c r="J90"/>
      <c r="K90"/>
      <c r="L90"/>
      <c r="P90" s="8"/>
      <c r="Q90" s="8"/>
      <c r="R90" s="8"/>
      <c r="S90" s="8"/>
      <c r="T90" s="8"/>
    </row>
    <row r="91" spans="1:20" s="3" customFormat="1" ht="12.75" customHeight="1" x14ac:dyDescent="0.3">
      <c r="A91" s="11" t="s">
        <v>11</v>
      </c>
      <c r="B91" s="10">
        <v>100</v>
      </c>
      <c r="C91" s="9">
        <v>6.3</v>
      </c>
      <c r="D91" s="9">
        <v>11.2</v>
      </c>
      <c r="E91" s="9">
        <v>16</v>
      </c>
      <c r="F91" s="9">
        <v>22.9</v>
      </c>
      <c r="G91" s="9">
        <v>43.6</v>
      </c>
      <c r="H91" s="8"/>
      <c r="I91"/>
      <c r="J91"/>
      <c r="K91"/>
      <c r="L91"/>
      <c r="P91" s="8"/>
      <c r="Q91" s="8"/>
      <c r="R91" s="8"/>
      <c r="S91" s="8"/>
      <c r="T91" s="8"/>
    </row>
    <row r="92" spans="1:20" s="3" customFormat="1" ht="12.75" customHeight="1" x14ac:dyDescent="0.3">
      <c r="A92" s="11" t="s">
        <v>10</v>
      </c>
      <c r="B92" s="10">
        <v>100</v>
      </c>
      <c r="C92" s="9">
        <v>5.9</v>
      </c>
      <c r="D92" s="9">
        <v>10.6</v>
      </c>
      <c r="E92" s="9">
        <v>15.6</v>
      </c>
      <c r="F92" s="9">
        <v>22.8</v>
      </c>
      <c r="G92" s="9">
        <v>45.1</v>
      </c>
      <c r="H92" s="8"/>
      <c r="I92"/>
      <c r="J92"/>
      <c r="K92"/>
      <c r="L92"/>
      <c r="P92" s="8"/>
      <c r="Q92" s="8"/>
      <c r="R92" s="8"/>
      <c r="S92" s="8"/>
      <c r="T92" s="8"/>
    </row>
    <row r="93" spans="1:20" s="3" customFormat="1" ht="12.75" customHeight="1" x14ac:dyDescent="0.3">
      <c r="A93" s="11" t="s">
        <v>9</v>
      </c>
      <c r="B93" s="10">
        <v>100</v>
      </c>
      <c r="C93" s="9">
        <v>6.1</v>
      </c>
      <c r="D93" s="9">
        <v>11</v>
      </c>
      <c r="E93" s="9">
        <v>15.8</v>
      </c>
      <c r="F93" s="9">
        <v>22.9</v>
      </c>
      <c r="G93" s="9">
        <v>44.2</v>
      </c>
      <c r="H93" s="8"/>
      <c r="I93"/>
      <c r="J93"/>
      <c r="K93"/>
      <c r="L93"/>
      <c r="P93" s="8"/>
      <c r="Q93" s="8"/>
      <c r="R93" s="8"/>
      <c r="S93" s="8"/>
      <c r="T93" s="8"/>
    </row>
    <row r="94" spans="1:20" s="3" customFormat="1" ht="12.75" customHeight="1" x14ac:dyDescent="0.3">
      <c r="A94" s="11" t="s">
        <v>8</v>
      </c>
      <c r="B94" s="10">
        <v>100</v>
      </c>
      <c r="C94" s="9">
        <v>6.5</v>
      </c>
      <c r="D94" s="9">
        <v>11.3</v>
      </c>
      <c r="E94" s="9">
        <v>16.100000000000001</v>
      </c>
      <c r="F94" s="9">
        <v>23</v>
      </c>
      <c r="G94" s="9">
        <v>43.1</v>
      </c>
      <c r="H94" s="8"/>
      <c r="I94"/>
      <c r="J94"/>
      <c r="K94"/>
      <c r="L94"/>
      <c r="P94" s="8"/>
      <c r="Q94" s="8"/>
      <c r="R94" s="8"/>
      <c r="S94" s="8"/>
      <c r="T94" s="8"/>
    </row>
    <row r="95" spans="1:20" s="3" customFormat="1" ht="12.75" customHeight="1" x14ac:dyDescent="0.3">
      <c r="A95" s="11" t="s">
        <v>7</v>
      </c>
      <c r="B95" s="10">
        <v>100</v>
      </c>
      <c r="C95" s="9">
        <v>5.5</v>
      </c>
      <c r="D95" s="9">
        <v>10.3</v>
      </c>
      <c r="E95" s="9">
        <v>15.3</v>
      </c>
      <c r="F95" s="9">
        <v>22.7</v>
      </c>
      <c r="G95" s="9">
        <v>46.2</v>
      </c>
      <c r="H95" s="8"/>
      <c r="I95"/>
      <c r="J95"/>
      <c r="K95"/>
      <c r="L95"/>
      <c r="P95" s="8"/>
      <c r="Q95" s="8"/>
      <c r="R95" s="8"/>
      <c r="S95" s="8"/>
      <c r="T95" s="8"/>
    </row>
    <row r="96" spans="1:20" s="3" customFormat="1" ht="12.75" customHeight="1" x14ac:dyDescent="0.3">
      <c r="A96" s="11" t="s">
        <v>6</v>
      </c>
      <c r="B96" s="10">
        <v>100</v>
      </c>
      <c r="C96" s="9">
        <v>5.3</v>
      </c>
      <c r="D96" s="9">
        <v>10.1</v>
      </c>
      <c r="E96" s="9">
        <v>15.1</v>
      </c>
      <c r="F96" s="9">
        <v>22.6</v>
      </c>
      <c r="G96" s="9">
        <v>46.9</v>
      </c>
      <c r="H96" s="8"/>
      <c r="I96"/>
      <c r="J96"/>
      <c r="K96"/>
      <c r="L96"/>
      <c r="P96" s="8"/>
      <c r="Q96" s="8"/>
      <c r="R96" s="8"/>
      <c r="S96" s="8"/>
      <c r="T96" s="8"/>
    </row>
    <row r="97" spans="1:20" s="3" customFormat="1" ht="12.75" customHeight="1" x14ac:dyDescent="0.3">
      <c r="A97" s="11" t="s">
        <v>5</v>
      </c>
      <c r="B97" s="10">
        <v>100</v>
      </c>
      <c r="C97" s="9">
        <v>5.3</v>
      </c>
      <c r="D97" s="9">
        <v>10</v>
      </c>
      <c r="E97" s="9">
        <v>15.1</v>
      </c>
      <c r="F97" s="9">
        <v>22.6</v>
      </c>
      <c r="G97" s="9">
        <v>47</v>
      </c>
      <c r="H97" s="8"/>
      <c r="I97"/>
      <c r="J97"/>
      <c r="K97"/>
      <c r="L97"/>
      <c r="P97" s="8"/>
      <c r="Q97" s="8"/>
      <c r="R97" s="8"/>
      <c r="S97" s="8"/>
      <c r="T97" s="8"/>
    </row>
    <row r="98" spans="1:20" s="3" customFormat="1" ht="12.75" customHeight="1" x14ac:dyDescent="0.3">
      <c r="A98" s="11" t="s">
        <v>4</v>
      </c>
      <c r="B98" s="10">
        <v>100</v>
      </c>
      <c r="C98" s="9">
        <v>7</v>
      </c>
      <c r="D98" s="9">
        <v>11.9</v>
      </c>
      <c r="E98" s="9">
        <v>16.600000000000001</v>
      </c>
      <c r="F98" s="9">
        <v>23.1</v>
      </c>
      <c r="G98" s="9">
        <v>41.4</v>
      </c>
      <c r="H98" s="8"/>
      <c r="I98"/>
      <c r="J98"/>
      <c r="K98"/>
      <c r="L98"/>
      <c r="P98" s="8"/>
      <c r="Q98" s="8"/>
      <c r="R98" s="8"/>
      <c r="S98" s="8"/>
      <c r="T98" s="8"/>
    </row>
    <row r="99" spans="1:20" s="3" customFormat="1" ht="12.75" customHeight="1" x14ac:dyDescent="0.3">
      <c r="A99" s="11" t="s">
        <v>3</v>
      </c>
      <c r="B99" s="10">
        <v>100</v>
      </c>
      <c r="C99" s="9">
        <v>5</v>
      </c>
      <c r="D99" s="9">
        <v>9.6</v>
      </c>
      <c r="E99" s="9">
        <v>14.7</v>
      </c>
      <c r="F99" s="9">
        <v>22.5</v>
      </c>
      <c r="G99" s="9">
        <v>48.2</v>
      </c>
      <c r="H99" s="8"/>
      <c r="I99"/>
      <c r="J99"/>
      <c r="K99"/>
      <c r="L99"/>
      <c r="P99" s="8"/>
      <c r="Q99" s="8"/>
      <c r="R99" s="8"/>
      <c r="S99" s="8"/>
      <c r="T99" s="8"/>
    </row>
    <row r="100" spans="1:20" s="3" customFormat="1" ht="12.75" customHeight="1" x14ac:dyDescent="0.3">
      <c r="A100" s="7"/>
      <c r="B100" s="6"/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</row>
    <row r="101" spans="1:20" s="3" customFormat="1" x14ac:dyDescent="0.3">
      <c r="B101" s="4"/>
      <c r="C101" s="4"/>
      <c r="D101" s="4"/>
      <c r="E101" s="4"/>
      <c r="F101" s="4"/>
      <c r="G101" s="4"/>
      <c r="H101" s="2"/>
      <c r="I101" s="2"/>
    </row>
    <row r="102" spans="1:20" s="3" customFormat="1" x14ac:dyDescent="0.3">
      <c r="A102" s="5" t="s">
        <v>1</v>
      </c>
      <c r="B102" s="4"/>
      <c r="C102" s="4"/>
      <c r="D102" s="4"/>
      <c r="E102" s="4"/>
      <c r="F102" s="4"/>
      <c r="G102" s="4"/>
      <c r="H102" s="2"/>
      <c r="I102" s="2"/>
    </row>
    <row r="103" spans="1:20" s="3" customFormat="1" x14ac:dyDescent="0.3">
      <c r="A103" s="5" t="s">
        <v>0</v>
      </c>
      <c r="B103" s="4"/>
      <c r="C103" s="4"/>
      <c r="D103" s="4"/>
      <c r="E103" s="4"/>
      <c r="F103" s="4"/>
      <c r="G103" s="4"/>
      <c r="H103" s="2"/>
      <c r="I103" s="2"/>
    </row>
    <row r="104" spans="1:20" s="3" customFormat="1" x14ac:dyDescent="0.3">
      <c r="B104" s="4"/>
      <c r="C104" s="4"/>
      <c r="D104" s="4"/>
      <c r="E104" s="4"/>
      <c r="F104" s="4"/>
      <c r="G104" s="4"/>
      <c r="H104" s="2"/>
      <c r="I104" s="2"/>
    </row>
    <row r="105" spans="1:20" s="3" customFormat="1" x14ac:dyDescent="0.3">
      <c r="B105" s="4"/>
      <c r="C105" s="4"/>
      <c r="D105" s="4"/>
      <c r="E105" s="4"/>
      <c r="F105" s="4"/>
      <c r="G105" s="4"/>
      <c r="H105" s="2"/>
      <c r="I105" s="2"/>
    </row>
    <row r="106" spans="1:20" s="3" customFormat="1" x14ac:dyDescent="0.3">
      <c r="B106" s="4"/>
      <c r="C106" s="4"/>
      <c r="D106" s="4"/>
      <c r="E106" s="4"/>
      <c r="F106" s="4"/>
      <c r="G106" s="4"/>
      <c r="H106" s="2"/>
      <c r="I106" s="2"/>
    </row>
    <row r="107" spans="1:20" s="3" customFormat="1" x14ac:dyDescent="0.3">
      <c r="B107" s="4"/>
      <c r="C107" s="4"/>
      <c r="D107" s="4"/>
      <c r="E107" s="4"/>
      <c r="F107" s="4"/>
      <c r="G107" s="4"/>
      <c r="H107" s="2"/>
      <c r="I107" s="2"/>
    </row>
    <row r="108" spans="1:20" s="3" customFormat="1" x14ac:dyDescent="0.3">
      <c r="B108" s="4"/>
      <c r="C108" s="4"/>
      <c r="D108" s="4"/>
      <c r="E108" s="4"/>
      <c r="F108" s="4"/>
      <c r="G108" s="4"/>
      <c r="H108" s="2"/>
      <c r="I108" s="2"/>
    </row>
    <row r="109" spans="1:20" s="3" customFormat="1" x14ac:dyDescent="0.3">
      <c r="B109" s="4"/>
      <c r="C109" s="4"/>
      <c r="D109" s="4"/>
      <c r="E109" s="4"/>
      <c r="F109" s="4"/>
      <c r="G109" s="4"/>
      <c r="H109" s="2"/>
      <c r="I109" s="2"/>
    </row>
    <row r="110" spans="1:20" s="3" customFormat="1" x14ac:dyDescent="0.3">
      <c r="B110" s="4"/>
      <c r="C110" s="4"/>
      <c r="D110" s="4"/>
      <c r="E110" s="4"/>
      <c r="F110" s="4"/>
      <c r="G110" s="4"/>
      <c r="H110" s="2"/>
      <c r="I110" s="2"/>
    </row>
    <row r="111" spans="1:20" s="3" customFormat="1" x14ac:dyDescent="0.3">
      <c r="B111" s="4"/>
      <c r="C111" s="4"/>
      <c r="D111" s="4"/>
      <c r="E111" s="4"/>
      <c r="F111" s="4"/>
      <c r="G111" s="4"/>
      <c r="H111" s="2"/>
      <c r="I111" s="2"/>
    </row>
    <row r="112" spans="1:20" s="3" customFormat="1" x14ac:dyDescent="0.3">
      <c r="B112" s="4"/>
      <c r="C112" s="4"/>
      <c r="D112" s="4"/>
      <c r="E112" s="4"/>
      <c r="F112" s="4"/>
      <c r="G112" s="4"/>
      <c r="H112" s="2"/>
      <c r="I112" s="2"/>
    </row>
    <row r="113" spans="2:9" s="3" customFormat="1" x14ac:dyDescent="0.3">
      <c r="B113" s="4"/>
      <c r="C113" s="4"/>
      <c r="D113" s="4"/>
      <c r="E113" s="4"/>
      <c r="F113" s="4"/>
      <c r="G113" s="4"/>
      <c r="H113" s="2"/>
      <c r="I113" s="2"/>
    </row>
    <row r="114" spans="2:9" s="3" customFormat="1" x14ac:dyDescent="0.3">
      <c r="B114" s="4"/>
      <c r="C114" s="4"/>
      <c r="D114" s="4"/>
      <c r="E114" s="4"/>
      <c r="F114" s="4"/>
      <c r="G114" s="4"/>
      <c r="H114" s="2"/>
      <c r="I114" s="2"/>
    </row>
    <row r="115" spans="2:9" s="3" customFormat="1" x14ac:dyDescent="0.3">
      <c r="B115" s="4"/>
      <c r="C115" s="4"/>
      <c r="D115" s="4"/>
      <c r="E115" s="4"/>
      <c r="F115" s="4"/>
      <c r="G115" s="4"/>
      <c r="H115" s="2"/>
      <c r="I115" s="2"/>
    </row>
    <row r="116" spans="2:9" s="3" customFormat="1" x14ac:dyDescent="0.3">
      <c r="B116" s="4"/>
      <c r="C116" s="4"/>
      <c r="D116" s="4"/>
      <c r="E116" s="4"/>
      <c r="F116" s="4"/>
      <c r="G116" s="4"/>
      <c r="H116" s="2"/>
      <c r="I116" s="2"/>
    </row>
    <row r="117" spans="2:9" s="3" customFormat="1" x14ac:dyDescent="0.3">
      <c r="B117" s="4"/>
      <c r="C117" s="4"/>
      <c r="D117" s="4"/>
      <c r="E117" s="4"/>
      <c r="F117" s="4"/>
      <c r="G117" s="4"/>
      <c r="H117" s="2"/>
      <c r="I117" s="2"/>
    </row>
    <row r="118" spans="2:9" s="3" customFormat="1" x14ac:dyDescent="0.3">
      <c r="B118" s="4"/>
      <c r="C118" s="4"/>
      <c r="D118" s="4"/>
      <c r="E118" s="4"/>
      <c r="F118" s="4"/>
      <c r="G118" s="4"/>
      <c r="H118" s="2"/>
      <c r="I118" s="2"/>
    </row>
    <row r="119" spans="2:9" s="3" customFormat="1" x14ac:dyDescent="0.3">
      <c r="B119" s="4"/>
      <c r="C119" s="4"/>
      <c r="D119" s="4"/>
      <c r="E119" s="4"/>
      <c r="F119" s="4"/>
      <c r="G119" s="4"/>
      <c r="H119" s="2"/>
      <c r="I119" s="2"/>
    </row>
  </sheetData>
  <mergeCells count="1">
    <mergeCell ref="A1:G1"/>
  </mergeCells>
  <hyperlinks>
    <hyperlink ref="I1" location="'Общее описание'!A1" display="Вернуться в Общее описание" xr:uid="{32EB0A59-0B0B-411A-94CA-817BBA93FE6A}"/>
  </hyperlinks>
  <pageMargins left="0.7" right="0.7" top="0.75" bottom="0.75" header="0.3" footer="0.3"/>
  <pageSetup paperSize="8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 субъектам РФ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Kuzminova</dc:creator>
  <cp:lastModifiedBy>Anna Kuzminova</cp:lastModifiedBy>
  <dcterms:created xsi:type="dcterms:W3CDTF">2024-10-01T22:38:39Z</dcterms:created>
  <dcterms:modified xsi:type="dcterms:W3CDTF">2024-10-01T22:48:42Z</dcterms:modified>
</cp:coreProperties>
</file>