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B95D6BF-2E68-45E4-9BB5-7E98FF5159CA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8" i="1" l="1"/>
  <c r="B12" i="1" l="1"/>
  <c r="D3" i="1" l="1"/>
  <c r="D4" i="1"/>
  <c r="D5" i="1"/>
  <c r="D6" i="1"/>
  <c r="D7" i="1"/>
  <c r="D9" i="1"/>
  <c r="D2" i="1"/>
  <c r="D1" i="1"/>
  <c r="B10" i="1"/>
  <c r="D10" i="1" l="1"/>
  <c r="F12" i="1" s="1"/>
  <c r="G12" i="1" s="1"/>
</calcChain>
</file>

<file path=xl/sharedStrings.xml><?xml version="1.0" encoding="utf-8"?>
<sst xmlns="http://schemas.openxmlformats.org/spreadsheetml/2006/main" count="12" uniqueCount="12">
  <si>
    <t>курсовая</t>
  </si>
  <si>
    <t>английский</t>
  </si>
  <si>
    <t>Чистый бал</t>
  </si>
  <si>
    <t>доп балл</t>
  </si>
  <si>
    <t>С доп баллами</t>
  </si>
  <si>
    <t>психология</t>
  </si>
  <si>
    <t>бжд</t>
  </si>
  <si>
    <t>ткп</t>
  </si>
  <si>
    <t>ши</t>
  </si>
  <si>
    <t>модс</t>
  </si>
  <si>
    <t>кпп</t>
  </si>
  <si>
    <t>тспс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</si>
</sst>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E1" sqref="E1:E1048576"/>
    </sheetView>
  </sheetViews>
  <sheetFormatPr defaultColWidth="13.109375" defaultRowHeight="15.6" x14ac:dyDescent="0.3"/>
  <cols>
    <col min="1" max="1" width="13.109375" style="4"/>
    <col min="2" max="2" width="6.5546875" style="4" customWidth="1"/>
    <col min="3" max="3" width="7.88671875" style="4" customWidth="1"/>
    <col min="4" max="4" width="7.6640625" style="4" customWidth="1"/>
    <col min="5" max="5" width="13.109375" style="4"/>
    <col min="6" max="6" width="12.5546875" style="4" customWidth="1"/>
    <col min="7" max="7" width="17" style="4" customWidth="1"/>
    <col min="8" max="16384" width="13.109375" style="4"/>
  </cols>
  <sheetData>
    <row r="1" spans="1:7" x14ac:dyDescent="0.3">
      <c r="A1" s="1" t="s">
        <v>0</v>
      </c>
      <c r="B1" s="2">
        <v>1</v>
      </c>
      <c r="C1" s="3">
        <v>80</v>
      </c>
      <c r="D1" s="2">
        <f>C1*B1</f>
        <v>80</v>
      </c>
    </row>
    <row r="2" spans="1:7" x14ac:dyDescent="0.3">
      <c r="A2" s="1" t="s">
        <v>1</v>
      </c>
      <c r="B2" s="2">
        <v>1.5</v>
      </c>
      <c r="C2" s="3">
        <v>95</v>
      </c>
      <c r="D2" s="2">
        <f>C2*B2</f>
        <v>142.5</v>
      </c>
    </row>
    <row r="3" spans="1:7" x14ac:dyDescent="0.3">
      <c r="A3" s="1" t="s">
        <v>5</v>
      </c>
      <c r="B3" s="2">
        <v>3</v>
      </c>
      <c r="C3" s="3">
        <v>91</v>
      </c>
      <c r="D3" s="2">
        <f t="shared" ref="D3:D9" si="0">C3*B3</f>
        <v>273</v>
      </c>
    </row>
    <row r="4" spans="1:7" x14ac:dyDescent="0.3">
      <c r="A4" s="1" t="s">
        <v>6</v>
      </c>
      <c r="B4" s="2">
        <v>3</v>
      </c>
      <c r="C4" s="3">
        <v>90</v>
      </c>
      <c r="D4" s="2">
        <f t="shared" si="0"/>
        <v>270</v>
      </c>
    </row>
    <row r="5" spans="1:7" x14ac:dyDescent="0.3">
      <c r="A5" s="1" t="s">
        <v>7</v>
      </c>
      <c r="B5" s="2">
        <v>5</v>
      </c>
      <c r="C5" s="3">
        <v>90</v>
      </c>
      <c r="D5" s="2">
        <f t="shared" si="0"/>
        <v>450</v>
      </c>
    </row>
    <row r="6" spans="1:7" x14ac:dyDescent="0.3">
      <c r="A6" s="1" t="s">
        <v>8</v>
      </c>
      <c r="B6" s="2">
        <v>4</v>
      </c>
      <c r="C6" s="3">
        <v>100</v>
      </c>
      <c r="D6" s="2">
        <f t="shared" si="0"/>
        <v>400</v>
      </c>
    </row>
    <row r="7" spans="1:7" x14ac:dyDescent="0.3">
      <c r="A7" s="1" t="s">
        <v>9</v>
      </c>
      <c r="B7" s="2">
        <v>4</v>
      </c>
      <c r="C7" s="3">
        <v>92</v>
      </c>
      <c r="D7" s="2">
        <f t="shared" si="0"/>
        <v>368</v>
      </c>
    </row>
    <row r="8" spans="1:7" x14ac:dyDescent="0.3">
      <c r="A8" s="1" t="s">
        <v>11</v>
      </c>
      <c r="B8" s="2">
        <v>5</v>
      </c>
      <c r="C8" s="3">
        <v>95</v>
      </c>
      <c r="D8" s="2">
        <f t="shared" si="0"/>
        <v>475</v>
      </c>
    </row>
    <row r="9" spans="1:7" x14ac:dyDescent="0.3">
      <c r="A9" s="1" t="s">
        <v>10</v>
      </c>
      <c r="B9" s="2">
        <v>4</v>
      </c>
      <c r="C9" s="3">
        <v>97</v>
      </c>
      <c r="D9" s="2">
        <f t="shared" si="0"/>
        <v>388</v>
      </c>
    </row>
    <row r="10" spans="1:7" x14ac:dyDescent="0.3">
      <c r="A10" s="2"/>
      <c r="B10" s="2">
        <f>SUM(B1:B9)</f>
        <v>30.5</v>
      </c>
      <c r="C10" s="2">
        <f>SUM(C1:C9)</f>
        <v>830</v>
      </c>
      <c r="D10" s="2">
        <f>SUM(D1:D9)</f>
        <v>2846.5</v>
      </c>
    </row>
    <row r="11" spans="1:7" x14ac:dyDescent="0.3">
      <c r="A11" s="5"/>
      <c r="B11" s="5"/>
      <c r="C11" s="5"/>
      <c r="D11" s="5"/>
      <c r="F11" s="6" t="s">
        <v>2</v>
      </c>
      <c r="G11" s="6" t="s">
        <v>4</v>
      </c>
    </row>
    <row r="12" spans="1:7" x14ac:dyDescent="0.3">
      <c r="A12" s="7" t="s">
        <v>3</v>
      </c>
      <c r="B12" s="8">
        <f>35/4</f>
        <v>8.75</v>
      </c>
      <c r="C12" s="5"/>
      <c r="D12" s="5"/>
      <c r="F12" s="9">
        <f>D10*0.9/B10</f>
        <v>83.99508196721311</v>
      </c>
      <c r="G12" s="9">
        <f>F12+B12</f>
        <v>92.74508196721311</v>
      </c>
    </row>
    <row r="13" spans="1:7" x14ac:dyDescent="0.3">
      <c r="A13" s="5"/>
      <c r="B13" s="5"/>
      <c r="C13" s="5"/>
      <c r="D13" s="5"/>
    </row>
    <row r="14" spans="1:7" x14ac:dyDescent="0.3">
      <c r="A14" s="5"/>
      <c r="B14" s="5"/>
      <c r="C14" s="5"/>
      <c r="D14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2019-06-29T15:26:53Z</dcterms:modified>
</cp:coreProperties>
</file>