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465" windowWidth="33600" windowHeight="19500"/>
  </bookViews>
  <sheets>
    <sheet name="BoM" sheetId="1" r:id="rId1"/>
  </sheets>
  <definedNames>
    <definedName name="CategoryList">#REF!</definedName>
    <definedName name="PackagingList">#REF!</definedName>
    <definedName name="ProcessList">#REF!</definedName>
    <definedName name="ProcurementList">#REF!</definedName>
    <definedName name="SideList">#REF!</definedName>
    <definedName name="TechnologyList">#REF!</definedName>
    <definedName name="Units">#REF!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<sst xmlns="http://schemas.openxmlformats.org/spreadsheetml/2006/main" count="204" uniqueCount="142">
  <si>
    <t>Component</t>
  </si>
  <si>
    <t>/</t>
  </si>
  <si>
    <t>Bill of Materials</t>
  </si>
  <si>
    <t>RefDes</t>
  </si>
  <si>
    <t>Marking</t>
  </si>
  <si>
    <t>Manufacturer</t>
  </si>
  <si>
    <t>Manufacturer SKU</t>
  </si>
  <si>
    <t>Supplier</t>
  </si>
  <si>
    <t>Supplier SKU</t>
  </si>
  <si>
    <t>Generic</t>
  </si>
  <si>
    <t>TME</t>
  </si>
  <si>
    <t>Tech.</t>
  </si>
  <si>
    <t>SMT</t>
  </si>
  <si>
    <t>THT</t>
  </si>
  <si>
    <t>Q'ty</t>
  </si>
  <si>
    <t>Datasheet/drawing</t>
  </si>
  <si>
    <t>Case/dim.</t>
  </si>
  <si>
    <t>Mouser</t>
  </si>
  <si>
    <t>IC1</t>
  </si>
  <si>
    <t>TI</t>
  </si>
  <si>
    <t>DMN3404L</t>
  </si>
  <si>
    <t>SOT-23</t>
  </si>
  <si>
    <t>D99</t>
  </si>
  <si>
    <t>34N</t>
  </si>
  <si>
    <t>Diodes Inc.</t>
  </si>
  <si>
    <t>DMP3099L-7</t>
  </si>
  <si>
    <t>DMN3404L-7</t>
  </si>
  <si>
    <t>621-DMN3404L-7</t>
  </si>
  <si>
    <t>621-DMP3099L-7</t>
  </si>
  <si>
    <t>RES_0805</t>
  </si>
  <si>
    <t>IND_0805</t>
  </si>
  <si>
    <t>MI0805K601R-10</t>
  </si>
  <si>
    <t>875-MI0805K601R-10</t>
  </si>
  <si>
    <r>
      <t xml:space="preserve">Capacitor, electrolytic, 10 </t>
    </r>
    <r>
      <rPr>
        <sz val="11"/>
        <color theme="1"/>
        <rFont val="Calibri"/>
        <family val="2"/>
      </rPr>
      <t>µF, 25 V, 105 °C, long life</t>
    </r>
  </si>
  <si>
    <t>CAPAE-4.3x4.3h5.4</t>
  </si>
  <si>
    <t>10 E HB.</t>
  </si>
  <si>
    <t>Panasonic</t>
  </si>
  <si>
    <t>EEE-HBE100UAR</t>
  </si>
  <si>
    <t>667-EEE-HBE100UAR</t>
  </si>
  <si>
    <t>HB</t>
  </si>
  <si>
    <t>CAP_0805</t>
  </si>
  <si>
    <t>08055C104KAT2A</t>
  </si>
  <si>
    <t>581-08055C104K</t>
  </si>
  <si>
    <t>X7R</t>
  </si>
  <si>
    <t>DMP3099L P-channel enhancement MOSFET</t>
  </si>
  <si>
    <t>DMN3404L N-channel enhancement MOSFET</t>
  </si>
  <si>
    <t>Connfly</t>
  </si>
  <si>
    <t>DS1013</t>
  </si>
  <si>
    <t>IC5</t>
  </si>
  <si>
    <t>Capacitor, X7R ceramic, 100 nF, 25 V</t>
  </si>
  <si>
    <t>LED, white, diffused</t>
  </si>
  <si>
    <t>T-1</t>
  </si>
  <si>
    <t>Lite-On</t>
  </si>
  <si>
    <t>LTW-42NDH8J</t>
  </si>
  <si>
    <t>RC</t>
  </si>
  <si>
    <t>ATmega328P microcontroller</t>
  </si>
  <si>
    <t>TQFP-32</t>
  </si>
  <si>
    <t>Atmel</t>
  </si>
  <si>
    <t>ATmega328P-AU</t>
  </si>
  <si>
    <t>SOT-89</t>
  </si>
  <si>
    <t>L78L05ABUTR</t>
  </si>
  <si>
    <t>511-L78L05ABU</t>
  </si>
  <si>
    <t>8C</t>
  </si>
  <si>
    <t>6801</t>
  </si>
  <si>
    <t>2201</t>
  </si>
  <si>
    <r>
      <t>Resistor, thick film, 6.8 k</t>
    </r>
    <r>
      <rPr>
        <sz val="11"/>
        <color theme="1"/>
        <rFont val="Calibri"/>
        <family val="2"/>
      </rPr>
      <t>Ω, 1 %</t>
    </r>
  </si>
  <si>
    <t>RC0805FR-072K2L</t>
  </si>
  <si>
    <t>RC0805FR-076K8L</t>
  </si>
  <si>
    <t>603-RC0805FR-072K2L</t>
  </si>
  <si>
    <t>603-RC0805FR-076K8L</t>
  </si>
  <si>
    <t>16P</t>
  </si>
  <si>
    <t>DS1013-16SSiB1-B-0</t>
  </si>
  <si>
    <t>S1 S2</t>
  </si>
  <si>
    <t>LED1</t>
  </si>
  <si>
    <t>Wenrun</t>
  </si>
  <si>
    <t>LED2 LED3 LED4 LED5 LED6 LED7</t>
  </si>
  <si>
    <t>MEGA328P AU</t>
  </si>
  <si>
    <t>SOT-353</t>
  </si>
  <si>
    <t>Inductor, 10 µH</t>
  </si>
  <si>
    <t>963-LBR2012T100K</t>
  </si>
  <si>
    <t>LBR2012T100K</t>
  </si>
  <si>
    <t>LB</t>
  </si>
  <si>
    <t>Resistor, thick film, 50 mΩ, 1 %</t>
  </si>
  <si>
    <t>R050</t>
  </si>
  <si>
    <t>CRL0805-FW-R050ELF</t>
  </si>
  <si>
    <t>652-CRL0805FWR050ELF</t>
  </si>
  <si>
    <t>CRL</t>
  </si>
  <si>
    <t>ATmega328P</t>
  </si>
  <si>
    <t>MCP6001 op-amp</t>
  </si>
  <si>
    <t>IC2 IC3 IC4</t>
  </si>
  <si>
    <t>IC6</t>
  </si>
  <si>
    <t>MCP6001T-I/OT</t>
  </si>
  <si>
    <t>579-MCP6001T-I/OT</t>
  </si>
  <si>
    <r>
      <t xml:space="preserve">Resistor, thick film, 680 </t>
    </r>
    <r>
      <rPr>
        <sz val="11"/>
        <color theme="1"/>
        <rFont val="Calibri"/>
        <family val="2"/>
      </rPr>
      <t>Ω, 1 %</t>
    </r>
  </si>
  <si>
    <t>6800</t>
  </si>
  <si>
    <t>L4</t>
  </si>
  <si>
    <t>L1 L2 L3</t>
  </si>
  <si>
    <t>R3 R7 R13</t>
  </si>
  <si>
    <t>R21 R22 R23 R24 R25 R26 R27 R28</t>
  </si>
  <si>
    <t>R2 R6 R10 R11 R16 R17 R18</t>
  </si>
  <si>
    <t>R1 R4 R5 R8 R9 R12 R14 R15 R19 R20</t>
  </si>
  <si>
    <t>C1 C3 C4 C5 C6 C7 C8 C10</t>
  </si>
  <si>
    <t>C9 C12 C13</t>
  </si>
  <si>
    <t>MCP6001</t>
  </si>
  <si>
    <t>INA199</t>
  </si>
  <si>
    <t>Tactile switch, 2.8 mm square stem</t>
  </si>
  <si>
    <t>IDC16M</t>
  </si>
  <si>
    <t>Tactile 6 mm (2.8 mm square)</t>
  </si>
  <si>
    <t>556-ATMEGA328P-AU</t>
  </si>
  <si>
    <t>Revision B</t>
  </si>
  <si>
    <t>J1 J2</t>
  </si>
  <si>
    <t>L78L</t>
  </si>
  <si>
    <t>LFD039xUE-102A</t>
  </si>
  <si>
    <t>603-RC0805FR-07680RL</t>
  </si>
  <si>
    <t>DMP3099L</t>
  </si>
  <si>
    <t>RC0805FR-07680RL</t>
  </si>
  <si>
    <t>T1 T2</t>
  </si>
  <si>
    <t>T3</t>
  </si>
  <si>
    <t>D1</t>
  </si>
  <si>
    <t>LL4148 silicon diode</t>
  </si>
  <si>
    <t>78L05AB voltage regulator, +5 V, 100 mA</t>
  </si>
  <si>
    <t>AA</t>
  </si>
  <si>
    <t>SOD-80</t>
  </si>
  <si>
    <t>LL4148</t>
  </si>
  <si>
    <t>512-LL4148</t>
  </si>
  <si>
    <r>
      <t>Resistor, thick film, 2.2 k</t>
    </r>
    <r>
      <rPr>
        <sz val="11"/>
        <color theme="1"/>
        <rFont val="Calibri"/>
        <family val="2"/>
      </rPr>
      <t>Ω, 1 %</t>
    </r>
  </si>
  <si>
    <t>Farnell</t>
  </si>
  <si>
    <t>1825967-2</t>
  </si>
  <si>
    <t>Ferrite chip bead, 600 Ω, 1.5 A</t>
  </si>
  <si>
    <t>SKU JORANT3DIY</t>
  </si>
  <si>
    <r>
      <rPr>
        <sz val="14"/>
        <color theme="1"/>
        <rFont val="Calibri"/>
        <family val="2"/>
        <scheme val="minor"/>
      </rPr>
      <t xml:space="preserve">Product: </t>
    </r>
    <r>
      <rPr>
        <b/>
        <sz val="14"/>
        <color theme="1"/>
        <rFont val="Calibri"/>
        <family val="2"/>
        <scheme val="minor"/>
      </rPr>
      <t>Test 3 DIY Kit</t>
    </r>
  </si>
  <si>
    <t>595-INA199A2DCKT</t>
  </si>
  <si>
    <t>INA199A2DCKT</t>
  </si>
  <si>
    <t>OBH</t>
  </si>
  <si>
    <t>Microchip</t>
  </si>
  <si>
    <t>INA199A2 current sense amplifier</t>
  </si>
  <si>
    <t>Shrouded header, 2x8 pins, pin spacing 2.54 mm, vertical PCB mount, flash gold finish</t>
  </si>
  <si>
    <t>ZL231-16PG</t>
  </si>
  <si>
    <t>TE</t>
  </si>
  <si>
    <t>LFD039BUE-102A</t>
  </si>
  <si>
    <t>7-segment LED display, 4 digits, common anode, red</t>
  </si>
  <si>
    <t>CC-BY-SA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</si>
</sst>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€&quot;\ #,##0.0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3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u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0" fillId="0" borderId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</cellStyleXfs>
  <cellXfs count="52">
    <xf numFmtId="0" fontId="0" fillId="0" borderId="0" xfId="0"/>
    <xf numFmtId="0" fontId="4" fillId="0" borderId="2" xfId="0" applyFont="1" applyBorder="1" applyAlignment="1">
      <alignment vertical="center"/>
    </xf>
    <xf numFmtId="0" fontId="0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49" fontId="2" fillId="0" borderId="0" xfId="1" applyNumberFormat="1" applyFont="1" applyBorder="1" applyAlignment="1">
      <alignment vertical="center"/>
    </xf>
    <xf numFmtId="164" fontId="0" fillId="0" borderId="0" xfId="0" applyNumberFormat="1" applyFont="1" applyAlignment="1">
      <alignment horizontal="left" vertical="center"/>
    </xf>
    <xf numFmtId="0" fontId="0" fillId="0" borderId="0" xfId="0" applyFont="1" applyAlignment="1">
      <alignment vertical="center"/>
    </xf>
    <xf numFmtId="0" fontId="3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0" borderId="4" xfId="0" applyFont="1" applyFill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9" fillId="0" borderId="0" xfId="0" applyFont="1" applyFill="1" applyAlignment="1">
      <alignment vertical="center"/>
    </xf>
    <xf numFmtId="0" fontId="0" fillId="0" borderId="4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14" fontId="0" fillId="0" borderId="0" xfId="0" applyNumberFormat="1" applyFont="1" applyBorder="1" applyAlignment="1">
      <alignment horizontal="left" vertical="center"/>
    </xf>
    <xf numFmtId="0" fontId="0" fillId="0" borderId="0" xfId="0" applyFont="1" applyBorder="1" applyAlignment="1">
      <alignment horizontal="left" vertical="center"/>
    </xf>
    <xf numFmtId="0" fontId="0" fillId="0" borderId="4" xfId="0" applyFont="1" applyFill="1" applyBorder="1" applyAlignment="1">
      <alignment horizontal="left" vertical="center"/>
    </xf>
    <xf numFmtId="0" fontId="10" fillId="0" borderId="4" xfId="0" applyFont="1" applyFill="1" applyBorder="1" applyAlignment="1">
      <alignment horizontal="left" vertical="center"/>
    </xf>
    <xf numFmtId="49" fontId="1" fillId="0" borderId="1" xfId="0" applyNumberFormat="1" applyFont="1" applyBorder="1" applyAlignment="1">
      <alignment horizontal="left" vertical="top" wrapText="1"/>
    </xf>
    <xf numFmtId="49" fontId="0" fillId="0" borderId="1" xfId="0" applyNumberFormat="1" applyFont="1" applyBorder="1" applyAlignment="1">
      <alignment horizontal="left" vertical="top" wrapText="1"/>
    </xf>
    <xf numFmtId="49" fontId="8" fillId="0" borderId="0" xfId="0" applyNumberFormat="1" applyFont="1" applyBorder="1" applyAlignment="1">
      <alignment horizontal="left" vertical="top" wrapText="1"/>
    </xf>
    <xf numFmtId="49" fontId="0" fillId="0" borderId="5" xfId="0" applyNumberFormat="1" applyFont="1" applyBorder="1" applyAlignment="1">
      <alignment horizontal="left" vertical="top" wrapText="1"/>
    </xf>
    <xf numFmtId="1" fontId="1" fillId="0" borderId="1" xfId="0" applyNumberFormat="1" applyFont="1" applyBorder="1" applyAlignment="1">
      <alignment horizontal="left" vertical="top" wrapText="1"/>
    </xf>
    <xf numFmtId="1" fontId="0" fillId="0" borderId="1" xfId="0" applyNumberFormat="1" applyFont="1" applyBorder="1" applyAlignment="1">
      <alignment horizontal="left" vertical="top" wrapText="1"/>
    </xf>
    <xf numFmtId="1" fontId="8" fillId="0" borderId="1" xfId="0" applyNumberFormat="1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center"/>
    </xf>
    <xf numFmtId="49" fontId="0" fillId="0" borderId="6" xfId="0" applyNumberFormat="1" applyFont="1" applyBorder="1" applyAlignment="1">
      <alignment horizontal="left" vertical="top" wrapText="1"/>
    </xf>
    <xf numFmtId="0" fontId="0" fillId="0" borderId="3" xfId="0" applyFont="1" applyBorder="1" applyAlignment="1">
      <alignment vertical="center"/>
    </xf>
    <xf numFmtId="0" fontId="2" fillId="0" borderId="0" xfId="1" applyFont="1" applyBorder="1" applyAlignment="1">
      <alignment vertical="center"/>
    </xf>
    <xf numFmtId="49" fontId="14" fillId="0" borderId="5" xfId="1" applyNumberFormat="1" applyBorder="1" applyAlignment="1">
      <alignment horizontal="left" vertical="top" wrapText="1"/>
    </xf>
    <xf numFmtId="49" fontId="14" fillId="0" borderId="1" xfId="1" applyNumberFormat="1" applyBorder="1" applyAlignment="1">
      <alignment horizontal="left" vertical="top" wrapText="1"/>
    </xf>
    <xf numFmtId="49" fontId="8" fillId="0" borderId="1" xfId="0" applyNumberFormat="1" applyFont="1" applyBorder="1" applyAlignment="1">
      <alignment horizontal="left" vertical="top" wrapText="1"/>
    </xf>
    <xf numFmtId="49" fontId="11" fillId="0" borderId="1" xfId="0" applyNumberFormat="1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center"/>
    </xf>
    <xf numFmtId="49" fontId="8" fillId="0" borderId="5" xfId="0" applyNumberFormat="1" applyFont="1" applyBorder="1" applyAlignment="1">
      <alignment horizontal="left" vertical="top" wrapText="1"/>
    </xf>
    <xf numFmtId="0" fontId="8" fillId="0" borderId="0" xfId="1" applyFont="1" applyBorder="1" applyAlignment="1">
      <alignment vertical="center"/>
    </xf>
    <xf numFmtId="49" fontId="13" fillId="0" borderId="1" xfId="0" applyNumberFormat="1" applyFont="1" applyBorder="1" applyAlignment="1">
      <alignment horizontal="left" vertical="top" wrapText="1"/>
    </xf>
    <xf numFmtId="1" fontId="13" fillId="0" borderId="1" xfId="0" applyNumberFormat="1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center"/>
    </xf>
    <xf numFmtId="0" fontId="0" fillId="0" borderId="3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49" fontId="2" fillId="0" borderId="0" xfId="1" applyNumberFormat="1" applyFont="1" applyBorder="1" applyAlignment="1">
      <alignment horizontal="left" vertical="center"/>
    </xf>
    <xf numFmtId="0" fontId="0" fillId="0" borderId="0" xfId="0" applyFont="1" applyBorder="1" applyAlignment="1">
      <alignment horizontal="left" vertical="center"/>
    </xf>
    <xf numFmtId="0" fontId="2" fillId="0" borderId="0" xfId="1" applyFont="1" applyBorder="1" applyAlignment="1">
      <alignment horizontal="left" vertical="center"/>
    </xf>
    <xf numFmtId="0" fontId="7" fillId="0" borderId="0" xfId="0" applyFont="1" applyAlignment="1">
      <alignment horizontal="left" vertical="top" wrapText="1"/>
    </xf>
    <xf numFmtId="0" fontId="14" fillId="0" borderId="0" xfId="1" applyFill="1" applyBorder="1" applyAlignment="1">
      <alignment horizontal="left" vertical="top" wrapText="1"/>
    </xf>
    <xf numFmtId="0" fontId="14" fillId="0" borderId="0" xfId="1" applyBorder="1" applyAlignment="1">
      <alignment horizontal="left" vertical="top" wrapText="1"/>
    </xf>
    <xf numFmtId="0" fontId="14" fillId="0" borderId="1" xfId="1" applyBorder="1" applyAlignment="1">
      <alignment horizontal="left" vertical="top" wrapText="1"/>
    </xf>
    <xf numFmtId="0" fontId="14" fillId="0" borderId="1" xfId="1" applyFill="1" applyBorder="1" applyAlignment="1">
      <alignment horizontal="left" vertical="top" wrapText="1"/>
    </xf>
    <xf numFmtId="3" fontId="14" fillId="0" borderId="1" xfId="1" applyNumberFormat="1" applyBorder="1" applyAlignment="1">
      <alignment horizontal="left" vertical="top" wrapText="1"/>
    </xf>
    <xf numFmtId="0" fontId="3" fillId="0" borderId="0" xfId="0" applyFont="1" applyAlignment="1">
      <alignment vertical="center"/>
    </xf>
  </cellXfs>
  <cellStyles count="3">
    <cellStyle name="Gevolgde hyperlink" xfId="2" builtinId="9" customBuiltin="1"/>
    <cellStyle name="Hyperlink" xfId="1" builtinId="8" customBuiltin="1"/>
    <cellStyle name="Standaard" xfId="0" builtinId="0" customBuiltin="1"/>
  </cellStyles>
  <dxfs count="29">
    <dxf>
      <font>
        <color theme="1" tint="0.499984740745262"/>
      </font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alignment horizontal="left" vertical="top" textRotation="0" wrapText="1" indent="0" justifyLastLine="0" shrinkToFit="0" readingOrder="0"/>
      <border diagonalUp="0" diagonalDown="0" outline="0">
        <left style="thin">
          <color auto="1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vertAlign val="baseline"/>
        <sz val="11"/>
        <name val="Calibri"/>
        <scheme val="minor"/>
      </font>
      <numFmt numFmtId="30" formatCode="@"/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vertAlign val="baseline"/>
        <sz val="11"/>
        <name val="Calibri"/>
        <scheme val="minor"/>
      </font>
      <numFmt numFmtId="30" formatCode="@"/>
      <alignment horizontal="left" vertical="top" textRotation="0" wrapText="1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vertAlign val="baseline"/>
        <sz val="11"/>
        <name val="Calibri"/>
        <scheme val="minor"/>
      </font>
      <numFmt numFmtId="30" formatCode="@"/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alignment horizontal="left" vertical="top" textRotation="0" wrapText="1" indent="0" justifyLastLine="0" shrinkToFit="0" readingOrder="0"/>
      <border outline="0">
        <left style="thin">
          <color auto="1"/>
        </left>
        <right style="thin">
          <color auto="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vertAlign val="baseline"/>
        <sz val="11"/>
        <name val="Calibri"/>
        <scheme val="minor"/>
      </font>
      <numFmt numFmtId="30" formatCode="@"/>
      <alignment horizontal="left" vertical="top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top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vertAlign val="baseline"/>
        <sz val="11"/>
        <name val="Calibri"/>
        <scheme val="minor"/>
      </font>
      <numFmt numFmtId="30" formatCode="@"/>
      <alignment horizontal="left" vertical="top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vertAlign val="baseline"/>
        <sz val="11"/>
        <name val="Calibri"/>
        <scheme val="minor"/>
      </font>
      <numFmt numFmtId="1" formatCode="0"/>
      <alignment horizontal="left" vertical="top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vertAlign val="baseline"/>
        <sz val="11"/>
        <name val="Calibri"/>
        <scheme val="minor"/>
      </font>
      <numFmt numFmtId="30" formatCode="@"/>
      <alignment horizontal="left" vertical="top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/>
        <top/>
        <bottom style="thin">
          <color auto="1"/>
        </bottom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strike val="0"/>
        <outline val="0"/>
        <shadow val="0"/>
        <vertAlign val="baseline"/>
        <sz val="11"/>
        <name val="Calibri"/>
        <scheme val="minor"/>
      </font>
      <alignment horizontal="left" vertical="top"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Medium9"/>
  <colors>
    <mruColors>
      <color rgb="FF9966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222136</xdr:rowOff>
    </xdr:from>
    <xdr:to>
      <xdr:col>3</xdr:col>
      <xdr:colOff>676350</xdr:colOff>
      <xdr:row>0</xdr:row>
      <xdr:rowOff>784859</xdr:rowOff>
    </xdr:to>
    <xdr:pic>
      <xdr:nvPicPr>
        <xdr:cNvPr id="2" name="Afbeelding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4181" y="222136"/>
          <a:ext cx="2448000" cy="562723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BoM" displayName="BoM" ref="A7:K26" headerRowDxfId="28" dataDxfId="26" totalsRowDxfId="24" headerRowBorderDxfId="27" tableBorderDxfId="25">
  <autoFilter ref="A7:K26"/>
  <tableColumns count="11">
    <tableColumn id="14" name="Component" totalsRowLabel="TOTAL" dataDxfId="23" totalsRowDxfId="22"/>
    <tableColumn id="2" name="RefDes" dataDxfId="21" totalsRowDxfId="20"/>
    <tableColumn id="5" name="Q'ty" dataDxfId="19" totalsRowDxfId="18"/>
    <tableColumn id="3" name="Case/dim." dataDxfId="17" totalsRowDxfId="16"/>
    <tableColumn id="6" name="Tech." dataDxfId="15" totalsRowDxfId="14"/>
    <tableColumn id="4" name="Marking" dataDxfId="13" totalsRowDxfId="12"/>
    <tableColumn id="7" name="Manufacturer" dataDxfId="11" totalsRowDxfId="10"/>
    <tableColumn id="8" name="Manufacturer SKU" dataDxfId="9" totalsRowDxfId="8"/>
    <tableColumn id="9" name="Supplier" dataDxfId="7" totalsRowDxfId="6"/>
    <tableColumn id="10" name="Supplier SKU" dataDxfId="5" totalsRowDxfId="4"/>
    <tableColumn id="16" name="Datasheet/drawing" dataDxfId="3" totalsRowDxfId="2"/>
  </tableColumns>
  <tableStyleInfo name="TableStyleLight1" showFirstColumn="1" showLastColumn="0" showRowStripes="1" showColumnStripes="0"/>
</table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connfly.com/userfiles/image/UpLoadFile/File/2014/10/29/DS1013.pdf" TargetMode="External"/><Relationship Id="rId13" Type="http://schemas.openxmlformats.org/officeDocument/2006/relationships/hyperlink" Target="http://www.yuden.co.jp/productdata/catalog/en/wound01_hq_e.pdf" TargetMode="External"/><Relationship Id="rId18" Type="http://schemas.openxmlformats.org/officeDocument/2006/relationships/hyperlink" Target="http://www.yageo.com/documents/recent/PYu-RC-HP_51_RoHS_L-1.pdf" TargetMode="External"/><Relationship Id="rId26" Type="http://schemas.openxmlformats.org/officeDocument/2006/relationships/hyperlink" Target="http://www.mouser.be/search/ProductDetail.aspx?R=595-INA199A2DCKT" TargetMode="External"/><Relationship Id="rId39" Type="http://schemas.openxmlformats.org/officeDocument/2006/relationships/drawing" Target="../drawings/drawing1.xml"/><Relationship Id="rId3" Type="http://schemas.openxmlformats.org/officeDocument/2006/relationships/hyperlink" Target="http://www.mouser.be/search/ProductDetail.aspx?R=875-MI0805K601R-10" TargetMode="External"/><Relationship Id="rId21" Type="http://schemas.openxmlformats.org/officeDocument/2006/relationships/hyperlink" Target="http://www.diodes.com/_files/datasheets/DMP3099L.pdf" TargetMode="External"/><Relationship Id="rId34" Type="http://schemas.openxmlformats.org/officeDocument/2006/relationships/hyperlink" Target="http://www.mouser.be/search/ProductDetail.aspx?R=603-RC0805FR-072K2L" TargetMode="External"/><Relationship Id="rId7" Type="http://schemas.openxmlformats.org/officeDocument/2006/relationships/hyperlink" Target="http://optoelectronics.liteon.com/upload/download/DS20-2014-0182/S_110_LTW-42NDH8J.pdf" TargetMode="External"/><Relationship Id="rId12" Type="http://schemas.openxmlformats.org/officeDocument/2006/relationships/hyperlink" Target="http://www.yageo.com/documents/recent/PYu-RC-HP_51_RoHS_L-1.pdf" TargetMode="External"/><Relationship Id="rId17" Type="http://schemas.openxmlformats.org/officeDocument/2006/relationships/hyperlink" Target="http://www.mouser.be/search/ProductDetail.aspx?R=579-MCP6001T-I/OT" TargetMode="External"/><Relationship Id="rId25" Type="http://schemas.openxmlformats.org/officeDocument/2006/relationships/hyperlink" Target="http://www.mouser.be/search/ProductDetail.aspx?R=ATMEGA328P-AU" TargetMode="External"/><Relationship Id="rId33" Type="http://schemas.openxmlformats.org/officeDocument/2006/relationships/hyperlink" Target="http://www.mouser.be/search/ProductDetail.aspx?R=603-RC0805FR-076K8L" TargetMode="External"/><Relationship Id="rId38" Type="http://schemas.openxmlformats.org/officeDocument/2006/relationships/printerSettings" Target="../printerSettings/printerSettings1.bin"/><Relationship Id="rId2" Type="http://schemas.openxmlformats.org/officeDocument/2006/relationships/hyperlink" Target="http://cdn.lairdtech.com/home/brandworld/files/MI0805K601R-10.pdf" TargetMode="External"/><Relationship Id="rId16" Type="http://schemas.openxmlformats.org/officeDocument/2006/relationships/hyperlink" Target="http://www.atmel.com/Images/Atmel-42735-8-bit-AVR-Microcontroller-ATmega328-328P_Datasheet.pdf" TargetMode="External"/><Relationship Id="rId20" Type="http://schemas.openxmlformats.org/officeDocument/2006/relationships/hyperlink" Target="http://www.mouser.be/search/ProductDetail.aspx?R=511-L78L05ABU" TargetMode="External"/><Relationship Id="rId29" Type="http://schemas.openxmlformats.org/officeDocument/2006/relationships/hyperlink" Target="http://www.mouser.be/search/ProductDetail.aspx?R=963-LBR2012T100K" TargetMode="External"/><Relationship Id="rId1" Type="http://schemas.openxmlformats.org/officeDocument/2006/relationships/hyperlink" Target="http://www.ti.com/lit/ds/symlink/ina199.pdf" TargetMode="External"/><Relationship Id="rId6" Type="http://schemas.openxmlformats.org/officeDocument/2006/relationships/hyperlink" Target="http://www.tme.eu/nl/details/ltw-42ndh8j/tht-led-diodes-3mm/liteon/" TargetMode="External"/><Relationship Id="rId11" Type="http://schemas.openxmlformats.org/officeDocument/2006/relationships/hyperlink" Target="http://www.yageo.com/documents/recent/PYu-RC-HP_51_RoHS_L-1.pdf" TargetMode="External"/><Relationship Id="rId24" Type="http://schemas.openxmlformats.org/officeDocument/2006/relationships/hyperlink" Target="http://www.mouser.be/search/ProductDetail.aspx?R=621-DMN3404L-7" TargetMode="External"/><Relationship Id="rId32" Type="http://schemas.openxmlformats.org/officeDocument/2006/relationships/hyperlink" Target="http://www.mouser.be/search/ProductDetail.aspx?R=603-RC0805FR-07680RL" TargetMode="External"/><Relationship Id="rId37" Type="http://schemas.openxmlformats.org/officeDocument/2006/relationships/hyperlink" Target="http://www.tme.eu/en/details/lfd039bue-102a/quadruple-led-displays/wenrun/lfd039bue-102a-01/" TargetMode="External"/><Relationship Id="rId40" Type="http://schemas.openxmlformats.org/officeDocument/2006/relationships/table" Target="../tables/table1.xml"/><Relationship Id="rId5" Type="http://schemas.openxmlformats.org/officeDocument/2006/relationships/hyperlink" Target="http://datasheets.avx.com/X7RDielectric.pdf" TargetMode="External"/><Relationship Id="rId15" Type="http://schemas.openxmlformats.org/officeDocument/2006/relationships/hyperlink" Target="http://ww1.microchip.com/downloads/en/DeviceDoc/21733j.pdf" TargetMode="External"/><Relationship Id="rId23" Type="http://schemas.openxmlformats.org/officeDocument/2006/relationships/hyperlink" Target="http://www.mouser.be/search/ProductDetail.aspx?R=621-DMP3099L-7" TargetMode="External"/><Relationship Id="rId28" Type="http://schemas.openxmlformats.org/officeDocument/2006/relationships/hyperlink" Target="http://www.mouser.be/search/ProductDetail.aspx?R=581-08055C104K" TargetMode="External"/><Relationship Id="rId36" Type="http://schemas.openxmlformats.org/officeDocument/2006/relationships/hyperlink" Target="https://www.fairchildsemi.com/datasheets/LL/LL4148.pdf" TargetMode="External"/><Relationship Id="rId10" Type="http://schemas.openxmlformats.org/officeDocument/2006/relationships/hyperlink" Target="http://www.te.com/commerce/DocumentDelivery/DDEController?Action=showdoc&amp;DocId=Customer+Drawing%7F1825967%7FD%7Fpdf%7FEnglish%7FENG_CD_1825967_D_baseFilename.pdf" TargetMode="External"/><Relationship Id="rId19" Type="http://schemas.openxmlformats.org/officeDocument/2006/relationships/hyperlink" Target="http://www.st.com/content/ccc/resource/technical/document/datasheet/15/55/e5/aa/23/5b/43/fd/CD00000446.pdf/files/CD00000446.pdf/jcr:content/translations/en.CD00000446.pdf" TargetMode="External"/><Relationship Id="rId31" Type="http://schemas.openxmlformats.org/officeDocument/2006/relationships/hyperlink" Target="http://www.mouser.be/search/ProductDetail.aspx?R=652-CRL0805FWR050ELF" TargetMode="External"/><Relationship Id="rId4" Type="http://schemas.openxmlformats.org/officeDocument/2006/relationships/hyperlink" Target="http://industrial.panasonic.com/cdbs/www-data/pdf/RDE0000/ABA0000C1154.pdf" TargetMode="External"/><Relationship Id="rId9" Type="http://schemas.openxmlformats.org/officeDocument/2006/relationships/hyperlink" Target="http://www.tme.eu/en/details/zl231-16pg/idc-connectors/connfly/ds1013-16ssib1/" TargetMode="External"/><Relationship Id="rId14" Type="http://schemas.openxmlformats.org/officeDocument/2006/relationships/hyperlink" Target="https://www.bourns.com/pdfs/CRL.pdf" TargetMode="External"/><Relationship Id="rId22" Type="http://schemas.openxmlformats.org/officeDocument/2006/relationships/hyperlink" Target="http://www.diodes.com/_files/datasheets/ds31787.pdf" TargetMode="External"/><Relationship Id="rId27" Type="http://schemas.openxmlformats.org/officeDocument/2006/relationships/hyperlink" Target="http://www.mouser.be/search/ProductDetail.aspx?R=667-EEE-HBE100UAR" TargetMode="External"/><Relationship Id="rId30" Type="http://schemas.openxmlformats.org/officeDocument/2006/relationships/hyperlink" Target="http://be.farnell.com/alcoswitch-te-connectivity/1825967-2/tactile-switch-spst-0-05a-24v/dp/2468762" TargetMode="External"/><Relationship Id="rId35" Type="http://schemas.openxmlformats.org/officeDocument/2006/relationships/hyperlink" Target="http://www.mouser.be/search/ProductDetail.aspx?R=512-LL414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K27"/>
  <sheetViews>
    <sheetView showGridLines="0" tabSelected="1" workbookViewId="0">
      <pane xSplit="1" topLeftCell="B1" activePane="topRight" state="frozen"/>
      <selection pane="topRight"/>
    </sheetView>
  </sheetViews>
  <sheetFormatPr defaultColWidth="8.85546875" defaultRowHeight="15" x14ac:dyDescent="0.25"/>
  <cols>
    <col min="1" max="1" width="50.7109375" style="6" customWidth="1"/>
    <col min="2" max="2" width="15.7109375" style="6" customWidth="1"/>
    <col min="3" max="3" width="10.7109375" style="6" customWidth="1"/>
    <col min="4" max="4" width="15.7109375" style="6" customWidth="1"/>
    <col min="5" max="5" width="10.7109375" style="6" customWidth="1"/>
    <col min="6" max="6" width="15.7109375" style="6" customWidth="1"/>
    <col min="7" max="7" width="15.7109375" customWidth="1"/>
    <col min="8" max="8" width="20.7109375" style="6" customWidth="1"/>
    <col min="9" max="9" width="15.7109375" style="6" customWidth="1"/>
    <col min="10" max="11" width="20.7109375" style="6" customWidth="1"/>
    <col min="12" max="13" width="8.85546875" style="6" customWidth="1"/>
    <col min="14" max="16384" width="8.85546875" style="6"/>
  </cols>
  <sheetData>
    <row r="1" spans="1:11" ht="75" customHeight="1" x14ac:dyDescent="0.25">
      <c r="A1" s="26" t="s">
        <v>2</v>
      </c>
      <c r="B1" s="39"/>
      <c r="C1" s="1"/>
      <c r="D1" s="39"/>
      <c r="E1" s="1"/>
      <c r="F1" s="1"/>
      <c r="G1" s="1"/>
      <c r="H1" s="1"/>
      <c r="I1" s="1"/>
      <c r="J1" s="1"/>
      <c r="K1" s="1"/>
    </row>
    <row r="2" spans="1:11" ht="15" customHeight="1" x14ac:dyDescent="0.25">
      <c r="A2" s="14" t="s">
        <v>130</v>
      </c>
      <c r="B2" s="51" t="s">
        <v>141</v>
      </c>
      <c r="C2" s="40"/>
      <c r="D2" s="28"/>
      <c r="E2" s="3"/>
      <c r="G2" s="3"/>
    </row>
    <row r="3" spans="1:11" ht="15" customHeight="1" x14ac:dyDescent="0.25">
      <c r="A3" s="34" t="s">
        <v>129</v>
      </c>
      <c r="B3" s="43"/>
      <c r="C3" s="41"/>
      <c r="D3" s="3"/>
      <c r="E3" s="2"/>
      <c r="G3" s="2"/>
    </row>
    <row r="4" spans="1:11" ht="15" customHeight="1" x14ac:dyDescent="0.25">
      <c r="A4" s="16" t="s">
        <v>109</v>
      </c>
      <c r="B4" s="43"/>
      <c r="C4" s="44"/>
      <c r="D4" s="29"/>
      <c r="E4" s="36"/>
      <c r="G4" s="2"/>
    </row>
    <row r="5" spans="1:11" ht="15" customHeight="1" x14ac:dyDescent="0.25">
      <c r="A5" s="15">
        <v>42783</v>
      </c>
      <c r="B5" s="43"/>
      <c r="C5" s="42"/>
      <c r="E5" s="2"/>
      <c r="G5" s="2"/>
    </row>
    <row r="6" spans="1:11" ht="15" customHeight="1" x14ac:dyDescent="0.25">
      <c r="A6" s="7"/>
      <c r="B6" s="8"/>
      <c r="C6" s="9"/>
      <c r="D6" s="4"/>
      <c r="E6" s="4"/>
      <c r="F6" s="4"/>
      <c r="G6" s="8"/>
      <c r="H6" s="9"/>
      <c r="I6" s="8"/>
      <c r="J6" s="9"/>
      <c r="K6" s="9"/>
    </row>
    <row r="7" spans="1:11" x14ac:dyDescent="0.25">
      <c r="A7" s="18" t="s">
        <v>0</v>
      </c>
      <c r="B7" s="11" t="s">
        <v>3</v>
      </c>
      <c r="C7" s="13" t="s">
        <v>14</v>
      </c>
      <c r="D7" s="13" t="s">
        <v>16</v>
      </c>
      <c r="E7" s="13" t="s">
        <v>11</v>
      </c>
      <c r="F7" s="11" t="s">
        <v>4</v>
      </c>
      <c r="G7" s="17" t="s">
        <v>5</v>
      </c>
      <c r="H7" s="10" t="s">
        <v>6</v>
      </c>
      <c r="I7" s="10" t="s">
        <v>7</v>
      </c>
      <c r="J7" s="10" t="s">
        <v>8</v>
      </c>
      <c r="K7" s="17" t="s">
        <v>15</v>
      </c>
    </row>
    <row r="8" spans="1:11" s="45" customFormat="1" x14ac:dyDescent="0.25">
      <c r="A8" s="22" t="s">
        <v>120</v>
      </c>
      <c r="B8" s="27" t="s">
        <v>18</v>
      </c>
      <c r="C8" s="23">
        <v>1</v>
      </c>
      <c r="D8" s="20" t="s">
        <v>59</v>
      </c>
      <c r="E8" s="20" t="s">
        <v>12</v>
      </c>
      <c r="F8" s="20" t="s">
        <v>62</v>
      </c>
      <c r="G8" s="21" t="s">
        <v>9</v>
      </c>
      <c r="H8" s="20" t="s">
        <v>60</v>
      </c>
      <c r="I8" s="19" t="s">
        <v>17</v>
      </c>
      <c r="J8" s="30" t="s">
        <v>61</v>
      </c>
      <c r="K8" s="31" t="s">
        <v>111</v>
      </c>
    </row>
    <row r="9" spans="1:11" s="45" customFormat="1" x14ac:dyDescent="0.25">
      <c r="A9" s="20" t="s">
        <v>135</v>
      </c>
      <c r="B9" s="20" t="s">
        <v>89</v>
      </c>
      <c r="C9" s="38">
        <v>3</v>
      </c>
      <c r="D9" s="20" t="s">
        <v>77</v>
      </c>
      <c r="E9" s="33" t="s">
        <v>12</v>
      </c>
      <c r="F9" s="20" t="s">
        <v>133</v>
      </c>
      <c r="G9" s="32" t="s">
        <v>19</v>
      </c>
      <c r="H9" s="20" t="s">
        <v>132</v>
      </c>
      <c r="I9" s="20" t="s">
        <v>17</v>
      </c>
      <c r="J9" s="31" t="s">
        <v>131</v>
      </c>
      <c r="K9" s="31" t="s">
        <v>104</v>
      </c>
    </row>
    <row r="10" spans="1:11" s="45" customFormat="1" x14ac:dyDescent="0.25">
      <c r="A10" s="20" t="s">
        <v>88</v>
      </c>
      <c r="B10" s="20" t="s">
        <v>48</v>
      </c>
      <c r="C10" s="38">
        <v>1</v>
      </c>
      <c r="D10" s="20" t="s">
        <v>21</v>
      </c>
      <c r="E10" s="37" t="s">
        <v>12</v>
      </c>
      <c r="F10" s="20" t="s">
        <v>121</v>
      </c>
      <c r="G10" s="32" t="s">
        <v>134</v>
      </c>
      <c r="H10" s="20" t="s">
        <v>91</v>
      </c>
      <c r="I10" s="20" t="s">
        <v>17</v>
      </c>
      <c r="J10" s="31" t="s">
        <v>92</v>
      </c>
      <c r="K10" s="48" t="s">
        <v>103</v>
      </c>
    </row>
    <row r="11" spans="1:11" s="45" customFormat="1" x14ac:dyDescent="0.25">
      <c r="A11" s="20" t="s">
        <v>55</v>
      </c>
      <c r="B11" s="20" t="s">
        <v>90</v>
      </c>
      <c r="C11" s="38">
        <v>1</v>
      </c>
      <c r="D11" s="20" t="s">
        <v>56</v>
      </c>
      <c r="E11" s="37" t="s">
        <v>12</v>
      </c>
      <c r="F11" s="20" t="s">
        <v>76</v>
      </c>
      <c r="G11" s="32" t="s">
        <v>57</v>
      </c>
      <c r="H11" s="20" t="s">
        <v>58</v>
      </c>
      <c r="I11" s="20" t="s">
        <v>17</v>
      </c>
      <c r="J11" s="31" t="s">
        <v>108</v>
      </c>
      <c r="K11" s="48" t="s">
        <v>87</v>
      </c>
    </row>
    <row r="12" spans="1:11" s="45" customFormat="1" x14ac:dyDescent="0.25">
      <c r="A12" s="20" t="s">
        <v>44</v>
      </c>
      <c r="B12" s="20" t="s">
        <v>116</v>
      </c>
      <c r="C12" s="24">
        <v>2</v>
      </c>
      <c r="D12" s="20" t="s">
        <v>21</v>
      </c>
      <c r="E12" s="20" t="s">
        <v>12</v>
      </c>
      <c r="F12" s="20" t="s">
        <v>22</v>
      </c>
      <c r="G12" s="32" t="s">
        <v>24</v>
      </c>
      <c r="H12" s="20" t="s">
        <v>25</v>
      </c>
      <c r="I12" s="20" t="s">
        <v>17</v>
      </c>
      <c r="J12" s="31" t="s">
        <v>28</v>
      </c>
      <c r="K12" s="31" t="s">
        <v>114</v>
      </c>
    </row>
    <row r="13" spans="1:11" s="45" customFormat="1" x14ac:dyDescent="0.25">
      <c r="A13" s="20" t="s">
        <v>45</v>
      </c>
      <c r="B13" s="20" t="s">
        <v>117</v>
      </c>
      <c r="C13" s="24">
        <v>1</v>
      </c>
      <c r="D13" s="20" t="s">
        <v>21</v>
      </c>
      <c r="E13" s="20" t="s">
        <v>12</v>
      </c>
      <c r="F13" s="20" t="s">
        <v>23</v>
      </c>
      <c r="G13" s="32" t="s">
        <v>24</v>
      </c>
      <c r="H13" s="20" t="s">
        <v>26</v>
      </c>
      <c r="I13" s="20" t="s">
        <v>17</v>
      </c>
      <c r="J13" s="31" t="s">
        <v>27</v>
      </c>
      <c r="K13" s="31" t="s">
        <v>20</v>
      </c>
    </row>
    <row r="14" spans="1:11" s="45" customFormat="1" x14ac:dyDescent="0.25">
      <c r="A14" s="20" t="s">
        <v>119</v>
      </c>
      <c r="B14" s="20" t="s">
        <v>118</v>
      </c>
      <c r="C14" s="23">
        <v>1</v>
      </c>
      <c r="D14" s="20" t="s">
        <v>122</v>
      </c>
      <c r="E14" s="19" t="s">
        <v>12</v>
      </c>
      <c r="F14" s="20" t="s">
        <v>1</v>
      </c>
      <c r="G14" s="32" t="s">
        <v>9</v>
      </c>
      <c r="H14" s="20" t="s">
        <v>123</v>
      </c>
      <c r="I14" s="20" t="s">
        <v>17</v>
      </c>
      <c r="J14" s="31" t="s">
        <v>124</v>
      </c>
      <c r="K14" s="31" t="s">
        <v>123</v>
      </c>
    </row>
    <row r="15" spans="1:11" s="45" customFormat="1" x14ac:dyDescent="0.25">
      <c r="A15" s="20" t="s">
        <v>140</v>
      </c>
      <c r="B15" s="20" t="s">
        <v>73</v>
      </c>
      <c r="C15" s="24">
        <v>1</v>
      </c>
      <c r="D15" s="20" t="s">
        <v>112</v>
      </c>
      <c r="E15" s="20" t="s">
        <v>13</v>
      </c>
      <c r="F15" s="20" t="s">
        <v>139</v>
      </c>
      <c r="G15" s="32" t="s">
        <v>74</v>
      </c>
      <c r="H15" s="20" t="s">
        <v>139</v>
      </c>
      <c r="I15" s="20" t="s">
        <v>10</v>
      </c>
      <c r="J15" s="31" t="s">
        <v>139</v>
      </c>
      <c r="K15" t="s">
        <v>1</v>
      </c>
    </row>
    <row r="16" spans="1:11" s="45" customFormat="1" ht="30" x14ac:dyDescent="0.25">
      <c r="A16" s="22" t="s">
        <v>50</v>
      </c>
      <c r="B16" s="27" t="s">
        <v>75</v>
      </c>
      <c r="C16" s="38">
        <v>6</v>
      </c>
      <c r="D16" s="20" t="s">
        <v>51</v>
      </c>
      <c r="E16" s="20" t="s">
        <v>13</v>
      </c>
      <c r="F16" s="19" t="s">
        <v>1</v>
      </c>
      <c r="G16" s="21" t="s">
        <v>52</v>
      </c>
      <c r="H16" s="20" t="s">
        <v>53</v>
      </c>
      <c r="I16" s="20" t="s">
        <v>10</v>
      </c>
      <c r="J16" s="46" t="s">
        <v>53</v>
      </c>
      <c r="K16" s="49" t="s">
        <v>53</v>
      </c>
    </row>
    <row r="17" spans="1:11" s="45" customFormat="1" ht="30" x14ac:dyDescent="0.25">
      <c r="A17" s="20" t="s">
        <v>82</v>
      </c>
      <c r="B17" s="20" t="s">
        <v>97</v>
      </c>
      <c r="C17" s="24">
        <v>3</v>
      </c>
      <c r="D17" s="20" t="s">
        <v>29</v>
      </c>
      <c r="E17" s="20" t="s">
        <v>12</v>
      </c>
      <c r="F17" s="20" t="s">
        <v>83</v>
      </c>
      <c r="G17" s="32" t="s">
        <v>9</v>
      </c>
      <c r="H17" s="20" t="s">
        <v>84</v>
      </c>
      <c r="I17" s="20" t="s">
        <v>17</v>
      </c>
      <c r="J17" s="47" t="s">
        <v>85</v>
      </c>
      <c r="K17" s="50" t="s">
        <v>86</v>
      </c>
    </row>
    <row r="18" spans="1:11" s="45" customFormat="1" ht="30" x14ac:dyDescent="0.25">
      <c r="A18" s="20" t="s">
        <v>93</v>
      </c>
      <c r="B18" s="20" t="s">
        <v>98</v>
      </c>
      <c r="C18" s="38">
        <v>8</v>
      </c>
      <c r="D18" s="20" t="s">
        <v>29</v>
      </c>
      <c r="E18" s="20" t="s">
        <v>12</v>
      </c>
      <c r="F18" s="20" t="s">
        <v>94</v>
      </c>
      <c r="G18" s="32" t="s">
        <v>9</v>
      </c>
      <c r="H18" s="20" t="s">
        <v>115</v>
      </c>
      <c r="I18" s="20" t="s">
        <v>17</v>
      </c>
      <c r="J18" s="31" t="s">
        <v>113</v>
      </c>
      <c r="K18" s="48" t="s">
        <v>54</v>
      </c>
    </row>
    <row r="19" spans="1:11" s="45" customFormat="1" ht="30" x14ac:dyDescent="0.25">
      <c r="A19" s="20" t="s">
        <v>125</v>
      </c>
      <c r="B19" s="20" t="s">
        <v>99</v>
      </c>
      <c r="C19" s="38">
        <v>7</v>
      </c>
      <c r="D19" s="20" t="s">
        <v>29</v>
      </c>
      <c r="E19" s="20" t="s">
        <v>12</v>
      </c>
      <c r="F19" s="20" t="s">
        <v>64</v>
      </c>
      <c r="G19" s="32" t="s">
        <v>9</v>
      </c>
      <c r="H19" s="20" t="s">
        <v>66</v>
      </c>
      <c r="I19" s="20" t="s">
        <v>17</v>
      </c>
      <c r="J19" s="31" t="s">
        <v>68</v>
      </c>
      <c r="K19" s="48" t="s">
        <v>54</v>
      </c>
    </row>
    <row r="20" spans="1:11" s="45" customFormat="1" ht="45" x14ac:dyDescent="0.25">
      <c r="A20" s="20" t="s">
        <v>65</v>
      </c>
      <c r="B20" s="20" t="s">
        <v>100</v>
      </c>
      <c r="C20" s="25">
        <v>10</v>
      </c>
      <c r="D20" s="20" t="s">
        <v>29</v>
      </c>
      <c r="E20" s="20" t="s">
        <v>12</v>
      </c>
      <c r="F20" s="20" t="s">
        <v>63</v>
      </c>
      <c r="G20" s="32" t="s">
        <v>9</v>
      </c>
      <c r="H20" s="20" t="s">
        <v>67</v>
      </c>
      <c r="I20" s="20" t="s">
        <v>17</v>
      </c>
      <c r="J20" s="31" t="s">
        <v>69</v>
      </c>
      <c r="K20" s="48" t="s">
        <v>54</v>
      </c>
    </row>
    <row r="21" spans="1:11" s="45" customFormat="1" x14ac:dyDescent="0.25">
      <c r="A21" s="20" t="s">
        <v>78</v>
      </c>
      <c r="B21" s="20" t="s">
        <v>95</v>
      </c>
      <c r="C21" s="24">
        <v>1</v>
      </c>
      <c r="D21" s="20" t="s">
        <v>30</v>
      </c>
      <c r="E21" s="20" t="s">
        <v>12</v>
      </c>
      <c r="F21" s="20" t="s">
        <v>1</v>
      </c>
      <c r="G21" s="32" t="s">
        <v>9</v>
      </c>
      <c r="H21" s="20" t="s">
        <v>80</v>
      </c>
      <c r="I21" s="20" t="s">
        <v>17</v>
      </c>
      <c r="J21" s="31" t="s">
        <v>79</v>
      </c>
      <c r="K21" s="48" t="s">
        <v>81</v>
      </c>
    </row>
    <row r="22" spans="1:11" s="45" customFormat="1" x14ac:dyDescent="0.25">
      <c r="A22" s="22" t="s">
        <v>128</v>
      </c>
      <c r="B22" s="27" t="s">
        <v>96</v>
      </c>
      <c r="C22" s="38">
        <v>3</v>
      </c>
      <c r="D22" s="20" t="s">
        <v>30</v>
      </c>
      <c r="E22" s="20" t="s">
        <v>12</v>
      </c>
      <c r="F22" s="20" t="s">
        <v>1</v>
      </c>
      <c r="G22" s="32" t="s">
        <v>9</v>
      </c>
      <c r="H22" s="20" t="s">
        <v>31</v>
      </c>
      <c r="I22" s="20" t="s">
        <v>17</v>
      </c>
      <c r="J22" s="30" t="s">
        <v>32</v>
      </c>
      <c r="K22" s="31" t="s">
        <v>31</v>
      </c>
    </row>
    <row r="23" spans="1:11" s="45" customFormat="1" ht="30" x14ac:dyDescent="0.25">
      <c r="A23" s="20" t="s">
        <v>49</v>
      </c>
      <c r="B23" s="20" t="s">
        <v>101</v>
      </c>
      <c r="C23" s="25">
        <v>8</v>
      </c>
      <c r="D23" s="20" t="s">
        <v>40</v>
      </c>
      <c r="E23" s="20" t="s">
        <v>12</v>
      </c>
      <c r="F23" s="20" t="s">
        <v>1</v>
      </c>
      <c r="G23" s="32" t="s">
        <v>9</v>
      </c>
      <c r="H23" s="20" t="s">
        <v>41</v>
      </c>
      <c r="I23" s="20" t="s">
        <v>17</v>
      </c>
      <c r="J23" s="31" t="s">
        <v>42</v>
      </c>
      <c r="K23" s="31" t="s">
        <v>43</v>
      </c>
    </row>
    <row r="24" spans="1:11" s="45" customFormat="1" ht="30" x14ac:dyDescent="0.25">
      <c r="A24" s="20" t="s">
        <v>33</v>
      </c>
      <c r="B24" s="20" t="s">
        <v>102</v>
      </c>
      <c r="C24" s="38">
        <v>3</v>
      </c>
      <c r="D24" s="20" t="s">
        <v>34</v>
      </c>
      <c r="E24" s="20" t="s">
        <v>12</v>
      </c>
      <c r="F24" s="20" t="s">
        <v>35</v>
      </c>
      <c r="G24" s="32" t="s">
        <v>36</v>
      </c>
      <c r="H24" s="20" t="s">
        <v>37</v>
      </c>
      <c r="I24" s="20" t="s">
        <v>17</v>
      </c>
      <c r="J24" s="31" t="s">
        <v>38</v>
      </c>
      <c r="K24" s="31" t="s">
        <v>39</v>
      </c>
    </row>
    <row r="25" spans="1:11" s="45" customFormat="1" ht="30" x14ac:dyDescent="0.25">
      <c r="A25" s="20" t="s">
        <v>105</v>
      </c>
      <c r="B25" s="20" t="s">
        <v>72</v>
      </c>
      <c r="C25" s="24">
        <v>2</v>
      </c>
      <c r="D25" s="20" t="s">
        <v>107</v>
      </c>
      <c r="E25" s="20" t="s">
        <v>13</v>
      </c>
      <c r="F25" s="20" t="s">
        <v>1</v>
      </c>
      <c r="G25" s="32" t="s">
        <v>138</v>
      </c>
      <c r="H25" s="20" t="s">
        <v>127</v>
      </c>
      <c r="I25" s="20" t="s">
        <v>126</v>
      </c>
      <c r="J25" s="47">
        <v>2468762</v>
      </c>
      <c r="K25" s="31">
        <v>1825967</v>
      </c>
    </row>
    <row r="26" spans="1:11" s="45" customFormat="1" ht="30" x14ac:dyDescent="0.25">
      <c r="A26" s="22" t="s">
        <v>136</v>
      </c>
      <c r="B26" s="27" t="s">
        <v>110</v>
      </c>
      <c r="C26" s="23">
        <v>2</v>
      </c>
      <c r="D26" s="20" t="s">
        <v>106</v>
      </c>
      <c r="E26" s="20" t="s">
        <v>13</v>
      </c>
      <c r="F26" s="20" t="s">
        <v>70</v>
      </c>
      <c r="G26" s="35" t="s">
        <v>46</v>
      </c>
      <c r="H26" s="20" t="s">
        <v>71</v>
      </c>
      <c r="I26" s="20" t="s">
        <v>10</v>
      </c>
      <c r="J26" s="31" t="s">
        <v>137</v>
      </c>
      <c r="K26" s="48" t="s">
        <v>47</v>
      </c>
    </row>
    <row r="27" spans="1:11" s="12" customFormat="1" x14ac:dyDescent="0.25">
      <c r="A27" s="6"/>
      <c r="B27" s="5"/>
      <c r="C27" s="6"/>
      <c r="D27" s="5"/>
      <c r="E27" s="5"/>
      <c r="F27" s="5"/>
      <c r="G27"/>
      <c r="H27" s="6"/>
      <c r="I27" s="6"/>
      <c r="J27" s="6"/>
      <c r="K27" s="6"/>
    </row>
  </sheetData>
  <conditionalFormatting sqref="A8:K26">
    <cfRule type="cellIs" dxfId="1" priority="7" operator="equal">
      <formula>"Generic"</formula>
    </cfRule>
    <cfRule type="cellIs" dxfId="0" priority="9" operator="equal">
      <formula>"/"</formula>
    </cfRule>
  </conditionalFormatting>
  <dataValidations count="1">
    <dataValidation type="list" showInputMessage="1" showErrorMessage="1" sqref="E8:E26">
      <formula1>TechnologyList</formula1>
    </dataValidation>
  </dataValidations>
  <hyperlinks>
    <hyperlink ref="K9" r:id="rId1"/>
    <hyperlink ref="K22" r:id="rId2"/>
    <hyperlink ref="J22" r:id="rId3"/>
    <hyperlink ref="K24" r:id="rId4"/>
    <hyperlink ref="K23" r:id="rId5"/>
    <hyperlink ref="J16" r:id="rId6"/>
    <hyperlink ref="K16" r:id="rId7"/>
    <hyperlink ref="K26" r:id="rId8"/>
    <hyperlink ref="J26" r:id="rId9"/>
    <hyperlink ref="K25" r:id="rId10" display="1825967"/>
    <hyperlink ref="K19" r:id="rId11"/>
    <hyperlink ref="K20" r:id="rId12"/>
    <hyperlink ref="K21" r:id="rId13"/>
    <hyperlink ref="K17" r:id="rId14"/>
    <hyperlink ref="K10" r:id="rId15"/>
    <hyperlink ref="K11" r:id="rId16"/>
    <hyperlink ref="J10" r:id="rId17"/>
    <hyperlink ref="K18" r:id="rId18"/>
    <hyperlink ref="K8" r:id="rId19"/>
    <hyperlink ref="J8" r:id="rId20"/>
    <hyperlink ref="K12" r:id="rId21"/>
    <hyperlink ref="K13" r:id="rId22"/>
    <hyperlink ref="J12" r:id="rId23"/>
    <hyperlink ref="J13" r:id="rId24"/>
    <hyperlink ref="J11" r:id="rId25"/>
    <hyperlink ref="J9" r:id="rId26"/>
    <hyperlink ref="J24" r:id="rId27"/>
    <hyperlink ref="J23" r:id="rId28"/>
    <hyperlink ref="J21" r:id="rId29"/>
    <hyperlink ref="J25" r:id="rId30" display="2468762"/>
    <hyperlink ref="J17" r:id="rId31"/>
    <hyperlink ref="J18" r:id="rId32"/>
    <hyperlink ref="J20" r:id="rId33"/>
    <hyperlink ref="J19" r:id="rId34"/>
    <hyperlink ref="J14" r:id="rId35"/>
    <hyperlink ref="K14" r:id="rId36"/>
    <hyperlink ref="J15" r:id="rId37"/>
  </hyperlinks>
  <pageMargins left="3.937007874015748E-2" right="3.937007874015748E-2" top="3.937007874015748E-2" bottom="3.937007874015748E-2" header="0" footer="0"/>
  <pageSetup paperSize="9" scale="64" fitToHeight="0" orientation="landscape" verticalDpi="0" r:id="rId38"/>
  <drawing r:id="rId39"/>
  <tableParts count="1">
    <tablePart r:id="rId4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BoM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2017-08-31T22:03:37Z</dcterms:modified>
</cp:coreProperties>
</file>