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5EAD818C-9684-2144-83DF-10C24CCDDB59}" xr6:coauthVersionLast="47" xr6:coauthVersionMax="47" xr10:uidLastSave="{00000000-0000-0000-0000-000000000000}"/>
  <bookViews>
    <workbookView xWindow="37980" yWindow="-500" windowWidth="26740" windowHeight="22000" xr2:uid="{1B4DE873-A15E-BD41-A0B0-8A0C0D8007DE}"/>
  </bookViews>
  <sheets>
    <sheet name="Sheet1" sheetId="1" r:id="rId1"/>
  </sheets>
  <definedNames>
    <definedName name="trial_2024_01_30_20_47" localSheetId="0">Sheet1!$A$1:$I$51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R34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09CFE6-D28E-9E4E-B370-DFDD2A692B40}" name="trial_2024-01-30_20-47" type="6" refreshedVersion="8" background="1" saveData="1">
    <textPr codePage="10000" sourceFile="/Users/Sreela/Documents/School/Stanford/Year3_2/PIEZO2/JND_Study/JND_Data/2024-01-30_20-47/trial_2024-01-30_20-4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<sst xmlns="http://schemas.openxmlformats.org/spreadsheetml/2006/main" count="10" uniqueCount="10">
  <si>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</si>
  <si>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</si>
  <si>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</si>
  <si>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</si>
  <si>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</si>
  <si>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</si>
  <si>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</si>
  <si>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</si>
  <si>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</si>
  <si>
    <t>16 reversals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</si>
</sst>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117</c:v>
                </c:pt>
                <c:pt idx="1">
                  <c:v>114</c:v>
                </c:pt>
                <c:pt idx="2">
                  <c:v>111</c:v>
                </c:pt>
                <c:pt idx="3">
                  <c:v>108</c:v>
                </c:pt>
                <c:pt idx="4">
                  <c:v>105</c:v>
                </c:pt>
                <c:pt idx="5">
                  <c:v>102</c:v>
                </c:pt>
                <c:pt idx="6">
                  <c:v>99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98</c:v>
                </c:pt>
                <c:pt idx="11">
                  <c:v>98</c:v>
                </c:pt>
                <c:pt idx="12">
                  <c:v>103</c:v>
                </c:pt>
                <c:pt idx="13">
                  <c:v>103</c:v>
                </c:pt>
                <c:pt idx="14">
                  <c:v>100</c:v>
                </c:pt>
                <c:pt idx="15">
                  <c:v>100</c:v>
                </c:pt>
                <c:pt idx="16">
                  <c:v>105</c:v>
                </c:pt>
                <c:pt idx="17">
                  <c:v>105</c:v>
                </c:pt>
                <c:pt idx="18">
                  <c:v>102</c:v>
                </c:pt>
                <c:pt idx="19">
                  <c:v>102</c:v>
                </c:pt>
                <c:pt idx="20">
                  <c:v>99</c:v>
                </c:pt>
                <c:pt idx="21">
                  <c:v>104</c:v>
                </c:pt>
                <c:pt idx="22">
                  <c:v>104</c:v>
                </c:pt>
                <c:pt idx="23">
                  <c:v>101</c:v>
                </c:pt>
                <c:pt idx="24">
                  <c:v>101</c:v>
                </c:pt>
                <c:pt idx="25">
                  <c:v>106</c:v>
                </c:pt>
                <c:pt idx="26">
                  <c:v>106</c:v>
                </c:pt>
                <c:pt idx="27">
                  <c:v>103</c:v>
                </c:pt>
                <c:pt idx="28">
                  <c:v>103</c:v>
                </c:pt>
                <c:pt idx="29">
                  <c:v>108</c:v>
                </c:pt>
                <c:pt idx="30">
                  <c:v>108</c:v>
                </c:pt>
                <c:pt idx="31">
                  <c:v>105</c:v>
                </c:pt>
                <c:pt idx="32">
                  <c:v>105</c:v>
                </c:pt>
                <c:pt idx="33">
                  <c:v>102</c:v>
                </c:pt>
                <c:pt idx="34">
                  <c:v>102</c:v>
                </c:pt>
                <c:pt idx="35">
                  <c:v>99</c:v>
                </c:pt>
                <c:pt idx="36">
                  <c:v>104</c:v>
                </c:pt>
                <c:pt idx="37">
                  <c:v>104</c:v>
                </c:pt>
                <c:pt idx="38">
                  <c:v>101</c:v>
                </c:pt>
                <c:pt idx="39">
                  <c:v>101</c:v>
                </c:pt>
                <c:pt idx="40">
                  <c:v>106</c:v>
                </c:pt>
                <c:pt idx="41">
                  <c:v>106</c:v>
                </c:pt>
                <c:pt idx="42">
                  <c:v>103</c:v>
                </c:pt>
                <c:pt idx="43">
                  <c:v>103</c:v>
                </c:pt>
                <c:pt idx="44">
                  <c:v>100</c:v>
                </c:pt>
                <c:pt idx="45">
                  <c:v>100</c:v>
                </c:pt>
                <c:pt idx="46">
                  <c:v>97</c:v>
                </c:pt>
                <c:pt idx="47">
                  <c:v>97</c:v>
                </c:pt>
                <c:pt idx="48">
                  <c:v>94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A945-B1F3-8ED3B27F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13744"/>
        <c:axId val="1189335536"/>
      </c:lineChart>
      <c:catAx>
        <c:axId val="88731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5536"/>
        <c:crosses val="autoZero"/>
        <c:auto val="1"/>
        <c:lblAlgn val="ctr"/>
        <c:lblOffset val="100"/>
        <c:noMultiLvlLbl val="0"/>
      </c:catAx>
      <c:valAx>
        <c:axId val="1189335536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Sheet1!$Q$34:$R$34</c:f>
              <c:numCache>
                <c:formatCode>General</c:formatCode>
                <c:ptCount val="2"/>
                <c:pt idx="0">
                  <c:v>98.3</c:v>
                </c:pt>
                <c:pt idx="1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4-C040-8138-F22A3134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11807"/>
        <c:axId val="928100447"/>
      </c:barChart>
      <c:catAx>
        <c:axId val="8672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0447"/>
        <c:crosses val="autoZero"/>
        <c:auto val="1"/>
        <c:lblAlgn val="ctr"/>
        <c:lblOffset val="100"/>
        <c:noMultiLvlLbl val="0"/>
      </c:catAx>
      <c:valAx>
        <c:axId val="92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11</xdr:row>
      <xdr:rowOff>38100</xdr:rowOff>
    </xdr:from>
    <xdr:to>
      <xdr:col>15</xdr:col>
      <xdr:colOff>260350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B6659-E81B-4226-1051-96D69331F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448791</xdr:colOff>
      <xdr:row>8</xdr:row>
      <xdr:rowOff>123181</xdr:rowOff>
    </xdr:from>
    <xdr:to>
      <xdr:col>26</xdr:col>
      <xdr:colOff>67791</xdr:colOff>
      <xdr:row>22</xdr:row>
      <xdr:rowOff>21581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0E0B6-5DF1-F357-539A-237F5E15C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30_20-47" connectionId="1" xr16:uid="{07978A7D-3607-0841-BC9F-EED40D64B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43AA-55AE-3E40-8456-FB51B42ECA8A}">
  <dimension ref="A1:S51"/>
  <sheetViews>
    <sheetView tabSelected="1" topLeftCell="P1" zoomScale="143" zoomScaleNormal="143" workbookViewId="0">
      <selection activeCell="U24" sqref="U24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12.1640625" bestFit="1" customWidth="1"/>
    <col min="9" max="9" width="10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">
      <c r="A2">
        <v>1</v>
      </c>
      <c r="B2">
        <v>117</v>
      </c>
      <c r="C2">
        <v>95</v>
      </c>
      <c r="D2">
        <v>95</v>
      </c>
      <c r="E2">
        <v>120</v>
      </c>
      <c r="F2">
        <v>3</v>
      </c>
      <c r="G2">
        <v>0</v>
      </c>
      <c r="H2">
        <v>3</v>
      </c>
      <c r="I2">
        <v>1</v>
      </c>
    </row>
    <row r="3" spans="1:19" x14ac:dyDescent="0.2">
      <c r="A3">
        <v>2</v>
      </c>
      <c r="B3">
        <v>114</v>
      </c>
      <c r="C3">
        <v>95</v>
      </c>
      <c r="D3">
        <v>117</v>
      </c>
      <c r="E3">
        <v>95</v>
      </c>
      <c r="F3">
        <v>1</v>
      </c>
      <c r="G3">
        <v>0</v>
      </c>
      <c r="H3">
        <v>3</v>
      </c>
      <c r="I3">
        <v>1</v>
      </c>
    </row>
    <row r="4" spans="1:19" x14ac:dyDescent="0.2">
      <c r="A4">
        <v>3</v>
      </c>
      <c r="B4">
        <v>111</v>
      </c>
      <c r="C4">
        <v>95</v>
      </c>
      <c r="D4">
        <v>114</v>
      </c>
      <c r="E4">
        <v>95</v>
      </c>
      <c r="F4">
        <v>1</v>
      </c>
      <c r="G4">
        <v>0</v>
      </c>
      <c r="H4">
        <v>3</v>
      </c>
      <c r="I4">
        <v>1</v>
      </c>
    </row>
    <row r="5" spans="1:19" x14ac:dyDescent="0.2">
      <c r="A5">
        <v>4</v>
      </c>
      <c r="B5">
        <v>108</v>
      </c>
      <c r="C5">
        <v>95</v>
      </c>
      <c r="D5">
        <v>95</v>
      </c>
      <c r="E5">
        <v>111</v>
      </c>
      <c r="F5">
        <v>3</v>
      </c>
      <c r="G5">
        <v>0</v>
      </c>
      <c r="H5">
        <v>3</v>
      </c>
      <c r="I5">
        <v>1</v>
      </c>
    </row>
    <row r="6" spans="1:19" x14ac:dyDescent="0.2">
      <c r="A6">
        <v>5</v>
      </c>
      <c r="B6">
        <v>105</v>
      </c>
      <c r="C6">
        <v>95</v>
      </c>
      <c r="D6">
        <v>95</v>
      </c>
      <c r="E6">
        <v>108</v>
      </c>
      <c r="F6">
        <v>3</v>
      </c>
      <c r="G6">
        <v>0</v>
      </c>
      <c r="H6">
        <v>3</v>
      </c>
      <c r="I6">
        <v>1</v>
      </c>
    </row>
    <row r="7" spans="1:19" x14ac:dyDescent="0.2">
      <c r="A7">
        <v>6</v>
      </c>
      <c r="B7">
        <v>102</v>
      </c>
      <c r="C7">
        <v>95</v>
      </c>
      <c r="D7">
        <v>95</v>
      </c>
      <c r="E7">
        <v>105</v>
      </c>
      <c r="F7">
        <v>3</v>
      </c>
      <c r="G7">
        <v>0</v>
      </c>
      <c r="H7">
        <v>3</v>
      </c>
      <c r="I7">
        <v>1</v>
      </c>
    </row>
    <row r="8" spans="1:19" x14ac:dyDescent="0.2">
      <c r="A8">
        <v>7</v>
      </c>
      <c r="B8">
        <v>99</v>
      </c>
      <c r="C8">
        <v>95</v>
      </c>
      <c r="D8">
        <v>102</v>
      </c>
      <c r="E8">
        <v>95</v>
      </c>
      <c r="F8">
        <v>1</v>
      </c>
      <c r="G8">
        <v>0</v>
      </c>
      <c r="H8">
        <v>3</v>
      </c>
      <c r="I8">
        <v>1</v>
      </c>
      <c r="Q8" t="s">
        <v>9</v>
      </c>
      <c r="R8">
        <v>1</v>
      </c>
      <c r="S8">
        <v>96</v>
      </c>
    </row>
    <row r="9" spans="1:19" x14ac:dyDescent="0.2">
      <c r="A9">
        <v>8</v>
      </c>
      <c r="B9">
        <v>96</v>
      </c>
      <c r="C9">
        <v>95</v>
      </c>
      <c r="D9">
        <v>99</v>
      </c>
      <c r="E9">
        <v>95</v>
      </c>
      <c r="F9">
        <v>1</v>
      </c>
      <c r="G9">
        <v>0</v>
      </c>
      <c r="H9">
        <v>3</v>
      </c>
      <c r="I9">
        <v>1</v>
      </c>
      <c r="R9">
        <f>R8+1</f>
        <v>2</v>
      </c>
      <c r="S9">
        <v>101</v>
      </c>
    </row>
    <row r="10" spans="1:19" x14ac:dyDescent="0.2">
      <c r="A10">
        <v>9</v>
      </c>
      <c r="B10">
        <v>101</v>
      </c>
      <c r="C10">
        <v>95</v>
      </c>
      <c r="D10">
        <v>96</v>
      </c>
      <c r="E10">
        <v>95</v>
      </c>
      <c r="F10">
        <v>1</v>
      </c>
      <c r="G10">
        <v>2</v>
      </c>
      <c r="H10">
        <v>5.4664723032069897</v>
      </c>
      <c r="I10">
        <v>0</v>
      </c>
      <c r="R10">
        <f t="shared" ref="R10:R23" si="0">R9+1</f>
        <v>3</v>
      </c>
      <c r="S10">
        <v>98</v>
      </c>
    </row>
    <row r="11" spans="1:19" x14ac:dyDescent="0.2">
      <c r="A11">
        <v>10</v>
      </c>
      <c r="B11">
        <v>101</v>
      </c>
      <c r="C11">
        <v>95</v>
      </c>
      <c r="D11">
        <v>101</v>
      </c>
      <c r="E11">
        <v>95</v>
      </c>
      <c r="F11">
        <v>1</v>
      </c>
      <c r="G11">
        <v>0</v>
      </c>
      <c r="H11">
        <v>0</v>
      </c>
      <c r="I11">
        <v>1</v>
      </c>
      <c r="R11">
        <f t="shared" si="0"/>
        <v>4</v>
      </c>
      <c r="S11">
        <v>103</v>
      </c>
    </row>
    <row r="12" spans="1:19" x14ac:dyDescent="0.2">
      <c r="A12">
        <v>11</v>
      </c>
      <c r="B12">
        <v>98</v>
      </c>
      <c r="C12">
        <v>95</v>
      </c>
      <c r="D12">
        <v>101</v>
      </c>
      <c r="E12">
        <v>95</v>
      </c>
      <c r="F12">
        <v>1</v>
      </c>
      <c r="G12">
        <v>0</v>
      </c>
      <c r="H12">
        <v>3</v>
      </c>
      <c r="I12">
        <v>2</v>
      </c>
      <c r="R12">
        <f t="shared" si="0"/>
        <v>5</v>
      </c>
      <c r="S12">
        <v>100</v>
      </c>
    </row>
    <row r="13" spans="1:19" x14ac:dyDescent="0.2">
      <c r="A13">
        <v>12</v>
      </c>
      <c r="B13">
        <v>98</v>
      </c>
      <c r="C13">
        <v>95</v>
      </c>
      <c r="D13">
        <v>98</v>
      </c>
      <c r="E13">
        <v>95</v>
      </c>
      <c r="F13">
        <v>1</v>
      </c>
      <c r="G13">
        <v>0</v>
      </c>
      <c r="H13">
        <v>0</v>
      </c>
      <c r="I13">
        <v>1</v>
      </c>
      <c r="R13">
        <f t="shared" si="0"/>
        <v>6</v>
      </c>
      <c r="S13">
        <v>105</v>
      </c>
    </row>
    <row r="14" spans="1:19" x14ac:dyDescent="0.2">
      <c r="A14">
        <v>13</v>
      </c>
      <c r="B14">
        <v>103</v>
      </c>
      <c r="C14">
        <v>95</v>
      </c>
      <c r="D14">
        <v>98</v>
      </c>
      <c r="E14">
        <v>95</v>
      </c>
      <c r="F14">
        <v>1</v>
      </c>
      <c r="G14">
        <v>3</v>
      </c>
      <c r="H14">
        <v>5.4664723032069897</v>
      </c>
      <c r="I14">
        <v>0</v>
      </c>
      <c r="R14">
        <f t="shared" si="0"/>
        <v>7</v>
      </c>
      <c r="S14">
        <v>99</v>
      </c>
    </row>
    <row r="15" spans="1:19" x14ac:dyDescent="0.2">
      <c r="A15">
        <v>14</v>
      </c>
      <c r="B15">
        <v>103</v>
      </c>
      <c r="C15">
        <v>95</v>
      </c>
      <c r="D15">
        <v>95</v>
      </c>
      <c r="E15">
        <v>103</v>
      </c>
      <c r="F15">
        <v>3</v>
      </c>
      <c r="G15">
        <v>0</v>
      </c>
      <c r="H15">
        <v>0</v>
      </c>
      <c r="I15">
        <v>1</v>
      </c>
      <c r="R15">
        <f t="shared" si="0"/>
        <v>8</v>
      </c>
      <c r="S15">
        <v>104</v>
      </c>
    </row>
    <row r="16" spans="1:19" x14ac:dyDescent="0.2">
      <c r="A16">
        <v>15</v>
      </c>
      <c r="B16">
        <v>100</v>
      </c>
      <c r="C16">
        <v>95</v>
      </c>
      <c r="D16">
        <v>95</v>
      </c>
      <c r="E16">
        <v>103</v>
      </c>
      <c r="F16">
        <v>3</v>
      </c>
      <c r="G16">
        <v>0</v>
      </c>
      <c r="H16">
        <v>3</v>
      </c>
      <c r="I16">
        <v>2</v>
      </c>
      <c r="R16">
        <f t="shared" si="0"/>
        <v>9</v>
      </c>
      <c r="S16">
        <v>101</v>
      </c>
    </row>
    <row r="17" spans="1:19" x14ac:dyDescent="0.2">
      <c r="A17">
        <v>16</v>
      </c>
      <c r="B17">
        <v>100</v>
      </c>
      <c r="C17">
        <v>95</v>
      </c>
      <c r="D17">
        <v>95</v>
      </c>
      <c r="E17">
        <v>100</v>
      </c>
      <c r="F17">
        <v>3</v>
      </c>
      <c r="G17">
        <v>0</v>
      </c>
      <c r="H17">
        <v>0</v>
      </c>
      <c r="I17">
        <v>1</v>
      </c>
      <c r="R17">
        <f t="shared" si="0"/>
        <v>10</v>
      </c>
      <c r="S17">
        <v>106</v>
      </c>
    </row>
    <row r="18" spans="1:19" x14ac:dyDescent="0.2">
      <c r="A18">
        <v>17</v>
      </c>
      <c r="B18">
        <v>105</v>
      </c>
      <c r="C18">
        <v>95</v>
      </c>
      <c r="D18">
        <v>100</v>
      </c>
      <c r="E18">
        <v>95</v>
      </c>
      <c r="F18">
        <v>1</v>
      </c>
      <c r="G18">
        <v>3</v>
      </c>
      <c r="H18">
        <v>5.4664723032069897</v>
      </c>
      <c r="I18">
        <v>0</v>
      </c>
      <c r="R18">
        <f t="shared" si="0"/>
        <v>11</v>
      </c>
      <c r="S18">
        <v>103</v>
      </c>
    </row>
    <row r="19" spans="1:19" x14ac:dyDescent="0.2">
      <c r="A19">
        <v>18</v>
      </c>
      <c r="B19">
        <v>105</v>
      </c>
      <c r="C19">
        <v>95</v>
      </c>
      <c r="D19">
        <v>105</v>
      </c>
      <c r="E19">
        <v>95</v>
      </c>
      <c r="F19">
        <v>1</v>
      </c>
      <c r="G19">
        <v>0</v>
      </c>
      <c r="H19">
        <v>0</v>
      </c>
      <c r="I19">
        <v>1</v>
      </c>
      <c r="R19">
        <f t="shared" si="0"/>
        <v>12</v>
      </c>
      <c r="S19">
        <v>108</v>
      </c>
    </row>
    <row r="20" spans="1:19" x14ac:dyDescent="0.2">
      <c r="A20">
        <v>19</v>
      </c>
      <c r="B20">
        <v>102</v>
      </c>
      <c r="C20">
        <v>95</v>
      </c>
      <c r="D20">
        <v>95</v>
      </c>
      <c r="E20">
        <v>105</v>
      </c>
      <c r="F20">
        <v>3</v>
      </c>
      <c r="G20">
        <v>0</v>
      </c>
      <c r="H20">
        <v>3</v>
      </c>
      <c r="I20">
        <v>2</v>
      </c>
      <c r="R20">
        <f t="shared" si="0"/>
        <v>13</v>
      </c>
      <c r="S20">
        <v>99</v>
      </c>
    </row>
    <row r="21" spans="1:19" x14ac:dyDescent="0.2">
      <c r="A21">
        <v>20</v>
      </c>
      <c r="B21">
        <v>102</v>
      </c>
      <c r="C21">
        <v>95</v>
      </c>
      <c r="D21">
        <v>102</v>
      </c>
      <c r="E21">
        <v>95</v>
      </c>
      <c r="F21">
        <v>1</v>
      </c>
      <c r="G21">
        <v>0</v>
      </c>
      <c r="H21">
        <v>0</v>
      </c>
      <c r="I21">
        <v>1</v>
      </c>
      <c r="R21">
        <f t="shared" si="0"/>
        <v>14</v>
      </c>
      <c r="S21">
        <v>104</v>
      </c>
    </row>
    <row r="22" spans="1:19" x14ac:dyDescent="0.2">
      <c r="A22">
        <v>21</v>
      </c>
      <c r="B22">
        <v>99</v>
      </c>
      <c r="C22">
        <v>95</v>
      </c>
      <c r="D22">
        <v>102</v>
      </c>
      <c r="E22">
        <v>95</v>
      </c>
      <c r="F22">
        <v>1</v>
      </c>
      <c r="G22">
        <v>0</v>
      </c>
      <c r="H22">
        <v>3</v>
      </c>
      <c r="I22">
        <v>2</v>
      </c>
      <c r="R22">
        <f t="shared" si="0"/>
        <v>15</v>
      </c>
      <c r="S22">
        <v>101</v>
      </c>
    </row>
    <row r="23" spans="1:19" x14ac:dyDescent="0.2">
      <c r="A23">
        <v>22</v>
      </c>
      <c r="B23">
        <v>104</v>
      </c>
      <c r="C23">
        <v>95</v>
      </c>
      <c r="D23">
        <v>95</v>
      </c>
      <c r="E23">
        <v>99</v>
      </c>
      <c r="F23">
        <v>3</v>
      </c>
      <c r="G23">
        <v>1</v>
      </c>
      <c r="H23">
        <v>5.4664723032069897</v>
      </c>
      <c r="I23">
        <v>0</v>
      </c>
      <c r="R23">
        <f t="shared" si="0"/>
        <v>16</v>
      </c>
      <c r="S23">
        <v>106</v>
      </c>
    </row>
    <row r="24" spans="1:19" x14ac:dyDescent="0.2">
      <c r="A24">
        <v>23</v>
      </c>
      <c r="B24">
        <v>104</v>
      </c>
      <c r="C24">
        <v>95</v>
      </c>
      <c r="D24">
        <v>104</v>
      </c>
      <c r="E24">
        <v>95</v>
      </c>
      <c r="F24">
        <v>1</v>
      </c>
      <c r="G24">
        <v>0</v>
      </c>
      <c r="H24">
        <v>0</v>
      </c>
      <c r="I24">
        <v>1</v>
      </c>
    </row>
    <row r="25" spans="1:19" x14ac:dyDescent="0.2">
      <c r="A25">
        <v>24</v>
      </c>
      <c r="B25">
        <v>101</v>
      </c>
      <c r="C25">
        <v>95</v>
      </c>
      <c r="D25">
        <v>104</v>
      </c>
      <c r="E25">
        <v>95</v>
      </c>
      <c r="F25">
        <v>1</v>
      </c>
      <c r="G25">
        <v>0</v>
      </c>
      <c r="H25">
        <v>3</v>
      </c>
      <c r="I25">
        <v>2</v>
      </c>
    </row>
    <row r="26" spans="1:19" x14ac:dyDescent="0.2">
      <c r="A26">
        <v>25</v>
      </c>
      <c r="B26">
        <v>101</v>
      </c>
      <c r="C26">
        <v>95</v>
      </c>
      <c r="D26">
        <v>95</v>
      </c>
      <c r="E26">
        <v>101</v>
      </c>
      <c r="F26">
        <v>3</v>
      </c>
      <c r="G26">
        <v>0</v>
      </c>
      <c r="H26">
        <v>0</v>
      </c>
      <c r="I26">
        <v>1</v>
      </c>
    </row>
    <row r="27" spans="1:19" x14ac:dyDescent="0.2">
      <c r="A27">
        <v>26</v>
      </c>
      <c r="B27">
        <v>106</v>
      </c>
      <c r="C27">
        <v>95</v>
      </c>
      <c r="D27">
        <v>95</v>
      </c>
      <c r="E27">
        <v>101</v>
      </c>
      <c r="F27">
        <v>3</v>
      </c>
      <c r="G27">
        <v>1</v>
      </c>
      <c r="H27">
        <v>5.4664723032069897</v>
      </c>
      <c r="I27">
        <v>0</v>
      </c>
    </row>
    <row r="28" spans="1:19" x14ac:dyDescent="0.2">
      <c r="A28">
        <v>27</v>
      </c>
      <c r="B28">
        <v>106</v>
      </c>
      <c r="C28">
        <v>95</v>
      </c>
      <c r="D28">
        <v>106</v>
      </c>
      <c r="E28">
        <v>95</v>
      </c>
      <c r="F28">
        <v>1</v>
      </c>
      <c r="G28">
        <v>0</v>
      </c>
      <c r="H28">
        <v>0</v>
      </c>
      <c r="I28">
        <v>1</v>
      </c>
    </row>
    <row r="29" spans="1:19" x14ac:dyDescent="0.2">
      <c r="A29">
        <v>28</v>
      </c>
      <c r="B29">
        <v>103</v>
      </c>
      <c r="C29">
        <v>95</v>
      </c>
      <c r="D29">
        <v>106</v>
      </c>
      <c r="E29">
        <v>95</v>
      </c>
      <c r="F29">
        <v>1</v>
      </c>
      <c r="G29">
        <v>0</v>
      </c>
      <c r="H29">
        <v>3</v>
      </c>
      <c r="I29">
        <v>2</v>
      </c>
    </row>
    <row r="30" spans="1:19" x14ac:dyDescent="0.2">
      <c r="A30">
        <v>29</v>
      </c>
      <c r="B30">
        <v>103</v>
      </c>
      <c r="C30">
        <v>95</v>
      </c>
      <c r="D30">
        <v>95</v>
      </c>
      <c r="E30">
        <v>103</v>
      </c>
      <c r="F30">
        <v>3</v>
      </c>
      <c r="G30">
        <v>0</v>
      </c>
      <c r="H30">
        <v>0</v>
      </c>
      <c r="I30">
        <v>1</v>
      </c>
    </row>
    <row r="31" spans="1:19" x14ac:dyDescent="0.2">
      <c r="A31">
        <v>30</v>
      </c>
      <c r="B31">
        <v>108</v>
      </c>
      <c r="C31">
        <v>95</v>
      </c>
      <c r="D31">
        <v>95</v>
      </c>
      <c r="E31">
        <v>103</v>
      </c>
      <c r="F31">
        <v>3</v>
      </c>
      <c r="G31">
        <v>2</v>
      </c>
      <c r="H31">
        <v>5.4664723032069897</v>
      </c>
      <c r="I31">
        <v>0</v>
      </c>
    </row>
    <row r="32" spans="1:19" x14ac:dyDescent="0.2">
      <c r="A32">
        <v>31</v>
      </c>
      <c r="B32">
        <v>108</v>
      </c>
      <c r="C32">
        <v>95</v>
      </c>
      <c r="D32">
        <v>95</v>
      </c>
      <c r="E32">
        <v>108</v>
      </c>
      <c r="F32">
        <v>3</v>
      </c>
      <c r="G32">
        <v>0</v>
      </c>
      <c r="H32">
        <v>0</v>
      </c>
      <c r="I32">
        <v>1</v>
      </c>
    </row>
    <row r="33" spans="1:18" x14ac:dyDescent="0.2">
      <c r="A33">
        <v>32</v>
      </c>
      <c r="B33">
        <v>105</v>
      </c>
      <c r="C33">
        <v>95</v>
      </c>
      <c r="D33">
        <v>95</v>
      </c>
      <c r="E33">
        <v>108</v>
      </c>
      <c r="F33">
        <v>3</v>
      </c>
      <c r="G33">
        <v>0</v>
      </c>
      <c r="H33">
        <v>3</v>
      </c>
      <c r="I33">
        <v>2</v>
      </c>
    </row>
    <row r="34" spans="1:18" x14ac:dyDescent="0.2">
      <c r="A34">
        <v>33</v>
      </c>
      <c r="B34">
        <v>105</v>
      </c>
      <c r="C34">
        <v>95</v>
      </c>
      <c r="D34">
        <v>105</v>
      </c>
      <c r="E34">
        <v>95</v>
      </c>
      <c r="F34">
        <v>1</v>
      </c>
      <c r="G34">
        <v>0</v>
      </c>
      <c r="H34">
        <v>0</v>
      </c>
      <c r="I34">
        <v>1</v>
      </c>
      <c r="Q34" s="1">
        <v>98.3</v>
      </c>
      <c r="R34">
        <f>AVERAGE(S14:S23)</f>
        <v>103.1</v>
      </c>
    </row>
    <row r="35" spans="1:18" x14ac:dyDescent="0.2">
      <c r="A35">
        <v>34</v>
      </c>
      <c r="B35">
        <v>102</v>
      </c>
      <c r="C35">
        <v>95</v>
      </c>
      <c r="D35">
        <v>105</v>
      </c>
      <c r="E35">
        <v>95</v>
      </c>
      <c r="F35">
        <v>1</v>
      </c>
      <c r="G35">
        <v>0</v>
      </c>
      <c r="H35">
        <v>3</v>
      </c>
      <c r="I35">
        <v>2</v>
      </c>
      <c r="Q35" s="1">
        <v>2.9695423600000002</v>
      </c>
      <c r="R35">
        <f>STDEV(S14:S23)</f>
        <v>3.0713731999438516</v>
      </c>
    </row>
    <row r="36" spans="1:18" x14ac:dyDescent="0.2">
      <c r="A36">
        <v>35</v>
      </c>
      <c r="B36">
        <v>102</v>
      </c>
      <c r="C36">
        <v>95</v>
      </c>
      <c r="D36">
        <v>95</v>
      </c>
      <c r="E36">
        <v>102</v>
      </c>
      <c r="F36">
        <v>3</v>
      </c>
      <c r="G36">
        <v>0</v>
      </c>
      <c r="H36">
        <v>0</v>
      </c>
      <c r="I36">
        <v>1</v>
      </c>
    </row>
    <row r="37" spans="1:18" x14ac:dyDescent="0.2">
      <c r="A37">
        <v>36</v>
      </c>
      <c r="B37">
        <v>99</v>
      </c>
      <c r="C37">
        <v>95</v>
      </c>
      <c r="D37">
        <v>95</v>
      </c>
      <c r="E37">
        <v>102</v>
      </c>
      <c r="F37">
        <v>3</v>
      </c>
      <c r="G37">
        <v>0</v>
      </c>
      <c r="H37">
        <v>3</v>
      </c>
      <c r="I37">
        <v>2</v>
      </c>
    </row>
    <row r="38" spans="1:18" x14ac:dyDescent="0.2">
      <c r="A38">
        <v>37</v>
      </c>
      <c r="B38">
        <v>104</v>
      </c>
      <c r="C38">
        <v>95</v>
      </c>
      <c r="D38">
        <v>95</v>
      </c>
      <c r="E38">
        <v>99</v>
      </c>
      <c r="F38">
        <v>3</v>
      </c>
      <c r="G38">
        <v>1</v>
      </c>
      <c r="H38">
        <v>5.4664723032069897</v>
      </c>
      <c r="I38">
        <v>0</v>
      </c>
    </row>
    <row r="39" spans="1:18" x14ac:dyDescent="0.2">
      <c r="A39">
        <v>38</v>
      </c>
      <c r="B39">
        <v>104</v>
      </c>
      <c r="C39">
        <v>95</v>
      </c>
      <c r="D39">
        <v>95</v>
      </c>
      <c r="E39">
        <v>104</v>
      </c>
      <c r="F39">
        <v>3</v>
      </c>
      <c r="G39">
        <v>0</v>
      </c>
      <c r="H39">
        <v>0</v>
      </c>
      <c r="I39">
        <v>1</v>
      </c>
    </row>
    <row r="40" spans="1:18" x14ac:dyDescent="0.2">
      <c r="A40">
        <v>39</v>
      </c>
      <c r="B40">
        <v>101</v>
      </c>
      <c r="C40">
        <v>95</v>
      </c>
      <c r="D40">
        <v>95</v>
      </c>
      <c r="E40">
        <v>104</v>
      </c>
      <c r="F40">
        <v>3</v>
      </c>
      <c r="G40">
        <v>0</v>
      </c>
      <c r="H40">
        <v>3</v>
      </c>
      <c r="I40">
        <v>2</v>
      </c>
    </row>
    <row r="41" spans="1:18" x14ac:dyDescent="0.2">
      <c r="A41">
        <v>40</v>
      </c>
      <c r="B41">
        <v>101</v>
      </c>
      <c r="C41">
        <v>95</v>
      </c>
      <c r="D41">
        <v>95</v>
      </c>
      <c r="E41">
        <v>101</v>
      </c>
      <c r="F41">
        <v>3</v>
      </c>
      <c r="G41">
        <v>0</v>
      </c>
      <c r="H41">
        <v>0</v>
      </c>
      <c r="I41">
        <v>1</v>
      </c>
    </row>
    <row r="42" spans="1:18" x14ac:dyDescent="0.2">
      <c r="A42">
        <v>41</v>
      </c>
      <c r="B42">
        <v>106</v>
      </c>
      <c r="C42">
        <v>95</v>
      </c>
      <c r="D42">
        <v>101</v>
      </c>
      <c r="E42">
        <v>95</v>
      </c>
      <c r="F42">
        <v>1</v>
      </c>
      <c r="G42">
        <v>3</v>
      </c>
      <c r="H42">
        <v>5.4664723032069897</v>
      </c>
      <c r="I42">
        <v>0</v>
      </c>
    </row>
    <row r="43" spans="1:18" x14ac:dyDescent="0.2">
      <c r="A43">
        <v>42</v>
      </c>
      <c r="B43">
        <v>106</v>
      </c>
      <c r="C43">
        <v>95</v>
      </c>
      <c r="D43">
        <v>95</v>
      </c>
      <c r="E43">
        <v>106</v>
      </c>
      <c r="F43">
        <v>3</v>
      </c>
      <c r="G43">
        <v>0</v>
      </c>
      <c r="H43">
        <v>0</v>
      </c>
      <c r="I43">
        <v>1</v>
      </c>
    </row>
    <row r="44" spans="1:18" x14ac:dyDescent="0.2">
      <c r="A44">
        <v>43</v>
      </c>
      <c r="B44">
        <v>103</v>
      </c>
      <c r="C44">
        <v>95</v>
      </c>
      <c r="D44">
        <v>95</v>
      </c>
      <c r="E44">
        <v>106</v>
      </c>
      <c r="F44">
        <v>3</v>
      </c>
      <c r="G44">
        <v>0</v>
      </c>
      <c r="H44">
        <v>3</v>
      </c>
      <c r="I44">
        <v>2</v>
      </c>
    </row>
    <row r="45" spans="1:18" x14ac:dyDescent="0.2">
      <c r="A45">
        <v>44</v>
      </c>
      <c r="B45">
        <v>103</v>
      </c>
      <c r="C45">
        <v>95</v>
      </c>
      <c r="D45">
        <v>95</v>
      </c>
      <c r="E45">
        <v>103</v>
      </c>
      <c r="F45">
        <v>3</v>
      </c>
      <c r="G45">
        <v>0</v>
      </c>
      <c r="H45">
        <v>0</v>
      </c>
      <c r="I45">
        <v>1</v>
      </c>
    </row>
    <row r="46" spans="1:18" x14ac:dyDescent="0.2">
      <c r="A46">
        <v>45</v>
      </c>
      <c r="B46">
        <v>100</v>
      </c>
      <c r="C46">
        <v>95</v>
      </c>
      <c r="D46">
        <v>103</v>
      </c>
      <c r="E46">
        <v>95</v>
      </c>
      <c r="F46">
        <v>1</v>
      </c>
      <c r="G46">
        <v>0</v>
      </c>
      <c r="H46">
        <v>3</v>
      </c>
      <c r="I46">
        <v>2</v>
      </c>
    </row>
    <row r="47" spans="1:18" x14ac:dyDescent="0.2">
      <c r="A47">
        <v>46</v>
      </c>
      <c r="B47">
        <v>100</v>
      </c>
      <c r="C47">
        <v>95</v>
      </c>
      <c r="D47">
        <v>95</v>
      </c>
      <c r="E47">
        <v>100</v>
      </c>
      <c r="F47">
        <v>3</v>
      </c>
      <c r="G47">
        <v>0</v>
      </c>
      <c r="H47">
        <v>0</v>
      </c>
      <c r="I47">
        <v>1</v>
      </c>
    </row>
    <row r="48" spans="1:18" x14ac:dyDescent="0.2">
      <c r="A48">
        <v>47</v>
      </c>
      <c r="B48">
        <v>97</v>
      </c>
      <c r="C48">
        <v>95</v>
      </c>
      <c r="D48">
        <v>95</v>
      </c>
      <c r="E48">
        <v>100</v>
      </c>
      <c r="F48">
        <v>3</v>
      </c>
      <c r="G48">
        <v>0</v>
      </c>
      <c r="H48">
        <v>3</v>
      </c>
      <c r="I48">
        <v>2</v>
      </c>
    </row>
    <row r="49" spans="1:9" x14ac:dyDescent="0.2">
      <c r="A49">
        <v>48</v>
      </c>
      <c r="B49">
        <v>97</v>
      </c>
      <c r="C49">
        <v>95</v>
      </c>
      <c r="D49">
        <v>97</v>
      </c>
      <c r="E49">
        <v>95</v>
      </c>
      <c r="F49">
        <v>1</v>
      </c>
      <c r="G49">
        <v>0</v>
      </c>
      <c r="H49">
        <v>0</v>
      </c>
      <c r="I49">
        <v>1</v>
      </c>
    </row>
    <row r="50" spans="1:9" x14ac:dyDescent="0.2">
      <c r="A50">
        <v>49</v>
      </c>
      <c r="B50">
        <v>94</v>
      </c>
      <c r="C50">
        <v>95</v>
      </c>
      <c r="D50">
        <v>95</v>
      </c>
      <c r="E50">
        <v>97</v>
      </c>
      <c r="F50">
        <v>3</v>
      </c>
      <c r="G50">
        <v>0</v>
      </c>
      <c r="H50">
        <v>3</v>
      </c>
      <c r="I50">
        <v>2</v>
      </c>
    </row>
    <row r="51" spans="1:9" x14ac:dyDescent="0.2">
      <c r="A51">
        <v>50</v>
      </c>
      <c r="B51">
        <v>94</v>
      </c>
      <c r="C51">
        <v>95</v>
      </c>
      <c r="D51">
        <v>94</v>
      </c>
      <c r="E51">
        <v>95</v>
      </c>
      <c r="F51">
        <v>3</v>
      </c>
      <c r="G51">
        <v>0</v>
      </c>
      <c r="H51">
        <v>0</v>
      </c>
      <c r="I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Sheet1!trial_2024_01_30_20_47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2024-01-31T05:07:36Z</dcterms:created>
  <dcterms:modified xsi:type="dcterms:W3CDTF">2024-01-31T06:10:56Z</dcterms:modified>
</cp:coreProperties>
</file>