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Installation &amp; Service Reports\Glenmark\"/>
    </mc:Choice>
  </mc:AlternateContent>
  <bookViews>
    <workbookView xWindow="0" yWindow="0" windowWidth="24000" windowHeight="9795"/>
  </bookViews>
  <sheets>
    <sheet name="Running Installations" sheetId="1" r:id="rId1"/>
    <sheet name="AHU Details" sheetId="2" r:id="rId2"/>
  </sheets>
  <definedNames>
    <definedName name="_xlnm._FilterDatabase" localSheetId="1" hidden="1">'AHU Details'!$A$1:$L$86</definedName>
    <definedName name="_xlnm._FilterDatabase" localSheetId="0" hidden="1">'Running Installations'!$A$1:$AG$72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E70" i="1"/>
  <c r="E71" i="1"/>
  <c r="E72" i="1"/>
  <c r="E66" i="1"/>
  <c r="E67" i="1"/>
  <c r="E68" i="1"/>
  <c r="E64" i="1" l="1"/>
  <c r="E65" i="1"/>
  <c r="E58" i="1" l="1"/>
  <c r="E59" i="1"/>
  <c r="E60" i="1"/>
  <c r="E61" i="1"/>
  <c r="E62" i="1"/>
  <c r="E63" i="1"/>
  <c r="E53" i="1" l="1"/>
  <c r="E54" i="1"/>
  <c r="E55" i="1"/>
  <c r="E56" i="1"/>
  <c r="E5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" i="1"/>
</calcChain>
</file>

<file path=xl/sharedStrings.xml><?xml version="1.0" encoding="utf-8"?>
<sst xmlns="http://schemas.openxmlformats.org/spreadsheetml/2006/main" count="1642" uniqueCount="361">
  <si>
    <t>Common Facility</t>
  </si>
  <si>
    <t>Sugar Loading</t>
  </si>
  <si>
    <t>AHU_58_DX</t>
  </si>
  <si>
    <t>Instr.Room-III</t>
  </si>
  <si>
    <t>AHU_21_DX</t>
  </si>
  <si>
    <t>QCMicroAreaInc.</t>
  </si>
  <si>
    <t>AHU_19_DX</t>
  </si>
  <si>
    <t>Packing</t>
  </si>
  <si>
    <t>Lotion Quar.</t>
  </si>
  <si>
    <t>AHU_18_DX</t>
  </si>
  <si>
    <t>Sampling</t>
  </si>
  <si>
    <t>EN/AHU_40_DX</t>
  </si>
  <si>
    <t>Manufacturing</t>
  </si>
  <si>
    <t>Dispensing-3</t>
  </si>
  <si>
    <t>EN/AHU_37_DXH</t>
  </si>
  <si>
    <t>RM Wash Area</t>
  </si>
  <si>
    <t>EN/AHU_61_DX</t>
  </si>
  <si>
    <t>Liq. SolventDis</t>
  </si>
  <si>
    <t>EN/AHU_39_DX</t>
  </si>
  <si>
    <t>Dispensing-4</t>
  </si>
  <si>
    <t>EN/AHU_38_DX</t>
  </si>
  <si>
    <t>Dispensing-2</t>
  </si>
  <si>
    <t>EN/AHU_36_DX</t>
  </si>
  <si>
    <t>Dispensing-1</t>
  </si>
  <si>
    <t>EN/AHU_35_DX</t>
  </si>
  <si>
    <t>NewBasemntStore</t>
  </si>
  <si>
    <t>EN/AHU_32_DX</t>
  </si>
  <si>
    <t>FF Corridor-3</t>
  </si>
  <si>
    <t>AHU_55_DX</t>
  </si>
  <si>
    <t>Shampoo Mfg.</t>
  </si>
  <si>
    <t>AHU_30_DXH</t>
  </si>
  <si>
    <t>Powder Pack. Ar</t>
  </si>
  <si>
    <t>AHU_28_DX</t>
  </si>
  <si>
    <t>Instr.Room-II</t>
  </si>
  <si>
    <t>AHU_23_DX</t>
  </si>
  <si>
    <t>OintmentFilng-2</t>
  </si>
  <si>
    <t>AHU_09_DX</t>
  </si>
  <si>
    <t>Boiler House SA</t>
  </si>
  <si>
    <t>Liquid Mfg Area</t>
  </si>
  <si>
    <t>AHU_29_DX</t>
  </si>
  <si>
    <t>Deck Slab S A</t>
  </si>
  <si>
    <t>Compression-04</t>
  </si>
  <si>
    <t>AHU_34_DXD</t>
  </si>
  <si>
    <t>Tablet Inspectn</t>
  </si>
  <si>
    <t>AHU_54_DXH</t>
  </si>
  <si>
    <t>Blending-01</t>
  </si>
  <si>
    <t>AHU_36_DXHD</t>
  </si>
  <si>
    <t>Powder Filling</t>
  </si>
  <si>
    <t>AHU_26_CCH</t>
  </si>
  <si>
    <t>Powder Mfg.</t>
  </si>
  <si>
    <t>AHU_25_CCH</t>
  </si>
  <si>
    <t>Disp. Mat. Hold</t>
  </si>
  <si>
    <t>AHU_59_CC</t>
  </si>
  <si>
    <t>Pri. P&amp;F Store</t>
  </si>
  <si>
    <t>AHU_64_CC</t>
  </si>
  <si>
    <t>Gnd Floor Cor.</t>
  </si>
  <si>
    <t>AHU_33_CC</t>
  </si>
  <si>
    <t>FF Common Cor 1</t>
  </si>
  <si>
    <t>AHU_16_CCH</t>
  </si>
  <si>
    <t>Bottle&amp;PPM Str</t>
  </si>
  <si>
    <t>AHU_04_CC</t>
  </si>
  <si>
    <t>Change Room FF</t>
  </si>
  <si>
    <t>AHU_63_CC</t>
  </si>
  <si>
    <t>Old Basement</t>
  </si>
  <si>
    <t>AHU_62_CC</t>
  </si>
  <si>
    <t>S Dispensing</t>
  </si>
  <si>
    <t>AHU_75_CCH</t>
  </si>
  <si>
    <t>S Mfg. 1</t>
  </si>
  <si>
    <t>AHU_74_CCH</t>
  </si>
  <si>
    <t>S Mfg. 2</t>
  </si>
  <si>
    <t>AHU_73_CCH</t>
  </si>
  <si>
    <t>Instr. Room -I</t>
  </si>
  <si>
    <t>AHU_77_CCH</t>
  </si>
  <si>
    <t>Blister - 01</t>
  </si>
  <si>
    <t>AHU_47_CCH</t>
  </si>
  <si>
    <t>Lotion Pack. Hl</t>
  </si>
  <si>
    <t>AHU_17_CCH</t>
  </si>
  <si>
    <t>Lotion Filling</t>
  </si>
  <si>
    <t>AHU_15_CCH</t>
  </si>
  <si>
    <t>Tablet Corridor</t>
  </si>
  <si>
    <t>AHU_44_CC</t>
  </si>
  <si>
    <t>FF Corridor-4</t>
  </si>
  <si>
    <t>AHU_60_CC</t>
  </si>
  <si>
    <t>QA DocumentRoom</t>
  </si>
  <si>
    <t>AHU_67_CC</t>
  </si>
  <si>
    <t>KM Ctrl. Sample</t>
  </si>
  <si>
    <t>AHU_56_CC</t>
  </si>
  <si>
    <t>Ointment Cor.</t>
  </si>
  <si>
    <t>AHU_11_CC</t>
  </si>
  <si>
    <t>OintmentFilng-3</t>
  </si>
  <si>
    <t>AHU_10_CC</t>
  </si>
  <si>
    <t>OintmentFilng-1</t>
  </si>
  <si>
    <t>AHU_08_CC</t>
  </si>
  <si>
    <t>Ointment Mfg-3</t>
  </si>
  <si>
    <t>AHU_07_CC</t>
  </si>
  <si>
    <t>Ointment Mfg-2</t>
  </si>
  <si>
    <t>AHU_06_CC</t>
  </si>
  <si>
    <t>Ointment Mfg-1</t>
  </si>
  <si>
    <t>AHU_05_CC</t>
  </si>
  <si>
    <t>Tab. Pack. Hall</t>
  </si>
  <si>
    <t>AHU_46_CC</t>
  </si>
  <si>
    <t>Mazanine Fl. SA</t>
  </si>
  <si>
    <t>Granules Quar.</t>
  </si>
  <si>
    <t>AHU_43_CCD</t>
  </si>
  <si>
    <t>Engineering</t>
  </si>
  <si>
    <t>Electrical Room</t>
  </si>
  <si>
    <t>AHU_78_CCH</t>
  </si>
  <si>
    <t>Granulation-02</t>
  </si>
  <si>
    <t>AHU_42_CCHD</t>
  </si>
  <si>
    <t>Location Group</t>
  </si>
  <si>
    <t>Location Name</t>
  </si>
  <si>
    <t>Utility Name</t>
  </si>
  <si>
    <t>Meters</t>
  </si>
  <si>
    <t>Gateway</t>
  </si>
  <si>
    <t>S.NO.</t>
  </si>
  <si>
    <t>AHU NO.</t>
  </si>
  <si>
    <t>AHU MODEL</t>
  </si>
  <si>
    <t>CONTROLLER ID</t>
  </si>
  <si>
    <t>AHU LOCATION</t>
  </si>
  <si>
    <t>GROUP LOCATION</t>
  </si>
  <si>
    <t>AHU-01</t>
  </si>
  <si>
    <t>DX</t>
  </si>
  <si>
    <t>Liquid Manufacturing</t>
  </si>
  <si>
    <t>AHU-02</t>
  </si>
  <si>
    <t>Liquid Filling Area</t>
  </si>
  <si>
    <t>AHU-03</t>
  </si>
  <si>
    <t>Bottle Loading Area</t>
  </si>
  <si>
    <t>AHU-04</t>
  </si>
  <si>
    <t>C.C</t>
  </si>
  <si>
    <t>Bottle &amp; PPM Store</t>
  </si>
  <si>
    <t>AHU-05</t>
  </si>
  <si>
    <t>Ointment Manufacturing-1</t>
  </si>
  <si>
    <t>QC conference SA</t>
  </si>
  <si>
    <t>AHU-06</t>
  </si>
  <si>
    <t>Ointment Manufacturing-2</t>
  </si>
  <si>
    <t>AHU-07</t>
  </si>
  <si>
    <t>Ointment Manufacturing-3</t>
  </si>
  <si>
    <t>AHU-08</t>
  </si>
  <si>
    <t>Ointment Filling-1</t>
  </si>
  <si>
    <t>Ground Floor OHC SA</t>
  </si>
  <si>
    <t>AHU-09</t>
  </si>
  <si>
    <t>Ointment Filling 2</t>
  </si>
  <si>
    <t>AHU-10</t>
  </si>
  <si>
    <t>Ointment Filling 3</t>
  </si>
  <si>
    <t>AHU-11</t>
  </si>
  <si>
    <t>Ointment Corridor</t>
  </si>
  <si>
    <t>AHU-12</t>
  </si>
  <si>
    <t>Ointment Quarantine</t>
  </si>
  <si>
    <t>AHU-13</t>
  </si>
  <si>
    <t>Ointment Clean Corridor</t>
  </si>
  <si>
    <t>Engineering Office SA</t>
  </si>
  <si>
    <t>AHU-14</t>
  </si>
  <si>
    <t>C.C.H</t>
  </si>
  <si>
    <t>Lotion Manufacturing</t>
  </si>
  <si>
    <t>LT Panel To Boiler House SA</t>
  </si>
  <si>
    <t>AHU-15</t>
  </si>
  <si>
    <t>AHU-16</t>
  </si>
  <si>
    <t>FF Common Corridor-I</t>
  </si>
  <si>
    <t>AHU-17</t>
  </si>
  <si>
    <t>Lotion Packina Hall</t>
  </si>
  <si>
    <t>AHU-18</t>
  </si>
  <si>
    <t>Lotion Quarantine</t>
  </si>
  <si>
    <t>AHU-19</t>
  </si>
  <si>
    <t>QC Micro Area Incubation</t>
  </si>
  <si>
    <t>AHU-20</t>
  </si>
  <si>
    <t>QC Micro Testing Room</t>
  </si>
  <si>
    <t>AHU-21</t>
  </si>
  <si>
    <t>Instrument Room - III</t>
  </si>
  <si>
    <t>AHU-23</t>
  </si>
  <si>
    <t>Instrument Room II</t>
  </si>
  <si>
    <t>AHU-25</t>
  </si>
  <si>
    <t>AHU-26</t>
  </si>
  <si>
    <t>AHU-27</t>
  </si>
  <si>
    <t>DX.H</t>
  </si>
  <si>
    <t>Powder Quarantine Area</t>
  </si>
  <si>
    <t>AHU-28</t>
  </si>
  <si>
    <t>Powder Packing Area</t>
  </si>
  <si>
    <t>AHU-29</t>
  </si>
  <si>
    <t>Liquid Mfg. area FF</t>
  </si>
  <si>
    <t>AHU-30</t>
  </si>
  <si>
    <t>AHU-31</t>
  </si>
  <si>
    <t>Shampoo Filling</t>
  </si>
  <si>
    <t>AHU-32</t>
  </si>
  <si>
    <t>Shampoo Quarantine</t>
  </si>
  <si>
    <t>AHU-33</t>
  </si>
  <si>
    <t>Ground Floor Corridor</t>
  </si>
  <si>
    <t>AHU-34</t>
  </si>
  <si>
    <t>DX.D</t>
  </si>
  <si>
    <t>Compression -04</t>
  </si>
  <si>
    <t>Deck Slab SA</t>
  </si>
  <si>
    <t>AHU-35</t>
  </si>
  <si>
    <t>Coating AHU</t>
  </si>
  <si>
    <t>AHU-36</t>
  </si>
  <si>
    <t>DX.H.D</t>
  </si>
  <si>
    <t>Blending -01</t>
  </si>
  <si>
    <t>AHU-37</t>
  </si>
  <si>
    <t>Blending -02</t>
  </si>
  <si>
    <t>AHU-38</t>
  </si>
  <si>
    <t>Granuillation -01</t>
  </si>
  <si>
    <t>Mazanine Floor SA</t>
  </si>
  <si>
    <t>AHU-39</t>
  </si>
  <si>
    <t>Compression -01</t>
  </si>
  <si>
    <t>AHU-40</t>
  </si>
  <si>
    <t>Compression -02</t>
  </si>
  <si>
    <t>AHU-41</t>
  </si>
  <si>
    <t>C.C.D</t>
  </si>
  <si>
    <t>Compression -03</t>
  </si>
  <si>
    <t>AHU-42</t>
  </si>
  <si>
    <t>C.C.H.D</t>
  </si>
  <si>
    <t>Granulation -02</t>
  </si>
  <si>
    <t>AHU-43</t>
  </si>
  <si>
    <t>Granules Quarantine</t>
  </si>
  <si>
    <t>AHU-44</t>
  </si>
  <si>
    <t>AHU-45</t>
  </si>
  <si>
    <t>Blister -02</t>
  </si>
  <si>
    <t>AHU-46</t>
  </si>
  <si>
    <t>Tablet Packing Hall</t>
  </si>
  <si>
    <t>AHU-47</t>
  </si>
  <si>
    <t>AHU-48</t>
  </si>
  <si>
    <t>Strip -01</t>
  </si>
  <si>
    <t>AHU-49</t>
  </si>
  <si>
    <t>Strip -02</t>
  </si>
  <si>
    <t>AHU-50</t>
  </si>
  <si>
    <t>Capsule Filling</t>
  </si>
  <si>
    <t>AHU-51</t>
  </si>
  <si>
    <t>Tablet Quarantine</t>
  </si>
  <si>
    <t>AHU-52</t>
  </si>
  <si>
    <t>Jar Filling</t>
  </si>
  <si>
    <t>AHU-53</t>
  </si>
  <si>
    <t>FF Corridor-2</t>
  </si>
  <si>
    <t>AHU-54</t>
  </si>
  <si>
    <t>Tablet Inspection</t>
  </si>
  <si>
    <t>AHU-55</t>
  </si>
  <si>
    <t>AHU-56</t>
  </si>
  <si>
    <t>KM Control Sample</t>
  </si>
  <si>
    <t>AHU-57</t>
  </si>
  <si>
    <t>Primary PM Sampling</t>
  </si>
  <si>
    <t>AHU-58</t>
  </si>
  <si>
    <t>AHU-59</t>
  </si>
  <si>
    <t>Dispensed Material Hold</t>
  </si>
  <si>
    <t>Near Boiler House SA</t>
  </si>
  <si>
    <t>AHU-60</t>
  </si>
  <si>
    <t>AHU-62</t>
  </si>
  <si>
    <t>QA terrace SA</t>
  </si>
  <si>
    <t>AHU-63</t>
  </si>
  <si>
    <t>AHU-64</t>
  </si>
  <si>
    <t>Pri packing and foil store</t>
  </si>
  <si>
    <t>AHU-65</t>
  </si>
  <si>
    <t>Finished Pr Reserve Sample</t>
  </si>
  <si>
    <t>AHU-66</t>
  </si>
  <si>
    <t>GF CHANGE ROOM</t>
  </si>
  <si>
    <t>AHU-67</t>
  </si>
  <si>
    <t>QA Document room</t>
  </si>
  <si>
    <t>AHU-68</t>
  </si>
  <si>
    <t>S PACKING</t>
  </si>
  <si>
    <t>SA Behind Canteen</t>
  </si>
  <si>
    <t>AHU-69</t>
  </si>
  <si>
    <t>S FILLING 2</t>
  </si>
  <si>
    <t>AHU-70</t>
  </si>
  <si>
    <t>S FILLING 1</t>
  </si>
  <si>
    <t>AHU-71</t>
  </si>
  <si>
    <t>S QUARANTINE</t>
  </si>
  <si>
    <t>AHU-72</t>
  </si>
  <si>
    <t>S CLEAN CORRIDOR</t>
  </si>
  <si>
    <t>AHU-73</t>
  </si>
  <si>
    <t>S MANUFACTURING 2</t>
  </si>
  <si>
    <t>AHU-74</t>
  </si>
  <si>
    <t>S MANUFACTURING 1</t>
  </si>
  <si>
    <t>AHU-75</t>
  </si>
  <si>
    <t>S DISPENSING</t>
  </si>
  <si>
    <t>AHU-76</t>
  </si>
  <si>
    <t>Finished Goods Store</t>
  </si>
  <si>
    <t>AHU-77</t>
  </si>
  <si>
    <t>Instrument room -I</t>
  </si>
  <si>
    <t>AHU-78</t>
  </si>
  <si>
    <t>Wet lab</t>
  </si>
  <si>
    <t>EN/AHU-22</t>
  </si>
  <si>
    <t>Ground Floor</t>
  </si>
  <si>
    <t>Ground Floor SA Near DG</t>
  </si>
  <si>
    <t>EN/AHU-32</t>
  </si>
  <si>
    <t>New Basement Store</t>
  </si>
  <si>
    <t>EN/AHU-35</t>
  </si>
  <si>
    <t>EN/AHU-36</t>
  </si>
  <si>
    <t>EN/AHU-37</t>
  </si>
  <si>
    <t>Dispensing -3</t>
  </si>
  <si>
    <t>EN/AHU-38</t>
  </si>
  <si>
    <t>EN/AHU-39</t>
  </si>
  <si>
    <t>Liquid solvent Dispensing</t>
  </si>
  <si>
    <t>EN/AHU-40</t>
  </si>
  <si>
    <t>EN/AHU-43</t>
  </si>
  <si>
    <t>RM Receipt</t>
  </si>
  <si>
    <t>EN/AHU-61</t>
  </si>
  <si>
    <t>Gateway Location</t>
  </si>
  <si>
    <t>SIM Details</t>
  </si>
  <si>
    <t>Airtel</t>
  </si>
  <si>
    <t>VI</t>
  </si>
  <si>
    <t>5754000236870</t>
  </si>
  <si>
    <t>5754000236853</t>
  </si>
  <si>
    <t>5754000236854</t>
  </si>
  <si>
    <t>5754000236867</t>
  </si>
  <si>
    <t>5755000589554</t>
  </si>
  <si>
    <t>5754000236862</t>
  </si>
  <si>
    <t>5755000589571</t>
  </si>
  <si>
    <t>5754000236863</t>
  </si>
  <si>
    <t>5755000589566</t>
  </si>
  <si>
    <t>5754000236861</t>
  </si>
  <si>
    <t>5755000589562</t>
  </si>
  <si>
    <t>5754000236852</t>
  </si>
  <si>
    <t>5755000635948</t>
  </si>
  <si>
    <t>5754000236864</t>
  </si>
  <si>
    <t>5755000589559</t>
  </si>
  <si>
    <t>5754000236892</t>
  </si>
  <si>
    <t>5755000589565</t>
  </si>
  <si>
    <t>5754000236868</t>
  </si>
  <si>
    <t>5755000589558</t>
  </si>
  <si>
    <t>5754000236866</t>
  </si>
  <si>
    <t>5755000635925</t>
  </si>
  <si>
    <t>Energy Meter</t>
  </si>
  <si>
    <t>Spare</t>
  </si>
  <si>
    <t>Channel</t>
  </si>
  <si>
    <t>MCB OFF</t>
  </si>
  <si>
    <t>OK</t>
  </si>
  <si>
    <t>MCB Off</t>
  </si>
  <si>
    <t>Communication Issue With Module</t>
  </si>
  <si>
    <t>Network Signal Issue</t>
  </si>
  <si>
    <t>Remarks</t>
  </si>
  <si>
    <t>Color Identitification</t>
  </si>
  <si>
    <t>Communication OK</t>
  </si>
  <si>
    <t>Communication issue from server</t>
  </si>
  <si>
    <t>AHU_40_CCH</t>
  </si>
  <si>
    <t>Granulation-01</t>
  </si>
  <si>
    <t>AHU_38_CCH</t>
  </si>
  <si>
    <t>S Filling 1</t>
  </si>
  <si>
    <t>AHU_70_CCH</t>
  </si>
  <si>
    <t>S Filling 2</t>
  </si>
  <si>
    <t>AHU_69_CCH</t>
  </si>
  <si>
    <t>S Packing</t>
  </si>
  <si>
    <t>AHU_68_CCH</t>
  </si>
  <si>
    <t>AHU_14_CCH</t>
  </si>
  <si>
    <t>Lotion Mfg.</t>
  </si>
  <si>
    <t>AHU_01_DX</t>
  </si>
  <si>
    <t>AHU_03_DX</t>
  </si>
  <si>
    <t>Bottle Loading</t>
  </si>
  <si>
    <t>AHU_66_DX</t>
  </si>
  <si>
    <t>GF Change Room</t>
  </si>
  <si>
    <t>AHU_13_DX</t>
  </si>
  <si>
    <t>Ointment Cl.Cor</t>
  </si>
  <si>
    <t>AHU_32_DX</t>
  </si>
  <si>
    <t>Shampoo Quar.</t>
  </si>
  <si>
    <t>AHU_31_DXH</t>
  </si>
  <si>
    <t>AHU_57_DX</t>
  </si>
  <si>
    <t>Pri. PM Samplng</t>
  </si>
  <si>
    <t>AHU_49_DXH</t>
  </si>
  <si>
    <t>AHU_02_DX</t>
  </si>
  <si>
    <t>Liq. Filling Ar</t>
  </si>
  <si>
    <t>AHU_39_CCH</t>
  </si>
  <si>
    <t>AHU_45_CCH</t>
  </si>
  <si>
    <t>AHU_41_CCD</t>
  </si>
  <si>
    <t>AHU_12_DX</t>
  </si>
  <si>
    <t>Ointment Quar.</t>
  </si>
  <si>
    <t>AHU_52_DXHD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</si>
</sst>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3F2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5" fontId="4" fillId="3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355"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86"/>
  <sheetViews>
    <sheetView tabSelected="1" topLeftCell="P1" workbookViewId="0">
      <pane ySplit="1" topLeftCell="A2" activePane="bottomLeft" state="frozen"/>
      <selection pane="bottomLeft" activeCell="Q21" sqref="Q21"/>
    </sheetView>
  </sheetViews>
  <sheetFormatPr defaultColWidth="20.28515625" defaultRowHeight="12.75" x14ac:dyDescent="0.25"/>
  <cols>
    <col min="1" max="8" width="20.28515625" style="1"/>
    <col min="9" max="11" width="29.28515625" style="1" bestFit="1" customWidth="1"/>
    <col min="12" max="16384" width="20.28515625" style="1"/>
  </cols>
  <sheetData>
    <row r="1" spans="1:33" s="5" customFormat="1" ht="15.75" x14ac:dyDescent="0.25">
      <c r="A1" s="6" t="s">
        <v>112</v>
      </c>
      <c r="B1" s="6" t="s">
        <v>111</v>
      </c>
      <c r="C1" s="6" t="s">
        <v>110</v>
      </c>
      <c r="D1" s="6" t="s">
        <v>109</v>
      </c>
      <c r="E1" s="6" t="s">
        <v>113</v>
      </c>
      <c r="F1" s="14">
        <v>44533</v>
      </c>
      <c r="G1" s="14">
        <v>44534</v>
      </c>
      <c r="H1" s="14">
        <v>44536</v>
      </c>
      <c r="I1" s="14">
        <v>44537</v>
      </c>
      <c r="J1" s="14">
        <v>44538</v>
      </c>
      <c r="K1" s="14">
        <v>44539</v>
      </c>
      <c r="L1" s="14">
        <v>44540</v>
      </c>
      <c r="M1" s="14">
        <v>44541</v>
      </c>
      <c r="N1" s="14">
        <v>44542</v>
      </c>
      <c r="O1" s="14">
        <v>44543</v>
      </c>
      <c r="P1" s="14">
        <v>44544</v>
      </c>
      <c r="Q1" s="14">
        <v>44545</v>
      </c>
      <c r="R1" s="14">
        <v>44546</v>
      </c>
      <c r="S1" s="14">
        <v>44547</v>
      </c>
      <c r="T1" s="14">
        <v>44548</v>
      </c>
      <c r="U1" s="14">
        <v>44549</v>
      </c>
      <c r="V1" s="14">
        <v>44550</v>
      </c>
      <c r="W1" s="14">
        <v>44551</v>
      </c>
      <c r="X1" s="14">
        <v>44552</v>
      </c>
      <c r="Y1" s="14">
        <v>44553</v>
      </c>
      <c r="Z1" s="14">
        <v>44554</v>
      </c>
      <c r="AA1" s="14">
        <v>44555</v>
      </c>
      <c r="AB1" s="14">
        <v>44556</v>
      </c>
      <c r="AC1" s="14">
        <v>44557</v>
      </c>
      <c r="AD1" s="14">
        <v>44558</v>
      </c>
      <c r="AE1" s="14">
        <v>44559</v>
      </c>
      <c r="AF1" s="14">
        <v>44560</v>
      </c>
      <c r="AG1" s="14">
        <v>44561</v>
      </c>
    </row>
    <row r="2" spans="1:33" x14ac:dyDescent="0.25">
      <c r="A2" s="4">
        <v>256</v>
      </c>
      <c r="B2" s="3" t="s">
        <v>108</v>
      </c>
      <c r="C2" s="3" t="s">
        <v>107</v>
      </c>
      <c r="D2" s="3" t="s">
        <v>101</v>
      </c>
      <c r="E2" s="3">
        <v>1</v>
      </c>
      <c r="F2" s="2" t="s">
        <v>321</v>
      </c>
      <c r="G2" s="2" t="s">
        <v>321</v>
      </c>
      <c r="H2" s="2" t="s">
        <v>321</v>
      </c>
      <c r="I2" s="2" t="s">
        <v>321</v>
      </c>
      <c r="J2" s="2" t="s">
        <v>321</v>
      </c>
      <c r="K2" s="2" t="s">
        <v>321</v>
      </c>
      <c r="L2" s="2" t="s">
        <v>321</v>
      </c>
      <c r="M2" s="2" t="s">
        <v>320</v>
      </c>
      <c r="N2" s="2" t="s">
        <v>321</v>
      </c>
      <c r="O2" s="2" t="s">
        <v>321</v>
      </c>
      <c r="P2" s="2" t="s">
        <v>321</v>
      </c>
      <c r="Q2" s="2" t="s">
        <v>321</v>
      </c>
      <c r="R2" s="2" t="s">
        <v>321</v>
      </c>
      <c r="S2" s="2" t="s">
        <v>321</v>
      </c>
      <c r="T2" s="2" t="s">
        <v>320</v>
      </c>
      <c r="U2" s="2" t="s">
        <v>321</v>
      </c>
      <c r="V2" s="2" t="s">
        <v>321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s="4">
        <v>257</v>
      </c>
      <c r="B3" s="3" t="s">
        <v>106</v>
      </c>
      <c r="C3" s="3" t="s">
        <v>105</v>
      </c>
      <c r="D3" s="3" t="s">
        <v>104</v>
      </c>
      <c r="E3" s="3">
        <v>1</v>
      </c>
      <c r="F3" s="2" t="s">
        <v>321</v>
      </c>
      <c r="G3" s="2" t="s">
        <v>321</v>
      </c>
      <c r="H3" s="2" t="s">
        <v>321</v>
      </c>
      <c r="I3" s="2" t="s">
        <v>321</v>
      </c>
      <c r="J3" s="2" t="s">
        <v>321</v>
      </c>
      <c r="K3" s="2" t="s">
        <v>321</v>
      </c>
      <c r="L3" s="2" t="s">
        <v>321</v>
      </c>
      <c r="M3" s="2" t="s">
        <v>321</v>
      </c>
      <c r="N3" s="2" t="s">
        <v>321</v>
      </c>
      <c r="O3" s="2" t="s">
        <v>321</v>
      </c>
      <c r="P3" s="2" t="s">
        <v>321</v>
      </c>
      <c r="Q3" s="2" t="s">
        <v>321</v>
      </c>
      <c r="R3" s="2" t="s">
        <v>321</v>
      </c>
      <c r="S3" s="2" t="s">
        <v>321</v>
      </c>
      <c r="T3" s="2" t="s">
        <v>321</v>
      </c>
      <c r="U3" s="2" t="s">
        <v>321</v>
      </c>
      <c r="V3" s="2" t="s">
        <v>321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 s="4">
        <v>258</v>
      </c>
      <c r="B4" s="3" t="s">
        <v>103</v>
      </c>
      <c r="C4" s="3" t="s">
        <v>102</v>
      </c>
      <c r="D4" s="3" t="s">
        <v>101</v>
      </c>
      <c r="E4" s="3">
        <v>1</v>
      </c>
      <c r="F4" s="2" t="s">
        <v>321</v>
      </c>
      <c r="G4" s="2" t="s">
        <v>321</v>
      </c>
      <c r="H4" s="2" t="s">
        <v>321</v>
      </c>
      <c r="I4" s="2" t="s">
        <v>320</v>
      </c>
      <c r="J4" s="2" t="s">
        <v>321</v>
      </c>
      <c r="K4" s="2" t="s">
        <v>321</v>
      </c>
      <c r="L4" s="2" t="s">
        <v>321</v>
      </c>
      <c r="M4" s="2" t="s">
        <v>321</v>
      </c>
      <c r="N4" s="2" t="s">
        <v>321</v>
      </c>
      <c r="O4" s="2" t="s">
        <v>321</v>
      </c>
      <c r="P4" s="2" t="s">
        <v>321</v>
      </c>
      <c r="Q4" s="2" t="s">
        <v>321</v>
      </c>
      <c r="R4" s="2" t="s">
        <v>321</v>
      </c>
      <c r="S4" s="2" t="s">
        <v>321</v>
      </c>
      <c r="T4" s="2" t="s">
        <v>321</v>
      </c>
      <c r="U4" s="2" t="s">
        <v>321</v>
      </c>
      <c r="V4" s="2" t="s">
        <v>321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A5" s="4">
        <v>259</v>
      </c>
      <c r="B5" s="3" t="s">
        <v>100</v>
      </c>
      <c r="C5" s="3" t="s">
        <v>99</v>
      </c>
      <c r="D5" s="3" t="s">
        <v>40</v>
      </c>
      <c r="E5" s="3">
        <f>VLOOKUP(A:A,'AHU Details'!D:G,4,0)</f>
        <v>1</v>
      </c>
      <c r="F5" s="2" t="s">
        <v>321</v>
      </c>
      <c r="G5" s="2" t="s">
        <v>321</v>
      </c>
      <c r="H5" s="2" t="s">
        <v>321</v>
      </c>
      <c r="I5" s="2" t="s">
        <v>321</v>
      </c>
      <c r="J5" s="2" t="s">
        <v>321</v>
      </c>
      <c r="K5" s="2" t="s">
        <v>321</v>
      </c>
      <c r="L5" s="2" t="s">
        <v>321</v>
      </c>
      <c r="M5" s="2" t="s">
        <v>320</v>
      </c>
      <c r="N5" s="2" t="s">
        <v>321</v>
      </c>
      <c r="O5" s="2" t="s">
        <v>321</v>
      </c>
      <c r="P5" s="2" t="s">
        <v>321</v>
      </c>
      <c r="Q5" s="2" t="s">
        <v>321</v>
      </c>
      <c r="R5" s="2" t="s">
        <v>321</v>
      </c>
      <c r="S5" s="2" t="s">
        <v>321</v>
      </c>
      <c r="T5" s="2" t="s">
        <v>320</v>
      </c>
      <c r="U5" s="2" t="s">
        <v>321</v>
      </c>
      <c r="V5" s="2" t="s">
        <v>321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A6" s="4">
        <v>264</v>
      </c>
      <c r="B6" s="3" t="s">
        <v>98</v>
      </c>
      <c r="C6" s="3" t="s">
        <v>97</v>
      </c>
      <c r="D6" s="3" t="s">
        <v>12</v>
      </c>
      <c r="E6" s="3">
        <f>VLOOKUP(A:A,'AHU Details'!D:G,4,0)</f>
        <v>4</v>
      </c>
      <c r="F6" s="2" t="s">
        <v>320</v>
      </c>
      <c r="G6" s="2" t="s">
        <v>320</v>
      </c>
      <c r="H6" s="2" t="s">
        <v>321</v>
      </c>
      <c r="I6" s="2" t="s">
        <v>321</v>
      </c>
      <c r="J6" s="2" t="s">
        <v>320</v>
      </c>
      <c r="K6" s="2" t="s">
        <v>320</v>
      </c>
      <c r="L6" s="2" t="s">
        <v>320</v>
      </c>
      <c r="M6" s="2" t="s">
        <v>320</v>
      </c>
      <c r="N6" s="2" t="s">
        <v>320</v>
      </c>
      <c r="O6" s="2" t="s">
        <v>320</v>
      </c>
      <c r="P6" s="2" t="s">
        <v>320</v>
      </c>
      <c r="Q6" s="2" t="s">
        <v>320</v>
      </c>
      <c r="R6" s="2" t="s">
        <v>320</v>
      </c>
      <c r="S6" s="2" t="s">
        <v>321</v>
      </c>
      <c r="T6" s="2" t="s">
        <v>320</v>
      </c>
      <c r="U6" s="2" t="s">
        <v>320</v>
      </c>
      <c r="V6" s="2" t="e">
        <v>#N/A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A7" s="4">
        <v>265</v>
      </c>
      <c r="B7" s="3" t="s">
        <v>96</v>
      </c>
      <c r="C7" s="3" t="s">
        <v>95</v>
      </c>
      <c r="D7" s="3" t="s">
        <v>12</v>
      </c>
      <c r="E7" s="3">
        <f>VLOOKUP(A:A,'AHU Details'!D:G,4,0)</f>
        <v>4</v>
      </c>
      <c r="F7" s="2" t="s">
        <v>321</v>
      </c>
      <c r="G7" s="2" t="s">
        <v>320</v>
      </c>
      <c r="H7" s="2" t="s">
        <v>321</v>
      </c>
      <c r="I7" s="2" t="s">
        <v>321</v>
      </c>
      <c r="J7" s="2" t="s">
        <v>321</v>
      </c>
      <c r="K7" s="2" t="s">
        <v>321</v>
      </c>
      <c r="L7" s="2" t="s">
        <v>321</v>
      </c>
      <c r="M7" s="2" t="s">
        <v>321</v>
      </c>
      <c r="N7" s="2" t="s">
        <v>321</v>
      </c>
      <c r="O7" s="2" t="s">
        <v>321</v>
      </c>
      <c r="P7" s="2" t="s">
        <v>321</v>
      </c>
      <c r="Q7" s="2" t="s">
        <v>321</v>
      </c>
      <c r="R7" s="2" t="s">
        <v>321</v>
      </c>
      <c r="S7" s="2" t="s">
        <v>321</v>
      </c>
      <c r="T7" s="2" t="s">
        <v>321</v>
      </c>
      <c r="U7" s="2" t="s">
        <v>321</v>
      </c>
      <c r="V7" s="2" t="s">
        <v>321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 s="4">
        <v>266</v>
      </c>
      <c r="B8" s="3" t="s">
        <v>94</v>
      </c>
      <c r="C8" s="3" t="s">
        <v>93</v>
      </c>
      <c r="D8" s="3" t="s">
        <v>12</v>
      </c>
      <c r="E8" s="3">
        <f>VLOOKUP(A:A,'AHU Details'!D:G,4,0)</f>
        <v>4</v>
      </c>
      <c r="F8" s="2" t="s">
        <v>320</v>
      </c>
      <c r="G8" s="2" t="s">
        <v>320</v>
      </c>
      <c r="H8" s="2" t="s">
        <v>320</v>
      </c>
      <c r="I8" s="2" t="s">
        <v>321</v>
      </c>
      <c r="J8" s="2" t="s">
        <v>320</v>
      </c>
      <c r="K8" s="2" t="s">
        <v>320</v>
      </c>
      <c r="L8" s="2" t="s">
        <v>320</v>
      </c>
      <c r="M8" s="2" t="s">
        <v>320</v>
      </c>
      <c r="N8" s="2" t="s">
        <v>320</v>
      </c>
      <c r="O8" s="2" t="s">
        <v>320</v>
      </c>
      <c r="P8" s="2" t="s">
        <v>320</v>
      </c>
      <c r="Q8" s="2" t="s">
        <v>320</v>
      </c>
      <c r="R8" s="2" t="s">
        <v>320</v>
      </c>
      <c r="S8" s="2" t="s">
        <v>320</v>
      </c>
      <c r="T8" s="2" t="s">
        <v>320</v>
      </c>
      <c r="U8" s="2" t="s">
        <v>320</v>
      </c>
      <c r="V8" s="2" t="e">
        <v>#N/A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 s="4">
        <v>267</v>
      </c>
      <c r="B9" s="3" t="s">
        <v>92</v>
      </c>
      <c r="C9" s="3" t="s">
        <v>91</v>
      </c>
      <c r="D9" s="3" t="s">
        <v>12</v>
      </c>
      <c r="E9" s="3">
        <f>VLOOKUP(A:A,'AHU Details'!D:G,4,0)</f>
        <v>4</v>
      </c>
      <c r="F9" s="2" t="s">
        <v>321</v>
      </c>
      <c r="G9" s="2" t="s">
        <v>320</v>
      </c>
      <c r="H9" s="2" t="s">
        <v>321</v>
      </c>
      <c r="I9" s="2" t="s">
        <v>321</v>
      </c>
      <c r="J9" s="2" t="s">
        <v>321</v>
      </c>
      <c r="K9" s="2" t="s">
        <v>321</v>
      </c>
      <c r="L9" s="2" t="s">
        <v>321</v>
      </c>
      <c r="M9" s="2" t="s">
        <v>320</v>
      </c>
      <c r="N9" s="2" t="s">
        <v>321</v>
      </c>
      <c r="O9" s="2" t="s">
        <v>321</v>
      </c>
      <c r="P9" s="2" t="s">
        <v>321</v>
      </c>
      <c r="Q9" s="2" t="s">
        <v>321</v>
      </c>
      <c r="R9" s="2" t="s">
        <v>321</v>
      </c>
      <c r="S9" s="2" t="s">
        <v>321</v>
      </c>
      <c r="T9" s="2" t="s">
        <v>320</v>
      </c>
      <c r="U9" s="2" t="s">
        <v>321</v>
      </c>
      <c r="V9" s="2" t="s">
        <v>321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s="4">
        <v>268</v>
      </c>
      <c r="B10" s="3" t="s">
        <v>90</v>
      </c>
      <c r="C10" s="3" t="s">
        <v>89</v>
      </c>
      <c r="D10" s="3" t="s">
        <v>12</v>
      </c>
      <c r="E10" s="3">
        <f>VLOOKUP(A:A,'AHU Details'!D:G,4,0)</f>
        <v>4</v>
      </c>
      <c r="F10" s="2" t="s">
        <v>321</v>
      </c>
      <c r="G10" s="2" t="s">
        <v>320</v>
      </c>
      <c r="H10" s="2" t="s">
        <v>321</v>
      </c>
      <c r="I10" s="2" t="s">
        <v>321</v>
      </c>
      <c r="J10" s="2" t="s">
        <v>321</v>
      </c>
      <c r="K10" s="2" t="s">
        <v>321</v>
      </c>
      <c r="L10" s="2" t="s">
        <v>321</v>
      </c>
      <c r="M10" s="2" t="s">
        <v>320</v>
      </c>
      <c r="N10" s="2" t="s">
        <v>321</v>
      </c>
      <c r="O10" s="2" t="s">
        <v>321</v>
      </c>
      <c r="P10" s="2" t="s">
        <v>321</v>
      </c>
      <c r="Q10" s="2" t="s">
        <v>321</v>
      </c>
      <c r="R10" s="2" t="s">
        <v>321</v>
      </c>
      <c r="S10" s="2" t="s">
        <v>321</v>
      </c>
      <c r="T10" s="2" t="s">
        <v>320</v>
      </c>
      <c r="U10" s="2" t="s">
        <v>321</v>
      </c>
      <c r="V10" s="2" t="s">
        <v>321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 s="4">
        <v>269</v>
      </c>
      <c r="B11" s="3" t="s">
        <v>88</v>
      </c>
      <c r="C11" s="3" t="s">
        <v>87</v>
      </c>
      <c r="D11" s="3" t="s">
        <v>12</v>
      </c>
      <c r="E11" s="3">
        <f>VLOOKUP(A:A,'AHU Details'!D:G,4,0)</f>
        <v>4</v>
      </c>
      <c r="F11" s="2" t="s">
        <v>320</v>
      </c>
      <c r="G11" s="2" t="s">
        <v>320</v>
      </c>
      <c r="H11" s="2" t="s">
        <v>320</v>
      </c>
      <c r="I11" s="2" t="s">
        <v>320</v>
      </c>
      <c r="J11" s="2" t="s">
        <v>320</v>
      </c>
      <c r="K11" s="2" t="s">
        <v>320</v>
      </c>
      <c r="L11" s="2" t="s">
        <v>320</v>
      </c>
      <c r="M11" s="2" t="s">
        <v>320</v>
      </c>
      <c r="N11" s="2" t="s">
        <v>320</v>
      </c>
      <c r="O11" s="2" t="s">
        <v>320</v>
      </c>
      <c r="P11" s="2" t="s">
        <v>320</v>
      </c>
      <c r="Q11" s="2" t="s">
        <v>320</v>
      </c>
      <c r="R11" s="2" t="s">
        <v>320</v>
      </c>
      <c r="S11" s="2" t="s">
        <v>320</v>
      </c>
      <c r="T11" s="2" t="s">
        <v>320</v>
      </c>
      <c r="U11" s="2" t="s">
        <v>320</v>
      </c>
      <c r="V11" s="2" t="e">
        <v>#N/A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A12" s="4">
        <v>272</v>
      </c>
      <c r="B12" s="3" t="s">
        <v>86</v>
      </c>
      <c r="C12" s="3" t="s">
        <v>85</v>
      </c>
      <c r="D12" s="3" t="s">
        <v>12</v>
      </c>
      <c r="E12" s="3">
        <f>VLOOKUP(A:A,'AHU Details'!D:G,4,0)</f>
        <v>5</v>
      </c>
      <c r="F12" s="2" t="s">
        <v>320</v>
      </c>
      <c r="G12" s="2" t="s">
        <v>320</v>
      </c>
      <c r="H12" s="2" t="s">
        <v>320</v>
      </c>
      <c r="I12" s="2" t="s">
        <v>321</v>
      </c>
      <c r="J12" s="2" t="s">
        <v>321</v>
      </c>
      <c r="K12" s="2" t="s">
        <v>320</v>
      </c>
      <c r="L12" s="2" t="s">
        <v>320</v>
      </c>
      <c r="M12" s="2" t="s">
        <v>320</v>
      </c>
      <c r="N12" s="2" t="s">
        <v>321</v>
      </c>
      <c r="O12" s="2" t="s">
        <v>321</v>
      </c>
      <c r="P12" s="2" t="s">
        <v>320</v>
      </c>
      <c r="Q12" s="2" t="s">
        <v>321</v>
      </c>
      <c r="R12" s="2" t="s">
        <v>320</v>
      </c>
      <c r="S12" s="2" t="s">
        <v>320</v>
      </c>
      <c r="T12" s="2" t="s">
        <v>320</v>
      </c>
      <c r="U12" s="2" t="s">
        <v>321</v>
      </c>
      <c r="V12" s="2" t="e">
        <v>#N/A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s="4">
        <v>273</v>
      </c>
      <c r="B13" s="3" t="s">
        <v>84</v>
      </c>
      <c r="C13" s="3" t="s">
        <v>83</v>
      </c>
      <c r="D13" s="3" t="s">
        <v>0</v>
      </c>
      <c r="E13" s="3">
        <f>VLOOKUP(A:A,'AHU Details'!D:G,4,0)</f>
        <v>5</v>
      </c>
      <c r="F13" s="2" t="s">
        <v>320</v>
      </c>
      <c r="G13" s="2" t="s">
        <v>320</v>
      </c>
      <c r="H13" s="2" t="s">
        <v>320</v>
      </c>
      <c r="I13" s="2" t="s">
        <v>320</v>
      </c>
      <c r="J13" s="2" t="s">
        <v>320</v>
      </c>
      <c r="K13" s="2" t="s">
        <v>320</v>
      </c>
      <c r="L13" s="2" t="s">
        <v>320</v>
      </c>
      <c r="M13" s="2" t="s">
        <v>320</v>
      </c>
      <c r="N13" s="2" t="s">
        <v>320</v>
      </c>
      <c r="O13" s="2" t="s">
        <v>320</v>
      </c>
      <c r="P13" s="2" t="s">
        <v>320</v>
      </c>
      <c r="Q13" s="2" t="s">
        <v>320</v>
      </c>
      <c r="R13" s="2" t="s">
        <v>320</v>
      </c>
      <c r="S13" s="2" t="s">
        <v>320</v>
      </c>
      <c r="T13" s="2" t="s">
        <v>320</v>
      </c>
      <c r="U13" s="2" t="s">
        <v>320</v>
      </c>
      <c r="V13" s="2" t="e">
        <v>#N/A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 s="4">
        <v>274</v>
      </c>
      <c r="B14" s="3" t="s">
        <v>82</v>
      </c>
      <c r="C14" s="3" t="s">
        <v>81</v>
      </c>
      <c r="D14" s="3" t="s">
        <v>0</v>
      </c>
      <c r="E14" s="3">
        <f>VLOOKUP(A:A,'AHU Details'!D:G,4,0)</f>
        <v>5</v>
      </c>
      <c r="F14" s="2" t="s">
        <v>321</v>
      </c>
      <c r="G14" s="2" t="s">
        <v>321</v>
      </c>
      <c r="H14" s="2" t="s">
        <v>321</v>
      </c>
      <c r="I14" s="2" t="s">
        <v>320</v>
      </c>
      <c r="J14" s="2" t="s">
        <v>321</v>
      </c>
      <c r="K14" s="2" t="s">
        <v>321</v>
      </c>
      <c r="L14" s="2" t="s">
        <v>321</v>
      </c>
      <c r="M14" s="2" t="s">
        <v>320</v>
      </c>
      <c r="N14" s="2" t="s">
        <v>321</v>
      </c>
      <c r="O14" s="2" t="s">
        <v>321</v>
      </c>
      <c r="P14" s="2" t="s">
        <v>321</v>
      </c>
      <c r="Q14" s="2" t="s">
        <v>321</v>
      </c>
      <c r="R14" s="2" t="s">
        <v>321</v>
      </c>
      <c r="S14" s="2" t="s">
        <v>321</v>
      </c>
      <c r="T14" s="2" t="s">
        <v>320</v>
      </c>
      <c r="U14" s="2" t="s">
        <v>321</v>
      </c>
      <c r="V14" s="2" t="s">
        <v>321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A15" s="4">
        <v>281</v>
      </c>
      <c r="B15" s="3" t="s">
        <v>80</v>
      </c>
      <c r="C15" s="3" t="s">
        <v>79</v>
      </c>
      <c r="D15" s="3" t="s">
        <v>12</v>
      </c>
      <c r="E15" s="3">
        <f>VLOOKUP(A:A,'AHU Details'!D:G,4,0)</f>
        <v>6</v>
      </c>
      <c r="F15" s="2" t="s">
        <v>321</v>
      </c>
      <c r="G15" s="2" t="s">
        <v>321</v>
      </c>
      <c r="H15" s="2" t="s">
        <v>321</v>
      </c>
      <c r="I15" s="2" t="s">
        <v>321</v>
      </c>
      <c r="J15" s="2" t="s">
        <v>321</v>
      </c>
      <c r="K15" s="2" t="s">
        <v>321</v>
      </c>
      <c r="L15" s="2" t="s">
        <v>321</v>
      </c>
      <c r="M15" s="2" t="s">
        <v>320</v>
      </c>
      <c r="N15" s="2" t="s">
        <v>321</v>
      </c>
      <c r="O15" s="2" t="s">
        <v>321</v>
      </c>
      <c r="P15" s="2" t="s">
        <v>321</v>
      </c>
      <c r="Q15" s="2" t="s">
        <v>321</v>
      </c>
      <c r="R15" s="2" t="s">
        <v>321</v>
      </c>
      <c r="S15" s="2" t="s">
        <v>321</v>
      </c>
      <c r="T15" s="2" t="s">
        <v>320</v>
      </c>
      <c r="U15" s="2" t="s">
        <v>321</v>
      </c>
      <c r="V15" s="2" t="s">
        <v>321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5">
      <c r="A16" s="4">
        <v>286</v>
      </c>
      <c r="B16" s="3" t="s">
        <v>78</v>
      </c>
      <c r="C16" s="3" t="s">
        <v>77</v>
      </c>
      <c r="D16" s="3" t="s">
        <v>7</v>
      </c>
      <c r="E16" s="3">
        <f>VLOOKUP(A:A,'AHU Details'!D:G,4,0)</f>
        <v>7</v>
      </c>
      <c r="F16" s="2" t="s">
        <v>320</v>
      </c>
      <c r="G16" s="2" t="s">
        <v>320</v>
      </c>
      <c r="H16" s="2" t="s">
        <v>320</v>
      </c>
      <c r="I16" s="2" t="s">
        <v>321</v>
      </c>
      <c r="J16" s="2" t="s">
        <v>320</v>
      </c>
      <c r="K16" s="2" t="s">
        <v>320</v>
      </c>
      <c r="L16" s="2" t="s">
        <v>320</v>
      </c>
      <c r="M16" s="2" t="s">
        <v>320</v>
      </c>
      <c r="N16" s="2" t="s">
        <v>320</v>
      </c>
      <c r="O16" s="2" t="s">
        <v>320</v>
      </c>
      <c r="P16" s="2" t="s">
        <v>320</v>
      </c>
      <c r="Q16" s="2" t="s">
        <v>320</v>
      </c>
      <c r="R16" s="2" t="s">
        <v>320</v>
      </c>
      <c r="S16" s="2" t="s">
        <v>320</v>
      </c>
      <c r="T16" s="2" t="s">
        <v>320</v>
      </c>
      <c r="U16" s="2" t="s">
        <v>320</v>
      </c>
      <c r="V16" s="2" t="e">
        <v>#N/A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5">
      <c r="A17" s="4">
        <v>287</v>
      </c>
      <c r="B17" s="3" t="s">
        <v>76</v>
      </c>
      <c r="C17" s="3" t="s">
        <v>75</v>
      </c>
      <c r="D17" s="3" t="s">
        <v>7</v>
      </c>
      <c r="E17" s="3">
        <f>VLOOKUP(A:A,'AHU Details'!D:G,4,0)</f>
        <v>7</v>
      </c>
      <c r="F17" s="2" t="s">
        <v>321</v>
      </c>
      <c r="G17" s="2" t="s">
        <v>320</v>
      </c>
      <c r="H17" s="2" t="s">
        <v>321</v>
      </c>
      <c r="I17" s="2" t="s">
        <v>321</v>
      </c>
      <c r="J17" s="2" t="s">
        <v>321</v>
      </c>
      <c r="K17" s="2" t="s">
        <v>321</v>
      </c>
      <c r="L17" s="2" t="s">
        <v>321</v>
      </c>
      <c r="M17" s="2" t="s">
        <v>320</v>
      </c>
      <c r="N17" s="2" t="s">
        <v>321</v>
      </c>
      <c r="O17" s="2" t="s">
        <v>321</v>
      </c>
      <c r="P17" s="2" t="s">
        <v>321</v>
      </c>
      <c r="Q17" s="2" t="s">
        <v>320</v>
      </c>
      <c r="R17" s="2" t="s">
        <v>320</v>
      </c>
      <c r="S17" s="2" t="s">
        <v>321</v>
      </c>
      <c r="T17" s="2" t="s">
        <v>321</v>
      </c>
      <c r="U17" s="2" t="s">
        <v>321</v>
      </c>
      <c r="V17" s="2" t="s">
        <v>321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25">
      <c r="A18" s="4">
        <v>289</v>
      </c>
      <c r="B18" s="3" t="s">
        <v>74</v>
      </c>
      <c r="C18" s="3" t="s">
        <v>73</v>
      </c>
      <c r="D18" s="3" t="s">
        <v>0</v>
      </c>
      <c r="E18" s="3">
        <f>VLOOKUP(A:A,'AHU Details'!D:G,4,0)</f>
        <v>7</v>
      </c>
      <c r="F18" s="2" t="s">
        <v>321</v>
      </c>
      <c r="G18" s="2" t="s">
        <v>320</v>
      </c>
      <c r="H18" s="2" t="s">
        <v>321</v>
      </c>
      <c r="I18" s="2" t="s">
        <v>321</v>
      </c>
      <c r="J18" s="2" t="s">
        <v>321</v>
      </c>
      <c r="K18" s="2" t="s">
        <v>321</v>
      </c>
      <c r="L18" s="2" t="s">
        <v>321</v>
      </c>
      <c r="M18" s="2" t="s">
        <v>320</v>
      </c>
      <c r="N18" s="2" t="s">
        <v>321</v>
      </c>
      <c r="O18" s="2" t="s">
        <v>321</v>
      </c>
      <c r="P18" s="2" t="s">
        <v>321</v>
      </c>
      <c r="Q18" s="2" t="s">
        <v>321</v>
      </c>
      <c r="R18" s="2" t="s">
        <v>320</v>
      </c>
      <c r="S18" s="2" t="s">
        <v>321</v>
      </c>
      <c r="T18" s="2" t="s">
        <v>321</v>
      </c>
      <c r="U18" s="2" t="s">
        <v>321</v>
      </c>
      <c r="V18" s="2" t="e">
        <v>#N/A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25">
      <c r="A19" s="4">
        <v>296</v>
      </c>
      <c r="B19" s="3" t="s">
        <v>72</v>
      </c>
      <c r="C19" s="3" t="s">
        <v>71</v>
      </c>
      <c r="D19" s="3" t="s">
        <v>0</v>
      </c>
      <c r="E19" s="3">
        <f>VLOOKUP(A:A,'AHU Details'!D:G,4,0)</f>
        <v>8</v>
      </c>
      <c r="F19" s="2" t="s">
        <v>321</v>
      </c>
      <c r="G19" s="2" t="s">
        <v>320</v>
      </c>
      <c r="H19" s="2" t="s">
        <v>321</v>
      </c>
      <c r="I19" s="2" t="s">
        <v>321</v>
      </c>
      <c r="J19" s="2" t="s">
        <v>321</v>
      </c>
      <c r="K19" s="2" t="s">
        <v>321</v>
      </c>
      <c r="L19" s="2" t="s">
        <v>320</v>
      </c>
      <c r="M19" s="2" t="s">
        <v>320</v>
      </c>
      <c r="N19" s="2" t="s">
        <v>320</v>
      </c>
      <c r="O19" s="2" t="s">
        <v>320</v>
      </c>
      <c r="P19" s="2" t="s">
        <v>320</v>
      </c>
      <c r="Q19" s="2" t="s">
        <v>320</v>
      </c>
      <c r="R19" s="2" t="s">
        <v>321</v>
      </c>
      <c r="S19" s="2" t="s">
        <v>320</v>
      </c>
      <c r="T19" s="2" t="s">
        <v>320</v>
      </c>
      <c r="U19" s="2" t="s">
        <v>320</v>
      </c>
      <c r="V19" s="2" t="s">
        <v>321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25">
      <c r="A20" s="4">
        <v>306</v>
      </c>
      <c r="B20" s="3" t="s">
        <v>70</v>
      </c>
      <c r="C20" s="3" t="s">
        <v>69</v>
      </c>
      <c r="D20" s="3" t="s">
        <v>12</v>
      </c>
      <c r="E20" s="3">
        <f>VLOOKUP(A:A,'AHU Details'!D:G,4,0)</f>
        <v>9</v>
      </c>
      <c r="F20" s="2" t="s">
        <v>320</v>
      </c>
      <c r="G20" s="2" t="s">
        <v>320</v>
      </c>
      <c r="H20" s="2" t="s">
        <v>321</v>
      </c>
      <c r="I20" s="2" t="s">
        <v>321</v>
      </c>
      <c r="J20" s="2" t="s">
        <v>320</v>
      </c>
      <c r="K20" s="2" t="s">
        <v>321</v>
      </c>
      <c r="L20" s="2" t="s">
        <v>320</v>
      </c>
      <c r="M20" s="2" t="s">
        <v>321</v>
      </c>
      <c r="N20" s="2" t="s">
        <v>321</v>
      </c>
      <c r="O20" s="2" t="s">
        <v>321</v>
      </c>
      <c r="P20" s="2" t="s">
        <v>321</v>
      </c>
      <c r="Q20" s="2" t="s">
        <v>321</v>
      </c>
      <c r="R20" s="2" t="s">
        <v>321</v>
      </c>
      <c r="S20" s="2" t="s">
        <v>320</v>
      </c>
      <c r="T20" s="2" t="s">
        <v>320</v>
      </c>
      <c r="U20" s="2" t="s">
        <v>320</v>
      </c>
      <c r="V20" s="2" t="s">
        <v>321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25">
      <c r="A21" s="4">
        <v>307</v>
      </c>
      <c r="B21" s="3" t="s">
        <v>68</v>
      </c>
      <c r="C21" s="3" t="s">
        <v>67</v>
      </c>
      <c r="D21" s="3" t="s">
        <v>12</v>
      </c>
      <c r="E21" s="3">
        <f>VLOOKUP(A:A,'AHU Details'!D:G,4,0)</f>
        <v>9</v>
      </c>
      <c r="F21" s="2" t="s">
        <v>320</v>
      </c>
      <c r="G21" s="2" t="s">
        <v>320</v>
      </c>
      <c r="H21" s="2" t="s">
        <v>321</v>
      </c>
      <c r="I21" s="2" t="s">
        <v>321</v>
      </c>
      <c r="J21" s="2" t="s">
        <v>321</v>
      </c>
      <c r="K21" s="2" t="s">
        <v>321</v>
      </c>
      <c r="L21" s="2" t="s">
        <v>320</v>
      </c>
      <c r="M21" s="2" t="s">
        <v>321</v>
      </c>
      <c r="N21" s="2" t="s">
        <v>321</v>
      </c>
      <c r="O21" s="2" t="s">
        <v>321</v>
      </c>
      <c r="P21" s="2" t="s">
        <v>321</v>
      </c>
      <c r="Q21" s="2" t="s">
        <v>321</v>
      </c>
      <c r="R21" s="2" t="s">
        <v>321</v>
      </c>
      <c r="S21" s="2" t="s">
        <v>321</v>
      </c>
      <c r="T21" s="2" t="s">
        <v>320</v>
      </c>
      <c r="U21" s="2" t="s">
        <v>320</v>
      </c>
      <c r="V21" s="2" t="s">
        <v>321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25">
      <c r="A22" s="4">
        <v>308</v>
      </c>
      <c r="B22" s="3" t="s">
        <v>66</v>
      </c>
      <c r="C22" s="3" t="s">
        <v>65</v>
      </c>
      <c r="D22" s="3" t="s">
        <v>0</v>
      </c>
      <c r="E22" s="3">
        <f>VLOOKUP(A:A,'AHU Details'!D:G,4,0)</f>
        <v>9</v>
      </c>
      <c r="F22" s="2" t="s">
        <v>320</v>
      </c>
      <c r="G22" s="2" t="s">
        <v>320</v>
      </c>
      <c r="H22" s="2" t="s">
        <v>321</v>
      </c>
      <c r="I22" s="2" t="s">
        <v>321</v>
      </c>
      <c r="J22" s="2" t="s">
        <v>321</v>
      </c>
      <c r="K22" s="2" t="s">
        <v>321</v>
      </c>
      <c r="L22" s="2" t="s">
        <v>320</v>
      </c>
      <c r="M22" s="2" t="s">
        <v>321</v>
      </c>
      <c r="N22" s="2" t="s">
        <v>321</v>
      </c>
      <c r="O22" s="2" t="s">
        <v>321</v>
      </c>
      <c r="P22" s="2" t="s">
        <v>321</v>
      </c>
      <c r="Q22" s="2" t="s">
        <v>321</v>
      </c>
      <c r="R22" s="2" t="s">
        <v>321</v>
      </c>
      <c r="S22" s="2" t="s">
        <v>321</v>
      </c>
      <c r="T22" s="2" t="s">
        <v>320</v>
      </c>
      <c r="U22" s="2" t="s">
        <v>320</v>
      </c>
      <c r="V22" s="2" t="s">
        <v>321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25">
      <c r="A23" s="4">
        <v>309</v>
      </c>
      <c r="B23" s="3" t="s">
        <v>64</v>
      </c>
      <c r="C23" s="3" t="s">
        <v>63</v>
      </c>
      <c r="D23" s="3" t="s">
        <v>0</v>
      </c>
      <c r="E23" s="3">
        <f>VLOOKUP(A:A,'AHU Details'!D:G,4,0)</f>
        <v>9</v>
      </c>
      <c r="F23" s="2" t="s">
        <v>321</v>
      </c>
      <c r="G23" s="2" t="s">
        <v>320</v>
      </c>
      <c r="H23" s="2" t="s">
        <v>320</v>
      </c>
      <c r="I23" s="2" t="s">
        <v>320</v>
      </c>
      <c r="J23" s="2" t="s">
        <v>321</v>
      </c>
      <c r="K23" s="2" t="s">
        <v>321</v>
      </c>
      <c r="L23" s="2" t="s">
        <v>320</v>
      </c>
      <c r="M23" s="2" t="s">
        <v>320</v>
      </c>
      <c r="N23" s="2" t="s">
        <v>320</v>
      </c>
      <c r="O23" s="2" t="s">
        <v>320</v>
      </c>
      <c r="P23" s="2" t="s">
        <v>320</v>
      </c>
      <c r="Q23" s="2" t="s">
        <v>320</v>
      </c>
      <c r="R23" s="2" t="s">
        <v>321</v>
      </c>
      <c r="S23" s="2" t="s">
        <v>320</v>
      </c>
      <c r="T23" s="2" t="s">
        <v>320</v>
      </c>
      <c r="U23" s="2" t="s">
        <v>320</v>
      </c>
      <c r="V23" s="2" t="s">
        <v>321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25">
      <c r="A24" s="4">
        <v>310</v>
      </c>
      <c r="B24" s="3" t="s">
        <v>62</v>
      </c>
      <c r="C24" s="3" t="s">
        <v>61</v>
      </c>
      <c r="D24" s="3" t="s">
        <v>0</v>
      </c>
      <c r="E24" s="3">
        <f>VLOOKUP(A:A,'AHU Details'!D:G,4,0)</f>
        <v>9</v>
      </c>
      <c r="F24" s="2" t="s">
        <v>321</v>
      </c>
      <c r="G24" s="2" t="s">
        <v>320</v>
      </c>
      <c r="H24" s="2" t="s">
        <v>321</v>
      </c>
      <c r="I24" s="2" t="s">
        <v>321</v>
      </c>
      <c r="J24" s="2" t="s">
        <v>321</v>
      </c>
      <c r="K24" s="2" t="s">
        <v>321</v>
      </c>
      <c r="L24" s="2" t="s">
        <v>320</v>
      </c>
      <c r="M24" s="2" t="s">
        <v>320</v>
      </c>
      <c r="N24" s="2" t="s">
        <v>321</v>
      </c>
      <c r="O24" s="2" t="s">
        <v>321</v>
      </c>
      <c r="P24" s="2" t="s">
        <v>321</v>
      </c>
      <c r="Q24" s="2" t="s">
        <v>320</v>
      </c>
      <c r="R24" s="2" t="s">
        <v>321</v>
      </c>
      <c r="S24" s="2" t="s">
        <v>320</v>
      </c>
      <c r="T24" s="2" t="s">
        <v>320</v>
      </c>
      <c r="U24" s="2" t="s">
        <v>320</v>
      </c>
      <c r="V24" s="2" t="s">
        <v>321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25">
      <c r="A25" s="4">
        <v>330</v>
      </c>
      <c r="B25" s="3" t="s">
        <v>60</v>
      </c>
      <c r="C25" s="3" t="s">
        <v>59</v>
      </c>
      <c r="D25" s="3" t="s">
        <v>0</v>
      </c>
      <c r="E25" s="3">
        <f>VLOOKUP(A:A,'AHU Details'!D:G,4,0)</f>
        <v>11</v>
      </c>
      <c r="F25" s="2" t="s">
        <v>320</v>
      </c>
      <c r="G25" s="2" t="s">
        <v>320</v>
      </c>
      <c r="H25" s="2" t="s">
        <v>320</v>
      </c>
      <c r="I25" s="2" t="s">
        <v>321</v>
      </c>
      <c r="J25" s="2" t="s">
        <v>321</v>
      </c>
      <c r="K25" s="2" t="s">
        <v>321</v>
      </c>
      <c r="L25" s="2" t="s">
        <v>320</v>
      </c>
      <c r="M25" s="2" t="s">
        <v>320</v>
      </c>
      <c r="N25" s="2" t="s">
        <v>321</v>
      </c>
      <c r="O25" s="2" t="s">
        <v>321</v>
      </c>
      <c r="P25" s="2" t="s">
        <v>320</v>
      </c>
      <c r="Q25" s="2" t="s">
        <v>321</v>
      </c>
      <c r="R25" s="2" t="s">
        <v>320</v>
      </c>
      <c r="S25" s="2" t="s">
        <v>320</v>
      </c>
      <c r="T25" s="2" t="s">
        <v>320</v>
      </c>
      <c r="U25" s="2" t="s">
        <v>320</v>
      </c>
      <c r="V25" s="2" t="s">
        <v>321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25">
      <c r="A26" s="4">
        <v>332</v>
      </c>
      <c r="B26" s="3" t="s">
        <v>58</v>
      </c>
      <c r="C26" s="3" t="s">
        <v>57</v>
      </c>
      <c r="D26" s="3" t="s">
        <v>0</v>
      </c>
      <c r="E26" s="3">
        <f>VLOOKUP(A:A,'AHU Details'!D:G,4,0)</f>
        <v>11</v>
      </c>
      <c r="F26" s="2" t="s">
        <v>320</v>
      </c>
      <c r="G26" s="2" t="s">
        <v>320</v>
      </c>
      <c r="H26" s="2" t="s">
        <v>320</v>
      </c>
      <c r="I26" s="2" t="s">
        <v>321</v>
      </c>
      <c r="J26" s="2" t="s">
        <v>321</v>
      </c>
      <c r="K26" s="2" t="s">
        <v>321</v>
      </c>
      <c r="L26" s="2" t="s">
        <v>320</v>
      </c>
      <c r="M26" s="2" t="s">
        <v>320</v>
      </c>
      <c r="N26" s="2" t="s">
        <v>321</v>
      </c>
      <c r="O26" s="2" t="s">
        <v>321</v>
      </c>
      <c r="P26" s="2" t="s">
        <v>320</v>
      </c>
      <c r="Q26" s="2" t="s">
        <v>320</v>
      </c>
      <c r="R26" s="2" t="s">
        <v>320</v>
      </c>
      <c r="S26" s="2" t="s">
        <v>320</v>
      </c>
      <c r="T26" s="2" t="s">
        <v>320</v>
      </c>
      <c r="U26" s="2" t="s">
        <v>320</v>
      </c>
      <c r="V26" s="2" t="s">
        <v>321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25">
      <c r="A27" s="4">
        <v>333</v>
      </c>
      <c r="B27" s="3" t="s">
        <v>56</v>
      </c>
      <c r="C27" s="3" t="s">
        <v>55</v>
      </c>
      <c r="D27" s="3" t="s">
        <v>0</v>
      </c>
      <c r="E27" s="3">
        <f>VLOOKUP(A:A,'AHU Details'!D:G,4,0)</f>
        <v>12</v>
      </c>
      <c r="F27" s="2" t="s">
        <v>321</v>
      </c>
      <c r="G27" s="2" t="s">
        <v>321</v>
      </c>
      <c r="H27" s="2" t="s">
        <v>321</v>
      </c>
      <c r="I27" s="2" t="s">
        <v>321</v>
      </c>
      <c r="J27" s="2" t="s">
        <v>321</v>
      </c>
      <c r="K27" s="2" t="s">
        <v>321</v>
      </c>
      <c r="L27" s="2" t="s">
        <v>321</v>
      </c>
      <c r="M27" s="2" t="s">
        <v>320</v>
      </c>
      <c r="N27" s="2" t="s">
        <v>320</v>
      </c>
      <c r="O27" s="2" t="s">
        <v>321</v>
      </c>
      <c r="P27" s="2" t="s">
        <v>320</v>
      </c>
      <c r="Q27" s="2" t="s">
        <v>320</v>
      </c>
      <c r="R27" s="2" t="s">
        <v>321</v>
      </c>
      <c r="S27" s="2" t="s">
        <v>320</v>
      </c>
      <c r="T27" s="2" t="s">
        <v>320</v>
      </c>
      <c r="U27" s="2" t="s">
        <v>320</v>
      </c>
      <c r="V27" s="2" t="s">
        <v>321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25">
      <c r="A28" s="4">
        <v>334</v>
      </c>
      <c r="B28" s="3" t="s">
        <v>54</v>
      </c>
      <c r="C28" s="3" t="s">
        <v>53</v>
      </c>
      <c r="D28" s="3" t="s">
        <v>0</v>
      </c>
      <c r="E28" s="3">
        <f>VLOOKUP(A:A,'AHU Details'!D:G,4,0)</f>
        <v>12</v>
      </c>
      <c r="F28" s="2" t="s">
        <v>321</v>
      </c>
      <c r="G28" s="2" t="s">
        <v>321</v>
      </c>
      <c r="H28" s="2" t="s">
        <v>321</v>
      </c>
      <c r="I28" s="2" t="s">
        <v>320</v>
      </c>
      <c r="J28" s="2" t="s">
        <v>321</v>
      </c>
      <c r="K28" s="2" t="s">
        <v>321</v>
      </c>
      <c r="L28" s="2" t="s">
        <v>321</v>
      </c>
      <c r="M28" s="2" t="s">
        <v>320</v>
      </c>
      <c r="N28" s="2" t="s">
        <v>321</v>
      </c>
      <c r="O28" s="2" t="s">
        <v>321</v>
      </c>
      <c r="P28" s="2" t="s">
        <v>321</v>
      </c>
      <c r="Q28" s="2" t="s">
        <v>320</v>
      </c>
      <c r="R28" s="2" t="s">
        <v>321</v>
      </c>
      <c r="S28" s="2" t="s">
        <v>320</v>
      </c>
      <c r="T28" s="2" t="s">
        <v>320</v>
      </c>
      <c r="U28" s="2" t="s">
        <v>321</v>
      </c>
      <c r="V28" s="2" t="e">
        <v>#N/A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25">
      <c r="A29" s="4">
        <v>335</v>
      </c>
      <c r="B29" s="3" t="s">
        <v>52</v>
      </c>
      <c r="C29" s="3" t="s">
        <v>51</v>
      </c>
      <c r="D29" s="3" t="s">
        <v>7</v>
      </c>
      <c r="E29" s="3">
        <f>VLOOKUP(A:A,'AHU Details'!D:G,4,0)</f>
        <v>12</v>
      </c>
      <c r="F29" s="2" t="s">
        <v>321</v>
      </c>
      <c r="G29" s="2" t="s">
        <v>320</v>
      </c>
      <c r="H29" s="2" t="s">
        <v>321</v>
      </c>
      <c r="I29" s="2" t="s">
        <v>321</v>
      </c>
      <c r="J29" s="2" t="s">
        <v>321</v>
      </c>
      <c r="K29" s="2" t="s">
        <v>321</v>
      </c>
      <c r="L29" s="2" t="s">
        <v>321</v>
      </c>
      <c r="M29" s="2" t="s">
        <v>320</v>
      </c>
      <c r="N29" s="2" t="s">
        <v>321</v>
      </c>
      <c r="O29" s="2" t="s">
        <v>321</v>
      </c>
      <c r="P29" s="2" t="s">
        <v>321</v>
      </c>
      <c r="Q29" s="2" t="s">
        <v>321</v>
      </c>
      <c r="R29" s="2" t="s">
        <v>321</v>
      </c>
      <c r="S29" s="2" t="s">
        <v>321</v>
      </c>
      <c r="T29" s="2" t="s">
        <v>320</v>
      </c>
      <c r="U29" s="2" t="s">
        <v>321</v>
      </c>
      <c r="V29" s="2" t="s">
        <v>321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25">
      <c r="A30" s="4">
        <v>336</v>
      </c>
      <c r="B30" s="3" t="s">
        <v>50</v>
      </c>
      <c r="C30" s="3" t="s">
        <v>49</v>
      </c>
      <c r="D30" s="3" t="s">
        <v>12</v>
      </c>
      <c r="E30" s="3">
        <f>VLOOKUP(A:A,'AHU Details'!D:G,4,0)</f>
        <v>12</v>
      </c>
      <c r="F30" s="2" t="s">
        <v>321</v>
      </c>
      <c r="G30" s="2" t="s">
        <v>320</v>
      </c>
      <c r="H30" s="2" t="s">
        <v>321</v>
      </c>
      <c r="I30" s="2" t="s">
        <v>321</v>
      </c>
      <c r="J30" s="2" t="s">
        <v>321</v>
      </c>
      <c r="K30" s="2" t="s">
        <v>321</v>
      </c>
      <c r="L30" s="2" t="s">
        <v>321</v>
      </c>
      <c r="M30" s="2" t="s">
        <v>320</v>
      </c>
      <c r="N30" s="2" t="s">
        <v>321</v>
      </c>
      <c r="O30" s="2" t="s">
        <v>321</v>
      </c>
      <c r="P30" s="2" t="s">
        <v>321</v>
      </c>
      <c r="Q30" s="2" t="s">
        <v>321</v>
      </c>
      <c r="R30" s="2" t="s">
        <v>321</v>
      </c>
      <c r="S30" s="2" t="s">
        <v>321</v>
      </c>
      <c r="T30" s="2" t="s">
        <v>320</v>
      </c>
      <c r="U30" s="2" t="s">
        <v>321</v>
      </c>
      <c r="V30" s="2" t="s">
        <v>321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25">
      <c r="A31" s="4">
        <v>337</v>
      </c>
      <c r="B31" s="3" t="s">
        <v>48</v>
      </c>
      <c r="C31" s="3" t="s">
        <v>47</v>
      </c>
      <c r="D31" s="3" t="s">
        <v>7</v>
      </c>
      <c r="E31" s="3">
        <f>VLOOKUP(A:A,'AHU Details'!D:G,4,0)</f>
        <v>12</v>
      </c>
      <c r="F31" s="2" t="s">
        <v>321</v>
      </c>
      <c r="G31" s="2" t="s">
        <v>321</v>
      </c>
      <c r="H31" s="2" t="s">
        <v>321</v>
      </c>
      <c r="I31" s="2" t="s">
        <v>321</v>
      </c>
      <c r="J31" s="2" t="s">
        <v>321</v>
      </c>
      <c r="K31" s="2" t="s">
        <v>321</v>
      </c>
      <c r="L31" s="2" t="s">
        <v>321</v>
      </c>
      <c r="M31" s="2" t="s">
        <v>320</v>
      </c>
      <c r="N31" s="2" t="s">
        <v>321</v>
      </c>
      <c r="O31" s="2" t="s">
        <v>321</v>
      </c>
      <c r="P31" s="2" t="s">
        <v>321</v>
      </c>
      <c r="Q31" s="2" t="s">
        <v>321</v>
      </c>
      <c r="R31" s="2" t="s">
        <v>321</v>
      </c>
      <c r="S31" s="2" t="s">
        <v>321</v>
      </c>
      <c r="T31" s="2" t="s">
        <v>321</v>
      </c>
      <c r="U31" s="2" t="s">
        <v>321</v>
      </c>
      <c r="V31" s="2" t="s">
        <v>321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25">
      <c r="A32" s="4">
        <v>260</v>
      </c>
      <c r="B32" s="3" t="s">
        <v>46</v>
      </c>
      <c r="C32" s="3" t="s">
        <v>45</v>
      </c>
      <c r="D32" s="3" t="s">
        <v>40</v>
      </c>
      <c r="E32" s="3">
        <f>VLOOKUP(A:A,'AHU Details'!D:G,4,0)</f>
        <v>1</v>
      </c>
      <c r="F32" s="2" t="s">
        <v>321</v>
      </c>
      <c r="G32" s="2" t="s">
        <v>321</v>
      </c>
      <c r="H32" s="2" t="s">
        <v>321</v>
      </c>
      <c r="I32" s="2" t="s">
        <v>321</v>
      </c>
      <c r="J32" s="2" t="s">
        <v>321</v>
      </c>
      <c r="K32" s="2" t="s">
        <v>321</v>
      </c>
      <c r="L32" s="2" t="s">
        <v>321</v>
      </c>
      <c r="M32" s="2" t="s">
        <v>321</v>
      </c>
      <c r="N32" s="2" t="s">
        <v>321</v>
      </c>
      <c r="O32" s="2" t="s">
        <v>321</v>
      </c>
      <c r="P32" s="2" t="s">
        <v>321</v>
      </c>
      <c r="Q32" s="2" t="s">
        <v>321</v>
      </c>
      <c r="R32" s="2" t="s">
        <v>321</v>
      </c>
      <c r="S32" s="2" t="s">
        <v>321</v>
      </c>
      <c r="T32" s="2" t="s">
        <v>321</v>
      </c>
      <c r="U32" s="2" t="s">
        <v>321</v>
      </c>
      <c r="V32" s="2" t="s">
        <v>321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25">
      <c r="A33" s="4">
        <v>261</v>
      </c>
      <c r="B33" s="3" t="s">
        <v>44</v>
      </c>
      <c r="C33" s="3" t="s">
        <v>43</v>
      </c>
      <c r="D33" s="3" t="s">
        <v>40</v>
      </c>
      <c r="E33" s="3">
        <f>VLOOKUP(A:A,'AHU Details'!D:G,4,0)</f>
        <v>1</v>
      </c>
      <c r="F33" s="2" t="s">
        <v>321</v>
      </c>
      <c r="G33" s="2" t="s">
        <v>321</v>
      </c>
      <c r="H33" s="2" t="s">
        <v>321</v>
      </c>
      <c r="I33" s="2" t="s">
        <v>321</v>
      </c>
      <c r="J33" s="2" t="s">
        <v>321</v>
      </c>
      <c r="K33" s="2" t="s">
        <v>321</v>
      </c>
      <c r="L33" s="2" t="s">
        <v>321</v>
      </c>
      <c r="M33" s="2" t="s">
        <v>321</v>
      </c>
      <c r="N33" s="2" t="s">
        <v>321</v>
      </c>
      <c r="O33" s="2" t="s">
        <v>321</v>
      </c>
      <c r="P33" s="2" t="s">
        <v>321</v>
      </c>
      <c r="Q33" s="2" t="s">
        <v>321</v>
      </c>
      <c r="R33" s="2" t="s">
        <v>321</v>
      </c>
      <c r="S33" s="2" t="s">
        <v>321</v>
      </c>
      <c r="T33" s="2" t="s">
        <v>321</v>
      </c>
      <c r="U33" s="2" t="s">
        <v>321</v>
      </c>
      <c r="V33" s="2" t="s">
        <v>321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25">
      <c r="A34" s="4">
        <v>262</v>
      </c>
      <c r="B34" s="3" t="s">
        <v>42</v>
      </c>
      <c r="C34" s="3" t="s">
        <v>41</v>
      </c>
      <c r="D34" s="3" t="s">
        <v>40</v>
      </c>
      <c r="E34" s="3">
        <f>VLOOKUP(A:A,'AHU Details'!D:G,4,0)</f>
        <v>1</v>
      </c>
      <c r="F34" s="2" t="s">
        <v>321</v>
      </c>
      <c r="G34" s="2" t="s">
        <v>321</v>
      </c>
      <c r="H34" s="2" t="s">
        <v>321</v>
      </c>
      <c r="I34" s="2" t="s">
        <v>321</v>
      </c>
      <c r="J34" s="2" t="s">
        <v>321</v>
      </c>
      <c r="K34" s="2" t="s">
        <v>321</v>
      </c>
      <c r="L34" s="2" t="s">
        <v>321</v>
      </c>
      <c r="M34" s="2" t="s">
        <v>321</v>
      </c>
      <c r="N34" s="2" t="s">
        <v>321</v>
      </c>
      <c r="O34" s="2" t="s">
        <v>321</v>
      </c>
      <c r="P34" s="2" t="s">
        <v>321</v>
      </c>
      <c r="Q34" s="2" t="s">
        <v>321</v>
      </c>
      <c r="R34" s="2" t="s">
        <v>321</v>
      </c>
      <c r="S34" s="2" t="s">
        <v>321</v>
      </c>
      <c r="T34" s="2" t="s">
        <v>321</v>
      </c>
      <c r="U34" s="2" t="s">
        <v>321</v>
      </c>
      <c r="V34" s="2" t="s">
        <v>321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 s="4">
        <v>263</v>
      </c>
      <c r="B35" s="3" t="s">
        <v>39</v>
      </c>
      <c r="C35" s="3" t="s">
        <v>38</v>
      </c>
      <c r="D35" s="3" t="s">
        <v>37</v>
      </c>
      <c r="E35" s="3">
        <f>VLOOKUP(A:A,'AHU Details'!D:G,4,0)</f>
        <v>1</v>
      </c>
      <c r="F35" s="2" t="s">
        <v>320</v>
      </c>
      <c r="G35" s="2" t="s">
        <v>320</v>
      </c>
      <c r="H35" s="2" t="s">
        <v>320</v>
      </c>
      <c r="I35" s="2" t="s">
        <v>321</v>
      </c>
      <c r="J35" s="2" t="s">
        <v>320</v>
      </c>
      <c r="K35" s="2" t="s">
        <v>320</v>
      </c>
      <c r="L35" s="2" t="s">
        <v>321</v>
      </c>
      <c r="M35" s="2" t="s">
        <v>320</v>
      </c>
      <c r="N35" s="2" t="s">
        <v>321</v>
      </c>
      <c r="O35" s="2" t="s">
        <v>321</v>
      </c>
      <c r="P35" s="2" t="s">
        <v>321</v>
      </c>
      <c r="Q35" s="2" t="s">
        <v>321</v>
      </c>
      <c r="R35" s="2" t="s">
        <v>321</v>
      </c>
      <c r="S35" s="2" t="s">
        <v>321</v>
      </c>
      <c r="T35" s="2" t="s">
        <v>320</v>
      </c>
      <c r="U35" s="2" t="s">
        <v>321</v>
      </c>
      <c r="V35" s="2" t="s">
        <v>321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s="4">
        <v>270</v>
      </c>
      <c r="B36" s="3" t="s">
        <v>36</v>
      </c>
      <c r="C36" s="3" t="s">
        <v>35</v>
      </c>
      <c r="D36" s="3" t="s">
        <v>12</v>
      </c>
      <c r="E36" s="3">
        <f>VLOOKUP(A:A,'AHU Details'!D:G,4,0)</f>
        <v>4</v>
      </c>
      <c r="F36" s="2" t="s">
        <v>321</v>
      </c>
      <c r="G36" s="2" t="s">
        <v>320</v>
      </c>
      <c r="H36" s="2" t="s">
        <v>321</v>
      </c>
      <c r="I36" s="2" t="s">
        <v>321</v>
      </c>
      <c r="J36" s="2" t="s">
        <v>321</v>
      </c>
      <c r="K36" s="2" t="s">
        <v>321</v>
      </c>
      <c r="L36" s="2" t="s">
        <v>321</v>
      </c>
      <c r="M36" s="2" t="s">
        <v>320</v>
      </c>
      <c r="N36" s="2" t="s">
        <v>321</v>
      </c>
      <c r="O36" s="2" t="s">
        <v>321</v>
      </c>
      <c r="P36" s="2" t="s">
        <v>321</v>
      </c>
      <c r="Q36" s="2" t="s">
        <v>321</v>
      </c>
      <c r="R36" s="2" t="s">
        <v>321</v>
      </c>
      <c r="S36" s="2" t="s">
        <v>321</v>
      </c>
      <c r="T36" s="2" t="s">
        <v>320</v>
      </c>
      <c r="U36" s="2" t="s">
        <v>321</v>
      </c>
      <c r="V36" s="2" t="s">
        <v>321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s="4">
        <v>291</v>
      </c>
      <c r="B37" s="3" t="s">
        <v>34</v>
      </c>
      <c r="C37" s="3" t="s">
        <v>33</v>
      </c>
      <c r="D37" s="3" t="s">
        <v>0</v>
      </c>
      <c r="E37" s="3">
        <f>VLOOKUP(A:A,'AHU Details'!D:G,4,0)</f>
        <v>7</v>
      </c>
      <c r="F37" s="2" t="s">
        <v>321</v>
      </c>
      <c r="G37" s="2" t="s">
        <v>321</v>
      </c>
      <c r="H37" s="2" t="s">
        <v>321</v>
      </c>
      <c r="I37" s="2" t="s">
        <v>321</v>
      </c>
      <c r="J37" s="2" t="s">
        <v>321</v>
      </c>
      <c r="K37" s="2" t="s">
        <v>321</v>
      </c>
      <c r="L37" s="2" t="s">
        <v>321</v>
      </c>
      <c r="M37" s="2" t="s">
        <v>321</v>
      </c>
      <c r="N37" s="2" t="s">
        <v>321</v>
      </c>
      <c r="O37" s="2" t="s">
        <v>321</v>
      </c>
      <c r="P37" s="2" t="s">
        <v>321</v>
      </c>
      <c r="Q37" s="2" t="s">
        <v>321</v>
      </c>
      <c r="R37" s="2" t="s">
        <v>321</v>
      </c>
      <c r="S37" s="2" t="s">
        <v>321</v>
      </c>
      <c r="T37" s="2" t="s">
        <v>321</v>
      </c>
      <c r="U37" s="2" t="s">
        <v>321</v>
      </c>
      <c r="V37" s="2" t="s">
        <v>321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s="4">
        <v>293</v>
      </c>
      <c r="B38" s="3" t="s">
        <v>32</v>
      </c>
      <c r="C38" s="3" t="s">
        <v>31</v>
      </c>
      <c r="D38" s="3" t="s">
        <v>7</v>
      </c>
      <c r="E38" s="3">
        <f>VLOOKUP(A:A,'AHU Details'!D:G,4,0)</f>
        <v>7</v>
      </c>
      <c r="F38" s="2" t="s">
        <v>321</v>
      </c>
      <c r="G38" s="2" t="s">
        <v>320</v>
      </c>
      <c r="H38" s="2" t="s">
        <v>321</v>
      </c>
      <c r="I38" s="2" t="s">
        <v>321</v>
      </c>
      <c r="J38" s="2" t="s">
        <v>321</v>
      </c>
      <c r="K38" s="2" t="s">
        <v>321</v>
      </c>
      <c r="L38" s="2" t="s">
        <v>321</v>
      </c>
      <c r="M38" s="2" t="s">
        <v>321</v>
      </c>
      <c r="N38" s="2" t="s">
        <v>321</v>
      </c>
      <c r="O38" s="2" t="s">
        <v>321</v>
      </c>
      <c r="P38" s="2" t="s">
        <v>321</v>
      </c>
      <c r="Q38" s="2" t="s">
        <v>321</v>
      </c>
      <c r="R38" s="2" t="s">
        <v>321</v>
      </c>
      <c r="S38" s="2" t="s">
        <v>321</v>
      </c>
      <c r="T38" s="2" t="s">
        <v>320</v>
      </c>
      <c r="U38" s="2" t="s">
        <v>321</v>
      </c>
      <c r="V38" s="2" t="s">
        <v>321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25">
      <c r="A39" s="4">
        <v>294</v>
      </c>
      <c r="B39" s="3" t="s">
        <v>30</v>
      </c>
      <c r="C39" s="3" t="s">
        <v>29</v>
      </c>
      <c r="D39" s="3" t="s">
        <v>12</v>
      </c>
      <c r="E39" s="3">
        <f>VLOOKUP(A:A,'AHU Details'!D:G,4,0)</f>
        <v>7</v>
      </c>
      <c r="F39" s="2" t="s">
        <v>321</v>
      </c>
      <c r="G39" s="2" t="s">
        <v>321</v>
      </c>
      <c r="H39" s="2" t="s">
        <v>321</v>
      </c>
      <c r="I39" s="2" t="s">
        <v>321</v>
      </c>
      <c r="J39" s="2" t="s">
        <v>321</v>
      </c>
      <c r="K39" s="2" t="s">
        <v>321</v>
      </c>
      <c r="L39" s="2" t="s">
        <v>321</v>
      </c>
      <c r="M39" s="2" t="s">
        <v>321</v>
      </c>
      <c r="N39" s="2" t="s">
        <v>321</v>
      </c>
      <c r="O39" s="2" t="s">
        <v>321</v>
      </c>
      <c r="P39" s="2" t="s">
        <v>321</v>
      </c>
      <c r="Q39" s="2" t="s">
        <v>321</v>
      </c>
      <c r="R39" s="2" t="s">
        <v>321</v>
      </c>
      <c r="S39" s="2" t="s">
        <v>321</v>
      </c>
      <c r="T39" s="2" t="s">
        <v>321</v>
      </c>
      <c r="U39" s="2" t="s">
        <v>321</v>
      </c>
      <c r="V39" s="2" t="s">
        <v>321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s="4">
        <v>301</v>
      </c>
      <c r="B40" s="3" t="s">
        <v>28</v>
      </c>
      <c r="C40" s="3" t="s">
        <v>27</v>
      </c>
      <c r="D40" s="3" t="s">
        <v>0</v>
      </c>
      <c r="E40" s="3">
        <f>VLOOKUP(A:A,'AHU Details'!D:G,4,0)</f>
        <v>8</v>
      </c>
      <c r="F40" s="2" t="s">
        <v>321</v>
      </c>
      <c r="G40" s="2" t="s">
        <v>321</v>
      </c>
      <c r="H40" s="2" t="s">
        <v>320</v>
      </c>
      <c r="I40" s="2" t="s">
        <v>320</v>
      </c>
      <c r="J40" s="2" t="s">
        <v>321</v>
      </c>
      <c r="K40" s="2" t="s">
        <v>321</v>
      </c>
      <c r="L40" s="2" t="s">
        <v>321</v>
      </c>
      <c r="M40" s="2" t="s">
        <v>321</v>
      </c>
      <c r="N40" s="2" t="s">
        <v>320</v>
      </c>
      <c r="O40" s="2" t="s">
        <v>320</v>
      </c>
      <c r="P40" s="2" t="s">
        <v>321</v>
      </c>
      <c r="Q40" s="2" t="s">
        <v>321</v>
      </c>
      <c r="R40" s="2" t="s">
        <v>321</v>
      </c>
      <c r="S40" s="2" t="s">
        <v>321</v>
      </c>
      <c r="T40" s="2" t="s">
        <v>320</v>
      </c>
      <c r="U40" s="2" t="s">
        <v>320</v>
      </c>
      <c r="V40" s="2" t="s">
        <v>321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5">
      <c r="A41" s="4">
        <v>314</v>
      </c>
      <c r="B41" s="3" t="s">
        <v>26</v>
      </c>
      <c r="C41" s="3" t="s">
        <v>25</v>
      </c>
      <c r="D41" s="3" t="s">
        <v>0</v>
      </c>
      <c r="E41" s="3">
        <f>VLOOKUP(A:A,'AHU Details'!D:G,4,0)</f>
        <v>10</v>
      </c>
      <c r="F41" s="2" t="s">
        <v>321</v>
      </c>
      <c r="G41" s="2" t="s">
        <v>321</v>
      </c>
      <c r="H41" s="2" t="s">
        <v>321</v>
      </c>
      <c r="I41" s="2" t="s">
        <v>321</v>
      </c>
      <c r="J41" s="2" t="s">
        <v>321</v>
      </c>
      <c r="K41" s="2" t="s">
        <v>321</v>
      </c>
      <c r="L41" s="2" t="s">
        <v>321</v>
      </c>
      <c r="M41" s="2" t="s">
        <v>321</v>
      </c>
      <c r="N41" s="2" t="s">
        <v>321</v>
      </c>
      <c r="O41" s="2" t="s">
        <v>321</v>
      </c>
      <c r="P41" s="2" t="s">
        <v>321</v>
      </c>
      <c r="Q41" s="2" t="s">
        <v>321</v>
      </c>
      <c r="R41" s="2" t="s">
        <v>321</v>
      </c>
      <c r="S41" s="2" t="s">
        <v>321</v>
      </c>
      <c r="T41" s="2" t="s">
        <v>321</v>
      </c>
      <c r="U41" s="2" t="s">
        <v>321</v>
      </c>
      <c r="V41" s="2" t="s">
        <v>321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5">
      <c r="A42" s="4">
        <v>315</v>
      </c>
      <c r="B42" s="3" t="s">
        <v>24</v>
      </c>
      <c r="C42" s="3" t="s">
        <v>23</v>
      </c>
      <c r="D42" s="3" t="s">
        <v>12</v>
      </c>
      <c r="E42" s="3">
        <f>VLOOKUP(A:A,'AHU Details'!D:G,4,0)</f>
        <v>10</v>
      </c>
      <c r="F42" s="2" t="s">
        <v>321</v>
      </c>
      <c r="G42" s="2" t="s">
        <v>320</v>
      </c>
      <c r="H42" s="2" t="s">
        <v>321</v>
      </c>
      <c r="I42" s="2" t="s">
        <v>321</v>
      </c>
      <c r="J42" s="2" t="s">
        <v>321</v>
      </c>
      <c r="K42" s="2" t="s">
        <v>321</v>
      </c>
      <c r="L42" s="2" t="s">
        <v>321</v>
      </c>
      <c r="M42" s="2" t="s">
        <v>320</v>
      </c>
      <c r="N42" s="2" t="s">
        <v>321</v>
      </c>
      <c r="O42" s="2" t="s">
        <v>321</v>
      </c>
      <c r="P42" s="2" t="s">
        <v>321</v>
      </c>
      <c r="Q42" s="2" t="s">
        <v>321</v>
      </c>
      <c r="R42" s="2" t="s">
        <v>321</v>
      </c>
      <c r="S42" s="2" t="s">
        <v>321</v>
      </c>
      <c r="T42" s="2" t="s">
        <v>320</v>
      </c>
      <c r="U42" s="2" t="s">
        <v>321</v>
      </c>
      <c r="V42" s="2" t="s">
        <v>321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5">
      <c r="A43" s="4">
        <v>316</v>
      </c>
      <c r="B43" s="3" t="s">
        <v>22</v>
      </c>
      <c r="C43" s="3" t="s">
        <v>21</v>
      </c>
      <c r="D43" s="3" t="s">
        <v>12</v>
      </c>
      <c r="E43" s="3">
        <f>VLOOKUP(A:A,'AHU Details'!D:G,4,0)</f>
        <v>10</v>
      </c>
      <c r="F43" s="2" t="s">
        <v>321</v>
      </c>
      <c r="G43" s="2" t="s">
        <v>320</v>
      </c>
      <c r="H43" s="2" t="s">
        <v>321</v>
      </c>
      <c r="I43" s="2" t="s">
        <v>321</v>
      </c>
      <c r="J43" s="2" t="s">
        <v>321</v>
      </c>
      <c r="K43" s="2" t="s">
        <v>321</v>
      </c>
      <c r="L43" s="2" t="s">
        <v>321</v>
      </c>
      <c r="M43" s="2" t="s">
        <v>320</v>
      </c>
      <c r="N43" s="2" t="s">
        <v>321</v>
      </c>
      <c r="O43" s="2" t="s">
        <v>321</v>
      </c>
      <c r="P43" s="2" t="s">
        <v>321</v>
      </c>
      <c r="Q43" s="2" t="s">
        <v>321</v>
      </c>
      <c r="R43" s="2" t="s">
        <v>321</v>
      </c>
      <c r="S43" s="2" t="s">
        <v>321</v>
      </c>
      <c r="T43" s="2" t="s">
        <v>320</v>
      </c>
      <c r="U43" s="2" t="s">
        <v>321</v>
      </c>
      <c r="V43" s="2" t="s">
        <v>321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A44" s="4">
        <v>317</v>
      </c>
      <c r="B44" s="3" t="s">
        <v>20</v>
      </c>
      <c r="C44" s="3" t="s">
        <v>19</v>
      </c>
      <c r="D44" s="3" t="s">
        <v>12</v>
      </c>
      <c r="E44" s="3">
        <f>VLOOKUP(A:A,'AHU Details'!D:G,4,0)</f>
        <v>10</v>
      </c>
      <c r="F44" s="2" t="s">
        <v>321</v>
      </c>
      <c r="G44" s="2" t="s">
        <v>320</v>
      </c>
      <c r="H44" s="2" t="s">
        <v>321</v>
      </c>
      <c r="I44" s="2" t="s">
        <v>321</v>
      </c>
      <c r="J44" s="2" t="s">
        <v>321</v>
      </c>
      <c r="K44" s="2" t="s">
        <v>321</v>
      </c>
      <c r="L44" s="2" t="s">
        <v>321</v>
      </c>
      <c r="M44" s="2" t="s">
        <v>320</v>
      </c>
      <c r="N44" s="2" t="s">
        <v>321</v>
      </c>
      <c r="O44" s="2" t="s">
        <v>321</v>
      </c>
      <c r="P44" s="2" t="s">
        <v>321</v>
      </c>
      <c r="Q44" s="2" t="s">
        <v>321</v>
      </c>
      <c r="R44" s="2" t="s">
        <v>321</v>
      </c>
      <c r="S44" s="2" t="s">
        <v>321</v>
      </c>
      <c r="T44" s="2" t="s">
        <v>320</v>
      </c>
      <c r="U44" s="2" t="s">
        <v>321</v>
      </c>
      <c r="V44" s="2" t="s">
        <v>321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5">
      <c r="A45" s="4">
        <v>318</v>
      </c>
      <c r="B45" s="3" t="s">
        <v>18</v>
      </c>
      <c r="C45" s="3" t="s">
        <v>17</v>
      </c>
      <c r="D45" s="3" t="s">
        <v>7</v>
      </c>
      <c r="E45" s="3">
        <f>VLOOKUP(A:A,'AHU Details'!D:G,4,0)</f>
        <v>10</v>
      </c>
      <c r="F45" s="2" t="s">
        <v>321</v>
      </c>
      <c r="G45" s="2" t="s">
        <v>320</v>
      </c>
      <c r="H45" s="2" t="s">
        <v>321</v>
      </c>
      <c r="I45" s="2" t="s">
        <v>321</v>
      </c>
      <c r="J45" s="2" t="s">
        <v>320</v>
      </c>
      <c r="K45" s="2" t="s">
        <v>321</v>
      </c>
      <c r="L45" s="2" t="s">
        <v>321</v>
      </c>
      <c r="M45" s="2" t="s">
        <v>320</v>
      </c>
      <c r="N45" s="2" t="s">
        <v>321</v>
      </c>
      <c r="O45" s="2" t="s">
        <v>321</v>
      </c>
      <c r="P45" s="2" t="s">
        <v>321</v>
      </c>
      <c r="Q45" s="2" t="s">
        <v>321</v>
      </c>
      <c r="R45" s="2" t="s">
        <v>321</v>
      </c>
      <c r="S45" s="2" t="s">
        <v>321</v>
      </c>
      <c r="T45" s="2" t="s">
        <v>320</v>
      </c>
      <c r="U45" s="2" t="s">
        <v>321</v>
      </c>
      <c r="V45" s="2" t="s">
        <v>321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5">
      <c r="A46" s="4">
        <v>320</v>
      </c>
      <c r="B46" s="3" t="s">
        <v>16</v>
      </c>
      <c r="C46" s="3" t="s">
        <v>15</v>
      </c>
      <c r="D46" s="3" t="s">
        <v>0</v>
      </c>
      <c r="E46" s="3">
        <f>VLOOKUP(A:A,'AHU Details'!D:G,4,0)</f>
        <v>10</v>
      </c>
      <c r="F46" s="2" t="s">
        <v>321</v>
      </c>
      <c r="G46" s="2" t="s">
        <v>320</v>
      </c>
      <c r="H46" s="2" t="s">
        <v>321</v>
      </c>
      <c r="I46" s="2" t="s">
        <v>321</v>
      </c>
      <c r="J46" s="2" t="s">
        <v>321</v>
      </c>
      <c r="K46" s="2" t="s">
        <v>321</v>
      </c>
      <c r="L46" s="2" t="s">
        <v>321</v>
      </c>
      <c r="M46" s="2" t="s">
        <v>321</v>
      </c>
      <c r="N46" s="2" t="s">
        <v>321</v>
      </c>
      <c r="O46" s="2" t="s">
        <v>321</v>
      </c>
      <c r="P46" s="2" t="s">
        <v>321</v>
      </c>
      <c r="Q46" s="2" t="s">
        <v>321</v>
      </c>
      <c r="R46" s="2" t="s">
        <v>321</v>
      </c>
      <c r="S46" s="2" t="s">
        <v>321</v>
      </c>
      <c r="T46" s="2" t="s">
        <v>320</v>
      </c>
      <c r="U46" s="2" t="s">
        <v>321</v>
      </c>
      <c r="V46" s="2" t="s">
        <v>321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25">
      <c r="A47" s="4">
        <v>321</v>
      </c>
      <c r="B47" s="3" t="s">
        <v>14</v>
      </c>
      <c r="C47" s="3" t="s">
        <v>13</v>
      </c>
      <c r="D47" s="3" t="s">
        <v>12</v>
      </c>
      <c r="E47" s="3">
        <f>VLOOKUP(A:A,'AHU Details'!D:G,4,0)</f>
        <v>10</v>
      </c>
      <c r="F47" s="2" t="s">
        <v>321</v>
      </c>
      <c r="G47" s="2" t="s">
        <v>320</v>
      </c>
      <c r="H47" s="2" t="s">
        <v>321</v>
      </c>
      <c r="I47" s="2" t="s">
        <v>321</v>
      </c>
      <c r="J47" s="2" t="s">
        <v>321</v>
      </c>
      <c r="K47" s="2" t="s">
        <v>321</v>
      </c>
      <c r="L47" s="2" t="s">
        <v>321</v>
      </c>
      <c r="M47" s="2" t="s">
        <v>320</v>
      </c>
      <c r="N47" s="2" t="s">
        <v>321</v>
      </c>
      <c r="O47" s="2" t="s">
        <v>321</v>
      </c>
      <c r="P47" s="2" t="s">
        <v>321</v>
      </c>
      <c r="Q47" s="2" t="s">
        <v>321</v>
      </c>
      <c r="R47" s="2" t="s">
        <v>321</v>
      </c>
      <c r="S47" s="2" t="s">
        <v>321</v>
      </c>
      <c r="T47" s="2" t="s">
        <v>320</v>
      </c>
      <c r="U47" s="2" t="s">
        <v>321</v>
      </c>
      <c r="V47" s="2" t="s">
        <v>321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25">
      <c r="A48" s="4">
        <v>322</v>
      </c>
      <c r="B48" s="3" t="s">
        <v>11</v>
      </c>
      <c r="C48" s="3" t="s">
        <v>10</v>
      </c>
      <c r="D48" s="3" t="s">
        <v>0</v>
      </c>
      <c r="E48" s="3">
        <f>VLOOKUP(A:A,'AHU Details'!D:G,4,0)</f>
        <v>10</v>
      </c>
      <c r="F48" s="2" t="s">
        <v>321</v>
      </c>
      <c r="G48" s="2" t="s">
        <v>320</v>
      </c>
      <c r="H48" s="2" t="s">
        <v>321</v>
      </c>
      <c r="I48" s="2" t="s">
        <v>321</v>
      </c>
      <c r="J48" s="2" t="s">
        <v>321</v>
      </c>
      <c r="K48" s="2" t="s">
        <v>321</v>
      </c>
      <c r="L48" s="2" t="s">
        <v>321</v>
      </c>
      <c r="M48" s="2" t="s">
        <v>320</v>
      </c>
      <c r="N48" s="2" t="s">
        <v>321</v>
      </c>
      <c r="O48" s="2" t="s">
        <v>321</v>
      </c>
      <c r="P48" s="2" t="s">
        <v>321</v>
      </c>
      <c r="Q48" s="2" t="s">
        <v>321</v>
      </c>
      <c r="R48" s="2" t="s">
        <v>321</v>
      </c>
      <c r="S48" s="2" t="s">
        <v>321</v>
      </c>
      <c r="T48" s="2" t="s">
        <v>320</v>
      </c>
      <c r="U48" s="2" t="s">
        <v>321</v>
      </c>
      <c r="V48" s="2" t="s">
        <v>321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25">
      <c r="A49" s="4">
        <v>326</v>
      </c>
      <c r="B49" s="3" t="s">
        <v>9</v>
      </c>
      <c r="C49" s="3" t="s">
        <v>8</v>
      </c>
      <c r="D49" s="3" t="s">
        <v>7</v>
      </c>
      <c r="E49" s="3">
        <f>VLOOKUP(A:A,'AHU Details'!D:G,4,0)</f>
        <v>11</v>
      </c>
      <c r="F49" s="2" t="s">
        <v>321</v>
      </c>
      <c r="G49" s="2" t="s">
        <v>321</v>
      </c>
      <c r="H49" s="2" t="s">
        <v>321</v>
      </c>
      <c r="I49" s="2" t="s">
        <v>321</v>
      </c>
      <c r="J49" s="2" t="s">
        <v>321</v>
      </c>
      <c r="K49" s="2" t="s">
        <v>321</v>
      </c>
      <c r="L49" s="2" t="s">
        <v>320</v>
      </c>
      <c r="M49" s="2" t="s">
        <v>321</v>
      </c>
      <c r="N49" s="2" t="s">
        <v>321</v>
      </c>
      <c r="O49" s="2" t="s">
        <v>321</v>
      </c>
      <c r="P49" s="2" t="s">
        <v>321</v>
      </c>
      <c r="Q49" s="2" t="s">
        <v>321</v>
      </c>
      <c r="R49" s="2" t="s">
        <v>321</v>
      </c>
      <c r="S49" s="2" t="s">
        <v>321</v>
      </c>
      <c r="T49" s="2" t="s">
        <v>321</v>
      </c>
      <c r="U49" s="2" t="s">
        <v>321</v>
      </c>
      <c r="V49" s="2" t="s">
        <v>321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25">
      <c r="A50" s="4">
        <v>327</v>
      </c>
      <c r="B50" s="3" t="s">
        <v>6</v>
      </c>
      <c r="C50" s="3" t="s">
        <v>5</v>
      </c>
      <c r="D50" s="3" t="s">
        <v>0</v>
      </c>
      <c r="E50" s="3">
        <f>VLOOKUP(A:A,'AHU Details'!D:G,4,0)</f>
        <v>11</v>
      </c>
      <c r="F50" s="2" t="s">
        <v>321</v>
      </c>
      <c r="G50" s="2" t="s">
        <v>321</v>
      </c>
      <c r="H50" s="2" t="s">
        <v>321</v>
      </c>
      <c r="I50" s="2" t="s">
        <v>321</v>
      </c>
      <c r="J50" s="2" t="s">
        <v>321</v>
      </c>
      <c r="K50" s="2" t="s">
        <v>321</v>
      </c>
      <c r="L50" s="2" t="s">
        <v>320</v>
      </c>
      <c r="M50" s="2" t="s">
        <v>321</v>
      </c>
      <c r="N50" s="2" t="s">
        <v>321</v>
      </c>
      <c r="O50" s="2" t="s">
        <v>321</v>
      </c>
      <c r="P50" s="2" t="s">
        <v>321</v>
      </c>
      <c r="Q50" s="2" t="s">
        <v>321</v>
      </c>
      <c r="R50" s="2" t="s">
        <v>321</v>
      </c>
      <c r="S50" s="2" t="s">
        <v>321</v>
      </c>
      <c r="T50" s="2" t="s">
        <v>321</v>
      </c>
      <c r="U50" s="2" t="s">
        <v>321</v>
      </c>
      <c r="V50" s="2" t="s">
        <v>321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x14ac:dyDescent="0.25">
      <c r="A51" s="4">
        <v>329</v>
      </c>
      <c r="B51" s="3" t="s">
        <v>4</v>
      </c>
      <c r="C51" s="3" t="s">
        <v>3</v>
      </c>
      <c r="D51" s="3" t="s">
        <v>0</v>
      </c>
      <c r="E51" s="3">
        <f>VLOOKUP(A:A,'AHU Details'!D:G,4,0)</f>
        <v>11</v>
      </c>
      <c r="F51" s="2" t="s">
        <v>321</v>
      </c>
      <c r="G51" s="2" t="s">
        <v>321</v>
      </c>
      <c r="H51" s="2" t="s">
        <v>321</v>
      </c>
      <c r="I51" s="2" t="s">
        <v>321</v>
      </c>
      <c r="J51" s="2" t="s">
        <v>321</v>
      </c>
      <c r="K51" s="2" t="s">
        <v>321</v>
      </c>
      <c r="L51" s="2" t="s">
        <v>320</v>
      </c>
      <c r="M51" s="2" t="s">
        <v>321</v>
      </c>
      <c r="N51" s="2" t="s">
        <v>321</v>
      </c>
      <c r="O51" s="2" t="s">
        <v>321</v>
      </c>
      <c r="P51" s="2" t="s">
        <v>321</v>
      </c>
      <c r="Q51" s="2" t="s">
        <v>321</v>
      </c>
      <c r="R51" s="2" t="s">
        <v>321</v>
      </c>
      <c r="S51" s="2" t="s">
        <v>321</v>
      </c>
      <c r="T51" s="2" t="s">
        <v>321</v>
      </c>
      <c r="U51" s="2" t="s">
        <v>321</v>
      </c>
      <c r="V51" s="2" t="s">
        <v>321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x14ac:dyDescent="0.25">
      <c r="A52" s="4">
        <v>338</v>
      </c>
      <c r="B52" s="3" t="s">
        <v>2</v>
      </c>
      <c r="C52" s="3" t="s">
        <v>1</v>
      </c>
      <c r="D52" s="3" t="s">
        <v>0</v>
      </c>
      <c r="E52" s="3">
        <f>VLOOKUP(A:A,'AHU Details'!D:G,4,0)</f>
        <v>12</v>
      </c>
      <c r="F52" s="2" t="s">
        <v>321</v>
      </c>
      <c r="G52" s="2" t="s">
        <v>321</v>
      </c>
      <c r="H52" s="2" t="s">
        <v>321</v>
      </c>
      <c r="I52" s="2" t="s">
        <v>321</v>
      </c>
      <c r="J52" s="2" t="s">
        <v>321</v>
      </c>
      <c r="K52" s="2" t="s">
        <v>321</v>
      </c>
      <c r="L52" s="2" t="s">
        <v>321</v>
      </c>
      <c r="M52" s="2" t="s">
        <v>321</v>
      </c>
      <c r="N52" s="2" t="s">
        <v>321</v>
      </c>
      <c r="O52" s="2" t="s">
        <v>321</v>
      </c>
      <c r="P52" s="2" t="s">
        <v>321</v>
      </c>
      <c r="Q52" s="2" t="s">
        <v>321</v>
      </c>
      <c r="R52" s="2" t="s">
        <v>321</v>
      </c>
      <c r="S52" s="2" t="s">
        <v>321</v>
      </c>
      <c r="T52" s="2" t="s">
        <v>321</v>
      </c>
      <c r="U52" s="2" t="s">
        <v>321</v>
      </c>
      <c r="V52" s="2" t="s">
        <v>321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25">
      <c r="A53" s="4">
        <v>275</v>
      </c>
      <c r="B53" s="3" t="s">
        <v>331</v>
      </c>
      <c r="C53" s="3" t="s">
        <v>330</v>
      </c>
      <c r="D53" s="3" t="s">
        <v>101</v>
      </c>
      <c r="E53" s="3">
        <f>VLOOKUP(A:A,'AHU Details'!D:G,4,0)</f>
        <v>5</v>
      </c>
      <c r="F53" s="2"/>
      <c r="G53" s="2"/>
      <c r="H53" s="2" t="s">
        <v>321</v>
      </c>
      <c r="I53" s="2" t="s">
        <v>321</v>
      </c>
      <c r="J53" s="2" t="s">
        <v>321</v>
      </c>
      <c r="K53" s="2" t="s">
        <v>321</v>
      </c>
      <c r="L53" s="2" t="s">
        <v>321</v>
      </c>
      <c r="M53" s="2" t="s">
        <v>320</v>
      </c>
      <c r="N53" s="2" t="s">
        <v>321</v>
      </c>
      <c r="O53" s="2" t="s">
        <v>321</v>
      </c>
      <c r="P53" s="2" t="s">
        <v>321</v>
      </c>
      <c r="Q53" s="2" t="s">
        <v>321</v>
      </c>
      <c r="R53" s="2" t="s">
        <v>321</v>
      </c>
      <c r="S53" s="2" t="s">
        <v>321</v>
      </c>
      <c r="T53" s="2" t="s">
        <v>320</v>
      </c>
      <c r="U53" s="2" t="s">
        <v>321</v>
      </c>
      <c r="V53" s="2" t="s">
        <v>321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25">
      <c r="A54" s="4">
        <v>277</v>
      </c>
      <c r="B54" s="3" t="s">
        <v>329</v>
      </c>
      <c r="C54" s="3" t="s">
        <v>203</v>
      </c>
      <c r="D54" s="3" t="s">
        <v>101</v>
      </c>
      <c r="E54" s="3">
        <f>VLOOKUP(A:A,'AHU Details'!D:G,4,0)</f>
        <v>5</v>
      </c>
      <c r="F54" s="2"/>
      <c r="G54" s="2"/>
      <c r="H54" s="2" t="s">
        <v>321</v>
      </c>
      <c r="I54" s="2" t="s">
        <v>321</v>
      </c>
      <c r="J54" s="2" t="s">
        <v>321</v>
      </c>
      <c r="K54" s="2" t="s">
        <v>321</v>
      </c>
      <c r="L54" s="2" t="s">
        <v>321</v>
      </c>
      <c r="M54" s="2" t="s">
        <v>320</v>
      </c>
      <c r="N54" s="2" t="s">
        <v>321</v>
      </c>
      <c r="O54" s="2" t="s">
        <v>321</v>
      </c>
      <c r="P54" s="2" t="s">
        <v>321</v>
      </c>
      <c r="Q54" s="2" t="s">
        <v>321</v>
      </c>
      <c r="R54" s="2" t="s">
        <v>320</v>
      </c>
      <c r="S54" s="2" t="s">
        <v>321</v>
      </c>
      <c r="T54" s="2" t="s">
        <v>320</v>
      </c>
      <c r="U54" s="2" t="s">
        <v>321</v>
      </c>
      <c r="V54" s="2" t="s">
        <v>321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x14ac:dyDescent="0.25">
      <c r="A55" s="4">
        <v>297</v>
      </c>
      <c r="B55" s="3" t="s">
        <v>333</v>
      </c>
      <c r="C55" s="3" t="s">
        <v>332</v>
      </c>
      <c r="D55" s="3" t="s">
        <v>7</v>
      </c>
      <c r="E55" s="3">
        <f>VLOOKUP(A:A,'AHU Details'!D:G,4,0)</f>
        <v>8</v>
      </c>
      <c r="F55" s="2"/>
      <c r="G55" s="2"/>
      <c r="H55" s="2" t="s">
        <v>321</v>
      </c>
      <c r="I55" s="2" t="s">
        <v>321</v>
      </c>
      <c r="J55" s="2" t="s">
        <v>321</v>
      </c>
      <c r="K55" s="2" t="s">
        <v>321</v>
      </c>
      <c r="L55" s="2" t="s">
        <v>321</v>
      </c>
      <c r="M55" s="2" t="s">
        <v>320</v>
      </c>
      <c r="N55" s="2" t="s">
        <v>320</v>
      </c>
      <c r="O55" s="2" t="s">
        <v>320</v>
      </c>
      <c r="P55" s="2" t="s">
        <v>321</v>
      </c>
      <c r="Q55" s="2" t="s">
        <v>321</v>
      </c>
      <c r="R55" s="2" t="s">
        <v>321</v>
      </c>
      <c r="S55" s="2" t="s">
        <v>321</v>
      </c>
      <c r="T55" s="2" t="s">
        <v>320</v>
      </c>
      <c r="U55" s="2" t="s">
        <v>321</v>
      </c>
      <c r="V55" s="2" t="s">
        <v>321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x14ac:dyDescent="0.25">
      <c r="A56" s="4">
        <v>298</v>
      </c>
      <c r="B56" s="3" t="s">
        <v>337</v>
      </c>
      <c r="C56" s="3" t="s">
        <v>336</v>
      </c>
      <c r="D56" s="3" t="s">
        <v>7</v>
      </c>
      <c r="E56" s="3">
        <f>VLOOKUP(A:A,'AHU Details'!D:G,4,0)</f>
        <v>8</v>
      </c>
      <c r="F56" s="2"/>
      <c r="G56" s="2"/>
      <c r="H56" s="2" t="s">
        <v>321</v>
      </c>
      <c r="I56" s="2" t="s">
        <v>321</v>
      </c>
      <c r="J56" s="2" t="s">
        <v>321</v>
      </c>
      <c r="K56" s="2" t="s">
        <v>321</v>
      </c>
      <c r="L56" s="2" t="s">
        <v>321</v>
      </c>
      <c r="M56" s="2" t="s">
        <v>320</v>
      </c>
      <c r="N56" s="2" t="s">
        <v>320</v>
      </c>
      <c r="O56" s="2" t="s">
        <v>320</v>
      </c>
      <c r="P56" s="2" t="s">
        <v>321</v>
      </c>
      <c r="Q56" s="2" t="s">
        <v>321</v>
      </c>
      <c r="R56" s="2" t="s">
        <v>321</v>
      </c>
      <c r="S56" s="2" t="s">
        <v>321</v>
      </c>
      <c r="T56" s="2" t="s">
        <v>320</v>
      </c>
      <c r="U56" s="2" t="s">
        <v>321</v>
      </c>
      <c r="V56" s="2" t="s">
        <v>321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x14ac:dyDescent="0.25">
      <c r="A57" s="4">
        <v>299</v>
      </c>
      <c r="B57" s="3" t="s">
        <v>335</v>
      </c>
      <c r="C57" s="3" t="s">
        <v>334</v>
      </c>
      <c r="D57" s="3" t="s">
        <v>7</v>
      </c>
      <c r="E57" s="3">
        <f>VLOOKUP(A:A,'AHU Details'!D:G,4,0)</f>
        <v>8</v>
      </c>
      <c r="F57" s="2"/>
      <c r="G57" s="2"/>
      <c r="H57" s="2" t="s">
        <v>321</v>
      </c>
      <c r="I57" s="2" t="s">
        <v>321</v>
      </c>
      <c r="J57" s="2" t="s">
        <v>321</v>
      </c>
      <c r="K57" s="2" t="s">
        <v>321</v>
      </c>
      <c r="L57" s="2" t="s">
        <v>321</v>
      </c>
      <c r="M57" s="2" t="s">
        <v>320</v>
      </c>
      <c r="N57" s="2" t="s">
        <v>320</v>
      </c>
      <c r="O57" s="2" t="s">
        <v>320</v>
      </c>
      <c r="P57" s="2" t="s">
        <v>321</v>
      </c>
      <c r="Q57" s="2" t="s">
        <v>321</v>
      </c>
      <c r="R57" s="2" t="s">
        <v>321</v>
      </c>
      <c r="S57" s="2" t="s">
        <v>321</v>
      </c>
      <c r="T57" s="2" t="s">
        <v>320</v>
      </c>
      <c r="U57" s="2" t="s">
        <v>321</v>
      </c>
      <c r="V57" s="2" t="s">
        <v>321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x14ac:dyDescent="0.25">
      <c r="A58" s="4">
        <v>290</v>
      </c>
      <c r="B58" s="3" t="s">
        <v>345</v>
      </c>
      <c r="C58" s="3" t="s">
        <v>346</v>
      </c>
      <c r="D58" s="3" t="s">
        <v>12</v>
      </c>
      <c r="E58" s="3">
        <f>VLOOKUP(A:A,'AHU Details'!D:G,4,0)</f>
        <v>7</v>
      </c>
      <c r="F58" s="2"/>
      <c r="G58" s="2"/>
      <c r="H58" s="2"/>
      <c r="I58" s="2"/>
      <c r="J58" s="2"/>
      <c r="K58" s="2" t="s">
        <v>321</v>
      </c>
      <c r="L58" s="2" t="s">
        <v>320</v>
      </c>
      <c r="M58" s="2" t="s">
        <v>321</v>
      </c>
      <c r="N58" s="2" t="s">
        <v>321</v>
      </c>
      <c r="O58" s="2" t="s">
        <v>321</v>
      </c>
      <c r="P58" s="2" t="s">
        <v>320</v>
      </c>
      <c r="Q58" s="2" t="s">
        <v>320</v>
      </c>
      <c r="R58" s="2" t="s">
        <v>320</v>
      </c>
      <c r="S58" s="2" t="s">
        <v>320</v>
      </c>
      <c r="T58" s="2" t="s">
        <v>320</v>
      </c>
      <c r="U58" s="2" t="s">
        <v>320</v>
      </c>
      <c r="V58" s="2" t="e">
        <v>#N/A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x14ac:dyDescent="0.25">
      <c r="A59" s="4">
        <v>292</v>
      </c>
      <c r="B59" s="3" t="s">
        <v>347</v>
      </c>
      <c r="C59" s="3" t="s">
        <v>348</v>
      </c>
      <c r="D59" s="3" t="s">
        <v>7</v>
      </c>
      <c r="E59" s="3">
        <f>VLOOKUP(A:A,'AHU Details'!D:G,4,0)</f>
        <v>7</v>
      </c>
      <c r="F59" s="2"/>
      <c r="G59" s="2"/>
      <c r="H59" s="2"/>
      <c r="I59" s="2"/>
      <c r="J59" s="2"/>
      <c r="K59" s="2" t="s">
        <v>321</v>
      </c>
      <c r="L59" s="2" t="s">
        <v>321</v>
      </c>
      <c r="M59" s="2" t="s">
        <v>321</v>
      </c>
      <c r="N59" s="2" t="s">
        <v>321</v>
      </c>
      <c r="O59" s="2" t="s">
        <v>321</v>
      </c>
      <c r="P59" s="2" t="s">
        <v>321</v>
      </c>
      <c r="Q59" s="2" t="s">
        <v>320</v>
      </c>
      <c r="R59" s="2" t="s">
        <v>321</v>
      </c>
      <c r="S59" s="2" t="s">
        <v>320</v>
      </c>
      <c r="T59" s="2" t="s">
        <v>320</v>
      </c>
      <c r="U59" s="2" t="s">
        <v>320</v>
      </c>
      <c r="V59" s="2" t="s">
        <v>321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x14ac:dyDescent="0.25">
      <c r="A60" s="4">
        <v>295</v>
      </c>
      <c r="B60" s="3" t="s">
        <v>349</v>
      </c>
      <c r="C60" s="3" t="s">
        <v>181</v>
      </c>
      <c r="D60" s="3" t="s">
        <v>7</v>
      </c>
      <c r="E60" s="3">
        <f>VLOOKUP(A:A,'AHU Details'!D:G,4,0)</f>
        <v>7</v>
      </c>
      <c r="F60" s="2"/>
      <c r="G60" s="2"/>
      <c r="H60" s="2"/>
      <c r="I60" s="2"/>
      <c r="J60" s="2"/>
      <c r="K60" s="2" t="s">
        <v>321</v>
      </c>
      <c r="L60" s="2" t="s">
        <v>321</v>
      </c>
      <c r="M60" s="2" t="s">
        <v>321</v>
      </c>
      <c r="N60" s="2" t="s">
        <v>321</v>
      </c>
      <c r="O60" s="2" t="s">
        <v>321</v>
      </c>
      <c r="P60" s="2" t="s">
        <v>321</v>
      </c>
      <c r="Q60" s="2" t="s">
        <v>321</v>
      </c>
      <c r="R60" s="2" t="s">
        <v>321</v>
      </c>
      <c r="S60" s="2" t="s">
        <v>321</v>
      </c>
      <c r="T60" s="2" t="s">
        <v>321</v>
      </c>
      <c r="U60" s="2" t="s">
        <v>321</v>
      </c>
      <c r="V60" s="2" t="s">
        <v>321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x14ac:dyDescent="0.25">
      <c r="A61" s="4">
        <v>302</v>
      </c>
      <c r="B61" s="3" t="s">
        <v>350</v>
      </c>
      <c r="C61" s="3" t="s">
        <v>351</v>
      </c>
      <c r="D61" s="3" t="s">
        <v>0</v>
      </c>
      <c r="E61" s="3">
        <f>VLOOKUP(A:A,'AHU Details'!D:G,4,0)</f>
        <v>8</v>
      </c>
      <c r="F61" s="2"/>
      <c r="G61" s="2"/>
      <c r="H61" s="2"/>
      <c r="I61" s="2"/>
      <c r="J61" s="2"/>
      <c r="K61" s="2" t="s">
        <v>321</v>
      </c>
      <c r="L61" s="2" t="s">
        <v>321</v>
      </c>
      <c r="M61" s="2" t="s">
        <v>321</v>
      </c>
      <c r="N61" s="2" t="s">
        <v>320</v>
      </c>
      <c r="O61" s="2" t="s">
        <v>320</v>
      </c>
      <c r="P61" s="2" t="s">
        <v>321</v>
      </c>
      <c r="Q61" s="2" t="s">
        <v>321</v>
      </c>
      <c r="R61" s="2" t="s">
        <v>321</v>
      </c>
      <c r="S61" s="2" t="s">
        <v>321</v>
      </c>
      <c r="T61" s="2" t="s">
        <v>321</v>
      </c>
      <c r="U61" s="2" t="s">
        <v>321</v>
      </c>
      <c r="V61" s="2" t="s">
        <v>321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x14ac:dyDescent="0.25">
      <c r="A62" s="4">
        <v>304</v>
      </c>
      <c r="B62" s="3" t="s">
        <v>352</v>
      </c>
      <c r="C62" s="3" t="s">
        <v>221</v>
      </c>
      <c r="D62" s="3" t="s">
        <v>0</v>
      </c>
      <c r="E62" s="3">
        <f>VLOOKUP(A:A,'AHU Details'!D:G,4,0)</f>
        <v>8</v>
      </c>
      <c r="F62" s="2"/>
      <c r="G62" s="2"/>
      <c r="H62" s="2"/>
      <c r="I62" s="2"/>
      <c r="J62" s="2"/>
      <c r="K62" s="2" t="s">
        <v>321</v>
      </c>
      <c r="L62" s="2" t="s">
        <v>321</v>
      </c>
      <c r="M62" s="2" t="s">
        <v>321</v>
      </c>
      <c r="N62" s="2" t="s">
        <v>320</v>
      </c>
      <c r="O62" s="2" t="s">
        <v>320</v>
      </c>
      <c r="P62" s="2" t="s">
        <v>321</v>
      </c>
      <c r="Q62" s="2" t="s">
        <v>321</v>
      </c>
      <c r="R62" s="2" t="s">
        <v>321</v>
      </c>
      <c r="S62" s="2" t="s">
        <v>321</v>
      </c>
      <c r="T62" s="2" t="s">
        <v>321</v>
      </c>
      <c r="U62" s="2" t="s">
        <v>321</v>
      </c>
      <c r="V62" s="2" t="s">
        <v>321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x14ac:dyDescent="0.25">
      <c r="A63" s="4">
        <v>324</v>
      </c>
      <c r="B63" s="3" t="s">
        <v>353</v>
      </c>
      <c r="C63" s="3" t="s">
        <v>354</v>
      </c>
      <c r="D63" s="3" t="s">
        <v>7</v>
      </c>
      <c r="E63" s="3">
        <f>VLOOKUP(A:A,'AHU Details'!D:G,4,0)</f>
        <v>11</v>
      </c>
      <c r="F63" s="2"/>
      <c r="G63" s="2"/>
      <c r="H63" s="2"/>
      <c r="I63" s="2"/>
      <c r="J63" s="2"/>
      <c r="K63" s="2" t="s">
        <v>321</v>
      </c>
      <c r="L63" s="2" t="s">
        <v>320</v>
      </c>
      <c r="M63" s="2" t="s">
        <v>321</v>
      </c>
      <c r="N63" s="2" t="s">
        <v>321</v>
      </c>
      <c r="O63" s="2" t="s">
        <v>321</v>
      </c>
      <c r="P63" s="2" t="s">
        <v>321</v>
      </c>
      <c r="Q63" s="2" t="s">
        <v>321</v>
      </c>
      <c r="R63" s="2" t="s">
        <v>321</v>
      </c>
      <c r="S63" s="2" t="s">
        <v>321</v>
      </c>
      <c r="T63" s="2" t="s">
        <v>321</v>
      </c>
      <c r="U63" s="2" t="s">
        <v>321</v>
      </c>
      <c r="V63" s="2" t="s">
        <v>321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x14ac:dyDescent="0.25">
      <c r="A64" s="4">
        <v>276</v>
      </c>
      <c r="B64" s="3" t="s">
        <v>355</v>
      </c>
      <c r="C64" s="3" t="s">
        <v>201</v>
      </c>
      <c r="D64" s="3" t="s">
        <v>40</v>
      </c>
      <c r="E64" s="3">
        <f>VLOOKUP(A:A,'AHU Details'!D:G,4,0)</f>
        <v>5</v>
      </c>
      <c r="F64" s="2"/>
      <c r="G64" s="2"/>
      <c r="H64" s="2"/>
      <c r="I64" s="2"/>
      <c r="J64" s="2"/>
      <c r="K64" s="2"/>
      <c r="L64" s="2" t="s">
        <v>320</v>
      </c>
      <c r="M64" s="2" t="s">
        <v>320</v>
      </c>
      <c r="N64" s="2" t="s">
        <v>320</v>
      </c>
      <c r="O64" s="2" t="s">
        <v>320</v>
      </c>
      <c r="P64" s="2" t="s">
        <v>320</v>
      </c>
      <c r="Q64" s="2" t="s">
        <v>321</v>
      </c>
      <c r="R64" s="2" t="s">
        <v>321</v>
      </c>
      <c r="S64" s="2" t="s">
        <v>321</v>
      </c>
      <c r="T64" s="2" t="s">
        <v>320</v>
      </c>
      <c r="U64" s="2" t="s">
        <v>321</v>
      </c>
      <c r="V64" s="2" t="e">
        <v>#N/A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x14ac:dyDescent="0.25">
      <c r="A65" s="4">
        <v>288</v>
      </c>
      <c r="B65" s="3" t="s">
        <v>356</v>
      </c>
      <c r="C65" s="3" t="s">
        <v>214</v>
      </c>
      <c r="D65" s="3" t="s">
        <v>0</v>
      </c>
      <c r="E65" s="3">
        <f>VLOOKUP(A:A,'AHU Details'!D:G,4,0)</f>
        <v>7</v>
      </c>
      <c r="F65" s="2"/>
      <c r="G65" s="2"/>
      <c r="H65" s="2"/>
      <c r="I65" s="2"/>
      <c r="J65" s="2"/>
      <c r="K65" s="2"/>
      <c r="L65" s="2" t="s">
        <v>320</v>
      </c>
      <c r="M65" s="2" t="s">
        <v>320</v>
      </c>
      <c r="N65" s="2" t="s">
        <v>320</v>
      </c>
      <c r="O65" s="2" t="s">
        <v>320</v>
      </c>
      <c r="P65" s="2" t="s">
        <v>320</v>
      </c>
      <c r="Q65" s="2" t="s">
        <v>321</v>
      </c>
      <c r="R65" s="2" t="s">
        <v>321</v>
      </c>
      <c r="S65" s="2" t="s">
        <v>321</v>
      </c>
      <c r="T65" s="2" t="s">
        <v>321</v>
      </c>
      <c r="U65" s="2" t="s">
        <v>321</v>
      </c>
      <c r="V65" s="2" t="s">
        <v>321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x14ac:dyDescent="0.25">
      <c r="A66" s="4">
        <v>278</v>
      </c>
      <c r="B66" s="3" t="s">
        <v>357</v>
      </c>
      <c r="C66" s="3" t="s">
        <v>206</v>
      </c>
      <c r="D66" s="3" t="s">
        <v>101</v>
      </c>
      <c r="E66" s="3">
        <f>VLOOKUP(A:A,'AHU Details'!D:G,4,0)</f>
        <v>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320</v>
      </c>
      <c r="T66" s="2" t="s">
        <v>320</v>
      </c>
      <c r="U66" s="2" t="s">
        <v>321</v>
      </c>
      <c r="V66" s="2" t="s">
        <v>321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x14ac:dyDescent="0.25">
      <c r="A67" s="4">
        <v>271</v>
      </c>
      <c r="B67" s="3" t="s">
        <v>358</v>
      </c>
      <c r="C67" s="3" t="s">
        <v>359</v>
      </c>
      <c r="D67" s="3" t="s">
        <v>12</v>
      </c>
      <c r="E67" s="3">
        <f>VLOOKUP(A:A,'AHU Details'!D:G,4,0)</f>
        <v>4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321</v>
      </c>
      <c r="T67" s="2" t="s">
        <v>321</v>
      </c>
      <c r="U67" s="2" t="s">
        <v>321</v>
      </c>
      <c r="V67" s="2" t="s">
        <v>321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x14ac:dyDescent="0.25">
      <c r="A68" s="4">
        <v>284</v>
      </c>
      <c r="B68" s="3" t="s">
        <v>360</v>
      </c>
      <c r="C68" s="3" t="s">
        <v>227</v>
      </c>
      <c r="D68" s="3" t="s">
        <v>40</v>
      </c>
      <c r="E68" s="3">
        <f>VLOOKUP(A:A,'AHU Details'!D:G,4,0)</f>
        <v>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321</v>
      </c>
      <c r="T68" s="2" t="s">
        <v>320</v>
      </c>
      <c r="U68" s="2" t="s">
        <v>321</v>
      </c>
      <c r="V68" s="2" t="s">
        <v>321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x14ac:dyDescent="0.25">
      <c r="A69" s="4">
        <v>331</v>
      </c>
      <c r="B69" s="3" t="s">
        <v>338</v>
      </c>
      <c r="C69" s="3" t="s">
        <v>339</v>
      </c>
      <c r="D69" s="3" t="s">
        <v>12</v>
      </c>
      <c r="E69" s="3">
        <f>VLOOKUP(A:A,'AHU Details'!D:G,4,0)</f>
        <v>11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 t="s">
        <v>321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x14ac:dyDescent="0.25">
      <c r="A70" s="4">
        <v>323</v>
      </c>
      <c r="B70" s="3" t="s">
        <v>340</v>
      </c>
      <c r="C70" s="3" t="s">
        <v>38</v>
      </c>
      <c r="D70" s="3" t="s">
        <v>12</v>
      </c>
      <c r="E70" s="3">
        <f>VLOOKUP(A:A,'AHU Details'!D:G,4,0)</f>
        <v>11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 t="s">
        <v>321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x14ac:dyDescent="0.25">
      <c r="A71" s="4">
        <v>325</v>
      </c>
      <c r="B71" s="3" t="s">
        <v>341</v>
      </c>
      <c r="C71" s="3" t="s">
        <v>342</v>
      </c>
      <c r="D71" s="3" t="s">
        <v>0</v>
      </c>
      <c r="E71" s="3">
        <f>VLOOKUP(A:A,'AHU Details'!D:G,4,0)</f>
        <v>11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 t="s">
        <v>321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x14ac:dyDescent="0.25">
      <c r="A72" s="4">
        <v>339</v>
      </c>
      <c r="B72" s="3" t="s">
        <v>343</v>
      </c>
      <c r="C72" s="3" t="s">
        <v>344</v>
      </c>
      <c r="D72" s="3" t="s">
        <v>0</v>
      </c>
      <c r="E72" s="3">
        <f>VLOOKUP(A:A,'AHU Details'!D:G,4,0)</f>
        <v>12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 t="s">
        <v>321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81" spans="9:10" x14ac:dyDescent="0.25">
      <c r="I81" s="19" t="s">
        <v>326</v>
      </c>
      <c r="J81" s="19" t="s">
        <v>325</v>
      </c>
    </row>
    <row r="82" spans="9:10" x14ac:dyDescent="0.25">
      <c r="I82" s="15"/>
      <c r="J82" s="15" t="s">
        <v>322</v>
      </c>
    </row>
    <row r="83" spans="9:10" x14ac:dyDescent="0.25">
      <c r="I83" s="16"/>
      <c r="J83" s="16" t="s">
        <v>323</v>
      </c>
    </row>
    <row r="84" spans="9:10" x14ac:dyDescent="0.25">
      <c r="I84" s="17"/>
      <c r="J84" s="17" t="s">
        <v>327</v>
      </c>
    </row>
    <row r="85" spans="9:10" x14ac:dyDescent="0.25">
      <c r="I85" s="18"/>
      <c r="J85" s="18" t="s">
        <v>328</v>
      </c>
    </row>
    <row r="86" spans="9:10" x14ac:dyDescent="0.25">
      <c r="I86" s="20"/>
      <c r="J86" s="20" t="s">
        <v>324</v>
      </c>
    </row>
  </sheetData>
  <conditionalFormatting sqref="A73:I1048576 L73:XFD1048576 AH1:XFD1 M2 L6:R6 M5 L11:R11 M9:M10 M14:M15 L19:Q19 M17:M18 M27:N27 L64:P64 L23:Q23 L20:L22 M35:M36 M42:M45 N40:O40 M47:M48 L63 L13:R13 L12:M12 P12 Q17:R17 L24:M26 M28:M31 M53:M54 Q24 Q59 R12 R18 P25 R25 A1:G52 X3:XFD52 E53:E57 J46:J57 H41:H57 A56:D57 X56:XFD57 F56:G57 I50:I57 P26:R26 K36:K62 L49:L58 N58:O62 L8:S8 S11:S13 L16:S16 S19:S20 S23:S28 S58:S59 P54:R54 P27:Q53 P58:R58 M55:Q57 T2 T35:T36 T38 T42:T48 T64 S66:T66 T5 W2:XFD2 U11 U13 U19:U27 T40:U40 U58:U59 T6:W6 W3:W5 U8:W8 W7 V11:W13 W9:W10 U16:W16 W14:W15 V18:W18 W17 V28:W28 W19:W27 V58:W58 W29:W57 V64:W64 W59:W63 W65:W72">
    <cfRule type="containsText" dxfId="354" priority="434" operator="containsText" text="OK">
      <formula>NOT(ISERROR(SEARCH("OK",A1)))</formula>
    </cfRule>
    <cfRule type="containsText" dxfId="353" priority="435" operator="containsText" text="MCB OFF">
      <formula>NOT(ISERROR(SEARCH("MCB OFF",A1)))</formula>
    </cfRule>
  </conditionalFormatting>
  <conditionalFormatting sqref="A73:I1048576 L73:XFD1048576 AH1:XFD1 M2 L6:R6 M5 L11:R11 M9:M10 M14:M15 L19:Q19 M17:M18 M27:N27 L64:P64 L23:Q23 L20:L22 M35:M36 M42:M45 N40:O40 M47:M48 L63 L13:R13 L12:M12 P12 Q17:R17 L24:M26 M28:M31 M53:M54 Q24 Q59 R12 R18 P25 R25 A1:G52 X3:XFD52 E53:E57 J46:J57 H41:H57 A56:D57 X56:XFD57 F56:G57 I50:I57 P26:R26 K36:K62 L49:L58 N58:O62 L8:S8 S11:S13 L16:S16 S19:S20 S23:S28 S58:S59 P54:R54 P27:Q53 P58:R58 M55:Q57 T2 T35:T36 T38 T42:T48 T64 S66:T66 T5 W2:XFD2 U11 U13 U19:U27 T40:U40 U58:U59 T6:W6 W3:W5 U8:W8 W7 V11:W13 W9:W10 U16:W16 W14:W15 V18:W18 W17 V28:W28 W19:W27 V58:W58 W29:W57 V64:W64 W59:W63 W65:W72">
    <cfRule type="containsText" dxfId="352" priority="431" operator="containsText" text="Network Signal Issue">
      <formula>NOT(ISERROR(SEARCH("Network Signal Issue",A1)))</formula>
    </cfRule>
    <cfRule type="containsText" dxfId="351" priority="432" operator="containsText" text="Communication issue from server">
      <formula>NOT(ISERROR(SEARCH("Communication issue from server",A1)))</formula>
    </cfRule>
    <cfRule type="containsText" dxfId="350" priority="433" operator="containsText" text="Communication issue with module">
      <formula>NOT(ISERROR(SEARCH("Communication issue with module",A1)))</formula>
    </cfRule>
  </conditionalFormatting>
  <conditionalFormatting sqref="H1:H7 H9:H10 H14:H15 H17:H22 H24 H27:H34 H36:H39 I1">
    <cfRule type="containsText" dxfId="349" priority="429" operator="containsText" text="OK">
      <formula>NOT(ISERROR(SEARCH("OK",H1)))</formula>
    </cfRule>
    <cfRule type="containsText" dxfId="348" priority="430" operator="containsText" text="MCB OFF">
      <formula>NOT(ISERROR(SEARCH("MCB OFF",H1)))</formula>
    </cfRule>
  </conditionalFormatting>
  <conditionalFormatting sqref="H1:H7 H9:H10 H14:H15 H17:H22 H24 H27:H34 H36:H39 I1">
    <cfRule type="containsText" dxfId="347" priority="426" operator="containsText" text="Network Signal Issue">
      <formula>NOT(ISERROR(SEARCH("Network Signal Issue",H1)))</formula>
    </cfRule>
    <cfRule type="containsText" dxfId="346" priority="427" operator="containsText" text="Communication issue from server">
      <formula>NOT(ISERROR(SEARCH("Communication issue from server",H1)))</formula>
    </cfRule>
    <cfRule type="containsText" dxfId="345" priority="428" operator="containsText" text="Communication issue with module">
      <formula>NOT(ISERROR(SEARCH("Communication issue with module",H1)))</formula>
    </cfRule>
  </conditionalFormatting>
  <conditionalFormatting sqref="A53:D55 X53:XFD55 F53:G55">
    <cfRule type="containsText" dxfId="344" priority="424" operator="containsText" text="OK">
      <formula>NOT(ISERROR(SEARCH("OK",A53)))</formula>
    </cfRule>
    <cfRule type="containsText" dxfId="343" priority="425" operator="containsText" text="MCB OFF">
      <formula>NOT(ISERROR(SEARCH("MCB OFF",A53)))</formula>
    </cfRule>
  </conditionalFormatting>
  <conditionalFormatting sqref="A53:D55 X53:XFD55 F53:G55">
    <cfRule type="containsText" dxfId="342" priority="421" operator="containsText" text="Network Signal Issue">
      <formula>NOT(ISERROR(SEARCH("Network Signal Issue",A53)))</formula>
    </cfRule>
    <cfRule type="containsText" dxfId="341" priority="422" operator="containsText" text="Communication issue from server">
      <formula>NOT(ISERROR(SEARCH("Communication issue from server",A53)))</formula>
    </cfRule>
    <cfRule type="containsText" dxfId="340" priority="423" operator="containsText" text="Communication issue with module">
      <formula>NOT(ISERROR(SEARCH("Communication issue with module",A53)))</formula>
    </cfRule>
  </conditionalFormatting>
  <conditionalFormatting sqref="H40 H35 H25:H26 H23 H16 H11:H13 H8">
    <cfRule type="containsText" dxfId="339" priority="404" operator="containsText" text="OK">
      <formula>NOT(ISERROR(SEARCH("OK",H8)))</formula>
    </cfRule>
    <cfRule type="containsText" dxfId="338" priority="405" operator="containsText" text="MCB OFF">
      <formula>NOT(ISERROR(SEARCH("MCB OFF",H8)))</formula>
    </cfRule>
  </conditionalFormatting>
  <conditionalFormatting sqref="H40 H35 H25:H26 H23 H16 H11:H13 H8">
    <cfRule type="containsText" dxfId="337" priority="401" operator="containsText" text="Network Signal Issue">
      <formula>NOT(ISERROR(SEARCH("Network Signal Issue",H8)))</formula>
    </cfRule>
    <cfRule type="containsText" dxfId="336" priority="402" operator="containsText" text="Communication issue from server">
      <formula>NOT(ISERROR(SEARCH("Communication issue from server",H8)))</formula>
    </cfRule>
    <cfRule type="containsText" dxfId="335" priority="403" operator="containsText" text="Communication issue with module">
      <formula>NOT(ISERROR(SEARCH("Communication issue with module",H8)))</formula>
    </cfRule>
  </conditionalFormatting>
  <conditionalFormatting sqref="I2:I3 I5:I10 I12 I15:I22 I24:I27 I29:I39 I41:I49">
    <cfRule type="containsText" dxfId="334" priority="399" operator="containsText" text="OK">
      <formula>NOT(ISERROR(SEARCH("OK",I2)))</formula>
    </cfRule>
    <cfRule type="containsText" dxfId="333" priority="400" operator="containsText" text="MCB OFF">
      <formula>NOT(ISERROR(SEARCH("MCB OFF",I2)))</formula>
    </cfRule>
  </conditionalFormatting>
  <conditionalFormatting sqref="I2:I3 I5:I10 I12 I15:I22 I24:I27 I29:I39 I41:I49">
    <cfRule type="containsText" dxfId="332" priority="396" operator="containsText" text="Network Signal Issue">
      <formula>NOT(ISERROR(SEARCH("Network Signal Issue",I2)))</formula>
    </cfRule>
    <cfRule type="containsText" dxfId="331" priority="397" operator="containsText" text="Communication issue from server">
      <formula>NOT(ISERROR(SEARCH("Communication issue from server",I2)))</formula>
    </cfRule>
    <cfRule type="containsText" dxfId="330" priority="398" operator="containsText" text="Communication issue with module">
      <formula>NOT(ISERROR(SEARCH("Communication issue with module",I2)))</formula>
    </cfRule>
  </conditionalFormatting>
  <conditionalFormatting sqref="I40 I28 I23 I13:I14 I11 I4">
    <cfRule type="containsText" dxfId="329" priority="394" operator="containsText" text="OK">
      <formula>NOT(ISERROR(SEARCH("OK",I4)))</formula>
    </cfRule>
    <cfRule type="containsText" dxfId="328" priority="395" operator="containsText" text="MCB OFF">
      <formula>NOT(ISERROR(SEARCH("MCB OFF",I4)))</formula>
    </cfRule>
  </conditionalFormatting>
  <conditionalFormatting sqref="I40 I28 I23 I13:I14 I11 I4">
    <cfRule type="containsText" dxfId="327" priority="391" operator="containsText" text="Network Signal Issue">
      <formula>NOT(ISERROR(SEARCH("Network Signal Issue",I4)))</formula>
    </cfRule>
    <cfRule type="containsText" dxfId="326" priority="392" operator="containsText" text="Communication issue from server">
      <formula>NOT(ISERROR(SEARCH("Communication issue from server",I4)))</formula>
    </cfRule>
    <cfRule type="containsText" dxfId="325" priority="393" operator="containsText" text="Communication issue with module">
      <formula>NOT(ISERROR(SEARCH("Communication issue with module",I4)))</formula>
    </cfRule>
  </conditionalFormatting>
  <conditionalFormatting sqref="J73:J1048576">
    <cfRule type="containsText" dxfId="324" priority="359" operator="containsText" text="OK">
      <formula>NOT(ISERROR(SEARCH("OK",J73)))</formula>
    </cfRule>
    <cfRule type="containsText" dxfId="323" priority="360" operator="containsText" text="MCB OFF">
      <formula>NOT(ISERROR(SEARCH("MCB OFF",J73)))</formula>
    </cfRule>
  </conditionalFormatting>
  <conditionalFormatting sqref="J73:J1048576">
    <cfRule type="containsText" dxfId="322" priority="356" operator="containsText" text="Network Signal Issue">
      <formula>NOT(ISERROR(SEARCH("Network Signal Issue",J73)))</formula>
    </cfRule>
    <cfRule type="containsText" dxfId="321" priority="357" operator="containsText" text="Communication issue from server">
      <formula>NOT(ISERROR(SEARCH("Communication issue from server",J73)))</formula>
    </cfRule>
    <cfRule type="containsText" dxfId="320" priority="358" operator="containsText" text="Communication issue with module">
      <formula>NOT(ISERROR(SEARCH("Communication issue with module",J73)))</formula>
    </cfRule>
  </conditionalFormatting>
  <conditionalFormatting sqref="J1">
    <cfRule type="containsText" dxfId="319" priority="354" operator="containsText" text="OK">
      <formula>NOT(ISERROR(SEARCH("OK",J1)))</formula>
    </cfRule>
    <cfRule type="containsText" dxfId="318" priority="355" operator="containsText" text="MCB OFF">
      <formula>NOT(ISERROR(SEARCH("MCB OFF",J1)))</formula>
    </cfRule>
  </conditionalFormatting>
  <conditionalFormatting sqref="J1">
    <cfRule type="containsText" dxfId="317" priority="351" operator="containsText" text="Network Signal Issue">
      <formula>NOT(ISERROR(SEARCH("Network Signal Issue",J1)))</formula>
    </cfRule>
    <cfRule type="containsText" dxfId="316" priority="352" operator="containsText" text="Communication issue from server">
      <formula>NOT(ISERROR(SEARCH("Communication issue from server",J1)))</formula>
    </cfRule>
    <cfRule type="containsText" dxfId="315" priority="353" operator="containsText" text="Communication issue with module">
      <formula>NOT(ISERROR(SEARCH("Communication issue with module",J1)))</formula>
    </cfRule>
  </conditionalFormatting>
  <conditionalFormatting sqref="H58:H62">
    <cfRule type="containsText" dxfId="314" priority="319" operator="containsText" text="OK">
      <formula>NOT(ISERROR(SEARCH("OK",H58)))</formula>
    </cfRule>
    <cfRule type="containsText" dxfId="313" priority="320" operator="containsText" text="MCB OFF">
      <formula>NOT(ISERROR(SEARCH("MCB OFF",H58)))</formula>
    </cfRule>
  </conditionalFormatting>
  <conditionalFormatting sqref="H58:H62">
    <cfRule type="containsText" dxfId="312" priority="316" operator="containsText" text="Network Signal Issue">
      <formula>NOT(ISERROR(SEARCH("Network Signal Issue",H58)))</formula>
    </cfRule>
    <cfRule type="containsText" dxfId="311" priority="317" operator="containsText" text="Communication issue from server">
      <formula>NOT(ISERROR(SEARCH("Communication issue from server",H58)))</formula>
    </cfRule>
    <cfRule type="containsText" dxfId="310" priority="318" operator="containsText" text="Communication issue with module">
      <formula>NOT(ISERROR(SEARCH("Communication issue with module",H58)))</formula>
    </cfRule>
  </conditionalFormatting>
  <conditionalFormatting sqref="J36:J44 J21:J34 J17:J19 J14:J15 J12 J9:J10 J7 J2:J5">
    <cfRule type="containsText" dxfId="309" priority="329" operator="containsText" text="OK">
      <formula>NOT(ISERROR(SEARCH("OK",J2)))</formula>
    </cfRule>
    <cfRule type="containsText" dxfId="308" priority="330" operator="containsText" text="MCB OFF">
      <formula>NOT(ISERROR(SEARCH("MCB OFF",J2)))</formula>
    </cfRule>
  </conditionalFormatting>
  <conditionalFormatting sqref="J36:J44 J21:J34 J17:J19 J14:J15 J12 J9:J10 J7 J2:J5">
    <cfRule type="containsText" dxfId="307" priority="326" operator="containsText" text="Network Signal Issue">
      <formula>NOT(ISERROR(SEARCH("Network Signal Issue",J2)))</formula>
    </cfRule>
    <cfRule type="containsText" dxfId="306" priority="327" operator="containsText" text="Communication issue from server">
      <formula>NOT(ISERROR(SEARCH("Communication issue from server",J2)))</formula>
    </cfRule>
    <cfRule type="containsText" dxfId="305" priority="328" operator="containsText" text="Communication issue with module">
      <formula>NOT(ISERROR(SEARCH("Communication issue with module",J2)))</formula>
    </cfRule>
  </conditionalFormatting>
  <conditionalFormatting sqref="E58:E62">
    <cfRule type="containsText" dxfId="304" priority="324" operator="containsText" text="OK">
      <formula>NOT(ISERROR(SEARCH("OK",E58)))</formula>
    </cfRule>
    <cfRule type="containsText" dxfId="303" priority="325" operator="containsText" text="MCB OFF">
      <formula>NOT(ISERROR(SEARCH("MCB OFF",E58)))</formula>
    </cfRule>
  </conditionalFormatting>
  <conditionalFormatting sqref="E58:E62">
    <cfRule type="containsText" dxfId="302" priority="321" operator="containsText" text="Network Signal Issue">
      <formula>NOT(ISERROR(SEARCH("Network Signal Issue",E58)))</formula>
    </cfRule>
    <cfRule type="containsText" dxfId="301" priority="322" operator="containsText" text="Communication issue from server">
      <formula>NOT(ISERROR(SEARCH("Communication issue from server",E58)))</formula>
    </cfRule>
    <cfRule type="containsText" dxfId="300" priority="323" operator="containsText" text="Communication issue with module">
      <formula>NOT(ISERROR(SEARCH("Communication issue with module",E58)))</formula>
    </cfRule>
  </conditionalFormatting>
  <conditionalFormatting sqref="A58:D62 X58:XFD62 F58:G62">
    <cfRule type="containsText" dxfId="299" priority="314" operator="containsText" text="OK">
      <formula>NOT(ISERROR(SEARCH("OK",A58)))</formula>
    </cfRule>
    <cfRule type="containsText" dxfId="298" priority="315" operator="containsText" text="MCB OFF">
      <formula>NOT(ISERROR(SEARCH("MCB OFF",A58)))</formula>
    </cfRule>
  </conditionalFormatting>
  <conditionalFormatting sqref="A58:D62 X58:XFD62 F58:G62">
    <cfRule type="containsText" dxfId="297" priority="311" operator="containsText" text="Network Signal Issue">
      <formula>NOT(ISERROR(SEARCH("Network Signal Issue",A58)))</formula>
    </cfRule>
    <cfRule type="containsText" dxfId="296" priority="312" operator="containsText" text="Communication issue from server">
      <formula>NOT(ISERROR(SEARCH("Communication issue from server",A58)))</formula>
    </cfRule>
    <cfRule type="containsText" dxfId="295" priority="313" operator="containsText" text="Communication issue with module">
      <formula>NOT(ISERROR(SEARCH("Communication issue with module",A58)))</formula>
    </cfRule>
  </conditionalFormatting>
  <conditionalFormatting sqref="I58:I62">
    <cfRule type="containsText" dxfId="294" priority="309" operator="containsText" text="OK">
      <formula>NOT(ISERROR(SEARCH("OK",I58)))</formula>
    </cfRule>
    <cfRule type="containsText" dxfId="293" priority="310" operator="containsText" text="MCB OFF">
      <formula>NOT(ISERROR(SEARCH("MCB OFF",I58)))</formula>
    </cfRule>
  </conditionalFormatting>
  <conditionalFormatting sqref="I58:I62">
    <cfRule type="containsText" dxfId="292" priority="306" operator="containsText" text="Network Signal Issue">
      <formula>NOT(ISERROR(SEARCH("Network Signal Issue",I58)))</formula>
    </cfRule>
    <cfRule type="containsText" dxfId="291" priority="307" operator="containsText" text="Communication issue from server">
      <formula>NOT(ISERROR(SEARCH("Communication issue from server",I58)))</formula>
    </cfRule>
    <cfRule type="containsText" dxfId="290" priority="308" operator="containsText" text="Communication issue with module">
      <formula>NOT(ISERROR(SEARCH("Communication issue with module",I58)))</formula>
    </cfRule>
  </conditionalFormatting>
  <conditionalFormatting sqref="J58:J62">
    <cfRule type="containsText" dxfId="289" priority="304" operator="containsText" text="OK">
      <formula>NOT(ISERROR(SEARCH("OK",J58)))</formula>
    </cfRule>
    <cfRule type="containsText" dxfId="288" priority="305" operator="containsText" text="MCB OFF">
      <formula>NOT(ISERROR(SEARCH("MCB OFF",J58)))</formula>
    </cfRule>
  </conditionalFormatting>
  <conditionalFormatting sqref="J58:J62">
    <cfRule type="containsText" dxfId="287" priority="301" operator="containsText" text="Network Signal Issue">
      <formula>NOT(ISERROR(SEARCH("Network Signal Issue",J58)))</formula>
    </cfRule>
    <cfRule type="containsText" dxfId="286" priority="302" operator="containsText" text="Communication issue from server">
      <formula>NOT(ISERROR(SEARCH("Communication issue from server",J58)))</formula>
    </cfRule>
    <cfRule type="containsText" dxfId="285" priority="303" operator="containsText" text="Communication issue with module">
      <formula>NOT(ISERROR(SEARCH("Communication issue with module",J58)))</formula>
    </cfRule>
  </conditionalFormatting>
  <conditionalFormatting sqref="J45 J35 J20 J16 J13 J11 J8 J6">
    <cfRule type="containsText" dxfId="284" priority="299" operator="containsText" text="OK">
      <formula>NOT(ISERROR(SEARCH("OK",J6)))</formula>
    </cfRule>
    <cfRule type="containsText" dxfId="283" priority="300" operator="containsText" text="MCB OFF">
      <formula>NOT(ISERROR(SEARCH("MCB OFF",J6)))</formula>
    </cfRule>
  </conditionalFormatting>
  <conditionalFormatting sqref="J45 J35 J20 J16 J13 J11 J8 J6">
    <cfRule type="containsText" dxfId="282" priority="296" operator="containsText" text="Network Signal Issue">
      <formula>NOT(ISERROR(SEARCH("Network Signal Issue",J6)))</formula>
    </cfRule>
    <cfRule type="containsText" dxfId="281" priority="297" operator="containsText" text="Communication issue from server">
      <formula>NOT(ISERROR(SEARCH("Communication issue from server",J6)))</formula>
    </cfRule>
    <cfRule type="containsText" dxfId="280" priority="298" operator="containsText" text="Communication issue with module">
      <formula>NOT(ISERROR(SEARCH("Communication issue with module",J6)))</formula>
    </cfRule>
  </conditionalFormatting>
  <conditionalFormatting sqref="K73:K78 K91:K1048576">
    <cfRule type="containsText" dxfId="279" priority="294" operator="containsText" text="OK">
      <formula>NOT(ISERROR(SEARCH("OK",K73)))</formula>
    </cfRule>
    <cfRule type="containsText" dxfId="278" priority="295" operator="containsText" text="MCB OFF">
      <formula>NOT(ISERROR(SEARCH("MCB OFF",K73)))</formula>
    </cfRule>
  </conditionalFormatting>
  <conditionalFormatting sqref="K73:K78 K91:K1048576">
    <cfRule type="containsText" dxfId="277" priority="291" operator="containsText" text="Network Signal Issue">
      <formula>NOT(ISERROR(SEARCH("Network Signal Issue",K73)))</formula>
    </cfRule>
    <cfRule type="containsText" dxfId="276" priority="292" operator="containsText" text="Communication issue from server">
      <formula>NOT(ISERROR(SEARCH("Communication issue from server",K73)))</formula>
    </cfRule>
    <cfRule type="containsText" dxfId="275" priority="293" operator="containsText" text="Communication issue with module">
      <formula>NOT(ISERROR(SEARCH("Communication issue with module",K73)))</formula>
    </cfRule>
  </conditionalFormatting>
  <conditionalFormatting sqref="K1:AG1">
    <cfRule type="containsText" dxfId="274" priority="289" operator="containsText" text="OK">
      <formula>NOT(ISERROR(SEARCH("OK",K1)))</formula>
    </cfRule>
    <cfRule type="containsText" dxfId="273" priority="290" operator="containsText" text="MCB OFF">
      <formula>NOT(ISERROR(SEARCH("MCB OFF",K1)))</formula>
    </cfRule>
  </conditionalFormatting>
  <conditionalFormatting sqref="K1:AG1">
    <cfRule type="containsText" dxfId="272" priority="286" operator="containsText" text="Network Signal Issue">
      <formula>NOT(ISERROR(SEARCH("Network Signal Issue",K1)))</formula>
    </cfRule>
    <cfRule type="containsText" dxfId="271" priority="287" operator="containsText" text="Communication issue from server">
      <formula>NOT(ISERROR(SEARCH("Communication issue from server",K1)))</formula>
    </cfRule>
    <cfRule type="containsText" dxfId="270" priority="288" operator="containsText" text="Communication issue with module">
      <formula>NOT(ISERROR(SEARCH("Communication issue with module",K1)))</formula>
    </cfRule>
  </conditionalFormatting>
  <conditionalFormatting sqref="H63:H64">
    <cfRule type="containsText" dxfId="269" priority="254" operator="containsText" text="OK">
      <formula>NOT(ISERROR(SEARCH("OK",H63)))</formula>
    </cfRule>
    <cfRule type="containsText" dxfId="268" priority="255" operator="containsText" text="MCB OFF">
      <formula>NOT(ISERROR(SEARCH("MCB OFF",H63)))</formula>
    </cfRule>
  </conditionalFormatting>
  <conditionalFormatting sqref="H63:H64">
    <cfRule type="containsText" dxfId="267" priority="251" operator="containsText" text="Network Signal Issue">
      <formula>NOT(ISERROR(SEARCH("Network Signal Issue",H63)))</formula>
    </cfRule>
    <cfRule type="containsText" dxfId="266" priority="252" operator="containsText" text="Communication issue from server">
      <formula>NOT(ISERROR(SEARCH("Communication issue from server",H63)))</formula>
    </cfRule>
    <cfRule type="containsText" dxfId="265" priority="253" operator="containsText" text="Communication issue with module">
      <formula>NOT(ISERROR(SEARCH("Communication issue with module",H63)))</formula>
    </cfRule>
  </conditionalFormatting>
  <conditionalFormatting sqref="K79:K90">
    <cfRule type="containsText" dxfId="264" priority="269" operator="containsText" text="OK">
      <formula>NOT(ISERROR(SEARCH("OK",K79)))</formula>
    </cfRule>
    <cfRule type="containsText" dxfId="263" priority="270" operator="containsText" text="MCB OFF">
      <formula>NOT(ISERROR(SEARCH("MCB OFF",K79)))</formula>
    </cfRule>
  </conditionalFormatting>
  <conditionalFormatting sqref="K79:K90">
    <cfRule type="containsText" dxfId="262" priority="266" operator="containsText" text="Network Signal Issue">
      <formula>NOT(ISERROR(SEARCH("Network Signal Issue",K79)))</formula>
    </cfRule>
    <cfRule type="containsText" dxfId="261" priority="267" operator="containsText" text="Communication issue from server">
      <formula>NOT(ISERROR(SEARCH("Communication issue from server",K79)))</formula>
    </cfRule>
    <cfRule type="containsText" dxfId="260" priority="268" operator="containsText" text="Communication issue with module">
      <formula>NOT(ISERROR(SEARCH("Communication issue with module",K79)))</formula>
    </cfRule>
  </conditionalFormatting>
  <conditionalFormatting sqref="K17:K34 K14:K15 K9:K10 K7 K2:K5">
    <cfRule type="containsText" dxfId="259" priority="264" operator="containsText" text="OK">
      <formula>NOT(ISERROR(SEARCH("OK",K2)))</formula>
    </cfRule>
    <cfRule type="containsText" dxfId="258" priority="265" operator="containsText" text="MCB OFF">
      <formula>NOT(ISERROR(SEARCH("MCB OFF",K2)))</formula>
    </cfRule>
  </conditionalFormatting>
  <conditionalFormatting sqref="K17:K34 K14:K15 K9:K10 K7 K2:K5">
    <cfRule type="containsText" dxfId="257" priority="261" operator="containsText" text="Network Signal Issue">
      <formula>NOT(ISERROR(SEARCH("Network Signal Issue",K2)))</formula>
    </cfRule>
    <cfRule type="containsText" dxfId="256" priority="262" operator="containsText" text="Communication issue from server">
      <formula>NOT(ISERROR(SEARCH("Communication issue from server",K2)))</formula>
    </cfRule>
    <cfRule type="containsText" dxfId="255" priority="263" operator="containsText" text="Communication issue with module">
      <formula>NOT(ISERROR(SEARCH("Communication issue with module",K2)))</formula>
    </cfRule>
  </conditionalFormatting>
  <conditionalFormatting sqref="E63:E64">
    <cfRule type="containsText" dxfId="254" priority="259" operator="containsText" text="OK">
      <formula>NOT(ISERROR(SEARCH("OK",E63)))</formula>
    </cfRule>
    <cfRule type="containsText" dxfId="253" priority="260" operator="containsText" text="MCB OFF">
      <formula>NOT(ISERROR(SEARCH("MCB OFF",E63)))</formula>
    </cfRule>
  </conditionalFormatting>
  <conditionalFormatting sqref="E63:E64">
    <cfRule type="containsText" dxfId="252" priority="256" operator="containsText" text="Network Signal Issue">
      <formula>NOT(ISERROR(SEARCH("Network Signal Issue",E63)))</formula>
    </cfRule>
    <cfRule type="containsText" dxfId="251" priority="257" operator="containsText" text="Communication issue from server">
      <formula>NOT(ISERROR(SEARCH("Communication issue from server",E63)))</formula>
    </cfRule>
    <cfRule type="containsText" dxfId="250" priority="258" operator="containsText" text="Communication issue with module">
      <formula>NOT(ISERROR(SEARCH("Communication issue with module",E63)))</formula>
    </cfRule>
  </conditionalFormatting>
  <conditionalFormatting sqref="A63:D64 X63:XFD64 F63:G64">
    <cfRule type="containsText" dxfId="249" priority="249" operator="containsText" text="OK">
      <formula>NOT(ISERROR(SEARCH("OK",A63)))</formula>
    </cfRule>
    <cfRule type="containsText" dxfId="248" priority="250" operator="containsText" text="MCB OFF">
      <formula>NOT(ISERROR(SEARCH("MCB OFF",A63)))</formula>
    </cfRule>
  </conditionalFormatting>
  <conditionalFormatting sqref="A63:D64 X63:XFD64 F63:G64">
    <cfRule type="containsText" dxfId="247" priority="246" operator="containsText" text="Network Signal Issue">
      <formula>NOT(ISERROR(SEARCH("Network Signal Issue",A63)))</formula>
    </cfRule>
    <cfRule type="containsText" dxfId="246" priority="247" operator="containsText" text="Communication issue from server">
      <formula>NOT(ISERROR(SEARCH("Communication issue from server",A63)))</formula>
    </cfRule>
    <cfRule type="containsText" dxfId="245" priority="248" operator="containsText" text="Communication issue with module">
      <formula>NOT(ISERROR(SEARCH("Communication issue with module",A63)))</formula>
    </cfRule>
  </conditionalFormatting>
  <conditionalFormatting sqref="I63:I64">
    <cfRule type="containsText" dxfId="244" priority="244" operator="containsText" text="OK">
      <formula>NOT(ISERROR(SEARCH("OK",I63)))</formula>
    </cfRule>
    <cfRule type="containsText" dxfId="243" priority="245" operator="containsText" text="MCB OFF">
      <formula>NOT(ISERROR(SEARCH("MCB OFF",I63)))</formula>
    </cfRule>
  </conditionalFormatting>
  <conditionalFormatting sqref="I63:I64">
    <cfRule type="containsText" dxfId="242" priority="241" operator="containsText" text="Network Signal Issue">
      <formula>NOT(ISERROR(SEARCH("Network Signal Issue",I63)))</formula>
    </cfRule>
    <cfRule type="containsText" dxfId="241" priority="242" operator="containsText" text="Communication issue from server">
      <formula>NOT(ISERROR(SEARCH("Communication issue from server",I63)))</formula>
    </cfRule>
    <cfRule type="containsText" dxfId="240" priority="243" operator="containsText" text="Communication issue with module">
      <formula>NOT(ISERROR(SEARCH("Communication issue with module",I63)))</formula>
    </cfRule>
  </conditionalFormatting>
  <conditionalFormatting sqref="J63:J64">
    <cfRule type="containsText" dxfId="239" priority="239" operator="containsText" text="OK">
      <formula>NOT(ISERROR(SEARCH("OK",J63)))</formula>
    </cfRule>
    <cfRule type="containsText" dxfId="238" priority="240" operator="containsText" text="MCB OFF">
      <formula>NOT(ISERROR(SEARCH("MCB OFF",J63)))</formula>
    </cfRule>
  </conditionalFormatting>
  <conditionalFormatting sqref="J63:J64">
    <cfRule type="containsText" dxfId="237" priority="236" operator="containsText" text="Network Signal Issue">
      <formula>NOT(ISERROR(SEARCH("Network Signal Issue",J63)))</formula>
    </cfRule>
    <cfRule type="containsText" dxfId="236" priority="237" operator="containsText" text="Communication issue from server">
      <formula>NOT(ISERROR(SEARCH("Communication issue from server",J63)))</formula>
    </cfRule>
    <cfRule type="containsText" dxfId="235" priority="238" operator="containsText" text="Communication issue with module">
      <formula>NOT(ISERROR(SEARCH("Communication issue with module",J63)))</formula>
    </cfRule>
  </conditionalFormatting>
  <conditionalFormatting sqref="K63:K64">
    <cfRule type="containsText" dxfId="234" priority="234" operator="containsText" text="OK">
      <formula>NOT(ISERROR(SEARCH("OK",K63)))</formula>
    </cfRule>
    <cfRule type="containsText" dxfId="233" priority="235" operator="containsText" text="MCB OFF">
      <formula>NOT(ISERROR(SEARCH("MCB OFF",K63)))</formula>
    </cfRule>
  </conditionalFormatting>
  <conditionalFormatting sqref="K63:K64">
    <cfRule type="containsText" dxfId="232" priority="231" operator="containsText" text="Network Signal Issue">
      <formula>NOT(ISERROR(SEARCH("Network Signal Issue",K63)))</formula>
    </cfRule>
    <cfRule type="containsText" dxfId="231" priority="232" operator="containsText" text="Communication issue from server">
      <formula>NOT(ISERROR(SEARCH("Communication issue from server",K63)))</formula>
    </cfRule>
    <cfRule type="containsText" dxfId="230" priority="233" operator="containsText" text="Communication issue with module">
      <formula>NOT(ISERROR(SEARCH("Communication issue with module",K63)))</formula>
    </cfRule>
  </conditionalFormatting>
  <conditionalFormatting sqref="K35">
    <cfRule type="containsText" dxfId="229" priority="229" operator="containsText" text="OK">
      <formula>NOT(ISERROR(SEARCH("OK",K35)))</formula>
    </cfRule>
    <cfRule type="containsText" dxfId="228" priority="230" operator="containsText" text="MCB OFF">
      <formula>NOT(ISERROR(SEARCH("MCB OFF",K35)))</formula>
    </cfRule>
  </conditionalFormatting>
  <conditionalFormatting sqref="K35">
    <cfRule type="containsText" dxfId="227" priority="226" operator="containsText" text="Network Signal Issue">
      <formula>NOT(ISERROR(SEARCH("Network Signal Issue",K35)))</formula>
    </cfRule>
    <cfRule type="containsText" dxfId="226" priority="227" operator="containsText" text="Communication issue from server">
      <formula>NOT(ISERROR(SEARCH("Communication issue from server",K35)))</formula>
    </cfRule>
    <cfRule type="containsText" dxfId="225" priority="228" operator="containsText" text="Communication issue with module">
      <formula>NOT(ISERROR(SEARCH("Communication issue with module",K35)))</formula>
    </cfRule>
  </conditionalFormatting>
  <conditionalFormatting sqref="K16 K11:K13 K8 K6">
    <cfRule type="containsText" dxfId="224" priority="224" operator="containsText" text="OK">
      <formula>NOT(ISERROR(SEARCH("OK",K6)))</formula>
    </cfRule>
    <cfRule type="containsText" dxfId="223" priority="225" operator="containsText" text="MCB OFF">
      <formula>NOT(ISERROR(SEARCH("MCB OFF",K6)))</formula>
    </cfRule>
  </conditionalFormatting>
  <conditionalFormatting sqref="K16 K11:K13 K8 K6">
    <cfRule type="containsText" dxfId="222" priority="221" operator="containsText" text="Network Signal Issue">
      <formula>NOT(ISERROR(SEARCH("Network Signal Issue",K6)))</formula>
    </cfRule>
    <cfRule type="containsText" dxfId="221" priority="222" operator="containsText" text="Communication issue from server">
      <formula>NOT(ISERROR(SEARCH("Communication issue from server",K6)))</formula>
    </cfRule>
    <cfRule type="containsText" dxfId="220" priority="223" operator="containsText" text="Communication issue with module">
      <formula>NOT(ISERROR(SEARCH("Communication issue with module",K6)))</formula>
    </cfRule>
  </conditionalFormatting>
  <conditionalFormatting sqref="L59:L62 L27:L48 L17:L18 L14:L15 L9:L10 L7 L2:L5">
    <cfRule type="containsText" dxfId="219" priority="219" operator="containsText" text="OK">
      <formula>NOT(ISERROR(SEARCH("OK",L2)))</formula>
    </cfRule>
    <cfRule type="containsText" dxfId="218" priority="220" operator="containsText" text="MCB OFF">
      <formula>NOT(ISERROR(SEARCH("MCB OFF",L2)))</formula>
    </cfRule>
  </conditionalFormatting>
  <conditionalFormatting sqref="L59:L62 L27:L48 L17:L18 L14:L15 L9:L10 L7 L2:L5">
    <cfRule type="containsText" dxfId="217" priority="216" operator="containsText" text="Network Signal Issue">
      <formula>NOT(ISERROR(SEARCH("Network Signal Issue",L2)))</formula>
    </cfRule>
    <cfRule type="containsText" dxfId="216" priority="217" operator="containsText" text="Communication issue from server">
      <formula>NOT(ISERROR(SEARCH("Communication issue from server",L2)))</formula>
    </cfRule>
    <cfRule type="containsText" dxfId="215" priority="218" operator="containsText" text="Communication issue with module">
      <formula>NOT(ISERROR(SEARCH("Communication issue with module",L2)))</formula>
    </cfRule>
  </conditionalFormatting>
  <conditionalFormatting sqref="M58:M63 M49:M52 M46 M37:M41 M32:M34 M20:M22 M7 M3:M4">
    <cfRule type="containsText" dxfId="214" priority="214" operator="containsText" text="OK">
      <formula>NOT(ISERROR(SEARCH("OK",M3)))</formula>
    </cfRule>
    <cfRule type="containsText" dxfId="213" priority="215" operator="containsText" text="MCB OFF">
      <formula>NOT(ISERROR(SEARCH("MCB OFF",M3)))</formula>
    </cfRule>
  </conditionalFormatting>
  <conditionalFormatting sqref="M58:M63 M49:M52 M46 M37:M41 M32:M34 M20:M22 M7 M3:M4">
    <cfRule type="containsText" dxfId="212" priority="211" operator="containsText" text="Network Signal Issue">
      <formula>NOT(ISERROR(SEARCH("Network Signal Issue",M3)))</formula>
    </cfRule>
    <cfRule type="containsText" dxfId="211" priority="212" operator="containsText" text="Communication issue from server">
      <formula>NOT(ISERROR(SEARCH("Communication issue from server",M3)))</formula>
    </cfRule>
    <cfRule type="containsText" dxfId="210" priority="213" operator="containsText" text="Communication issue with module">
      <formula>NOT(ISERROR(SEARCH("Communication issue with module",M3)))</formula>
    </cfRule>
  </conditionalFormatting>
  <conditionalFormatting sqref="N63 N41:N54 N28:N39 N24:N26 N20:N22 N17:N18 N14:N15 N12 N9:N10 N7 N2:N5">
    <cfRule type="containsText" dxfId="209" priority="209" operator="containsText" text="OK">
      <formula>NOT(ISERROR(SEARCH("OK",N2)))</formula>
    </cfRule>
    <cfRule type="containsText" dxfId="208" priority="210" operator="containsText" text="MCB OFF">
      <formula>NOT(ISERROR(SEARCH("MCB OFF",N2)))</formula>
    </cfRule>
  </conditionalFormatting>
  <conditionalFormatting sqref="N63 N41:N54 N28:N39 N24:N26 N20:N22 N17:N18 N14:N15 N12 N9:N10 N7 N2:N5">
    <cfRule type="containsText" dxfId="207" priority="206" operator="containsText" text="Network Signal Issue">
      <formula>NOT(ISERROR(SEARCH("Network Signal Issue",N2)))</formula>
    </cfRule>
    <cfRule type="containsText" dxfId="206" priority="207" operator="containsText" text="Communication issue from server">
      <formula>NOT(ISERROR(SEARCH("Communication issue from server",N2)))</formula>
    </cfRule>
    <cfRule type="containsText" dxfId="205" priority="208" operator="containsText" text="Communication issue with module">
      <formula>NOT(ISERROR(SEARCH("Communication issue with module",N2)))</formula>
    </cfRule>
  </conditionalFormatting>
  <conditionalFormatting sqref="O63 O41:O54 O24:O39 O20:O22 O17:O18 O14:O15 O12 O9:O10 O7 O2:O5">
    <cfRule type="containsText" dxfId="204" priority="204" operator="containsText" text="OK">
      <formula>NOT(ISERROR(SEARCH("OK",O2)))</formula>
    </cfRule>
    <cfRule type="containsText" dxfId="203" priority="205" operator="containsText" text="MCB OFF">
      <formula>NOT(ISERROR(SEARCH("MCB OFF",O2)))</formula>
    </cfRule>
  </conditionalFormatting>
  <conditionalFormatting sqref="O63 O41:O54 O24:O39 O20:O22 O17:O18 O14:O15 O12 O9:O10 O7 O2:O5">
    <cfRule type="containsText" dxfId="202" priority="201" operator="containsText" text="Network Signal Issue">
      <formula>NOT(ISERROR(SEARCH("Network Signal Issue",O2)))</formula>
    </cfRule>
    <cfRule type="containsText" dxfId="201" priority="202" operator="containsText" text="Communication issue from server">
      <formula>NOT(ISERROR(SEARCH("Communication issue from server",O2)))</formula>
    </cfRule>
    <cfRule type="containsText" dxfId="200" priority="203" operator="containsText" text="Communication issue with module">
      <formula>NOT(ISERROR(SEARCH("Communication issue with module",O2)))</formula>
    </cfRule>
  </conditionalFormatting>
  <conditionalFormatting sqref="P59:P63 P24 P20:P22 P17:P18 P14:P15 P9:P10 P7 P2:P5">
    <cfRule type="containsText" dxfId="199" priority="199" operator="containsText" text="OK">
      <formula>NOT(ISERROR(SEARCH("OK",P2)))</formula>
    </cfRule>
    <cfRule type="containsText" dxfId="198" priority="200" operator="containsText" text="MCB OFF">
      <formula>NOT(ISERROR(SEARCH("MCB OFF",P2)))</formula>
    </cfRule>
  </conditionalFormatting>
  <conditionalFormatting sqref="P59:P63 P24 P20:P22 P17:P18 P14:P15 P9:P10 P7 P2:P5">
    <cfRule type="containsText" dxfId="197" priority="196" operator="containsText" text="Network Signal Issue">
      <formula>NOT(ISERROR(SEARCH("Network Signal Issue",P2)))</formula>
    </cfRule>
    <cfRule type="containsText" dxfId="196" priority="197" operator="containsText" text="Communication issue from server">
      <formula>NOT(ISERROR(SEARCH("Communication issue from server",P2)))</formula>
    </cfRule>
    <cfRule type="containsText" dxfId="195" priority="198" operator="containsText" text="Communication issue with module">
      <formula>NOT(ISERROR(SEARCH("Communication issue with module",P2)))</formula>
    </cfRule>
  </conditionalFormatting>
  <conditionalFormatting sqref="Q60:Q64 Q25 Q20:Q22 Q18 Q14:Q15 Q12 Q9:Q10 Q7 Q2:Q5">
    <cfRule type="containsText" dxfId="194" priority="194" operator="containsText" text="OK">
      <formula>NOT(ISERROR(SEARCH("OK",Q2)))</formula>
    </cfRule>
    <cfRule type="containsText" dxfId="193" priority="195" operator="containsText" text="MCB OFF">
      <formula>NOT(ISERROR(SEARCH("MCB OFF",Q2)))</formula>
    </cfRule>
  </conditionalFormatting>
  <conditionalFormatting sqref="Q60:Q64 Q25 Q20:Q22 Q18 Q14:Q15 Q12 Q9:Q10 Q7 Q2:Q5">
    <cfRule type="containsText" dxfId="192" priority="191" operator="containsText" text="Network Signal Issue">
      <formula>NOT(ISERROR(SEARCH("Network Signal Issue",Q2)))</formula>
    </cfRule>
    <cfRule type="containsText" dxfId="191" priority="192" operator="containsText" text="Communication issue from server">
      <formula>NOT(ISERROR(SEARCH("Communication issue from server",Q2)))</formula>
    </cfRule>
    <cfRule type="containsText" dxfId="190" priority="193" operator="containsText" text="Communication issue with module">
      <formula>NOT(ISERROR(SEARCH("Communication issue with module",Q2)))</formula>
    </cfRule>
  </conditionalFormatting>
  <conditionalFormatting sqref="L65:P67 R66:R67">
    <cfRule type="containsText" dxfId="189" priority="189" operator="containsText" text="OK">
      <formula>NOT(ISERROR(SEARCH("OK",L65)))</formula>
    </cfRule>
    <cfRule type="containsText" dxfId="188" priority="190" operator="containsText" text="MCB OFF">
      <formula>NOT(ISERROR(SEARCH("MCB OFF",L65)))</formula>
    </cfRule>
  </conditionalFormatting>
  <conditionalFormatting sqref="L65:P67 R66:R67">
    <cfRule type="containsText" dxfId="187" priority="186" operator="containsText" text="Network Signal Issue">
      <formula>NOT(ISERROR(SEARCH("Network Signal Issue",L65)))</formula>
    </cfRule>
    <cfRule type="containsText" dxfId="186" priority="187" operator="containsText" text="Communication issue from server">
      <formula>NOT(ISERROR(SEARCH("Communication issue from server",L65)))</formula>
    </cfRule>
    <cfRule type="containsText" dxfId="185" priority="188" operator="containsText" text="Communication issue with module">
      <formula>NOT(ISERROR(SEARCH("Communication issue with module",L65)))</formula>
    </cfRule>
  </conditionalFormatting>
  <conditionalFormatting sqref="H65:H67">
    <cfRule type="containsText" dxfId="184" priority="179" operator="containsText" text="OK">
      <formula>NOT(ISERROR(SEARCH("OK",H65)))</formula>
    </cfRule>
    <cfRule type="containsText" dxfId="183" priority="180" operator="containsText" text="MCB OFF">
      <formula>NOT(ISERROR(SEARCH("MCB OFF",H65)))</formula>
    </cfRule>
  </conditionalFormatting>
  <conditionalFormatting sqref="H65:H67">
    <cfRule type="containsText" dxfId="182" priority="176" operator="containsText" text="Network Signal Issue">
      <formula>NOT(ISERROR(SEARCH("Network Signal Issue",H65)))</formula>
    </cfRule>
    <cfRule type="containsText" dxfId="181" priority="177" operator="containsText" text="Communication issue from server">
      <formula>NOT(ISERROR(SEARCH("Communication issue from server",H65)))</formula>
    </cfRule>
    <cfRule type="containsText" dxfId="180" priority="178" operator="containsText" text="Communication issue with module">
      <formula>NOT(ISERROR(SEARCH("Communication issue with module",H65)))</formula>
    </cfRule>
  </conditionalFormatting>
  <conditionalFormatting sqref="E65:E67">
    <cfRule type="containsText" dxfId="179" priority="184" operator="containsText" text="OK">
      <formula>NOT(ISERROR(SEARCH("OK",E65)))</formula>
    </cfRule>
    <cfRule type="containsText" dxfId="178" priority="185" operator="containsText" text="MCB OFF">
      <formula>NOT(ISERROR(SEARCH("MCB OFF",E65)))</formula>
    </cfRule>
  </conditionalFormatting>
  <conditionalFormatting sqref="E65:E67">
    <cfRule type="containsText" dxfId="177" priority="181" operator="containsText" text="Network Signal Issue">
      <formula>NOT(ISERROR(SEARCH("Network Signal Issue",E65)))</formula>
    </cfRule>
    <cfRule type="containsText" dxfId="176" priority="182" operator="containsText" text="Communication issue from server">
      <formula>NOT(ISERROR(SEARCH("Communication issue from server",E65)))</formula>
    </cfRule>
    <cfRule type="containsText" dxfId="175" priority="183" operator="containsText" text="Communication issue with module">
      <formula>NOT(ISERROR(SEARCH("Communication issue with module",E65)))</formula>
    </cfRule>
  </conditionalFormatting>
  <conditionalFormatting sqref="A65:D67 X65:XFD67 F65:G67">
    <cfRule type="containsText" dxfId="174" priority="174" operator="containsText" text="OK">
      <formula>NOT(ISERROR(SEARCH("OK",A65)))</formula>
    </cfRule>
    <cfRule type="containsText" dxfId="173" priority="175" operator="containsText" text="MCB OFF">
      <formula>NOT(ISERROR(SEARCH("MCB OFF",A65)))</formula>
    </cfRule>
  </conditionalFormatting>
  <conditionalFormatting sqref="A65:D67 X65:XFD67 F65:G67">
    <cfRule type="containsText" dxfId="172" priority="171" operator="containsText" text="Network Signal Issue">
      <formula>NOT(ISERROR(SEARCH("Network Signal Issue",A65)))</formula>
    </cfRule>
    <cfRule type="containsText" dxfId="171" priority="172" operator="containsText" text="Communication issue from server">
      <formula>NOT(ISERROR(SEARCH("Communication issue from server",A65)))</formula>
    </cfRule>
    <cfRule type="containsText" dxfId="170" priority="173" operator="containsText" text="Communication issue with module">
      <formula>NOT(ISERROR(SEARCH("Communication issue with module",A65)))</formula>
    </cfRule>
  </conditionalFormatting>
  <conditionalFormatting sqref="I65:I67">
    <cfRule type="containsText" dxfId="169" priority="169" operator="containsText" text="OK">
      <formula>NOT(ISERROR(SEARCH("OK",I65)))</formula>
    </cfRule>
    <cfRule type="containsText" dxfId="168" priority="170" operator="containsText" text="MCB OFF">
      <formula>NOT(ISERROR(SEARCH("MCB OFF",I65)))</formula>
    </cfRule>
  </conditionalFormatting>
  <conditionalFormatting sqref="I65:I67">
    <cfRule type="containsText" dxfId="167" priority="166" operator="containsText" text="Network Signal Issue">
      <formula>NOT(ISERROR(SEARCH("Network Signal Issue",I65)))</formula>
    </cfRule>
    <cfRule type="containsText" dxfId="166" priority="167" operator="containsText" text="Communication issue from server">
      <formula>NOT(ISERROR(SEARCH("Communication issue from server",I65)))</formula>
    </cfRule>
    <cfRule type="containsText" dxfId="165" priority="168" operator="containsText" text="Communication issue with module">
      <formula>NOT(ISERROR(SEARCH("Communication issue with module",I65)))</formula>
    </cfRule>
  </conditionalFormatting>
  <conditionalFormatting sqref="J65:J67">
    <cfRule type="containsText" dxfId="164" priority="164" operator="containsText" text="OK">
      <formula>NOT(ISERROR(SEARCH("OK",J65)))</formula>
    </cfRule>
    <cfRule type="containsText" dxfId="163" priority="165" operator="containsText" text="MCB OFF">
      <formula>NOT(ISERROR(SEARCH("MCB OFF",J65)))</formula>
    </cfRule>
  </conditionalFormatting>
  <conditionalFormatting sqref="J65:J67">
    <cfRule type="containsText" dxfId="162" priority="161" operator="containsText" text="Network Signal Issue">
      <formula>NOT(ISERROR(SEARCH("Network Signal Issue",J65)))</formula>
    </cfRule>
    <cfRule type="containsText" dxfId="161" priority="162" operator="containsText" text="Communication issue from server">
      <formula>NOT(ISERROR(SEARCH("Communication issue from server",J65)))</formula>
    </cfRule>
    <cfRule type="containsText" dxfId="160" priority="163" operator="containsText" text="Communication issue with module">
      <formula>NOT(ISERROR(SEARCH("Communication issue with module",J65)))</formula>
    </cfRule>
  </conditionalFormatting>
  <conditionalFormatting sqref="K65:K67">
    <cfRule type="containsText" dxfId="159" priority="159" operator="containsText" text="OK">
      <formula>NOT(ISERROR(SEARCH("OK",K65)))</formula>
    </cfRule>
    <cfRule type="containsText" dxfId="158" priority="160" operator="containsText" text="MCB OFF">
      <formula>NOT(ISERROR(SEARCH("MCB OFF",K65)))</formula>
    </cfRule>
  </conditionalFormatting>
  <conditionalFormatting sqref="K65:K67">
    <cfRule type="containsText" dxfId="157" priority="156" operator="containsText" text="Network Signal Issue">
      <formula>NOT(ISERROR(SEARCH("Network Signal Issue",K65)))</formula>
    </cfRule>
    <cfRule type="containsText" dxfId="156" priority="157" operator="containsText" text="Communication issue from server">
      <formula>NOT(ISERROR(SEARCH("Communication issue from server",K65)))</formula>
    </cfRule>
    <cfRule type="containsText" dxfId="155" priority="158" operator="containsText" text="Communication issue with module">
      <formula>NOT(ISERROR(SEARCH("Communication issue with module",K65)))</formula>
    </cfRule>
  </conditionalFormatting>
  <conditionalFormatting sqref="Q65:Q67">
    <cfRule type="containsText" dxfId="154" priority="154" operator="containsText" text="OK">
      <formula>NOT(ISERROR(SEARCH("OK",Q65)))</formula>
    </cfRule>
    <cfRule type="containsText" dxfId="153" priority="155" operator="containsText" text="MCB OFF">
      <formula>NOT(ISERROR(SEARCH("MCB OFF",Q65)))</formula>
    </cfRule>
  </conditionalFormatting>
  <conditionalFormatting sqref="Q65:Q67">
    <cfRule type="containsText" dxfId="152" priority="151" operator="containsText" text="Network Signal Issue">
      <formula>NOT(ISERROR(SEARCH("Network Signal Issue",Q65)))</formula>
    </cfRule>
    <cfRule type="containsText" dxfId="151" priority="152" operator="containsText" text="Communication issue from server">
      <formula>NOT(ISERROR(SEARCH("Communication issue from server",Q65)))</formula>
    </cfRule>
    <cfRule type="containsText" dxfId="150" priority="153" operator="containsText" text="Communication issue with module">
      <formula>NOT(ISERROR(SEARCH("Communication issue with module",Q65)))</formula>
    </cfRule>
  </conditionalFormatting>
  <conditionalFormatting sqref="S67 S60:S65 S29:S57 S21:S22 S17:S18 S14:S15 S9:S10 S2:S7">
    <cfRule type="containsText" dxfId="149" priority="149" operator="containsText" text="OK">
      <formula>NOT(ISERROR(SEARCH("OK",S2)))</formula>
    </cfRule>
    <cfRule type="containsText" dxfId="148" priority="150" operator="containsText" text="MCB OFF">
      <formula>NOT(ISERROR(SEARCH("MCB OFF",S2)))</formula>
    </cfRule>
  </conditionalFormatting>
  <conditionalFormatting sqref="S67 S60:S65 S29:S57 S21:S22 S17:S18 S14:S15 S9:S10 S2:S7">
    <cfRule type="containsText" dxfId="147" priority="146" operator="containsText" text="Network Signal Issue">
      <formula>NOT(ISERROR(SEARCH("Network Signal Issue",S2)))</formula>
    </cfRule>
    <cfRule type="containsText" dxfId="146" priority="147" operator="containsText" text="Communication issue from server">
      <formula>NOT(ISERROR(SEARCH("Communication issue from server",S2)))</formula>
    </cfRule>
    <cfRule type="containsText" dxfId="145" priority="148" operator="containsText" text="Communication issue with module">
      <formula>NOT(ISERROR(SEARCH("Communication issue with module",S2)))</formula>
    </cfRule>
  </conditionalFormatting>
  <conditionalFormatting sqref="R59:R65 R55:R57 R27:R53 R19:R24 R14:R15 R9:R10 R7 R2:R5">
    <cfRule type="containsText" dxfId="144" priority="144" operator="containsText" text="OK">
      <formula>NOT(ISERROR(SEARCH("OK",R2)))</formula>
    </cfRule>
    <cfRule type="containsText" dxfId="143" priority="145" operator="containsText" text="MCB OFF">
      <formula>NOT(ISERROR(SEARCH("MCB OFF",R2)))</formula>
    </cfRule>
  </conditionalFormatting>
  <conditionalFormatting sqref="R59:R65 R55:R57 R27:R53 R19:R24 R14:R15 R9:R10 R7 R2:R5">
    <cfRule type="containsText" dxfId="142" priority="141" operator="containsText" text="Network Signal Issue">
      <formula>NOT(ISERROR(SEARCH("Network Signal Issue",R2)))</formula>
    </cfRule>
    <cfRule type="containsText" dxfId="141" priority="142" operator="containsText" text="Communication issue from server">
      <formula>NOT(ISERROR(SEARCH("Communication issue from server",R2)))</formula>
    </cfRule>
    <cfRule type="containsText" dxfId="140" priority="143" operator="containsText" text="Communication issue with module">
      <formula>NOT(ISERROR(SEARCH("Communication issue with module",R2)))</formula>
    </cfRule>
  </conditionalFormatting>
  <conditionalFormatting sqref="T67 T65 T60:T63 T49:T52 T41 T39 T37 T31:T34 T17:T18 T7 T3:T4">
    <cfRule type="containsText" dxfId="139" priority="139" operator="containsText" text="OK">
      <formula>NOT(ISERROR(SEARCH("OK",T3)))</formula>
    </cfRule>
    <cfRule type="containsText" dxfId="138" priority="140" operator="containsText" text="MCB OFF">
      <formula>NOT(ISERROR(SEARCH("MCB OFF",T3)))</formula>
    </cfRule>
  </conditionalFormatting>
  <conditionalFormatting sqref="T67 T65 T60:T63 T49:T52 T41 T39 T37 T31:T34 T17:T18 T7 T3:T4">
    <cfRule type="containsText" dxfId="137" priority="136" operator="containsText" text="Network Signal Issue">
      <formula>NOT(ISERROR(SEARCH("Network Signal Issue",T3)))</formula>
    </cfRule>
    <cfRule type="containsText" dxfId="136" priority="137" operator="containsText" text="Communication issue from server">
      <formula>NOT(ISERROR(SEARCH("Communication issue from server",T3)))</formula>
    </cfRule>
    <cfRule type="containsText" dxfId="135" priority="138" operator="containsText" text="Communication issue with module">
      <formula>NOT(ISERROR(SEARCH("Communication issue with module",T3)))</formula>
    </cfRule>
  </conditionalFormatting>
  <conditionalFormatting sqref="T53:T59 T19:T30 T8:T16">
    <cfRule type="containsText" dxfId="134" priority="134" operator="containsText" text="OK">
      <formula>NOT(ISERROR(SEARCH("OK",T8)))</formula>
    </cfRule>
    <cfRule type="containsText" dxfId="133" priority="135" operator="containsText" text="MCB OFF">
      <formula>NOT(ISERROR(SEARCH("MCB OFF",T8)))</formula>
    </cfRule>
  </conditionalFormatting>
  <conditionalFormatting sqref="T53:T59 T19:T30 T8:T16">
    <cfRule type="containsText" dxfId="132" priority="131" operator="containsText" text="Network Signal Issue">
      <formula>NOT(ISERROR(SEARCH("Network Signal Issue",T8)))</formula>
    </cfRule>
    <cfRule type="containsText" dxfId="131" priority="132" operator="containsText" text="Communication issue from server">
      <formula>NOT(ISERROR(SEARCH("Communication issue from server",T8)))</formula>
    </cfRule>
    <cfRule type="containsText" dxfId="130" priority="133" operator="containsText" text="Communication issue with module">
      <formula>NOT(ISERROR(SEARCH("Communication issue with module",T8)))</formula>
    </cfRule>
  </conditionalFormatting>
  <conditionalFormatting sqref="U60:U67 U41:U57 U28:U39 U17:U18 U14:U15 U12 U9:U10 U7 U2:U5">
    <cfRule type="containsText" dxfId="129" priority="129" operator="containsText" text="OK">
      <formula>NOT(ISERROR(SEARCH("OK",U2)))</formula>
    </cfRule>
    <cfRule type="containsText" dxfId="128" priority="130" operator="containsText" text="MCB OFF">
      <formula>NOT(ISERROR(SEARCH("MCB OFF",U2)))</formula>
    </cfRule>
  </conditionalFormatting>
  <conditionalFormatting sqref="U60:U67 U41:U57 U28:U39 U17:U18 U14:U15 U12 U9:U10 U7 U2:U5">
    <cfRule type="containsText" dxfId="127" priority="126" operator="containsText" text="Network Signal Issue">
      <formula>NOT(ISERROR(SEARCH("Network Signal Issue",U2)))</formula>
    </cfRule>
    <cfRule type="containsText" dxfId="126" priority="127" operator="containsText" text="Communication issue from server">
      <formula>NOT(ISERROR(SEARCH("Communication issue from server",U2)))</formula>
    </cfRule>
    <cfRule type="containsText" dxfId="125" priority="128" operator="containsText" text="Communication issue with module">
      <formula>NOT(ISERROR(SEARCH("Communication issue with module",U2)))</formula>
    </cfRule>
  </conditionalFormatting>
  <conditionalFormatting sqref="L68:P72 R68:R72">
    <cfRule type="containsText" dxfId="119" priority="59" operator="containsText" text="OK">
      <formula>NOT(ISERROR(SEARCH("OK",L68)))</formula>
    </cfRule>
    <cfRule type="containsText" dxfId="118" priority="60" operator="containsText" text="MCB OFF">
      <formula>NOT(ISERROR(SEARCH("MCB OFF",L68)))</formula>
    </cfRule>
  </conditionalFormatting>
  <conditionalFormatting sqref="L68:P72 R68:R72">
    <cfRule type="containsText" dxfId="117" priority="56" operator="containsText" text="Network Signal Issue">
      <formula>NOT(ISERROR(SEARCH("Network Signal Issue",L68)))</formula>
    </cfRule>
    <cfRule type="containsText" dxfId="116" priority="57" operator="containsText" text="Communication issue from server">
      <formula>NOT(ISERROR(SEARCH("Communication issue from server",L68)))</formula>
    </cfRule>
    <cfRule type="containsText" dxfId="115" priority="58" operator="containsText" text="Communication issue with module">
      <formula>NOT(ISERROR(SEARCH("Communication issue with module",L68)))</formula>
    </cfRule>
  </conditionalFormatting>
  <conditionalFormatting sqref="H68:H72">
    <cfRule type="containsText" dxfId="114" priority="49" operator="containsText" text="OK">
      <formula>NOT(ISERROR(SEARCH("OK",H68)))</formula>
    </cfRule>
    <cfRule type="containsText" dxfId="113" priority="50" operator="containsText" text="MCB OFF">
      <formula>NOT(ISERROR(SEARCH("MCB OFF",H68)))</formula>
    </cfRule>
  </conditionalFormatting>
  <conditionalFormatting sqref="H68:H72">
    <cfRule type="containsText" dxfId="112" priority="46" operator="containsText" text="Network Signal Issue">
      <formula>NOT(ISERROR(SEARCH("Network Signal Issue",H68)))</formula>
    </cfRule>
    <cfRule type="containsText" dxfId="111" priority="47" operator="containsText" text="Communication issue from server">
      <formula>NOT(ISERROR(SEARCH("Communication issue from server",H68)))</formula>
    </cfRule>
    <cfRule type="containsText" dxfId="110" priority="48" operator="containsText" text="Communication issue with module">
      <formula>NOT(ISERROR(SEARCH("Communication issue with module",H68)))</formula>
    </cfRule>
  </conditionalFormatting>
  <conditionalFormatting sqref="E68:E72">
    <cfRule type="containsText" dxfId="109" priority="54" operator="containsText" text="OK">
      <formula>NOT(ISERROR(SEARCH("OK",E68)))</formula>
    </cfRule>
    <cfRule type="containsText" dxfId="108" priority="55" operator="containsText" text="MCB OFF">
      <formula>NOT(ISERROR(SEARCH("MCB OFF",E68)))</formula>
    </cfRule>
  </conditionalFormatting>
  <conditionalFormatting sqref="E68:E72">
    <cfRule type="containsText" dxfId="107" priority="51" operator="containsText" text="Network Signal Issue">
      <formula>NOT(ISERROR(SEARCH("Network Signal Issue",E68)))</formula>
    </cfRule>
    <cfRule type="containsText" dxfId="106" priority="52" operator="containsText" text="Communication issue from server">
      <formula>NOT(ISERROR(SEARCH("Communication issue from server",E68)))</formula>
    </cfRule>
    <cfRule type="containsText" dxfId="105" priority="53" operator="containsText" text="Communication issue with module">
      <formula>NOT(ISERROR(SEARCH("Communication issue with module",E68)))</formula>
    </cfRule>
  </conditionalFormatting>
  <conditionalFormatting sqref="A68:D72 X68:XFD72 F68:G72">
    <cfRule type="containsText" dxfId="104" priority="44" operator="containsText" text="OK">
      <formula>NOT(ISERROR(SEARCH("OK",A68)))</formula>
    </cfRule>
    <cfRule type="containsText" dxfId="103" priority="45" operator="containsText" text="MCB OFF">
      <formula>NOT(ISERROR(SEARCH("MCB OFF",A68)))</formula>
    </cfRule>
  </conditionalFormatting>
  <conditionalFormatting sqref="A68:D72 X68:XFD72 F68:G72">
    <cfRule type="containsText" dxfId="102" priority="41" operator="containsText" text="Network Signal Issue">
      <formula>NOT(ISERROR(SEARCH("Network Signal Issue",A68)))</formula>
    </cfRule>
    <cfRule type="containsText" dxfId="101" priority="42" operator="containsText" text="Communication issue from server">
      <formula>NOT(ISERROR(SEARCH("Communication issue from server",A68)))</formula>
    </cfRule>
    <cfRule type="containsText" dxfId="100" priority="43" operator="containsText" text="Communication issue with module">
      <formula>NOT(ISERROR(SEARCH("Communication issue with module",A68)))</formula>
    </cfRule>
  </conditionalFormatting>
  <conditionalFormatting sqref="I68:I72">
    <cfRule type="containsText" dxfId="99" priority="39" operator="containsText" text="OK">
      <formula>NOT(ISERROR(SEARCH("OK",I68)))</formula>
    </cfRule>
    <cfRule type="containsText" dxfId="98" priority="40" operator="containsText" text="MCB OFF">
      <formula>NOT(ISERROR(SEARCH("MCB OFF",I68)))</formula>
    </cfRule>
  </conditionalFormatting>
  <conditionalFormatting sqref="I68:I72">
    <cfRule type="containsText" dxfId="97" priority="36" operator="containsText" text="Network Signal Issue">
      <formula>NOT(ISERROR(SEARCH("Network Signal Issue",I68)))</formula>
    </cfRule>
    <cfRule type="containsText" dxfId="96" priority="37" operator="containsText" text="Communication issue from server">
      <formula>NOT(ISERROR(SEARCH("Communication issue from server",I68)))</formula>
    </cfRule>
    <cfRule type="containsText" dxfId="95" priority="38" operator="containsText" text="Communication issue with module">
      <formula>NOT(ISERROR(SEARCH("Communication issue with module",I68)))</formula>
    </cfRule>
  </conditionalFormatting>
  <conditionalFormatting sqref="J68:J72">
    <cfRule type="containsText" dxfId="94" priority="34" operator="containsText" text="OK">
      <formula>NOT(ISERROR(SEARCH("OK",J68)))</formula>
    </cfRule>
    <cfRule type="containsText" dxfId="93" priority="35" operator="containsText" text="MCB OFF">
      <formula>NOT(ISERROR(SEARCH("MCB OFF",J68)))</formula>
    </cfRule>
  </conditionalFormatting>
  <conditionalFormatting sqref="J68:J72">
    <cfRule type="containsText" dxfId="92" priority="31" operator="containsText" text="Network Signal Issue">
      <formula>NOT(ISERROR(SEARCH("Network Signal Issue",J68)))</formula>
    </cfRule>
    <cfRule type="containsText" dxfId="91" priority="32" operator="containsText" text="Communication issue from server">
      <formula>NOT(ISERROR(SEARCH("Communication issue from server",J68)))</formula>
    </cfRule>
    <cfRule type="containsText" dxfId="90" priority="33" operator="containsText" text="Communication issue with module">
      <formula>NOT(ISERROR(SEARCH("Communication issue with module",J68)))</formula>
    </cfRule>
  </conditionalFormatting>
  <conditionalFormatting sqref="K68:K72">
    <cfRule type="containsText" dxfId="89" priority="29" operator="containsText" text="OK">
      <formula>NOT(ISERROR(SEARCH("OK",K68)))</formula>
    </cfRule>
    <cfRule type="containsText" dxfId="88" priority="30" operator="containsText" text="MCB OFF">
      <formula>NOT(ISERROR(SEARCH("MCB OFF",K68)))</formula>
    </cfRule>
  </conditionalFormatting>
  <conditionalFormatting sqref="K68:K72">
    <cfRule type="containsText" dxfId="87" priority="26" operator="containsText" text="Network Signal Issue">
      <formula>NOT(ISERROR(SEARCH("Network Signal Issue",K68)))</formula>
    </cfRule>
    <cfRule type="containsText" dxfId="86" priority="27" operator="containsText" text="Communication issue from server">
      <formula>NOT(ISERROR(SEARCH("Communication issue from server",K68)))</formula>
    </cfRule>
    <cfRule type="containsText" dxfId="85" priority="28" operator="containsText" text="Communication issue with module">
      <formula>NOT(ISERROR(SEARCH("Communication issue with module",K68)))</formula>
    </cfRule>
  </conditionalFormatting>
  <conditionalFormatting sqref="Q68:Q72">
    <cfRule type="containsText" dxfId="84" priority="24" operator="containsText" text="OK">
      <formula>NOT(ISERROR(SEARCH("OK",Q68)))</formula>
    </cfRule>
    <cfRule type="containsText" dxfId="83" priority="25" operator="containsText" text="MCB OFF">
      <formula>NOT(ISERROR(SEARCH("MCB OFF",Q68)))</formula>
    </cfRule>
  </conditionalFormatting>
  <conditionalFormatting sqref="Q68:Q72">
    <cfRule type="containsText" dxfId="82" priority="21" operator="containsText" text="Network Signal Issue">
      <formula>NOT(ISERROR(SEARCH("Network Signal Issue",Q68)))</formula>
    </cfRule>
    <cfRule type="containsText" dxfId="81" priority="22" operator="containsText" text="Communication issue from server">
      <formula>NOT(ISERROR(SEARCH("Communication issue from server",Q68)))</formula>
    </cfRule>
    <cfRule type="containsText" dxfId="80" priority="23" operator="containsText" text="Communication issue with module">
      <formula>NOT(ISERROR(SEARCH("Communication issue with module",Q68)))</formula>
    </cfRule>
  </conditionalFormatting>
  <conditionalFormatting sqref="S68:S72">
    <cfRule type="containsText" dxfId="79" priority="19" operator="containsText" text="OK">
      <formula>NOT(ISERROR(SEARCH("OK",S68)))</formula>
    </cfRule>
    <cfRule type="containsText" dxfId="78" priority="20" operator="containsText" text="MCB OFF">
      <formula>NOT(ISERROR(SEARCH("MCB OFF",S68)))</formula>
    </cfRule>
  </conditionalFormatting>
  <conditionalFormatting sqref="S68:S72">
    <cfRule type="containsText" dxfId="77" priority="16" operator="containsText" text="Network Signal Issue">
      <formula>NOT(ISERROR(SEARCH("Network Signal Issue",S68)))</formula>
    </cfRule>
    <cfRule type="containsText" dxfId="76" priority="17" operator="containsText" text="Communication issue from server">
      <formula>NOT(ISERROR(SEARCH("Communication issue from server",S68)))</formula>
    </cfRule>
    <cfRule type="containsText" dxfId="75" priority="18" operator="containsText" text="Communication issue with module">
      <formula>NOT(ISERROR(SEARCH("Communication issue with module",S68)))</formula>
    </cfRule>
  </conditionalFormatting>
  <conditionalFormatting sqref="T68:T72">
    <cfRule type="containsText" dxfId="74" priority="14" operator="containsText" text="OK">
      <formula>NOT(ISERROR(SEARCH("OK",T68)))</formula>
    </cfRule>
    <cfRule type="containsText" dxfId="73" priority="15" operator="containsText" text="MCB OFF">
      <formula>NOT(ISERROR(SEARCH("MCB OFF",T68)))</formula>
    </cfRule>
  </conditionalFormatting>
  <conditionalFormatting sqref="T68:T72">
    <cfRule type="containsText" dxfId="72" priority="11" operator="containsText" text="Network Signal Issue">
      <formula>NOT(ISERROR(SEARCH("Network Signal Issue",T68)))</formula>
    </cfRule>
    <cfRule type="containsText" dxfId="71" priority="12" operator="containsText" text="Communication issue from server">
      <formula>NOT(ISERROR(SEARCH("Communication issue from server",T68)))</formula>
    </cfRule>
    <cfRule type="containsText" dxfId="70" priority="13" operator="containsText" text="Communication issue with module">
      <formula>NOT(ISERROR(SEARCH("Communication issue with module",T68)))</formula>
    </cfRule>
  </conditionalFormatting>
  <conditionalFormatting sqref="U68:U72">
    <cfRule type="containsText" dxfId="69" priority="9" operator="containsText" text="OK">
      <formula>NOT(ISERROR(SEARCH("OK",U68)))</formula>
    </cfRule>
    <cfRule type="containsText" dxfId="68" priority="10" operator="containsText" text="MCB OFF">
      <formula>NOT(ISERROR(SEARCH("MCB OFF",U68)))</formula>
    </cfRule>
  </conditionalFormatting>
  <conditionalFormatting sqref="U68:U72">
    <cfRule type="containsText" dxfId="67" priority="6" operator="containsText" text="Network Signal Issue">
      <formula>NOT(ISERROR(SEARCH("Network Signal Issue",U68)))</formula>
    </cfRule>
    <cfRule type="containsText" dxfId="66" priority="7" operator="containsText" text="Communication issue from server">
      <formula>NOT(ISERROR(SEARCH("Communication issue from server",U68)))</formula>
    </cfRule>
    <cfRule type="containsText" dxfId="65" priority="8" operator="containsText" text="Communication issue with module">
      <formula>NOT(ISERROR(SEARCH("Communication issue with module",U68)))</formula>
    </cfRule>
  </conditionalFormatting>
  <conditionalFormatting sqref="V65:V72 V59:V63 V29:V57 V19:V27 V17 V14:V15 V9:V10 V7 V2:V5">
    <cfRule type="containsText" dxfId="4" priority="4" operator="containsText" text="OK">
      <formula>NOT(ISERROR(SEARCH("OK",V2)))</formula>
    </cfRule>
    <cfRule type="containsText" dxfId="3" priority="5" operator="containsText" text="MCB OFF">
      <formula>NOT(ISERROR(SEARCH("MCB OFF",V2)))</formula>
    </cfRule>
  </conditionalFormatting>
  <conditionalFormatting sqref="V65:V72 V59:V63 V29:V57 V19:V27 V17 V14:V15 V9:V10 V7 V2:V5">
    <cfRule type="containsText" dxfId="2" priority="1" operator="containsText" text="Network Signal Issue">
      <formula>NOT(ISERROR(SEARCH("Network Signal Issue",V2)))</formula>
    </cfRule>
    <cfRule type="containsText" dxfId="1" priority="2" operator="containsText" text="Communication issue from server">
      <formula>NOT(ISERROR(SEARCH("Communication issue from server",V2)))</formula>
    </cfRule>
    <cfRule type="containsText" dxfId="0" priority="3" operator="containsText" text="Communication issue with module">
      <formula>NOT(ISERROR(SEARCH("Communication issue with module",V2)))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6"/>
  <sheetViews>
    <sheetView workbookViewId="0">
      <selection activeCell="P10" sqref="P10"/>
    </sheetView>
  </sheetViews>
  <sheetFormatPr defaultRowHeight="15" x14ac:dyDescent="0.25"/>
  <cols>
    <col min="1" max="1" width="6" style="10" bestFit="1" customWidth="1"/>
    <col min="2" max="2" width="10.85546875" style="10" bestFit="1" customWidth="1"/>
    <col min="3" max="3" width="11.5703125" style="10" bestFit="1" customWidth="1"/>
    <col min="4" max="4" width="14.85546875" style="10" bestFit="1" customWidth="1"/>
    <col min="5" max="5" width="26" style="10" bestFit="1" customWidth="1"/>
    <col min="6" max="6" width="25.85546875" style="10" bestFit="1" customWidth="1"/>
    <col min="7" max="7" width="16.7109375" style="10" bestFit="1" customWidth="1"/>
    <col min="8" max="9" width="9.140625" style="10"/>
    <col min="10" max="11" width="14.140625" style="10" bestFit="1" customWidth="1"/>
    <col min="12" max="16384" width="9.140625" style="10"/>
  </cols>
  <sheetData>
    <row r="1" spans="1:12" x14ac:dyDescent="0.25">
      <c r="A1" s="9" t="s">
        <v>114</v>
      </c>
      <c r="B1" s="9" t="s">
        <v>115</v>
      </c>
      <c r="C1" s="9" t="s">
        <v>116</v>
      </c>
      <c r="D1" s="9" t="s">
        <v>117</v>
      </c>
      <c r="E1" s="9" t="s">
        <v>118</v>
      </c>
      <c r="F1" s="9" t="s">
        <v>119</v>
      </c>
      <c r="G1" s="9" t="s">
        <v>292</v>
      </c>
      <c r="I1" s="9" t="s">
        <v>113</v>
      </c>
      <c r="J1" s="21" t="s">
        <v>293</v>
      </c>
      <c r="K1" s="21"/>
      <c r="L1" s="9" t="s">
        <v>319</v>
      </c>
    </row>
    <row r="2" spans="1:12" x14ac:dyDescent="0.25">
      <c r="A2" s="8">
        <v>40</v>
      </c>
      <c r="B2" s="8" t="s">
        <v>207</v>
      </c>
      <c r="C2" s="8" t="s">
        <v>208</v>
      </c>
      <c r="D2" s="8">
        <v>256</v>
      </c>
      <c r="E2" s="8" t="s">
        <v>209</v>
      </c>
      <c r="F2" s="8" t="s">
        <v>199</v>
      </c>
      <c r="G2" s="8">
        <v>1</v>
      </c>
      <c r="I2" s="7"/>
      <c r="J2" s="11" t="s">
        <v>294</v>
      </c>
      <c r="K2" s="11" t="s">
        <v>295</v>
      </c>
      <c r="L2" s="7"/>
    </row>
    <row r="3" spans="1:12" x14ac:dyDescent="0.25">
      <c r="A3" s="8">
        <v>75</v>
      </c>
      <c r="B3" s="8" t="s">
        <v>274</v>
      </c>
      <c r="C3" s="8" t="s">
        <v>152</v>
      </c>
      <c r="D3" s="8">
        <v>257</v>
      </c>
      <c r="E3" s="8" t="s">
        <v>275</v>
      </c>
      <c r="F3" s="8" t="s">
        <v>150</v>
      </c>
      <c r="G3" s="8">
        <v>1</v>
      </c>
      <c r="I3" s="7">
        <v>1</v>
      </c>
      <c r="J3" s="12" t="s">
        <v>296</v>
      </c>
      <c r="K3" s="7"/>
      <c r="L3" s="7">
        <v>1</v>
      </c>
    </row>
    <row r="4" spans="1:12" x14ac:dyDescent="0.25">
      <c r="A4" s="8">
        <v>41</v>
      </c>
      <c r="B4" s="8" t="s">
        <v>210</v>
      </c>
      <c r="C4" s="8" t="s">
        <v>205</v>
      </c>
      <c r="D4" s="8">
        <v>258</v>
      </c>
      <c r="E4" s="8" t="s">
        <v>211</v>
      </c>
      <c r="F4" s="8" t="s">
        <v>199</v>
      </c>
      <c r="G4" s="8">
        <v>1</v>
      </c>
      <c r="I4" s="7">
        <v>2</v>
      </c>
      <c r="J4" s="12" t="s">
        <v>297</v>
      </c>
      <c r="K4" s="13" t="s">
        <v>317</v>
      </c>
      <c r="L4" s="7">
        <v>2</v>
      </c>
    </row>
    <row r="5" spans="1:12" x14ac:dyDescent="0.25">
      <c r="A5" s="8">
        <v>44</v>
      </c>
      <c r="B5" s="8" t="s">
        <v>215</v>
      </c>
      <c r="C5" s="8" t="s">
        <v>128</v>
      </c>
      <c r="D5" s="8">
        <v>259</v>
      </c>
      <c r="E5" s="8" t="s">
        <v>216</v>
      </c>
      <c r="F5" s="8" t="s">
        <v>189</v>
      </c>
      <c r="G5" s="8">
        <v>1</v>
      </c>
      <c r="I5" s="7">
        <v>3</v>
      </c>
      <c r="J5" s="12" t="s">
        <v>298</v>
      </c>
      <c r="K5" s="13" t="s">
        <v>318</v>
      </c>
      <c r="L5" s="7">
        <v>3</v>
      </c>
    </row>
    <row r="6" spans="1:12" x14ac:dyDescent="0.25">
      <c r="A6" s="8">
        <v>34</v>
      </c>
      <c r="B6" s="8" t="s">
        <v>192</v>
      </c>
      <c r="C6" s="8" t="s">
        <v>193</v>
      </c>
      <c r="D6" s="8">
        <v>260</v>
      </c>
      <c r="E6" s="8" t="s">
        <v>194</v>
      </c>
      <c r="F6" s="8" t="s">
        <v>189</v>
      </c>
      <c r="G6" s="8">
        <v>1</v>
      </c>
      <c r="I6" s="7">
        <v>4</v>
      </c>
      <c r="J6" s="12" t="s">
        <v>299</v>
      </c>
      <c r="K6" s="12" t="s">
        <v>300</v>
      </c>
      <c r="L6" s="7">
        <v>5</v>
      </c>
    </row>
    <row r="7" spans="1:12" x14ac:dyDescent="0.25">
      <c r="A7" s="8">
        <v>52</v>
      </c>
      <c r="B7" s="8" t="s">
        <v>230</v>
      </c>
      <c r="C7" s="8" t="s">
        <v>173</v>
      </c>
      <c r="D7" s="8">
        <v>261</v>
      </c>
      <c r="E7" s="8" t="s">
        <v>231</v>
      </c>
      <c r="F7" s="8" t="s">
        <v>189</v>
      </c>
      <c r="G7" s="8">
        <v>1</v>
      </c>
      <c r="I7" s="7">
        <v>5</v>
      </c>
      <c r="J7" s="12" t="s">
        <v>301</v>
      </c>
      <c r="K7" s="12" t="s">
        <v>302</v>
      </c>
      <c r="L7" s="7">
        <v>7</v>
      </c>
    </row>
    <row r="8" spans="1:12" x14ac:dyDescent="0.25">
      <c r="A8" s="8">
        <v>32</v>
      </c>
      <c r="B8" s="8" t="s">
        <v>186</v>
      </c>
      <c r="C8" s="8" t="s">
        <v>187</v>
      </c>
      <c r="D8" s="8">
        <v>262</v>
      </c>
      <c r="E8" s="8" t="s">
        <v>188</v>
      </c>
      <c r="F8" s="8" t="s">
        <v>189</v>
      </c>
      <c r="G8" s="8">
        <v>1</v>
      </c>
      <c r="I8" s="7">
        <v>6</v>
      </c>
      <c r="J8" s="12" t="s">
        <v>303</v>
      </c>
      <c r="K8" s="12" t="s">
        <v>304</v>
      </c>
      <c r="L8" s="7">
        <v>9</v>
      </c>
    </row>
    <row r="9" spans="1:12" x14ac:dyDescent="0.25">
      <c r="A9" s="8">
        <v>27</v>
      </c>
      <c r="B9" s="8" t="s">
        <v>177</v>
      </c>
      <c r="C9" s="8" t="s">
        <v>121</v>
      </c>
      <c r="D9" s="8">
        <v>263</v>
      </c>
      <c r="E9" s="8" t="s">
        <v>178</v>
      </c>
      <c r="F9" s="8" t="s">
        <v>154</v>
      </c>
      <c r="G9" s="8">
        <v>1</v>
      </c>
      <c r="I9" s="7">
        <v>7</v>
      </c>
      <c r="J9" s="12" t="s">
        <v>305</v>
      </c>
      <c r="K9" s="12" t="s">
        <v>306</v>
      </c>
      <c r="L9" s="7">
        <v>11</v>
      </c>
    </row>
    <row r="10" spans="1:12" x14ac:dyDescent="0.25">
      <c r="A10" s="8">
        <v>5</v>
      </c>
      <c r="B10" s="8" t="s">
        <v>130</v>
      </c>
      <c r="C10" s="8" t="s">
        <v>128</v>
      </c>
      <c r="D10" s="8">
        <v>264</v>
      </c>
      <c r="E10" s="8" t="s">
        <v>131</v>
      </c>
      <c r="F10" s="8" t="s">
        <v>132</v>
      </c>
      <c r="G10" s="8">
        <v>4</v>
      </c>
      <c r="I10" s="7">
        <v>8</v>
      </c>
      <c r="J10" s="12" t="s">
        <v>307</v>
      </c>
      <c r="K10" s="12" t="s">
        <v>308</v>
      </c>
      <c r="L10" s="7">
        <v>13</v>
      </c>
    </row>
    <row r="11" spans="1:12" x14ac:dyDescent="0.25">
      <c r="A11" s="8">
        <v>6</v>
      </c>
      <c r="B11" s="8" t="s">
        <v>133</v>
      </c>
      <c r="C11" s="8" t="s">
        <v>128</v>
      </c>
      <c r="D11" s="8">
        <v>265</v>
      </c>
      <c r="E11" s="8" t="s">
        <v>134</v>
      </c>
      <c r="F11" s="8" t="s">
        <v>132</v>
      </c>
      <c r="G11" s="8">
        <v>4</v>
      </c>
      <c r="I11" s="7">
        <v>9</v>
      </c>
      <c r="J11" s="12" t="s">
        <v>309</v>
      </c>
      <c r="K11" s="12" t="s">
        <v>310</v>
      </c>
      <c r="L11" s="7">
        <v>15</v>
      </c>
    </row>
    <row r="12" spans="1:12" x14ac:dyDescent="0.25">
      <c r="A12" s="8">
        <v>7</v>
      </c>
      <c r="B12" s="8" t="s">
        <v>135</v>
      </c>
      <c r="C12" s="8" t="s">
        <v>128</v>
      </c>
      <c r="D12" s="8">
        <v>266</v>
      </c>
      <c r="E12" s="8" t="s">
        <v>136</v>
      </c>
      <c r="F12" s="8" t="s">
        <v>132</v>
      </c>
      <c r="G12" s="8">
        <v>4</v>
      </c>
      <c r="I12" s="7">
        <v>10</v>
      </c>
      <c r="J12" s="12" t="s">
        <v>311</v>
      </c>
      <c r="K12" s="12" t="s">
        <v>312</v>
      </c>
      <c r="L12" s="7">
        <v>17</v>
      </c>
    </row>
    <row r="13" spans="1:12" x14ac:dyDescent="0.25">
      <c r="A13" s="8">
        <v>8</v>
      </c>
      <c r="B13" s="8" t="s">
        <v>137</v>
      </c>
      <c r="C13" s="8" t="s">
        <v>128</v>
      </c>
      <c r="D13" s="8">
        <v>267</v>
      </c>
      <c r="E13" s="8" t="s">
        <v>138</v>
      </c>
      <c r="F13" s="8" t="s">
        <v>139</v>
      </c>
      <c r="G13" s="8">
        <v>4</v>
      </c>
      <c r="I13" s="7">
        <v>11</v>
      </c>
      <c r="J13" s="12" t="s">
        <v>313</v>
      </c>
      <c r="K13" s="12" t="s">
        <v>314</v>
      </c>
      <c r="L13" s="7">
        <v>19</v>
      </c>
    </row>
    <row r="14" spans="1:12" x14ac:dyDescent="0.25">
      <c r="A14" s="8">
        <v>10</v>
      </c>
      <c r="B14" s="8" t="s">
        <v>142</v>
      </c>
      <c r="C14" s="8" t="s">
        <v>128</v>
      </c>
      <c r="D14" s="8">
        <v>268</v>
      </c>
      <c r="E14" s="8" t="s">
        <v>143</v>
      </c>
      <c r="F14" s="8" t="s">
        <v>139</v>
      </c>
      <c r="G14" s="8">
        <v>4</v>
      </c>
      <c r="I14" s="7">
        <v>12</v>
      </c>
      <c r="J14" s="12" t="s">
        <v>315</v>
      </c>
      <c r="K14" s="12" t="s">
        <v>316</v>
      </c>
      <c r="L14" s="7">
        <v>21</v>
      </c>
    </row>
    <row r="15" spans="1:12" x14ac:dyDescent="0.25">
      <c r="A15" s="8">
        <v>11</v>
      </c>
      <c r="B15" s="8" t="s">
        <v>144</v>
      </c>
      <c r="C15" s="8" t="s">
        <v>128</v>
      </c>
      <c r="D15" s="8">
        <v>269</v>
      </c>
      <c r="E15" s="8" t="s">
        <v>145</v>
      </c>
      <c r="F15" s="8" t="s">
        <v>139</v>
      </c>
      <c r="G15" s="8">
        <v>4</v>
      </c>
    </row>
    <row r="16" spans="1:12" x14ac:dyDescent="0.25">
      <c r="A16" s="8">
        <v>9</v>
      </c>
      <c r="B16" s="8" t="s">
        <v>140</v>
      </c>
      <c r="C16" s="8" t="s">
        <v>121</v>
      </c>
      <c r="D16" s="8">
        <v>270</v>
      </c>
      <c r="E16" s="8" t="s">
        <v>141</v>
      </c>
      <c r="F16" s="8" t="s">
        <v>139</v>
      </c>
      <c r="G16" s="8">
        <v>4</v>
      </c>
    </row>
    <row r="17" spans="1:7" x14ac:dyDescent="0.25">
      <c r="A17" s="8">
        <v>12</v>
      </c>
      <c r="B17" s="8" t="s">
        <v>146</v>
      </c>
      <c r="C17" s="8" t="s">
        <v>121</v>
      </c>
      <c r="D17" s="8">
        <v>271</v>
      </c>
      <c r="E17" s="8" t="s">
        <v>147</v>
      </c>
      <c r="F17" s="8" t="s">
        <v>139</v>
      </c>
      <c r="G17" s="8">
        <v>4</v>
      </c>
    </row>
    <row r="18" spans="1:7" x14ac:dyDescent="0.25">
      <c r="A18" s="8">
        <v>54</v>
      </c>
      <c r="B18" s="8" t="s">
        <v>233</v>
      </c>
      <c r="C18" s="8" t="s">
        <v>128</v>
      </c>
      <c r="D18" s="8">
        <v>272</v>
      </c>
      <c r="E18" s="8" t="s">
        <v>234</v>
      </c>
      <c r="F18" s="8" t="s">
        <v>189</v>
      </c>
      <c r="G18" s="8">
        <v>5</v>
      </c>
    </row>
    <row r="19" spans="1:7" x14ac:dyDescent="0.25">
      <c r="A19" s="8">
        <v>64</v>
      </c>
      <c r="B19" s="8" t="s">
        <v>251</v>
      </c>
      <c r="C19" s="8" t="s">
        <v>128</v>
      </c>
      <c r="D19" s="8">
        <v>273</v>
      </c>
      <c r="E19" s="8" t="s">
        <v>252</v>
      </c>
      <c r="F19" s="8" t="s">
        <v>189</v>
      </c>
      <c r="G19" s="8">
        <v>5</v>
      </c>
    </row>
    <row r="20" spans="1:7" x14ac:dyDescent="0.25">
      <c r="A20" s="8">
        <v>58</v>
      </c>
      <c r="B20" s="8" t="s">
        <v>241</v>
      </c>
      <c r="C20" s="8" t="s">
        <v>128</v>
      </c>
      <c r="D20" s="8">
        <v>274</v>
      </c>
      <c r="E20" s="8" t="s">
        <v>81</v>
      </c>
      <c r="F20" s="8" t="s">
        <v>199</v>
      </c>
      <c r="G20" s="8">
        <v>5</v>
      </c>
    </row>
    <row r="21" spans="1:7" x14ac:dyDescent="0.25">
      <c r="A21" s="8">
        <v>36</v>
      </c>
      <c r="B21" s="8" t="s">
        <v>197</v>
      </c>
      <c r="C21" s="8" t="s">
        <v>152</v>
      </c>
      <c r="D21" s="8">
        <v>275</v>
      </c>
      <c r="E21" s="8" t="s">
        <v>198</v>
      </c>
      <c r="F21" s="8" t="s">
        <v>199</v>
      </c>
      <c r="G21" s="8">
        <v>5</v>
      </c>
    </row>
    <row r="22" spans="1:7" x14ac:dyDescent="0.25">
      <c r="A22" s="8">
        <v>37</v>
      </c>
      <c r="B22" s="8" t="s">
        <v>200</v>
      </c>
      <c r="C22" s="8" t="s">
        <v>152</v>
      </c>
      <c r="D22" s="8">
        <v>276</v>
      </c>
      <c r="E22" s="8" t="s">
        <v>201</v>
      </c>
      <c r="F22" s="8" t="s">
        <v>199</v>
      </c>
      <c r="G22" s="8">
        <v>5</v>
      </c>
    </row>
    <row r="23" spans="1:7" x14ac:dyDescent="0.25">
      <c r="A23" s="8">
        <v>38</v>
      </c>
      <c r="B23" s="8" t="s">
        <v>202</v>
      </c>
      <c r="C23" s="8" t="s">
        <v>152</v>
      </c>
      <c r="D23" s="8">
        <v>277</v>
      </c>
      <c r="E23" s="8" t="s">
        <v>203</v>
      </c>
      <c r="F23" s="8" t="s">
        <v>199</v>
      </c>
      <c r="G23" s="8">
        <v>5</v>
      </c>
    </row>
    <row r="24" spans="1:7" x14ac:dyDescent="0.25">
      <c r="A24" s="8">
        <v>39</v>
      </c>
      <c r="B24" s="8" t="s">
        <v>204</v>
      </c>
      <c r="C24" s="8" t="s">
        <v>205</v>
      </c>
      <c r="D24" s="8">
        <v>278</v>
      </c>
      <c r="E24" s="8" t="s">
        <v>206</v>
      </c>
      <c r="F24" s="8" t="s">
        <v>199</v>
      </c>
      <c r="G24" s="8">
        <v>5</v>
      </c>
    </row>
    <row r="25" spans="1:7" x14ac:dyDescent="0.25">
      <c r="A25" s="8">
        <v>48</v>
      </c>
      <c r="B25" s="8" t="s">
        <v>222</v>
      </c>
      <c r="C25" s="8" t="s">
        <v>205</v>
      </c>
      <c r="D25" s="8">
        <v>279</v>
      </c>
      <c r="E25" s="8" t="s">
        <v>223</v>
      </c>
      <c r="F25" s="8" t="s">
        <v>189</v>
      </c>
      <c r="G25" s="8">
        <v>6</v>
      </c>
    </row>
    <row r="26" spans="1:7" x14ac:dyDescent="0.25">
      <c r="A26" s="8">
        <v>33</v>
      </c>
      <c r="B26" s="8" t="s">
        <v>190</v>
      </c>
      <c r="C26" s="8" t="s">
        <v>152</v>
      </c>
      <c r="D26" s="8">
        <v>280</v>
      </c>
      <c r="E26" s="8" t="s">
        <v>191</v>
      </c>
      <c r="F26" s="8" t="s">
        <v>189</v>
      </c>
      <c r="G26" s="8">
        <v>6</v>
      </c>
    </row>
    <row r="27" spans="1:7" x14ac:dyDescent="0.25">
      <c r="A27" s="8">
        <v>42</v>
      </c>
      <c r="B27" s="8" t="s">
        <v>212</v>
      </c>
      <c r="C27" s="8" t="s">
        <v>128</v>
      </c>
      <c r="D27" s="8">
        <v>281</v>
      </c>
      <c r="E27" s="8" t="s">
        <v>79</v>
      </c>
      <c r="F27" s="8" t="s">
        <v>189</v>
      </c>
      <c r="G27" s="8">
        <v>6</v>
      </c>
    </row>
    <row r="28" spans="1:7" x14ac:dyDescent="0.25">
      <c r="A28" s="8">
        <v>35</v>
      </c>
      <c r="B28" s="8" t="s">
        <v>195</v>
      </c>
      <c r="C28" s="8" t="s">
        <v>173</v>
      </c>
      <c r="D28" s="8">
        <v>282</v>
      </c>
      <c r="E28" s="8" t="s">
        <v>196</v>
      </c>
      <c r="F28" s="8" t="s">
        <v>189</v>
      </c>
      <c r="G28" s="8">
        <v>6</v>
      </c>
    </row>
    <row r="29" spans="1:7" x14ac:dyDescent="0.25">
      <c r="A29" s="8">
        <v>49</v>
      </c>
      <c r="B29" s="8" t="s">
        <v>224</v>
      </c>
      <c r="C29" s="8" t="s">
        <v>187</v>
      </c>
      <c r="D29" s="8">
        <v>283</v>
      </c>
      <c r="E29" s="8" t="s">
        <v>225</v>
      </c>
      <c r="F29" s="8" t="s">
        <v>189</v>
      </c>
      <c r="G29" s="8">
        <v>6</v>
      </c>
    </row>
    <row r="30" spans="1:7" x14ac:dyDescent="0.25">
      <c r="A30" s="8">
        <v>50</v>
      </c>
      <c r="B30" s="8" t="s">
        <v>226</v>
      </c>
      <c r="C30" s="8" t="s">
        <v>193</v>
      </c>
      <c r="D30" s="8">
        <v>284</v>
      </c>
      <c r="E30" s="8" t="s">
        <v>227</v>
      </c>
      <c r="F30" s="8" t="s">
        <v>189</v>
      </c>
      <c r="G30" s="8">
        <v>6</v>
      </c>
    </row>
    <row r="31" spans="1:7" x14ac:dyDescent="0.25">
      <c r="A31" s="8">
        <v>51</v>
      </c>
      <c r="B31" s="8" t="s">
        <v>228</v>
      </c>
      <c r="C31" s="8" t="s">
        <v>121</v>
      </c>
      <c r="D31" s="8">
        <v>285</v>
      </c>
      <c r="E31" s="8" t="s">
        <v>229</v>
      </c>
      <c r="F31" s="8" t="s">
        <v>189</v>
      </c>
      <c r="G31" s="8">
        <v>6</v>
      </c>
    </row>
    <row r="32" spans="1:7" x14ac:dyDescent="0.25">
      <c r="A32" s="8">
        <v>15</v>
      </c>
      <c r="B32" s="8" t="s">
        <v>155</v>
      </c>
      <c r="C32" s="8" t="s">
        <v>152</v>
      </c>
      <c r="D32" s="8">
        <v>286</v>
      </c>
      <c r="E32" s="8" t="s">
        <v>77</v>
      </c>
      <c r="F32" s="8" t="s">
        <v>150</v>
      </c>
      <c r="G32" s="8">
        <v>7</v>
      </c>
    </row>
    <row r="33" spans="1:7" x14ac:dyDescent="0.25">
      <c r="A33" s="8">
        <v>17</v>
      </c>
      <c r="B33" s="8" t="s">
        <v>158</v>
      </c>
      <c r="C33" s="8" t="s">
        <v>152</v>
      </c>
      <c r="D33" s="8">
        <v>287</v>
      </c>
      <c r="E33" s="8" t="s">
        <v>159</v>
      </c>
      <c r="F33" s="8" t="s">
        <v>150</v>
      </c>
      <c r="G33" s="8">
        <v>7</v>
      </c>
    </row>
    <row r="34" spans="1:7" x14ac:dyDescent="0.25">
      <c r="A34" s="8">
        <v>43</v>
      </c>
      <c r="B34" s="8" t="s">
        <v>213</v>
      </c>
      <c r="C34" s="8" t="s">
        <v>152</v>
      </c>
      <c r="D34" s="8">
        <v>288</v>
      </c>
      <c r="E34" s="8" t="s">
        <v>214</v>
      </c>
      <c r="F34" s="8" t="s">
        <v>150</v>
      </c>
      <c r="G34" s="8">
        <v>7</v>
      </c>
    </row>
    <row r="35" spans="1:7" x14ac:dyDescent="0.25">
      <c r="A35" s="8">
        <v>45</v>
      </c>
      <c r="B35" s="8" t="s">
        <v>217</v>
      </c>
      <c r="C35" s="8" t="s">
        <v>152</v>
      </c>
      <c r="D35" s="8">
        <v>289</v>
      </c>
      <c r="E35" s="8" t="s">
        <v>73</v>
      </c>
      <c r="F35" s="8" t="s">
        <v>150</v>
      </c>
      <c r="G35" s="8">
        <v>7</v>
      </c>
    </row>
    <row r="36" spans="1:7" x14ac:dyDescent="0.25">
      <c r="A36" s="8">
        <v>13</v>
      </c>
      <c r="B36" s="8" t="s">
        <v>148</v>
      </c>
      <c r="C36" s="8" t="s">
        <v>121</v>
      </c>
      <c r="D36" s="8">
        <v>290</v>
      </c>
      <c r="E36" s="8" t="s">
        <v>149</v>
      </c>
      <c r="F36" s="8" t="s">
        <v>150</v>
      </c>
      <c r="G36" s="8">
        <v>7</v>
      </c>
    </row>
    <row r="37" spans="1:7" x14ac:dyDescent="0.25">
      <c r="A37" s="8">
        <v>22</v>
      </c>
      <c r="B37" s="8" t="s">
        <v>168</v>
      </c>
      <c r="C37" s="8" t="s">
        <v>121</v>
      </c>
      <c r="D37" s="8">
        <v>291</v>
      </c>
      <c r="E37" s="8" t="s">
        <v>169</v>
      </c>
      <c r="F37" s="8" t="s">
        <v>150</v>
      </c>
      <c r="G37" s="8">
        <v>7</v>
      </c>
    </row>
    <row r="38" spans="1:7" x14ac:dyDescent="0.25">
      <c r="A38" s="8">
        <v>30</v>
      </c>
      <c r="B38" s="8" t="s">
        <v>182</v>
      </c>
      <c r="C38" s="8" t="s">
        <v>121</v>
      </c>
      <c r="D38" s="8">
        <v>292</v>
      </c>
      <c r="E38" s="8" t="s">
        <v>183</v>
      </c>
      <c r="F38" s="8" t="s">
        <v>150</v>
      </c>
      <c r="G38" s="8">
        <v>7</v>
      </c>
    </row>
    <row r="39" spans="1:7" x14ac:dyDescent="0.25">
      <c r="A39" s="8">
        <v>26</v>
      </c>
      <c r="B39" s="8" t="s">
        <v>175</v>
      </c>
      <c r="C39" s="8" t="s">
        <v>121</v>
      </c>
      <c r="D39" s="8">
        <v>293</v>
      </c>
      <c r="E39" s="8" t="s">
        <v>176</v>
      </c>
      <c r="F39" s="8" t="s">
        <v>150</v>
      </c>
      <c r="G39" s="8">
        <v>7</v>
      </c>
    </row>
    <row r="40" spans="1:7" x14ac:dyDescent="0.25">
      <c r="A40" s="8">
        <v>28</v>
      </c>
      <c r="B40" s="8" t="s">
        <v>179</v>
      </c>
      <c r="C40" s="8" t="s">
        <v>173</v>
      </c>
      <c r="D40" s="8">
        <v>294</v>
      </c>
      <c r="E40" s="8" t="s">
        <v>29</v>
      </c>
      <c r="F40" s="8" t="s">
        <v>150</v>
      </c>
      <c r="G40" s="8">
        <v>7</v>
      </c>
    </row>
    <row r="41" spans="1:7" x14ac:dyDescent="0.25">
      <c r="A41" s="8">
        <v>29</v>
      </c>
      <c r="B41" s="8" t="s">
        <v>180</v>
      </c>
      <c r="C41" s="8" t="s">
        <v>173</v>
      </c>
      <c r="D41" s="8">
        <v>295</v>
      </c>
      <c r="E41" s="8" t="s">
        <v>181</v>
      </c>
      <c r="F41" s="8" t="s">
        <v>150</v>
      </c>
      <c r="G41" s="8">
        <v>7</v>
      </c>
    </row>
    <row r="42" spans="1:7" x14ac:dyDescent="0.25">
      <c r="A42" s="8">
        <v>74</v>
      </c>
      <c r="B42" s="8" t="s">
        <v>272</v>
      </c>
      <c r="C42" s="8" t="s">
        <v>152</v>
      </c>
      <c r="D42" s="8">
        <v>296</v>
      </c>
      <c r="E42" s="8" t="s">
        <v>273</v>
      </c>
      <c r="F42" s="8" t="s">
        <v>150</v>
      </c>
      <c r="G42" s="8">
        <v>8</v>
      </c>
    </row>
    <row r="43" spans="1:7" x14ac:dyDescent="0.25">
      <c r="A43" s="8">
        <v>67</v>
      </c>
      <c r="B43" s="8" t="s">
        <v>258</v>
      </c>
      <c r="C43" s="8" t="s">
        <v>152</v>
      </c>
      <c r="D43" s="8">
        <v>297</v>
      </c>
      <c r="E43" s="8" t="s">
        <v>259</v>
      </c>
      <c r="F43" s="8" t="s">
        <v>255</v>
      </c>
      <c r="G43" s="8">
        <v>8</v>
      </c>
    </row>
    <row r="44" spans="1:7" x14ac:dyDescent="0.25">
      <c r="A44" s="8">
        <v>65</v>
      </c>
      <c r="B44" s="8" t="s">
        <v>253</v>
      </c>
      <c r="C44" s="8" t="s">
        <v>152</v>
      </c>
      <c r="D44" s="8">
        <v>298</v>
      </c>
      <c r="E44" s="8" t="s">
        <v>254</v>
      </c>
      <c r="F44" s="8" t="s">
        <v>255</v>
      </c>
      <c r="G44" s="8">
        <v>8</v>
      </c>
    </row>
    <row r="45" spans="1:7" x14ac:dyDescent="0.25">
      <c r="A45" s="8">
        <v>66</v>
      </c>
      <c r="B45" s="8" t="s">
        <v>256</v>
      </c>
      <c r="C45" s="8" t="s">
        <v>152</v>
      </c>
      <c r="D45" s="8">
        <v>299</v>
      </c>
      <c r="E45" s="8" t="s">
        <v>257</v>
      </c>
      <c r="F45" s="8" t="s">
        <v>255</v>
      </c>
      <c r="G45" s="8">
        <v>8</v>
      </c>
    </row>
    <row r="46" spans="1:7" x14ac:dyDescent="0.25">
      <c r="A46" s="8">
        <v>46</v>
      </c>
      <c r="B46" s="8" t="s">
        <v>218</v>
      </c>
      <c r="C46" s="8" t="s">
        <v>208</v>
      </c>
      <c r="D46" s="8">
        <v>300</v>
      </c>
      <c r="E46" s="8" t="s">
        <v>219</v>
      </c>
      <c r="F46" s="8" t="s">
        <v>150</v>
      </c>
      <c r="G46" s="8">
        <v>8</v>
      </c>
    </row>
    <row r="47" spans="1:7" x14ac:dyDescent="0.25">
      <c r="A47" s="8">
        <v>53</v>
      </c>
      <c r="B47" s="8" t="s">
        <v>232</v>
      </c>
      <c r="C47" s="8" t="s">
        <v>121</v>
      </c>
      <c r="D47" s="8">
        <v>301</v>
      </c>
      <c r="E47" s="8" t="s">
        <v>27</v>
      </c>
      <c r="F47" s="8" t="s">
        <v>150</v>
      </c>
      <c r="G47" s="8">
        <v>8</v>
      </c>
    </row>
    <row r="48" spans="1:7" x14ac:dyDescent="0.25">
      <c r="A48" s="8">
        <v>55</v>
      </c>
      <c r="B48" s="8" t="s">
        <v>235</v>
      </c>
      <c r="C48" s="8" t="s">
        <v>121</v>
      </c>
      <c r="D48" s="8">
        <v>302</v>
      </c>
      <c r="E48" s="8" t="s">
        <v>236</v>
      </c>
      <c r="F48" s="8" t="s">
        <v>150</v>
      </c>
      <c r="G48" s="8">
        <v>8</v>
      </c>
    </row>
    <row r="49" spans="1:7" x14ac:dyDescent="0.25">
      <c r="A49" s="8">
        <v>76</v>
      </c>
      <c r="B49" s="8" t="s">
        <v>276</v>
      </c>
      <c r="C49" s="8" t="s">
        <v>121</v>
      </c>
      <c r="D49" s="8">
        <v>303</v>
      </c>
      <c r="E49" s="8" t="s">
        <v>277</v>
      </c>
      <c r="F49" s="8" t="s">
        <v>278</v>
      </c>
      <c r="G49" s="8">
        <v>8</v>
      </c>
    </row>
    <row r="50" spans="1:7" x14ac:dyDescent="0.25">
      <c r="A50" s="8">
        <v>47</v>
      </c>
      <c r="B50" s="8" t="s">
        <v>220</v>
      </c>
      <c r="C50" s="8" t="s">
        <v>173</v>
      </c>
      <c r="D50" s="8">
        <v>304</v>
      </c>
      <c r="E50" s="8" t="s">
        <v>221</v>
      </c>
      <c r="F50" s="8" t="s">
        <v>150</v>
      </c>
      <c r="G50" s="8">
        <v>8</v>
      </c>
    </row>
    <row r="51" spans="1:7" x14ac:dyDescent="0.25">
      <c r="A51" s="8">
        <v>69</v>
      </c>
      <c r="B51" s="8" t="s">
        <v>262</v>
      </c>
      <c r="C51" s="8" t="s">
        <v>152</v>
      </c>
      <c r="D51" s="8">
        <v>305</v>
      </c>
      <c r="E51" s="8" t="s">
        <v>263</v>
      </c>
      <c r="F51" s="8" t="s">
        <v>243</v>
      </c>
      <c r="G51" s="8">
        <v>9</v>
      </c>
    </row>
    <row r="52" spans="1:7" x14ac:dyDescent="0.25">
      <c r="A52" s="8">
        <v>70</v>
      </c>
      <c r="B52" s="8" t="s">
        <v>264</v>
      </c>
      <c r="C52" s="8" t="s">
        <v>152</v>
      </c>
      <c r="D52" s="8">
        <v>306</v>
      </c>
      <c r="E52" s="8" t="s">
        <v>265</v>
      </c>
      <c r="F52" s="8" t="s">
        <v>243</v>
      </c>
      <c r="G52" s="8">
        <v>9</v>
      </c>
    </row>
    <row r="53" spans="1:7" x14ac:dyDescent="0.25">
      <c r="A53" s="8">
        <v>71</v>
      </c>
      <c r="B53" s="8" t="s">
        <v>266</v>
      </c>
      <c r="C53" s="8" t="s">
        <v>152</v>
      </c>
      <c r="D53" s="8">
        <v>307</v>
      </c>
      <c r="E53" s="8" t="s">
        <v>267</v>
      </c>
      <c r="F53" s="8" t="s">
        <v>243</v>
      </c>
      <c r="G53" s="8">
        <v>9</v>
      </c>
    </row>
    <row r="54" spans="1:7" x14ac:dyDescent="0.25">
      <c r="A54" s="8">
        <v>72</v>
      </c>
      <c r="B54" s="8" t="s">
        <v>268</v>
      </c>
      <c r="C54" s="8" t="s">
        <v>152</v>
      </c>
      <c r="D54" s="8">
        <v>308</v>
      </c>
      <c r="E54" s="8" t="s">
        <v>269</v>
      </c>
      <c r="F54" s="8" t="s">
        <v>243</v>
      </c>
      <c r="G54" s="8">
        <v>9</v>
      </c>
    </row>
    <row r="55" spans="1:7" x14ac:dyDescent="0.25">
      <c r="A55" s="8">
        <v>59</v>
      </c>
      <c r="B55" s="8" t="s">
        <v>242</v>
      </c>
      <c r="C55" s="8" t="s">
        <v>128</v>
      </c>
      <c r="D55" s="8">
        <v>309</v>
      </c>
      <c r="E55" s="8" t="s">
        <v>63</v>
      </c>
      <c r="F55" s="8" t="s">
        <v>243</v>
      </c>
      <c r="G55" s="8">
        <v>9</v>
      </c>
    </row>
    <row r="56" spans="1:7" x14ac:dyDescent="0.25">
      <c r="A56" s="8">
        <v>60</v>
      </c>
      <c r="B56" s="8" t="s">
        <v>244</v>
      </c>
      <c r="C56" s="8" t="s">
        <v>128</v>
      </c>
      <c r="D56" s="8">
        <v>310</v>
      </c>
      <c r="E56" s="8" t="s">
        <v>61</v>
      </c>
      <c r="F56" s="8" t="s">
        <v>243</v>
      </c>
      <c r="G56" s="8">
        <v>9</v>
      </c>
    </row>
    <row r="57" spans="1:7" x14ac:dyDescent="0.25">
      <c r="A57" s="8">
        <v>62</v>
      </c>
      <c r="B57" s="8" t="s">
        <v>247</v>
      </c>
      <c r="C57" s="8" t="s">
        <v>128</v>
      </c>
      <c r="D57" s="8">
        <v>311</v>
      </c>
      <c r="E57" s="8" t="s">
        <v>248</v>
      </c>
      <c r="F57" s="8" t="s">
        <v>243</v>
      </c>
      <c r="G57" s="8">
        <v>9</v>
      </c>
    </row>
    <row r="58" spans="1:7" x14ac:dyDescent="0.25">
      <c r="A58" s="8">
        <v>73</v>
      </c>
      <c r="B58" s="8" t="s">
        <v>270</v>
      </c>
      <c r="C58" s="8" t="s">
        <v>205</v>
      </c>
      <c r="D58" s="8">
        <v>312</v>
      </c>
      <c r="E58" s="8" t="s">
        <v>271</v>
      </c>
      <c r="F58" s="8" t="s">
        <v>243</v>
      </c>
      <c r="G58" s="8">
        <v>9</v>
      </c>
    </row>
    <row r="59" spans="1:7" x14ac:dyDescent="0.25">
      <c r="A59" s="8">
        <v>68</v>
      </c>
      <c r="B59" s="8" t="s">
        <v>260</v>
      </c>
      <c r="C59" s="8" t="s">
        <v>173</v>
      </c>
      <c r="D59" s="8">
        <v>313</v>
      </c>
      <c r="E59" s="8" t="s">
        <v>261</v>
      </c>
      <c r="F59" s="8" t="s">
        <v>243</v>
      </c>
      <c r="G59" s="8">
        <v>9</v>
      </c>
    </row>
    <row r="60" spans="1:7" x14ac:dyDescent="0.25">
      <c r="A60" s="8">
        <v>77</v>
      </c>
      <c r="B60" s="8" t="s">
        <v>279</v>
      </c>
      <c r="C60" s="8" t="s">
        <v>121</v>
      </c>
      <c r="D60" s="8">
        <v>314</v>
      </c>
      <c r="E60" s="8" t="s">
        <v>280</v>
      </c>
      <c r="F60" s="8" t="s">
        <v>243</v>
      </c>
      <c r="G60" s="8">
        <v>10</v>
      </c>
    </row>
    <row r="61" spans="1:7" x14ac:dyDescent="0.25">
      <c r="A61" s="8">
        <v>78</v>
      </c>
      <c r="B61" s="8" t="s">
        <v>281</v>
      </c>
      <c r="C61" s="8" t="s">
        <v>121</v>
      </c>
      <c r="D61" s="8">
        <v>315</v>
      </c>
      <c r="E61" s="8" t="s">
        <v>23</v>
      </c>
      <c r="F61" s="8" t="s">
        <v>243</v>
      </c>
      <c r="G61" s="8">
        <v>10</v>
      </c>
    </row>
    <row r="62" spans="1:7" x14ac:dyDescent="0.25">
      <c r="A62" s="8">
        <v>79</v>
      </c>
      <c r="B62" s="8" t="s">
        <v>282</v>
      </c>
      <c r="C62" s="8" t="s">
        <v>121</v>
      </c>
      <c r="D62" s="8">
        <v>316</v>
      </c>
      <c r="E62" s="8" t="s">
        <v>21</v>
      </c>
      <c r="F62" s="8" t="s">
        <v>243</v>
      </c>
      <c r="G62" s="8">
        <v>10</v>
      </c>
    </row>
    <row r="63" spans="1:7" x14ac:dyDescent="0.25">
      <c r="A63" s="8">
        <v>81</v>
      </c>
      <c r="B63" s="8" t="s">
        <v>285</v>
      </c>
      <c r="C63" s="8" t="s">
        <v>121</v>
      </c>
      <c r="D63" s="8">
        <v>317</v>
      </c>
      <c r="E63" s="8" t="s">
        <v>19</v>
      </c>
      <c r="F63" s="8" t="s">
        <v>243</v>
      </c>
      <c r="G63" s="8">
        <v>10</v>
      </c>
    </row>
    <row r="64" spans="1:7" x14ac:dyDescent="0.25">
      <c r="A64" s="8">
        <v>82</v>
      </c>
      <c r="B64" s="8" t="s">
        <v>286</v>
      </c>
      <c r="C64" s="8" t="s">
        <v>121</v>
      </c>
      <c r="D64" s="8">
        <v>318</v>
      </c>
      <c r="E64" s="8" t="s">
        <v>287</v>
      </c>
      <c r="F64" s="8" t="s">
        <v>243</v>
      </c>
      <c r="G64" s="8">
        <v>10</v>
      </c>
    </row>
    <row r="65" spans="1:7" x14ac:dyDescent="0.25">
      <c r="A65" s="8">
        <v>84</v>
      </c>
      <c r="B65" s="8" t="s">
        <v>289</v>
      </c>
      <c r="C65" s="8" t="s">
        <v>121</v>
      </c>
      <c r="D65" s="8">
        <v>319</v>
      </c>
      <c r="E65" s="8" t="s">
        <v>290</v>
      </c>
      <c r="F65" s="8" t="s">
        <v>243</v>
      </c>
      <c r="G65" s="8">
        <v>10</v>
      </c>
    </row>
    <row r="66" spans="1:7" x14ac:dyDescent="0.25">
      <c r="A66" s="8">
        <v>85</v>
      </c>
      <c r="B66" s="8" t="s">
        <v>291</v>
      </c>
      <c r="C66" s="8" t="s">
        <v>121</v>
      </c>
      <c r="D66" s="8">
        <v>320</v>
      </c>
      <c r="E66" s="8" t="s">
        <v>15</v>
      </c>
      <c r="F66" s="8" t="s">
        <v>243</v>
      </c>
      <c r="G66" s="8">
        <v>10</v>
      </c>
    </row>
    <row r="67" spans="1:7" x14ac:dyDescent="0.25">
      <c r="A67" s="8">
        <v>80</v>
      </c>
      <c r="B67" s="8" t="s">
        <v>283</v>
      </c>
      <c r="C67" s="8" t="s">
        <v>173</v>
      </c>
      <c r="D67" s="8">
        <v>321</v>
      </c>
      <c r="E67" s="8" t="s">
        <v>284</v>
      </c>
      <c r="F67" s="8" t="s">
        <v>243</v>
      </c>
      <c r="G67" s="8">
        <v>10</v>
      </c>
    </row>
    <row r="68" spans="1:7" x14ac:dyDescent="0.25">
      <c r="A68" s="8">
        <v>83</v>
      </c>
      <c r="B68" s="8" t="s">
        <v>288</v>
      </c>
      <c r="C68" s="8" t="s">
        <v>121</v>
      </c>
      <c r="D68" s="8">
        <v>322</v>
      </c>
      <c r="E68" s="8" t="s">
        <v>10</v>
      </c>
      <c r="F68" s="8" t="s">
        <v>243</v>
      </c>
      <c r="G68" s="8">
        <v>10</v>
      </c>
    </row>
    <row r="69" spans="1:7" x14ac:dyDescent="0.25">
      <c r="A69" s="8">
        <v>1</v>
      </c>
      <c r="B69" s="8" t="s">
        <v>120</v>
      </c>
      <c r="C69" s="8" t="s">
        <v>121</v>
      </c>
      <c r="D69" s="8">
        <v>323</v>
      </c>
      <c r="E69" s="8" t="s">
        <v>122</v>
      </c>
      <c r="F69" s="8" t="s">
        <v>37</v>
      </c>
      <c r="G69" s="8">
        <v>11</v>
      </c>
    </row>
    <row r="70" spans="1:7" x14ac:dyDescent="0.25">
      <c r="A70" s="8">
        <v>2</v>
      </c>
      <c r="B70" s="8" t="s">
        <v>123</v>
      </c>
      <c r="C70" s="8" t="s">
        <v>121</v>
      </c>
      <c r="D70" s="8">
        <v>324</v>
      </c>
      <c r="E70" s="8" t="s">
        <v>124</v>
      </c>
      <c r="F70" s="8" t="s">
        <v>37</v>
      </c>
      <c r="G70" s="8">
        <v>11</v>
      </c>
    </row>
    <row r="71" spans="1:7" x14ac:dyDescent="0.25">
      <c r="A71" s="8">
        <v>3</v>
      </c>
      <c r="B71" s="8" t="s">
        <v>125</v>
      </c>
      <c r="C71" s="8" t="s">
        <v>121</v>
      </c>
      <c r="D71" s="8">
        <v>325</v>
      </c>
      <c r="E71" s="8" t="s">
        <v>126</v>
      </c>
      <c r="F71" s="8" t="s">
        <v>37</v>
      </c>
      <c r="G71" s="8">
        <v>11</v>
      </c>
    </row>
    <row r="72" spans="1:7" x14ac:dyDescent="0.25">
      <c r="A72" s="8">
        <v>18</v>
      </c>
      <c r="B72" s="8" t="s">
        <v>160</v>
      </c>
      <c r="C72" s="8" t="s">
        <v>121</v>
      </c>
      <c r="D72" s="8">
        <v>326</v>
      </c>
      <c r="E72" s="8" t="s">
        <v>161</v>
      </c>
      <c r="F72" s="8" t="s">
        <v>154</v>
      </c>
      <c r="G72" s="8">
        <v>11</v>
      </c>
    </row>
    <row r="73" spans="1:7" x14ac:dyDescent="0.25">
      <c r="A73" s="8">
        <v>19</v>
      </c>
      <c r="B73" s="8" t="s">
        <v>162</v>
      </c>
      <c r="C73" s="8" t="s">
        <v>121</v>
      </c>
      <c r="D73" s="8">
        <v>327</v>
      </c>
      <c r="E73" s="8" t="s">
        <v>163</v>
      </c>
      <c r="F73" s="8" t="s">
        <v>154</v>
      </c>
      <c r="G73" s="8">
        <v>11</v>
      </c>
    </row>
    <row r="74" spans="1:7" x14ac:dyDescent="0.25">
      <c r="A74" s="8">
        <v>20</v>
      </c>
      <c r="B74" s="8" t="s">
        <v>164</v>
      </c>
      <c r="C74" s="8" t="s">
        <v>121</v>
      </c>
      <c r="D74" s="8">
        <v>328</v>
      </c>
      <c r="E74" s="8" t="s">
        <v>165</v>
      </c>
      <c r="F74" s="8" t="s">
        <v>154</v>
      </c>
      <c r="G74" s="8">
        <v>11</v>
      </c>
    </row>
    <row r="75" spans="1:7" x14ac:dyDescent="0.25">
      <c r="A75" s="8">
        <v>21</v>
      </c>
      <c r="B75" s="8" t="s">
        <v>166</v>
      </c>
      <c r="C75" s="8" t="s">
        <v>121</v>
      </c>
      <c r="D75" s="8">
        <v>329</v>
      </c>
      <c r="E75" s="8" t="s">
        <v>167</v>
      </c>
      <c r="F75" s="8" t="s">
        <v>154</v>
      </c>
      <c r="G75" s="8">
        <v>11</v>
      </c>
    </row>
    <row r="76" spans="1:7" x14ac:dyDescent="0.25">
      <c r="A76" s="8">
        <v>4</v>
      </c>
      <c r="B76" s="8" t="s">
        <v>127</v>
      </c>
      <c r="C76" s="8" t="s">
        <v>128</v>
      </c>
      <c r="D76" s="8">
        <v>330</v>
      </c>
      <c r="E76" s="8" t="s">
        <v>129</v>
      </c>
      <c r="F76" s="8" t="s">
        <v>37</v>
      </c>
      <c r="G76" s="8">
        <v>11</v>
      </c>
    </row>
    <row r="77" spans="1:7" x14ac:dyDescent="0.25">
      <c r="A77" s="8">
        <v>14</v>
      </c>
      <c r="B77" s="8" t="s">
        <v>151</v>
      </c>
      <c r="C77" s="8" t="s">
        <v>152</v>
      </c>
      <c r="D77" s="8">
        <v>331</v>
      </c>
      <c r="E77" s="8" t="s">
        <v>153</v>
      </c>
      <c r="F77" s="8" t="s">
        <v>154</v>
      </c>
      <c r="G77" s="8">
        <v>11</v>
      </c>
    </row>
    <row r="78" spans="1:7" x14ac:dyDescent="0.25">
      <c r="A78" s="8">
        <v>16</v>
      </c>
      <c r="B78" s="8" t="s">
        <v>156</v>
      </c>
      <c r="C78" s="8" t="s">
        <v>152</v>
      </c>
      <c r="D78" s="8">
        <v>332</v>
      </c>
      <c r="E78" s="8" t="s">
        <v>157</v>
      </c>
      <c r="F78" s="8" t="s">
        <v>154</v>
      </c>
      <c r="G78" s="8">
        <v>11</v>
      </c>
    </row>
    <row r="79" spans="1:7" x14ac:dyDescent="0.25">
      <c r="A79" s="8">
        <v>31</v>
      </c>
      <c r="B79" s="8" t="s">
        <v>184</v>
      </c>
      <c r="C79" s="8" t="s">
        <v>128</v>
      </c>
      <c r="D79" s="8">
        <v>333</v>
      </c>
      <c r="E79" s="8" t="s">
        <v>185</v>
      </c>
      <c r="F79" s="8" t="s">
        <v>154</v>
      </c>
      <c r="G79" s="8">
        <v>12</v>
      </c>
    </row>
    <row r="80" spans="1:7" x14ac:dyDescent="0.25">
      <c r="A80" s="8">
        <v>61</v>
      </c>
      <c r="B80" s="8" t="s">
        <v>245</v>
      </c>
      <c r="C80" s="8" t="s">
        <v>128</v>
      </c>
      <c r="D80" s="8">
        <v>334</v>
      </c>
      <c r="E80" s="8" t="s">
        <v>246</v>
      </c>
      <c r="F80" s="8" t="s">
        <v>154</v>
      </c>
      <c r="G80" s="8">
        <v>12</v>
      </c>
    </row>
    <row r="81" spans="1:7" x14ac:dyDescent="0.25">
      <c r="A81" s="8">
        <v>57</v>
      </c>
      <c r="B81" s="8" t="s">
        <v>238</v>
      </c>
      <c r="C81" s="8" t="s">
        <v>128</v>
      </c>
      <c r="D81" s="8">
        <v>335</v>
      </c>
      <c r="E81" s="8" t="s">
        <v>239</v>
      </c>
      <c r="F81" s="8" t="s">
        <v>240</v>
      </c>
      <c r="G81" s="8">
        <v>12</v>
      </c>
    </row>
    <row r="82" spans="1:7" x14ac:dyDescent="0.25">
      <c r="A82" s="8">
        <v>23</v>
      </c>
      <c r="B82" s="8" t="s">
        <v>170</v>
      </c>
      <c r="C82" s="8" t="s">
        <v>152</v>
      </c>
      <c r="D82" s="8">
        <v>336</v>
      </c>
      <c r="E82" s="8" t="s">
        <v>49</v>
      </c>
      <c r="F82" s="8" t="s">
        <v>154</v>
      </c>
      <c r="G82" s="8">
        <v>12</v>
      </c>
    </row>
    <row r="83" spans="1:7" x14ac:dyDescent="0.25">
      <c r="A83" s="8">
        <v>24</v>
      </c>
      <c r="B83" s="8" t="s">
        <v>171</v>
      </c>
      <c r="C83" s="8" t="s">
        <v>152</v>
      </c>
      <c r="D83" s="8">
        <v>337</v>
      </c>
      <c r="E83" s="8" t="s">
        <v>47</v>
      </c>
      <c r="F83" s="8" t="s">
        <v>154</v>
      </c>
      <c r="G83" s="8">
        <v>12</v>
      </c>
    </row>
    <row r="84" spans="1:7" x14ac:dyDescent="0.25">
      <c r="A84" s="8">
        <v>56</v>
      </c>
      <c r="B84" s="8" t="s">
        <v>237</v>
      </c>
      <c r="C84" s="8" t="s">
        <v>121</v>
      </c>
      <c r="D84" s="8">
        <v>338</v>
      </c>
      <c r="E84" s="8" t="s">
        <v>1</v>
      </c>
      <c r="F84" s="8" t="s">
        <v>154</v>
      </c>
      <c r="G84" s="8">
        <v>12</v>
      </c>
    </row>
    <row r="85" spans="1:7" x14ac:dyDescent="0.25">
      <c r="A85" s="8">
        <v>63</v>
      </c>
      <c r="B85" s="8" t="s">
        <v>249</v>
      </c>
      <c r="C85" s="8" t="s">
        <v>121</v>
      </c>
      <c r="D85" s="8">
        <v>339</v>
      </c>
      <c r="E85" s="8" t="s">
        <v>250</v>
      </c>
      <c r="F85" s="8" t="s">
        <v>240</v>
      </c>
      <c r="G85" s="8">
        <v>12</v>
      </c>
    </row>
    <row r="86" spans="1:7" x14ac:dyDescent="0.25">
      <c r="A86" s="8">
        <v>25</v>
      </c>
      <c r="B86" s="8" t="s">
        <v>172</v>
      </c>
      <c r="C86" s="8" t="s">
        <v>173</v>
      </c>
      <c r="D86" s="8">
        <v>340</v>
      </c>
      <c r="E86" s="8" t="s">
        <v>174</v>
      </c>
      <c r="F86" s="8" t="s">
        <v>154</v>
      </c>
      <c r="G86" s="8">
        <v>12</v>
      </c>
    </row>
  </sheetData>
  <mergeCells count="1"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Running Installations</vt:lpstr>
      <vt:lpstr>AHU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2021-12-03T07:00:11Z</cp:lastPrinted>
  <dcterms:created xsi:type="dcterms:W3CDTF">2021-12-03T06:25:22Z</dcterms:created>
  <dcterms:modified xsi:type="dcterms:W3CDTF">2021-12-20T05:56:31Z</dcterms:modified>
</cp:coreProperties>
</file>