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Master Data\"/>
    </mc:Choice>
  </mc:AlternateContent>
  <bookViews>
    <workbookView xWindow="0" yWindow="0" windowWidth="23955" windowHeight="942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E3" i="1"/>
  <c r="D3" i="1"/>
  <c r="C3" i="1"/>
  <c r="F2" i="1"/>
  <c r="E2" i="1"/>
  <c r="D2" i="1"/>
  <c r="C2" i="1"/>
</calcChain>
</file>

<file path=xl/sharedStrings.xml><?xml version="1.0" encoding="utf-8"?>
<sst xmlns="http://schemas.openxmlformats.org/spreadsheetml/2006/main" count="23" uniqueCount="19">
  <si>
    <t>Company Name</t>
  </si>
  <si>
    <t>Cell Id</t>
  </si>
  <si>
    <t>Station Id</t>
  </si>
  <si>
    <t>Station Name</t>
  </si>
  <si>
    <t>Site Name</t>
  </si>
  <si>
    <t>Station Location</t>
  </si>
  <si>
    <t>Alert Created ON</t>
  </si>
  <si>
    <t>Threshold Valve</t>
  </si>
  <si>
    <t>ID</t>
  </si>
  <si>
    <t>Nanjappa Hospitals</t>
  </si>
  <si>
    <t>NJ01</t>
  </si>
  <si>
    <t>Humidity</t>
  </si>
  <si>
    <t>0-45</t>
  </si>
  <si>
    <t>Threshold Level</t>
  </si>
  <si>
    <t>Excedeed</t>
  </si>
  <si>
    <t>Remarks</t>
  </si>
  <si>
    <t>No Alert received</t>
  </si>
  <si>
    <t>0-24</t>
  </si>
  <si>
    <t>Room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</si>
</sst>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76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razyCoder/Signal%20Status%20Report/March/Signal%20Status%20Report%20(01-Mar-202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Mar-2021"/>
      <sheetName val="2-Mar-2021"/>
      <sheetName val="3-Mar-2021"/>
      <sheetName val="4-Mar-2021"/>
      <sheetName val="5-Mar-2021"/>
      <sheetName val="6-Mar-2021"/>
      <sheetName val="8-Mar-2021"/>
      <sheetName val="9-Mar-2021"/>
      <sheetName val="10-Mar-2021"/>
      <sheetName val="11-Mar-2021"/>
      <sheetName val="13-Mar-2021"/>
      <sheetName val="15-Mar-2021"/>
      <sheetName val="16-Mar-2021"/>
      <sheetName val="17-Mar-2021"/>
      <sheetName val="18-Mar-2021"/>
      <sheetName val="19-Mar-2021"/>
      <sheetName val="20-Mar-2021"/>
      <sheetName val="22-Mar-2021"/>
      <sheetName val="23-Mar-2021"/>
      <sheetName val="24-Mar-2021"/>
      <sheetName val="25-Mar-2021"/>
      <sheetName val="26-Mar-2021"/>
      <sheetName val="27-Mar-2021"/>
      <sheetName val="29-Mar-2021"/>
      <sheetName val="30-Mar-2021"/>
      <sheetName val="31-Mar-2021"/>
      <sheetName val="All Site Data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1">
          <cell r="C1" t="str">
            <v>Cell Id</v>
          </cell>
          <cell r="D1" t="str">
            <v>Station Id</v>
          </cell>
          <cell r="E1" t="str">
            <v>Station Name</v>
          </cell>
          <cell r="F1" t="str">
            <v>Site Name</v>
          </cell>
          <cell r="G1" t="str">
            <v>Station Location</v>
          </cell>
        </row>
        <row r="2">
          <cell r="C2">
            <v>290</v>
          </cell>
          <cell r="D2">
            <v>7997993044</v>
          </cell>
          <cell r="E2" t="str">
            <v>IN-GA-PAJ-WR1-0290-Calangute</v>
          </cell>
          <cell r="F2" t="str">
            <v>Calangute</v>
          </cell>
          <cell r="G2" t="str">
            <v>Goa_Panjim</v>
          </cell>
        </row>
        <row r="3">
          <cell r="C3">
            <v>348</v>
          </cell>
          <cell r="D3">
            <v>2019000047</v>
          </cell>
          <cell r="E3" t="str">
            <v>IN-GA-PAJ-WR1-0348-Miramar Goa</v>
          </cell>
          <cell r="F3" t="str">
            <v>Miramar Goa</v>
          </cell>
          <cell r="G3" t="str">
            <v>Goa_Panjim</v>
          </cell>
        </row>
        <row r="4">
          <cell r="C4">
            <v>26</v>
          </cell>
          <cell r="D4">
            <v>2017000017</v>
          </cell>
          <cell r="E4" t="str">
            <v>IN-GJ-AHM-WR2-0026-Maninagar</v>
          </cell>
          <cell r="F4" t="str">
            <v>ManinaGoar</v>
          </cell>
          <cell r="G4" t="str">
            <v>Gujarat_Ahmedabad</v>
          </cell>
        </row>
        <row r="5">
          <cell r="C5">
            <v>38</v>
          </cell>
          <cell r="D5">
            <v>2017000026</v>
          </cell>
          <cell r="E5" t="str">
            <v>IN-GJ-AHM-WR2-0038-TNW Vadodara</v>
          </cell>
          <cell r="F5" t="str">
            <v>TamilNaduW Vadodara</v>
          </cell>
          <cell r="G5" t="str">
            <v>Gujarat_Ahmedabad</v>
          </cell>
        </row>
        <row r="6">
          <cell r="C6">
            <v>74</v>
          </cell>
          <cell r="D6">
            <v>2018000037</v>
          </cell>
          <cell r="E6" t="str">
            <v>IN-GJ-AHM-WR2-0074-ValentineMall Surat</v>
          </cell>
          <cell r="F6" t="str">
            <v>ValentineMall Surat</v>
          </cell>
          <cell r="G6" t="str">
            <v>Gujarat_Ahmedabad</v>
          </cell>
        </row>
        <row r="7">
          <cell r="C7">
            <v>84</v>
          </cell>
          <cell r="D7">
            <v>9666095106</v>
          </cell>
          <cell r="E7" t="str">
            <v>IN-GJ-AHM-WR2-0084-Empress City Center</v>
          </cell>
          <cell r="F7" t="str">
            <v>Empress City Center</v>
          </cell>
          <cell r="G7" t="str">
            <v>Gujarat_Ahmedabad</v>
          </cell>
        </row>
        <row r="8">
          <cell r="C8">
            <v>108</v>
          </cell>
          <cell r="D8">
            <v>2017000010</v>
          </cell>
          <cell r="E8" t="str">
            <v>IN-GJ-AHM-WR2-0108-Pegasus Prahalad Nagar</v>
          </cell>
          <cell r="F8" t="str">
            <v>PeGoasus Prahalad NaGoar</v>
          </cell>
          <cell r="G8" t="str">
            <v>Gujarat_Ahmedabad</v>
          </cell>
        </row>
        <row r="9">
          <cell r="C9">
            <v>156</v>
          </cell>
          <cell r="D9">
            <v>9676126688</v>
          </cell>
          <cell r="E9" t="str">
            <v>IN-GJ-AHM-WR2-0156-Kododara Surat</v>
          </cell>
          <cell r="F9" t="str">
            <v>Kododara Surat</v>
          </cell>
          <cell r="G9" t="str">
            <v>Gujarat_Ahmedabad</v>
          </cell>
        </row>
        <row r="10">
          <cell r="C10">
            <v>162</v>
          </cell>
          <cell r="D10">
            <v>2017000014</v>
          </cell>
          <cell r="E10" t="str">
            <v>IN-GJ-AHM-WR2-0162-CG Road Panchvati</v>
          </cell>
          <cell r="F10" t="str">
            <v>CG Road Panchvati</v>
          </cell>
          <cell r="G10" t="str">
            <v>Gujarat_Ahmedabad</v>
          </cell>
        </row>
        <row r="11">
          <cell r="C11">
            <v>168</v>
          </cell>
          <cell r="D11">
            <v>8498059360</v>
          </cell>
          <cell r="E11" t="str">
            <v>IN-GJ-AHM-WR2-0168-Millionaire Surat</v>
          </cell>
          <cell r="F11" t="str">
            <v>Millionaire Surat</v>
          </cell>
          <cell r="G11" t="str">
            <v>Gujarat_Ahmedabad</v>
          </cell>
        </row>
        <row r="12">
          <cell r="C12">
            <v>176</v>
          </cell>
          <cell r="D12">
            <v>2017000011</v>
          </cell>
          <cell r="E12" t="str">
            <v>IN-GJ-AHM-WR2-0176-Science City</v>
          </cell>
          <cell r="F12" t="str">
            <v>Science City</v>
          </cell>
          <cell r="G12" t="str">
            <v>Gujarat_Ahmedabad</v>
          </cell>
        </row>
        <row r="13">
          <cell r="C13">
            <v>188</v>
          </cell>
          <cell r="D13">
            <v>2017000013</v>
          </cell>
          <cell r="E13" t="str">
            <v>IN-GJ-AHM-WR2-0188-Chand Kheda</v>
          </cell>
          <cell r="F13" t="str">
            <v>Chand Kheda</v>
          </cell>
          <cell r="G13" t="str">
            <v>Gujarat_Ahmedabad</v>
          </cell>
        </row>
        <row r="14">
          <cell r="C14">
            <v>192</v>
          </cell>
          <cell r="D14">
            <v>9666098041</v>
          </cell>
          <cell r="E14" t="str">
            <v>IN-GJ-AHM-WR2-0192-SamaSavali Vadodara</v>
          </cell>
          <cell r="F14" t="str">
            <v>SamaSavali Vadodara</v>
          </cell>
          <cell r="G14" t="str">
            <v>Gujarat_Ahmedabad</v>
          </cell>
        </row>
        <row r="15">
          <cell r="C15">
            <v>199</v>
          </cell>
          <cell r="D15">
            <v>7658940002</v>
          </cell>
          <cell r="E15" t="str">
            <v>IN-GJ-AHM-WR2-0199-Kalawad Road Rajkot</v>
          </cell>
          <cell r="F15" t="str">
            <v>Karnatakalawad Road Rajkot</v>
          </cell>
          <cell r="G15" t="str">
            <v>Gujarat_Ahmedabad</v>
          </cell>
        </row>
        <row r="16">
          <cell r="C16">
            <v>203</v>
          </cell>
          <cell r="D16">
            <v>9666095260</v>
          </cell>
          <cell r="E16" t="str">
            <v>IN-GJ-AHM-WR2-0203-Gunjan Vapi</v>
          </cell>
          <cell r="F16" t="str">
            <v>Gunjan Vapi</v>
          </cell>
          <cell r="G16" t="str">
            <v>Gujarat_Ahmedabad</v>
          </cell>
        </row>
        <row r="17">
          <cell r="C17">
            <v>207</v>
          </cell>
          <cell r="D17">
            <v>2017000015</v>
          </cell>
          <cell r="E17" t="str">
            <v>IN-GJ-AHM-WR2-0207-Mehsana</v>
          </cell>
          <cell r="F17" t="str">
            <v>Mehsana</v>
          </cell>
          <cell r="G17" t="str">
            <v>Gujarat_Ahmedabad</v>
          </cell>
        </row>
        <row r="18">
          <cell r="C18">
            <v>219</v>
          </cell>
          <cell r="D18">
            <v>2017000009</v>
          </cell>
          <cell r="E18" t="str">
            <v>IN-GJ-AHM-WR2-0219-Wide Angle</v>
          </cell>
          <cell r="F18" t="str">
            <v>Wide Angle</v>
          </cell>
          <cell r="G18" t="str">
            <v>Gujarat_Ahmedabad</v>
          </cell>
        </row>
        <row r="19">
          <cell r="C19">
            <v>223</v>
          </cell>
          <cell r="D19">
            <v>2017000025</v>
          </cell>
          <cell r="E19" t="str">
            <v>IN-GJ-AHM-WR2-0223-Nadiad</v>
          </cell>
          <cell r="F19" t="str">
            <v>Nadiad</v>
          </cell>
          <cell r="G19" t="str">
            <v>Gujarat_Ahmedabad</v>
          </cell>
        </row>
        <row r="20">
          <cell r="C20">
            <v>243</v>
          </cell>
          <cell r="D20">
            <v>7729986542</v>
          </cell>
          <cell r="E20" t="str">
            <v>IN-GJ-AHM-WR2-0243-Baruch</v>
          </cell>
          <cell r="F20" t="str">
            <v>Baruch</v>
          </cell>
          <cell r="G20" t="str">
            <v>Gujarat_Ahmedabad</v>
          </cell>
        </row>
        <row r="21">
          <cell r="C21">
            <v>260</v>
          </cell>
          <cell r="D21">
            <v>9951953492</v>
          </cell>
          <cell r="E21" t="str">
            <v>IN-GJ-AHM-WR2-0260-Mark House</v>
          </cell>
          <cell r="F21" t="str">
            <v>Mark House</v>
          </cell>
          <cell r="G21" t="str">
            <v>Gujarat_Ahmedabad</v>
          </cell>
        </row>
        <row r="22">
          <cell r="C22">
            <v>261</v>
          </cell>
          <cell r="D22">
            <v>9951953598</v>
          </cell>
          <cell r="E22" t="str">
            <v>IN-GJ-AHM-WR2-0261-Kamaraj Surat</v>
          </cell>
          <cell r="F22" t="str">
            <v>Karnatakamaraj Surat</v>
          </cell>
          <cell r="G22" t="str">
            <v>Gujarat_Ahmedabad</v>
          </cell>
        </row>
        <row r="23">
          <cell r="C23">
            <v>269</v>
          </cell>
          <cell r="D23">
            <v>9676102713</v>
          </cell>
          <cell r="E23" t="str">
            <v>IN-GJ-AHM-WR2-0269-NikolPavilionMall</v>
          </cell>
          <cell r="F23" t="str">
            <v>NikolPavilionMall</v>
          </cell>
          <cell r="G23" t="str">
            <v>Gujarat_Ahmedabad</v>
          </cell>
        </row>
        <row r="24">
          <cell r="C24">
            <v>276</v>
          </cell>
          <cell r="D24">
            <v>9133382102</v>
          </cell>
          <cell r="E24" t="str">
            <v>IN-GJ-AHM-WR2-0276-Eva Mall</v>
          </cell>
          <cell r="F24" t="str">
            <v>Eva Mall</v>
          </cell>
          <cell r="G24" t="str">
            <v>Gujarat_Ahmedabad</v>
          </cell>
        </row>
        <row r="25">
          <cell r="C25">
            <v>278</v>
          </cell>
          <cell r="D25">
            <v>9133382109</v>
          </cell>
          <cell r="E25" t="str">
            <v>IN-GJ-AHM-WR2-0278-Deepak Mall Surat</v>
          </cell>
          <cell r="F25" t="str">
            <v>Deepak Mall Surat</v>
          </cell>
          <cell r="G25" t="str">
            <v>Gujarat_Ahmedabad</v>
          </cell>
        </row>
        <row r="26">
          <cell r="C26">
            <v>288</v>
          </cell>
          <cell r="D26">
            <v>2017000002</v>
          </cell>
          <cell r="E26" t="str">
            <v>IN-GJ-AHM-WR2-0288-Bapod L&amp;T</v>
          </cell>
          <cell r="F26" t="str">
            <v>Bapod L&amp;T</v>
          </cell>
          <cell r="G26" t="str">
            <v>Gujarat_Ahmedabad</v>
          </cell>
        </row>
        <row r="27">
          <cell r="C27">
            <v>303</v>
          </cell>
          <cell r="D27">
            <v>2018000020</v>
          </cell>
          <cell r="E27" t="str">
            <v>IN-GJ-AHM-WR2-0303-Yash Pinnacle</v>
          </cell>
          <cell r="F27" t="str">
            <v>Yash Pinnacle</v>
          </cell>
          <cell r="G27" t="str">
            <v>Gujarat_Ahmedabad</v>
          </cell>
        </row>
        <row r="28">
          <cell r="C28">
            <v>311</v>
          </cell>
          <cell r="D28">
            <v>2017000068</v>
          </cell>
          <cell r="E28" t="str">
            <v>IN-GJ-AHM-WR2-0311-VIP Road Surat</v>
          </cell>
          <cell r="F28" t="str">
            <v>VIP Road Surat</v>
          </cell>
          <cell r="G28" t="str">
            <v>Gujarat_Ahmedabad</v>
          </cell>
        </row>
        <row r="29">
          <cell r="C29">
            <v>312</v>
          </cell>
          <cell r="D29">
            <v>2017000064</v>
          </cell>
          <cell r="E29" t="str">
            <v>IN-GJ-AHM-WR2-0312-K10-Atlantis Vadodara</v>
          </cell>
          <cell r="F29" t="str">
            <v>K10</v>
          </cell>
          <cell r="G29" t="str">
            <v>Gujarat_Ahmedabad</v>
          </cell>
        </row>
        <row r="30">
          <cell r="C30">
            <v>313</v>
          </cell>
          <cell r="D30">
            <v>2017000065</v>
          </cell>
          <cell r="E30" t="str">
            <v>IN-GJ-AHM-WR2-0313-Indoor T12</v>
          </cell>
          <cell r="F30" t="str">
            <v>Indoor T12</v>
          </cell>
          <cell r="G30" t="str">
            <v>Gujarat_Ahmedabad</v>
          </cell>
        </row>
        <row r="31">
          <cell r="C31">
            <v>317</v>
          </cell>
          <cell r="D31">
            <v>2018000110</v>
          </cell>
          <cell r="E31" t="str">
            <v>IN-GJ-AHM-WR2-0317-Bhopal DT</v>
          </cell>
          <cell r="F31" t="str">
            <v>Bhopal DT</v>
          </cell>
          <cell r="G31" t="str">
            <v>Gujarat_Ahmedabad</v>
          </cell>
        </row>
        <row r="32">
          <cell r="C32">
            <v>318</v>
          </cell>
          <cell r="D32">
            <v>2018000026</v>
          </cell>
          <cell r="E32" t="str">
            <v>IN-GJ-AHM-WR2-0318-Anand Nagar</v>
          </cell>
          <cell r="F32" t="str">
            <v>Anand NaGoar</v>
          </cell>
          <cell r="G32" t="str">
            <v>Gujarat_Ahmedabad</v>
          </cell>
        </row>
        <row r="33">
          <cell r="C33">
            <v>329</v>
          </cell>
          <cell r="D33">
            <v>2018000090</v>
          </cell>
          <cell r="E33" t="str">
            <v>IN-GJ-AHM-WR2-0329-Rishab Circle Surat</v>
          </cell>
          <cell r="F33" t="str">
            <v>Rishab Circle Surat</v>
          </cell>
          <cell r="G33" t="str">
            <v>Gujarat_Ahmedabad</v>
          </cell>
        </row>
        <row r="34">
          <cell r="C34">
            <v>337</v>
          </cell>
          <cell r="D34">
            <v>2018000108</v>
          </cell>
          <cell r="E34" t="str">
            <v>IN-GJ-AHM-WR2-0337-RelianceMall Surat</v>
          </cell>
          <cell r="F34" t="str">
            <v>RelianceMall Surat</v>
          </cell>
          <cell r="G34" t="str">
            <v>Gujarat_Ahmedabad</v>
          </cell>
        </row>
        <row r="35">
          <cell r="C35">
            <v>349</v>
          </cell>
          <cell r="D35">
            <v>2019000046</v>
          </cell>
          <cell r="E35" t="str">
            <v>IN-GJ-AHM-WR2-0349-Gandhi Nagar</v>
          </cell>
          <cell r="F35" t="str">
            <v>Goandhi NaGoar</v>
          </cell>
          <cell r="G35" t="str">
            <v>Gujarat_Ahmedabad</v>
          </cell>
        </row>
        <row r="36">
          <cell r="C36">
            <v>352</v>
          </cell>
          <cell r="D36">
            <v>2019000095</v>
          </cell>
          <cell r="E36" t="str">
            <v>IN-GJ-AHM-WR2-0352-Bhayali Nilamber Trium</v>
          </cell>
          <cell r="F36" t="str">
            <v>Bhayali Nilamber Trium</v>
          </cell>
          <cell r="G36" t="str">
            <v>Gujarat_Ahmedabad</v>
          </cell>
        </row>
        <row r="37">
          <cell r="C37">
            <v>360</v>
          </cell>
          <cell r="D37">
            <v>2019000128</v>
          </cell>
          <cell r="E37" t="str">
            <v>IN-GJ-AHM-WR2-0360-NMR Mall Rajkot</v>
          </cell>
          <cell r="F37" t="str">
            <v>NMR Mall Rajkot</v>
          </cell>
          <cell r="G37" t="str">
            <v>Gujarat_Ahmedabad</v>
          </cell>
        </row>
        <row r="38">
          <cell r="C38">
            <v>368</v>
          </cell>
          <cell r="D38">
            <v>2019000112</v>
          </cell>
          <cell r="E38" t="str">
            <v>IN-GJ-AHM-WR2-0368-Shivalik Ahmedabad</v>
          </cell>
          <cell r="F38" t="str">
            <v>Shivalik Ahmedabad</v>
          </cell>
          <cell r="G38" t="str">
            <v>Gujarat_Ahmedabad</v>
          </cell>
        </row>
        <row r="39">
          <cell r="C39">
            <v>39</v>
          </cell>
          <cell r="D39">
            <v>9666091356</v>
          </cell>
          <cell r="E39" t="str">
            <v>IN-KA-BGL-SR1-0039-Brigade</v>
          </cell>
          <cell r="F39" t="str">
            <v>BriGoade</v>
          </cell>
          <cell r="G39" t="str">
            <v>Karnataka_Bangalore</v>
          </cell>
        </row>
        <row r="40">
          <cell r="C40">
            <v>51</v>
          </cell>
          <cell r="D40">
            <v>2019000042</v>
          </cell>
          <cell r="E40" t="str">
            <v>IN-KA-BGL-SR1-0051-RMZ Eco Space</v>
          </cell>
          <cell r="F40" t="str">
            <v>RMZ Eco Space</v>
          </cell>
          <cell r="G40" t="str">
            <v>Karnataka_Bangalore</v>
          </cell>
        </row>
        <row r="41">
          <cell r="C41">
            <v>66</v>
          </cell>
          <cell r="D41">
            <v>9666101791</v>
          </cell>
          <cell r="E41" t="str">
            <v>IN-KA-BGL-SR1-0066-Kasturba Road</v>
          </cell>
          <cell r="F41" t="str">
            <v>Karnatakasturba Road</v>
          </cell>
          <cell r="G41" t="str">
            <v>Karnataka_Bangalore</v>
          </cell>
        </row>
        <row r="42">
          <cell r="C42">
            <v>67</v>
          </cell>
          <cell r="D42">
            <v>2017000056</v>
          </cell>
          <cell r="E42" t="str">
            <v>IN-KA-BGL-SR1-0067-Channapatna</v>
          </cell>
          <cell r="F42" t="str">
            <v>ChannapaTamilNadua</v>
          </cell>
          <cell r="G42" t="str">
            <v>Karnataka_Bangalore</v>
          </cell>
        </row>
        <row r="43">
          <cell r="C43">
            <v>76</v>
          </cell>
          <cell r="D43">
            <v>7729986532</v>
          </cell>
          <cell r="E43" t="str">
            <v>IN-KA-BGL-SR1-0076-Bull Temple</v>
          </cell>
          <cell r="F43" t="str">
            <v>Bull Temple</v>
          </cell>
          <cell r="G43" t="str">
            <v>Karnataka_Bangalore</v>
          </cell>
        </row>
        <row r="44">
          <cell r="C44">
            <v>81</v>
          </cell>
          <cell r="D44">
            <v>7997993013</v>
          </cell>
          <cell r="E44" t="str">
            <v>IN-KA-BGL-SR1-0081-Kempfort</v>
          </cell>
          <cell r="F44" t="str">
            <v>Kempfort</v>
          </cell>
          <cell r="G44" t="str">
            <v>Karnataka_Bangalore</v>
          </cell>
        </row>
        <row r="45">
          <cell r="C45">
            <v>85</v>
          </cell>
          <cell r="D45">
            <v>9666090861</v>
          </cell>
          <cell r="E45" t="str">
            <v>IN-KA-BGL-SR1-0085-BEL Road</v>
          </cell>
          <cell r="F45" t="str">
            <v>BEL Road</v>
          </cell>
          <cell r="G45" t="str">
            <v>Karnataka_Bangalore</v>
          </cell>
        </row>
        <row r="46">
          <cell r="C46">
            <v>88</v>
          </cell>
          <cell r="D46">
            <v>7997993016</v>
          </cell>
          <cell r="E46" t="str">
            <v>IN-KA-BGL-SR1-0088-JP Central mall</v>
          </cell>
          <cell r="F46" t="str">
            <v>JP Central mall</v>
          </cell>
          <cell r="G46" t="str">
            <v>Karnataka_Bangalore</v>
          </cell>
        </row>
        <row r="47">
          <cell r="C47">
            <v>89</v>
          </cell>
          <cell r="D47">
            <v>9133382100</v>
          </cell>
          <cell r="E47" t="str">
            <v>IN-KA-BGL-SR1-0089-Arch Mall</v>
          </cell>
          <cell r="F47" t="str">
            <v>Arch Mall</v>
          </cell>
          <cell r="G47" t="str">
            <v>Karnataka_Bangalore</v>
          </cell>
        </row>
        <row r="48">
          <cell r="C48">
            <v>92</v>
          </cell>
          <cell r="D48">
            <v>9666098603</v>
          </cell>
          <cell r="E48" t="str">
            <v>IN-KA-BGL-SR1-0092-Peenya</v>
          </cell>
          <cell r="F48" t="str">
            <v>Peenya</v>
          </cell>
          <cell r="G48" t="str">
            <v>Karnataka_Bangalore</v>
          </cell>
        </row>
        <row r="49">
          <cell r="C49">
            <v>93</v>
          </cell>
          <cell r="D49">
            <v>2018000003</v>
          </cell>
          <cell r="E49" t="str">
            <v>IN-KA-BGL-SR1-0093-ForumMall Whitefield</v>
          </cell>
          <cell r="F49" t="str">
            <v>ForumMall Whitefield</v>
          </cell>
          <cell r="G49" t="str">
            <v>Karnataka_Bangalore</v>
          </cell>
        </row>
        <row r="50">
          <cell r="C50">
            <v>94</v>
          </cell>
          <cell r="D50">
            <v>9666098419</v>
          </cell>
          <cell r="E50" t="str">
            <v>IN-KA-BGL-SR1-0094-CMH2</v>
          </cell>
          <cell r="F50" t="str">
            <v>CMaharastra2</v>
          </cell>
          <cell r="G50" t="str">
            <v>Karnataka_Bangalore</v>
          </cell>
        </row>
        <row r="51">
          <cell r="C51">
            <v>96</v>
          </cell>
          <cell r="D51">
            <v>7729986534</v>
          </cell>
          <cell r="E51" t="str">
            <v>IN-KA-BGL-SR1-0096-Commercial Street</v>
          </cell>
          <cell r="F51" t="str">
            <v>Commercial Street</v>
          </cell>
          <cell r="G51" t="str">
            <v>Karnataka_Bangalore</v>
          </cell>
        </row>
        <row r="52">
          <cell r="C52">
            <v>100</v>
          </cell>
          <cell r="D52">
            <v>2017000058</v>
          </cell>
          <cell r="E52" t="str">
            <v>IN-KA-BGL-SR1-0100-Baseshwara Nagar</v>
          </cell>
          <cell r="F52" t="str">
            <v>Baseshwara NaGoar</v>
          </cell>
          <cell r="G52" t="str">
            <v>Karnataka_Bangalore</v>
          </cell>
        </row>
        <row r="53">
          <cell r="C53">
            <v>103</v>
          </cell>
          <cell r="D53">
            <v>9133382081</v>
          </cell>
          <cell r="E53" t="str">
            <v>IN-KA-BGL-SR1-0103-HSR Layout</v>
          </cell>
          <cell r="F53" t="str">
            <v>HSR Layout</v>
          </cell>
          <cell r="G53" t="str">
            <v>Karnataka_Bangalore</v>
          </cell>
        </row>
        <row r="54">
          <cell r="C54">
            <v>104</v>
          </cell>
          <cell r="D54">
            <v>7658937700</v>
          </cell>
          <cell r="E54" t="str">
            <v>IN-KA-BGL-SR1-0104-Jayanagar</v>
          </cell>
          <cell r="F54" t="str">
            <v>JayanaGoar</v>
          </cell>
          <cell r="G54" t="str">
            <v>Karnataka_Bangalore</v>
          </cell>
        </row>
        <row r="55">
          <cell r="C55">
            <v>106</v>
          </cell>
          <cell r="D55">
            <v>2017000016</v>
          </cell>
          <cell r="E55" t="str">
            <v>IN-KA-BGL-SR1-0106-Esteem Mall</v>
          </cell>
          <cell r="F55" t="str">
            <v>Esteem Mall</v>
          </cell>
          <cell r="G55" t="str">
            <v>Karnataka_Bangalore</v>
          </cell>
        </row>
        <row r="56">
          <cell r="C56">
            <v>111</v>
          </cell>
          <cell r="D56">
            <v>7997993014</v>
          </cell>
          <cell r="E56" t="str">
            <v>IN-KA-BGL-SR1-0111-Brookfeild</v>
          </cell>
          <cell r="F56" t="str">
            <v>Brookfeild</v>
          </cell>
          <cell r="G56" t="str">
            <v>Karnataka_Bangalore</v>
          </cell>
        </row>
        <row r="57">
          <cell r="C57">
            <v>114</v>
          </cell>
          <cell r="D57">
            <v>2017000001</v>
          </cell>
          <cell r="E57" t="str">
            <v>IN-KA-BGL-SR1-0114-Shoolagiri</v>
          </cell>
          <cell r="F57" t="str">
            <v>Shoolagiri</v>
          </cell>
          <cell r="G57" t="str">
            <v>Karnataka_Bangalore</v>
          </cell>
        </row>
        <row r="58">
          <cell r="C58">
            <v>117</v>
          </cell>
          <cell r="D58">
            <v>2017000055</v>
          </cell>
          <cell r="E58" t="str">
            <v>IN-KA-BGL-SR1-0117-Minakshi Mall</v>
          </cell>
          <cell r="F58" t="str">
            <v>Minakshi Mall</v>
          </cell>
          <cell r="G58" t="str">
            <v>Karnataka_Bangalore</v>
          </cell>
        </row>
        <row r="59">
          <cell r="C59">
            <v>123</v>
          </cell>
          <cell r="D59">
            <v>2017000053</v>
          </cell>
          <cell r="E59" t="str">
            <v>IN-KA-BGL-SR1-0123-Central Mall</v>
          </cell>
          <cell r="F59" t="str">
            <v>Central Mall</v>
          </cell>
          <cell r="G59" t="str">
            <v>Karnataka_Bangalore</v>
          </cell>
        </row>
        <row r="60">
          <cell r="C60">
            <v>124</v>
          </cell>
          <cell r="D60">
            <v>9666090751</v>
          </cell>
          <cell r="E60" t="str">
            <v>IN-KA-BGL-SR1-0124-Banashankari</v>
          </cell>
          <cell r="F60" t="str">
            <v>BanashanKarnatakari</v>
          </cell>
          <cell r="G60" t="str">
            <v>Karnataka_Bangalore</v>
          </cell>
        </row>
        <row r="61">
          <cell r="C61">
            <v>139</v>
          </cell>
          <cell r="D61">
            <v>9848350615</v>
          </cell>
          <cell r="E61" t="str">
            <v>IN-KA-BGL-SR1-0139-Kamanahalli</v>
          </cell>
          <cell r="F61" t="str">
            <v>Karnatakamanahalli</v>
          </cell>
          <cell r="G61" t="str">
            <v>Karnataka_Bangalore</v>
          </cell>
        </row>
        <row r="62">
          <cell r="C62">
            <v>140</v>
          </cell>
          <cell r="D62">
            <v>7997993011</v>
          </cell>
          <cell r="E62" t="str">
            <v>IN-KA-BGL-SR1-0140-Signature Mall</v>
          </cell>
          <cell r="F62" t="str">
            <v>Signature Mall</v>
          </cell>
          <cell r="G62" t="str">
            <v>Karnataka_Bangalore</v>
          </cell>
        </row>
        <row r="63">
          <cell r="C63">
            <v>147</v>
          </cell>
          <cell r="D63">
            <v>2017000052</v>
          </cell>
          <cell r="E63" t="str">
            <v>IN-KA-BGL-SR1-0147-Brigade OrionMall</v>
          </cell>
          <cell r="F63" t="str">
            <v>BriGoade OrionMall</v>
          </cell>
          <cell r="G63" t="str">
            <v>Karnataka_Bangalore</v>
          </cell>
        </row>
        <row r="64">
          <cell r="C64">
            <v>148</v>
          </cell>
          <cell r="D64">
            <v>2018000002</v>
          </cell>
          <cell r="E64" t="str">
            <v>IN-KA-BGL-SR1-0148-Inorbit Whitefield</v>
          </cell>
          <cell r="F64" t="str">
            <v>Inorbit Whitefield</v>
          </cell>
          <cell r="G64" t="str">
            <v>Karnataka_Bangalore</v>
          </cell>
        </row>
        <row r="65">
          <cell r="C65">
            <v>155</v>
          </cell>
          <cell r="D65">
            <v>2018000005</v>
          </cell>
          <cell r="E65" t="str">
            <v>IN-KA-BGL-SR1-0155-Vijaya Nagar</v>
          </cell>
          <cell r="F65" t="str">
            <v>Vijaya NaGoar</v>
          </cell>
          <cell r="G65" t="str">
            <v>Karnataka_Bangalore</v>
          </cell>
        </row>
        <row r="66">
          <cell r="C66">
            <v>157</v>
          </cell>
          <cell r="D66">
            <v>2017000051</v>
          </cell>
          <cell r="E66" t="str">
            <v>IN-KA-BGL-SR1-0157-Mantri Mall</v>
          </cell>
          <cell r="F66" t="str">
            <v>Mantri Mall</v>
          </cell>
          <cell r="G66" t="str">
            <v>Karnataka_Bangalore</v>
          </cell>
        </row>
        <row r="67">
          <cell r="C67">
            <v>166</v>
          </cell>
          <cell r="D67">
            <v>9666101726</v>
          </cell>
          <cell r="E67" t="str">
            <v>IN-KA-BGL-SR1-0166-JLB Mysore</v>
          </cell>
          <cell r="F67" t="str">
            <v>JLB Mysore</v>
          </cell>
          <cell r="G67" t="str">
            <v>Karnataka_Bangalore</v>
          </cell>
        </row>
        <row r="68">
          <cell r="C68">
            <v>180</v>
          </cell>
          <cell r="D68">
            <v>9133382082</v>
          </cell>
          <cell r="E68" t="str">
            <v>IN-KA-BGL-SR1-0180-Koramangala</v>
          </cell>
          <cell r="F68" t="str">
            <v>KoramanGoala</v>
          </cell>
          <cell r="G68" t="str">
            <v>Karnataka_Bangalore</v>
          </cell>
        </row>
        <row r="69">
          <cell r="C69">
            <v>184</v>
          </cell>
          <cell r="D69">
            <v>9666098645</v>
          </cell>
          <cell r="E69" t="str">
            <v>IN-KA-BGL-SR1-0184-Downtown Park</v>
          </cell>
          <cell r="F69" t="str">
            <v>Downtown Park</v>
          </cell>
          <cell r="G69" t="str">
            <v>Karnataka_Bangalore</v>
          </cell>
        </row>
        <row r="70">
          <cell r="C70">
            <v>189</v>
          </cell>
          <cell r="D70">
            <v>9666090857</v>
          </cell>
          <cell r="E70" t="str">
            <v>IN-KA-BGL-SR1-0189-BTM</v>
          </cell>
          <cell r="F70" t="str">
            <v>BTM</v>
          </cell>
          <cell r="G70" t="str">
            <v>Karnataka_Bangalore</v>
          </cell>
        </row>
        <row r="71">
          <cell r="C71">
            <v>194</v>
          </cell>
          <cell r="D71">
            <v>2017000047</v>
          </cell>
          <cell r="E71" t="str">
            <v>IN-KA-BGL-SR1-0194-Shobha Arcade RT Nagar</v>
          </cell>
          <cell r="F71" t="str">
            <v>Shobha Arcade RT NaGoar</v>
          </cell>
          <cell r="G71" t="str">
            <v>Karnataka_Bangalore</v>
          </cell>
        </row>
        <row r="72">
          <cell r="C72">
            <v>204</v>
          </cell>
          <cell r="D72">
            <v>2017000008</v>
          </cell>
          <cell r="E72" t="str">
            <v>IN-KA-BGL-SR1-0204-Sahakar Nagar</v>
          </cell>
          <cell r="F72" t="str">
            <v>SahaKarnatakar NaGoar</v>
          </cell>
          <cell r="G72" t="str">
            <v>Karnataka_Bangalore</v>
          </cell>
        </row>
        <row r="73">
          <cell r="C73">
            <v>209</v>
          </cell>
          <cell r="D73">
            <v>2017000054</v>
          </cell>
          <cell r="E73" t="str">
            <v>IN-KA-BGL-SR1-0209-J.P. Nagar</v>
          </cell>
          <cell r="F73" t="str">
            <v>J.P. NaGoar</v>
          </cell>
          <cell r="G73" t="str">
            <v>Karnataka_Bangalore</v>
          </cell>
        </row>
        <row r="74">
          <cell r="C74">
            <v>224</v>
          </cell>
          <cell r="D74">
            <v>2018000014</v>
          </cell>
          <cell r="E74" t="str">
            <v>IN-KA-BGL-SR1-0224-CityCenterMall Mangalore</v>
          </cell>
          <cell r="F74" t="str">
            <v>CityCenterMall ManGoalore</v>
          </cell>
          <cell r="G74" t="str">
            <v>Karnataka_Bangalore</v>
          </cell>
        </row>
        <row r="75">
          <cell r="C75">
            <v>225</v>
          </cell>
          <cell r="D75">
            <v>2018000015</v>
          </cell>
          <cell r="E75" t="str">
            <v>IN-KA-BGL-SR1-0225-ForumFizaMall Mangalore</v>
          </cell>
          <cell r="F75" t="str">
            <v>ForumFizaMall ManGoalore</v>
          </cell>
          <cell r="G75" t="str">
            <v>Karnataka_Bangalore</v>
          </cell>
        </row>
        <row r="76">
          <cell r="C76">
            <v>233</v>
          </cell>
          <cell r="D76">
            <v>7997993042</v>
          </cell>
          <cell r="E76" t="str">
            <v>IN-KA-BGL-SR1-0233-Hubbali</v>
          </cell>
          <cell r="F76" t="str">
            <v>Hubbali</v>
          </cell>
          <cell r="G76" t="str">
            <v>Karnataka_Bangalore</v>
          </cell>
        </row>
        <row r="77">
          <cell r="C77">
            <v>236</v>
          </cell>
          <cell r="D77">
            <v>2017000050</v>
          </cell>
          <cell r="E77" t="str">
            <v>IN-KA-BGL-SR1-0236-Elememts Mall</v>
          </cell>
          <cell r="F77" t="str">
            <v>Elememts Mall</v>
          </cell>
          <cell r="G77" t="str">
            <v>Karnataka_Bangalore</v>
          </cell>
        </row>
        <row r="78">
          <cell r="C78">
            <v>241</v>
          </cell>
          <cell r="D78">
            <v>2018000016</v>
          </cell>
          <cell r="E78" t="str">
            <v>IN-KA-BGL-SR1-0241-Mall Of Mysore</v>
          </cell>
          <cell r="F78" t="str">
            <v>Mall Of Mysore</v>
          </cell>
          <cell r="G78" t="str">
            <v>Karnataka_Bangalore</v>
          </cell>
        </row>
        <row r="79">
          <cell r="C79">
            <v>245</v>
          </cell>
          <cell r="D79">
            <v>9951952822</v>
          </cell>
          <cell r="E79" t="str">
            <v>IN-KA-BGL-SR1-0245-Orion Mall</v>
          </cell>
          <cell r="F79" t="str">
            <v>Orion Mall</v>
          </cell>
          <cell r="G79" t="str">
            <v>Karnataka_Bangalore</v>
          </cell>
        </row>
        <row r="80">
          <cell r="C80">
            <v>247</v>
          </cell>
          <cell r="D80">
            <v>8886618893</v>
          </cell>
          <cell r="E80" t="str">
            <v>IN-KA-BGL-SR1-0247-HighwayStar Kolar</v>
          </cell>
          <cell r="F80" t="str">
            <v>HighwayStar Kolar</v>
          </cell>
          <cell r="G80" t="str">
            <v>Karnataka_Bangalore</v>
          </cell>
        </row>
        <row r="81">
          <cell r="C81">
            <v>257</v>
          </cell>
          <cell r="D81">
            <v>9951947657</v>
          </cell>
          <cell r="E81" t="str">
            <v>IN-KA-BGL-SR1-0257-Ascendas</v>
          </cell>
          <cell r="F81" t="str">
            <v>Ascendas</v>
          </cell>
          <cell r="G81" t="str">
            <v>Karnataka_Bangalore</v>
          </cell>
        </row>
        <row r="82">
          <cell r="C82">
            <v>282</v>
          </cell>
          <cell r="D82">
            <v>2017000004</v>
          </cell>
          <cell r="E82" t="str">
            <v>IN-KA-BGL-SR1-0282-Whitefield VR Mall</v>
          </cell>
          <cell r="F82" t="str">
            <v>Whitefield VR Mall</v>
          </cell>
          <cell r="G82" t="str">
            <v>Karnataka_Bangalore</v>
          </cell>
        </row>
        <row r="83">
          <cell r="C83">
            <v>293</v>
          </cell>
          <cell r="D83">
            <v>2017000070</v>
          </cell>
          <cell r="E83" t="str">
            <v>IN-KA-BGL-SR1-0293-Electronic City</v>
          </cell>
          <cell r="F83" t="str">
            <v>Electronic City</v>
          </cell>
          <cell r="G83" t="str">
            <v>Karnataka_Bangalore</v>
          </cell>
        </row>
        <row r="84">
          <cell r="C84">
            <v>301</v>
          </cell>
          <cell r="D84">
            <v>2017000021</v>
          </cell>
          <cell r="E84" t="str">
            <v>IN-KA-BGL-SR1-0301-Vega City Mall</v>
          </cell>
          <cell r="F84" t="str">
            <v>VeGoa City Mall</v>
          </cell>
          <cell r="G84" t="str">
            <v>Karnataka_Bangalore</v>
          </cell>
        </row>
        <row r="85">
          <cell r="C85">
            <v>306</v>
          </cell>
          <cell r="D85">
            <v>2017000066</v>
          </cell>
          <cell r="E85" t="str">
            <v>IN-KA-BGL-SR1-0306-Manipal</v>
          </cell>
          <cell r="F85" t="str">
            <v>Manipal</v>
          </cell>
          <cell r="G85" t="str">
            <v>Karnataka_Bangalore</v>
          </cell>
        </row>
        <row r="86">
          <cell r="C86">
            <v>308</v>
          </cell>
          <cell r="D86">
            <v>2017000069</v>
          </cell>
          <cell r="E86" t="str">
            <v>IN-KA-BGL-SR1-0308-Forum Mysore</v>
          </cell>
          <cell r="F86" t="str">
            <v>Forum Mysore</v>
          </cell>
          <cell r="G86" t="str">
            <v>Karnataka_Bangalore</v>
          </cell>
        </row>
        <row r="87">
          <cell r="C87">
            <v>314</v>
          </cell>
          <cell r="D87">
            <v>2018000052</v>
          </cell>
          <cell r="E87" t="str">
            <v>IN-KA-BGL-SR1-0314-Soul Space ArenaMall</v>
          </cell>
          <cell r="F87" t="str">
            <v>Soul Space ArenaMall</v>
          </cell>
          <cell r="G87" t="str">
            <v>Karnataka_Bangalore</v>
          </cell>
        </row>
        <row r="88">
          <cell r="C88">
            <v>315</v>
          </cell>
          <cell r="D88">
            <v>2018000023</v>
          </cell>
          <cell r="E88" t="str">
            <v>IN-KA-BGL-SR1-0315-Kadugodi</v>
          </cell>
          <cell r="F88" t="str">
            <v>Karnatakadugodi</v>
          </cell>
          <cell r="G88" t="str">
            <v>Karnataka_Bangalore</v>
          </cell>
        </row>
        <row r="89">
          <cell r="C89">
            <v>328</v>
          </cell>
          <cell r="D89">
            <v>2018000097</v>
          </cell>
          <cell r="E89" t="str">
            <v>IN-KA-BGL-SR1-0328-Kukke Plaza</v>
          </cell>
          <cell r="F89" t="str">
            <v>Kukke Plaza</v>
          </cell>
          <cell r="G89" t="str">
            <v>Karnataka_Bangalore</v>
          </cell>
        </row>
        <row r="90">
          <cell r="C90">
            <v>339</v>
          </cell>
          <cell r="D90">
            <v>2019000035</v>
          </cell>
          <cell r="E90" t="str">
            <v>IN-KA-BGL-SR1-0339-Jupiter Mall</v>
          </cell>
          <cell r="F90" t="str">
            <v>Jupiter Mall</v>
          </cell>
          <cell r="G90" t="str">
            <v>Karnataka_Bangalore</v>
          </cell>
        </row>
        <row r="91">
          <cell r="C91">
            <v>347</v>
          </cell>
          <cell r="D91">
            <v>2019000050</v>
          </cell>
          <cell r="E91" t="str">
            <v>IN-KA-BGL-SR1-0347-Nagarbhavi</v>
          </cell>
          <cell r="F91" t="str">
            <v>NaGoarbhavi</v>
          </cell>
          <cell r="G91" t="str">
            <v>Karnataka_Bangalore</v>
          </cell>
        </row>
        <row r="92">
          <cell r="C92">
            <v>355</v>
          </cell>
          <cell r="D92">
            <v>2019000094</v>
          </cell>
          <cell r="E92" t="str">
            <v>IN-KA-BGL-SR1-0355-Kadubesnahali Pestige Par</v>
          </cell>
          <cell r="F92" t="str">
            <v>Karnatakadubesnahali Pestige Par</v>
          </cell>
          <cell r="G92" t="str">
            <v>Karnataka_Bangalore</v>
          </cell>
        </row>
        <row r="93">
          <cell r="C93">
            <v>372</v>
          </cell>
          <cell r="D93">
            <v>2020000008</v>
          </cell>
          <cell r="E93" t="str">
            <v>IN-KA-BGL-SR1-0372-Manyata Tech Park</v>
          </cell>
          <cell r="F93" t="str">
            <v>Manyata Tech Park</v>
          </cell>
          <cell r="G93" t="str">
            <v>Karnataka_Bangalore</v>
          </cell>
        </row>
        <row r="94">
          <cell r="C94" t="str">
            <v>BA95</v>
          </cell>
          <cell r="D94">
            <v>7997993017</v>
          </cell>
          <cell r="E94" t="str">
            <v>IN-KA-BGL-SR1-BA95-Lido Mall</v>
          </cell>
          <cell r="F94" t="str">
            <v>Lido Mall</v>
          </cell>
          <cell r="G94" t="str">
            <v>Karnataka_Bangalore</v>
          </cell>
        </row>
        <row r="95">
          <cell r="C95" t="str">
            <v>K228</v>
          </cell>
          <cell r="D95">
            <v>7997993041</v>
          </cell>
          <cell r="E95" t="str">
            <v>IN-KA-BGL-SR1-K228-KLEU Belagavi</v>
          </cell>
          <cell r="F95" t="str">
            <v>KeralaEU BelaGoavi</v>
          </cell>
          <cell r="G95" t="str">
            <v>Karnataka_Bangalore</v>
          </cell>
        </row>
        <row r="96">
          <cell r="C96">
            <v>167</v>
          </cell>
          <cell r="D96">
            <v>2020000017</v>
          </cell>
          <cell r="E96" t="str">
            <v>IN-KL-KCI-SR1-0167-LULU Mall</v>
          </cell>
          <cell r="F96" t="str">
            <v>LULU Mall</v>
          </cell>
          <cell r="G96" t="str">
            <v>Kerala_Kochi</v>
          </cell>
        </row>
        <row r="97">
          <cell r="C97">
            <v>175</v>
          </cell>
          <cell r="D97">
            <v>7729986537</v>
          </cell>
          <cell r="E97" t="str">
            <v>IN-KL-KCI-SR1-0175-M.G. Road</v>
          </cell>
          <cell r="F97" t="str">
            <v>M.G. Road</v>
          </cell>
          <cell r="G97" t="str">
            <v>Kerala_Kochi</v>
          </cell>
        </row>
        <row r="98">
          <cell r="C98">
            <v>218</v>
          </cell>
          <cell r="D98">
            <v>2018000092</v>
          </cell>
          <cell r="E98" t="str">
            <v>IN-KL-KCI-SR1-0218-Holiday Inn Kochin</v>
          </cell>
          <cell r="F98" t="str">
            <v>Holiday Inn Kochin</v>
          </cell>
          <cell r="G98" t="str">
            <v>Kerala_Kochi</v>
          </cell>
        </row>
        <row r="99">
          <cell r="C99">
            <v>258</v>
          </cell>
          <cell r="D99">
            <v>9951953209</v>
          </cell>
          <cell r="E99" t="str">
            <v>IN-KL-KCI-SR1-0258-Sobha Trissur</v>
          </cell>
          <cell r="F99" t="str">
            <v>Sobha Trissur</v>
          </cell>
          <cell r="G99" t="str">
            <v>Kerala_Kochi</v>
          </cell>
        </row>
        <row r="100">
          <cell r="C100">
            <v>259</v>
          </cell>
          <cell r="D100">
            <v>9951952971</v>
          </cell>
          <cell r="E100" t="str">
            <v>IN-KL-KCI-SR1-0259-Hilite Calicut</v>
          </cell>
          <cell r="F100" t="str">
            <v>Hilite Calicut</v>
          </cell>
          <cell r="G100" t="str">
            <v>Kerala_Kochi</v>
          </cell>
        </row>
        <row r="101">
          <cell r="C101">
            <v>280</v>
          </cell>
          <cell r="D101">
            <v>9133382110</v>
          </cell>
          <cell r="E101" t="str">
            <v>IN-KL-KCI-SR1-0280-Kollam</v>
          </cell>
          <cell r="F101" t="str">
            <v>Kollam</v>
          </cell>
          <cell r="G101" t="str">
            <v>Kerala_Kochi</v>
          </cell>
        </row>
        <row r="102">
          <cell r="C102">
            <v>307</v>
          </cell>
          <cell r="D102">
            <v>2018000004</v>
          </cell>
          <cell r="E102" t="str">
            <v>IN-KL-KCI-SR1-0307-GrandCentral Kakkanad</v>
          </cell>
          <cell r="F102" t="str">
            <v>GrandCentral KarnatakakKarnatakanad</v>
          </cell>
          <cell r="G102" t="str">
            <v>Kerala_Kochi</v>
          </cell>
        </row>
        <row r="103">
          <cell r="C103">
            <v>330</v>
          </cell>
          <cell r="D103">
            <v>2018000101</v>
          </cell>
          <cell r="E103" t="str">
            <v>IN-KL-KCI-SR1-0330-Travancore</v>
          </cell>
          <cell r="F103" t="str">
            <v>Travancore</v>
          </cell>
          <cell r="G103" t="str">
            <v>Kerala_Kochi</v>
          </cell>
        </row>
        <row r="104">
          <cell r="C104">
            <v>354</v>
          </cell>
          <cell r="D104">
            <v>2019000107</v>
          </cell>
          <cell r="E104" t="str">
            <v>IN-KL-KCI-SR1-0354-Aluva Metro Station</v>
          </cell>
          <cell r="F104" t="str">
            <v>Aluva Metro Station</v>
          </cell>
          <cell r="G104" t="str">
            <v>Kerala_Kochi</v>
          </cell>
        </row>
        <row r="105">
          <cell r="C105">
            <v>374</v>
          </cell>
          <cell r="D105">
            <v>2020000001</v>
          </cell>
          <cell r="E105" t="str">
            <v>IN-KL-KCI-SR1-0374-ABAD Nucleus Mall</v>
          </cell>
          <cell r="F105" t="str">
            <v>ABAD Nucleus Mall</v>
          </cell>
          <cell r="G105" t="str">
            <v>Kerala_Kochi</v>
          </cell>
        </row>
        <row r="106">
          <cell r="C106">
            <v>1</v>
          </cell>
          <cell r="D106">
            <v>8886616137</v>
          </cell>
          <cell r="E106" t="str">
            <v>IN-MH-MUM-WR1-0001-Bandra</v>
          </cell>
          <cell r="F106" t="str">
            <v>Bandra</v>
          </cell>
          <cell r="G106" t="str">
            <v>Maharastra_Mumbai</v>
          </cell>
        </row>
        <row r="107">
          <cell r="C107">
            <v>2</v>
          </cell>
          <cell r="D107">
            <v>7997993024</v>
          </cell>
          <cell r="E107" t="str">
            <v>IN-MH-MUM-WR1-0002-Lokhandwala Complex</v>
          </cell>
          <cell r="F107" t="str">
            <v>Lokhandwala Complex</v>
          </cell>
          <cell r="G107" t="str">
            <v>Maharastra_Mumbai</v>
          </cell>
        </row>
        <row r="108">
          <cell r="C108">
            <v>3</v>
          </cell>
          <cell r="D108">
            <v>2018000073</v>
          </cell>
          <cell r="E108" t="str">
            <v>IN-MH-MUM-WR1-0003-Vashi Mansarovar</v>
          </cell>
          <cell r="F108" t="str">
            <v>Vashi Mansarovar</v>
          </cell>
          <cell r="G108" t="str">
            <v>Maharastra_Mumbai</v>
          </cell>
        </row>
        <row r="109">
          <cell r="C109">
            <v>4</v>
          </cell>
          <cell r="D109">
            <v>7997993023</v>
          </cell>
          <cell r="E109" t="str">
            <v>IN-MH-MUM-WR1-0004-Vile Parle-W</v>
          </cell>
          <cell r="F109" t="str">
            <v>Vile Parle</v>
          </cell>
          <cell r="G109" t="str">
            <v>Maharastra_Mumbai</v>
          </cell>
        </row>
        <row r="110">
          <cell r="C110">
            <v>6</v>
          </cell>
          <cell r="D110">
            <v>8886616135</v>
          </cell>
          <cell r="E110" t="str">
            <v>IN-MH-MUM-WR1-0006-New Empire</v>
          </cell>
          <cell r="F110" t="str">
            <v>New Empire</v>
          </cell>
          <cell r="G110" t="str">
            <v>Maharastra_Mumbai</v>
          </cell>
        </row>
        <row r="111">
          <cell r="C111">
            <v>7</v>
          </cell>
          <cell r="D111">
            <v>9666093283</v>
          </cell>
          <cell r="E111" t="str">
            <v>IN-MH-MUM-WR1-0007-Cross Road</v>
          </cell>
          <cell r="F111" t="str">
            <v>Cross Road</v>
          </cell>
          <cell r="G111" t="str">
            <v>Maharastra_Mumbai</v>
          </cell>
        </row>
        <row r="112">
          <cell r="C112">
            <v>8</v>
          </cell>
          <cell r="D112">
            <v>9666091857</v>
          </cell>
          <cell r="E112" t="str">
            <v>IN-MH-MUM-WR1-0008-Andheri</v>
          </cell>
          <cell r="F112" t="str">
            <v>Andheri</v>
          </cell>
          <cell r="G112" t="str">
            <v>Maharastra_Mumbai</v>
          </cell>
        </row>
        <row r="113">
          <cell r="C113">
            <v>10</v>
          </cell>
          <cell r="D113">
            <v>9848361705</v>
          </cell>
          <cell r="E113" t="str">
            <v>IN-MH-MUM-WR1-0010-Thane</v>
          </cell>
          <cell r="F113" t="str">
            <v>Thane</v>
          </cell>
          <cell r="G113" t="str">
            <v>Maharastra_Mumbai</v>
          </cell>
        </row>
        <row r="114">
          <cell r="C114">
            <v>12</v>
          </cell>
          <cell r="D114">
            <v>9848368371</v>
          </cell>
          <cell r="E114" t="str">
            <v>IN-MH-MUM-WR1-0012-Kalamboli</v>
          </cell>
          <cell r="F114" t="str">
            <v>Karnatakalamboli</v>
          </cell>
          <cell r="G114" t="str">
            <v>Maharastra_Mumbai</v>
          </cell>
        </row>
        <row r="115">
          <cell r="C115">
            <v>15</v>
          </cell>
          <cell r="D115">
            <v>8886616134</v>
          </cell>
          <cell r="E115" t="str">
            <v>IN-MH-MUM-WR1-0015-Phoenix Mills</v>
          </cell>
          <cell r="F115" t="str">
            <v>Phoenix Mills</v>
          </cell>
          <cell r="G115" t="str">
            <v>Maharastra_Mumbai</v>
          </cell>
        </row>
        <row r="116">
          <cell r="C116">
            <v>17</v>
          </cell>
          <cell r="D116">
            <v>7997993022</v>
          </cell>
          <cell r="E116" t="str">
            <v>IN-MH-MUM-WR1-0017-Mulund</v>
          </cell>
          <cell r="F116" t="str">
            <v>Mulund</v>
          </cell>
          <cell r="G116" t="str">
            <v>Maharastra_Mumbai</v>
          </cell>
        </row>
        <row r="117">
          <cell r="C117">
            <v>18</v>
          </cell>
          <cell r="D117">
            <v>7997993019</v>
          </cell>
          <cell r="E117" t="str">
            <v>IN-MH-MUM-WR1-0018-Metro House Colaba</v>
          </cell>
          <cell r="F117" t="str">
            <v>Metro House Colaba</v>
          </cell>
          <cell r="G117" t="str">
            <v>Maharastra_Mumbai</v>
          </cell>
        </row>
        <row r="118">
          <cell r="C118">
            <v>22</v>
          </cell>
          <cell r="D118">
            <v>2018000010</v>
          </cell>
          <cell r="E118" t="str">
            <v>IN-MH-MUM-WR1-0022-Borivali</v>
          </cell>
          <cell r="F118" t="str">
            <v>Borivali</v>
          </cell>
          <cell r="G118" t="str">
            <v>Maharastra_Mumbai</v>
          </cell>
        </row>
        <row r="119">
          <cell r="C119">
            <v>25</v>
          </cell>
          <cell r="D119">
            <v>2017000072</v>
          </cell>
          <cell r="E119" t="str">
            <v>IN-MH-MUM-WR1-0025-HubMall Goregaon</v>
          </cell>
          <cell r="F119" t="str">
            <v>HubMall GoreGoaon</v>
          </cell>
          <cell r="G119" t="str">
            <v>Maharastra_Mumbai</v>
          </cell>
        </row>
        <row r="120">
          <cell r="C120">
            <v>28</v>
          </cell>
          <cell r="D120">
            <v>9666089574</v>
          </cell>
          <cell r="E120" t="str">
            <v>IN-MH-MUM-WR1-0028-L City Thane-2</v>
          </cell>
          <cell r="F120" t="str">
            <v>L City Thane</v>
          </cell>
          <cell r="G120" t="str">
            <v>Maharastra_Mumbai</v>
          </cell>
        </row>
        <row r="121">
          <cell r="C121">
            <v>46</v>
          </cell>
          <cell r="D121">
            <v>2018000076</v>
          </cell>
          <cell r="E121" t="str">
            <v>IN-MH-MUM-WR1-0046-MumbaiCentral2</v>
          </cell>
          <cell r="F121" t="str">
            <v>MumbaibaiCentral2</v>
          </cell>
          <cell r="G121" t="str">
            <v>Maharastra_Mumbai</v>
          </cell>
        </row>
        <row r="122">
          <cell r="C122">
            <v>50</v>
          </cell>
          <cell r="D122">
            <v>9666091715</v>
          </cell>
          <cell r="E122" t="str">
            <v>IN-MH-MUM-WR1-0050-Thakur Mall</v>
          </cell>
          <cell r="F122" t="str">
            <v>Thakur Mall</v>
          </cell>
          <cell r="G122" t="str">
            <v>Maharastra_Mumbai</v>
          </cell>
        </row>
        <row r="123">
          <cell r="C123">
            <v>56</v>
          </cell>
          <cell r="D123">
            <v>2019000028</v>
          </cell>
          <cell r="E123" t="str">
            <v>IN-MH-MUM-WR1-0056-Kalyan Metro Junction</v>
          </cell>
          <cell r="F123" t="str">
            <v>Karnatakalyan Metro Junction</v>
          </cell>
          <cell r="G123" t="str">
            <v>Maharastra_Mumbai</v>
          </cell>
        </row>
        <row r="124">
          <cell r="C124">
            <v>57</v>
          </cell>
          <cell r="D124">
            <v>7658935533</v>
          </cell>
          <cell r="E124" t="str">
            <v>IN-MH-MUM-WR1-0057-MumbaiExpressway</v>
          </cell>
          <cell r="F124" t="str">
            <v>MumbaibaiExpressway</v>
          </cell>
          <cell r="G124" t="str">
            <v>Maharastra_Mumbai</v>
          </cell>
        </row>
        <row r="125">
          <cell r="C125">
            <v>70</v>
          </cell>
          <cell r="D125">
            <v>9666091814</v>
          </cell>
          <cell r="E125" t="str">
            <v>IN-MH-MUM-WR1-0070-Khargar Little World</v>
          </cell>
          <cell r="F125" t="str">
            <v>KharGoar Little World</v>
          </cell>
          <cell r="G125" t="str">
            <v>Maharastra_Mumbai</v>
          </cell>
        </row>
        <row r="126">
          <cell r="C126">
            <v>79</v>
          </cell>
          <cell r="D126">
            <v>8886616136</v>
          </cell>
          <cell r="E126" t="str">
            <v>IN-MH-MUM-WR1-0079-Mira Bhayander</v>
          </cell>
          <cell r="F126" t="str">
            <v>Mira Bhayander</v>
          </cell>
          <cell r="G126" t="str">
            <v>Maharastra_Mumbai</v>
          </cell>
        </row>
        <row r="127">
          <cell r="C127">
            <v>82</v>
          </cell>
          <cell r="D127">
            <v>2019000089</v>
          </cell>
          <cell r="E127" t="str">
            <v>IN-MH-MUM-WR1-0082-Kalyan Food Court</v>
          </cell>
          <cell r="F127" t="str">
            <v>Karnatakalyan Food Court</v>
          </cell>
          <cell r="G127" t="str">
            <v>Maharastra_Mumbai</v>
          </cell>
        </row>
        <row r="128">
          <cell r="C128">
            <v>98</v>
          </cell>
          <cell r="D128">
            <v>2019000029</v>
          </cell>
          <cell r="E128" t="str">
            <v>IN-MH-MUM-WR1-0098-Big Mall Thane</v>
          </cell>
          <cell r="F128" t="str">
            <v>Big Mall Thane</v>
          </cell>
          <cell r="G128" t="str">
            <v>Maharastra_Mumbai</v>
          </cell>
        </row>
        <row r="129">
          <cell r="C129">
            <v>107</v>
          </cell>
          <cell r="D129">
            <v>9666093358</v>
          </cell>
          <cell r="E129" t="str">
            <v>IN-MH-MUM-WR1-0107-DLR</v>
          </cell>
          <cell r="F129" t="str">
            <v>DLR</v>
          </cell>
          <cell r="G129" t="str">
            <v>Maharastra_Mumbai</v>
          </cell>
        </row>
        <row r="130">
          <cell r="C130">
            <v>109</v>
          </cell>
          <cell r="D130">
            <v>7658953300</v>
          </cell>
          <cell r="E130" t="str">
            <v>IN-MH-MUM-WR1-0109-Shivai</v>
          </cell>
          <cell r="F130" t="str">
            <v>Shivai</v>
          </cell>
          <cell r="G130" t="str">
            <v>Maharastra_Mumbai</v>
          </cell>
        </row>
        <row r="131">
          <cell r="C131">
            <v>127</v>
          </cell>
          <cell r="D131">
            <v>7729986545</v>
          </cell>
          <cell r="E131" t="str">
            <v>IN-MH-MUM-WR1-0127-Ghansoli</v>
          </cell>
          <cell r="F131" t="str">
            <v>Ghansoli</v>
          </cell>
          <cell r="G131" t="str">
            <v>Maharastra_Mumbai</v>
          </cell>
        </row>
        <row r="132">
          <cell r="C132">
            <v>135</v>
          </cell>
          <cell r="D132">
            <v>9666091638</v>
          </cell>
          <cell r="E132" t="str">
            <v>IN-MH-MUM-WR1-0135-Ideal Cafe</v>
          </cell>
          <cell r="F132" t="str">
            <v>Ideal Cafe</v>
          </cell>
          <cell r="G132" t="str">
            <v>Maharastra_Mumbai</v>
          </cell>
        </row>
        <row r="133">
          <cell r="C133">
            <v>145</v>
          </cell>
          <cell r="D133">
            <v>2018000017</v>
          </cell>
          <cell r="E133" t="str">
            <v>IN-MH-MUM-WR1-0145-CBD Belapur</v>
          </cell>
          <cell r="F133" t="str">
            <v>CBD Belapur</v>
          </cell>
          <cell r="G133" t="str">
            <v>Maharastra_Mumbai</v>
          </cell>
        </row>
        <row r="134">
          <cell r="C134">
            <v>149</v>
          </cell>
          <cell r="D134">
            <v>2018000011</v>
          </cell>
          <cell r="E134" t="str">
            <v>IN-MH-MUM-WR1-0149-Star Mall Dadar</v>
          </cell>
          <cell r="F134" t="str">
            <v>Star Mall Dadar</v>
          </cell>
          <cell r="G134" t="str">
            <v>Maharastra_Mumbai</v>
          </cell>
        </row>
        <row r="135">
          <cell r="C135">
            <v>151</v>
          </cell>
          <cell r="D135">
            <v>2018000074</v>
          </cell>
          <cell r="E135" t="str">
            <v>IN-MH-MUM-WR1-0151-Lodha Boulevard Thane</v>
          </cell>
          <cell r="F135" t="str">
            <v>Lodha Boulevard Thane</v>
          </cell>
          <cell r="G135" t="str">
            <v>Maharastra_Mumbai</v>
          </cell>
        </row>
        <row r="136">
          <cell r="C136">
            <v>158</v>
          </cell>
          <cell r="D136">
            <v>9666089671</v>
          </cell>
          <cell r="E136" t="str">
            <v>IN-MH-MUM-WR1-0158-BroadwayAve Vasai</v>
          </cell>
          <cell r="F136" t="str">
            <v>BroadwayAve Vasai</v>
          </cell>
          <cell r="G136" t="str">
            <v>Maharastra_Mumbai</v>
          </cell>
        </row>
        <row r="137">
          <cell r="C137">
            <v>161</v>
          </cell>
          <cell r="D137">
            <v>2018000040</v>
          </cell>
          <cell r="E137" t="str">
            <v>IN-MH-MUM-WR1-0161-Vishwamahal Mulund</v>
          </cell>
          <cell r="F137" t="str">
            <v>Vishwamahal Mulund</v>
          </cell>
          <cell r="G137" t="str">
            <v>Maharastra_Mumbai</v>
          </cell>
        </row>
        <row r="138">
          <cell r="C138">
            <v>163</v>
          </cell>
          <cell r="D138">
            <v>2018000072</v>
          </cell>
          <cell r="E138" t="str">
            <v>IN-MH-MUM-WR1-0163-Koparkhairane</v>
          </cell>
          <cell r="F138" t="str">
            <v>Koparkhairane</v>
          </cell>
          <cell r="G138" t="str">
            <v>Maharastra_Mumbai</v>
          </cell>
        </row>
        <row r="139">
          <cell r="C139">
            <v>165</v>
          </cell>
          <cell r="D139">
            <v>7729986539</v>
          </cell>
          <cell r="E139" t="str">
            <v>IN-MH-MUM-WR1-0165-Bansuri Ulhasnagar</v>
          </cell>
          <cell r="F139" t="str">
            <v>Bansuri UlhasnaGoar</v>
          </cell>
          <cell r="G139" t="str">
            <v>Maharastra_Mumbai</v>
          </cell>
        </row>
        <row r="140">
          <cell r="C140">
            <v>171</v>
          </cell>
          <cell r="D140">
            <v>9666089581</v>
          </cell>
          <cell r="E140" t="str">
            <v>IN-MH-MUM-WR1-0171-Ripples</v>
          </cell>
          <cell r="F140" t="str">
            <v>Ripples</v>
          </cell>
          <cell r="G140" t="str">
            <v>Maharastra_Mumbai</v>
          </cell>
        </row>
        <row r="141">
          <cell r="C141">
            <v>181</v>
          </cell>
          <cell r="D141">
            <v>2018000075</v>
          </cell>
          <cell r="E141" t="str">
            <v>IN-MH-MUM-WR1-0181-SaiElegance AndheriEast</v>
          </cell>
          <cell r="F141" t="str">
            <v>SaiEleGoance AndheriEast</v>
          </cell>
          <cell r="G141" t="str">
            <v>Maharastra_Mumbai</v>
          </cell>
        </row>
        <row r="142">
          <cell r="C142">
            <v>193</v>
          </cell>
          <cell r="D142">
            <v>9666089586</v>
          </cell>
          <cell r="E142" t="str">
            <v>IN-MH-MUM-WR1-0193-Shelar</v>
          </cell>
          <cell r="F142" t="str">
            <v>Shelar</v>
          </cell>
          <cell r="G142" t="str">
            <v>Maharastra_Mumbai</v>
          </cell>
        </row>
        <row r="143">
          <cell r="C143">
            <v>205</v>
          </cell>
          <cell r="D143">
            <v>7658952200</v>
          </cell>
          <cell r="E143" t="str">
            <v>IN-MH-MUM-WR1-0205-Landmark</v>
          </cell>
          <cell r="F143" t="str">
            <v>Landmark</v>
          </cell>
          <cell r="G143" t="str">
            <v>Maharastra_Mumbai</v>
          </cell>
        </row>
        <row r="144">
          <cell r="C144">
            <v>210</v>
          </cell>
          <cell r="D144">
            <v>7658945550</v>
          </cell>
          <cell r="E144" t="str">
            <v>IN-MH-MUM-WR1-0210-Centurion Mall</v>
          </cell>
          <cell r="F144" t="str">
            <v>Centurion Mall</v>
          </cell>
          <cell r="G144" t="str">
            <v>Maharastra_Mumbai</v>
          </cell>
        </row>
        <row r="145">
          <cell r="C145">
            <v>212</v>
          </cell>
          <cell r="D145">
            <v>9666089572</v>
          </cell>
          <cell r="E145" t="str">
            <v>IN-MH-MUM-WR1-0212-A 2 Z Vasai</v>
          </cell>
          <cell r="F145" t="str">
            <v>A 2 Z Vasai</v>
          </cell>
          <cell r="G145" t="str">
            <v>Maharastra_Mumbai</v>
          </cell>
        </row>
        <row r="146">
          <cell r="C146">
            <v>213</v>
          </cell>
          <cell r="D146">
            <v>2018000024</v>
          </cell>
          <cell r="E146" t="str">
            <v>IN-MH-MUM-WR1-0213-Rabale Navi Mumbai</v>
          </cell>
          <cell r="F146" t="str">
            <v>Rabale Navi Mumbaibai</v>
          </cell>
          <cell r="G146" t="str">
            <v>Maharastra_Mumbai</v>
          </cell>
        </row>
        <row r="147">
          <cell r="C147">
            <v>215</v>
          </cell>
          <cell r="D147">
            <v>9133382106</v>
          </cell>
          <cell r="E147" t="str">
            <v>IN-MH-MUM-WR1-0215-NTS Bandra</v>
          </cell>
          <cell r="F147" t="str">
            <v>NTS Bandra</v>
          </cell>
          <cell r="G147" t="str">
            <v>Maharastra_Mumbai</v>
          </cell>
        </row>
        <row r="148">
          <cell r="C148">
            <v>222</v>
          </cell>
          <cell r="D148">
            <v>2018000013</v>
          </cell>
          <cell r="E148" t="str">
            <v>IN-MH-MUM-WR1-0222-Vaibhav Andheri</v>
          </cell>
          <cell r="F148" t="str">
            <v>Vaibhav Andheri</v>
          </cell>
          <cell r="G148" t="str">
            <v>Maharastra_Mumbai</v>
          </cell>
        </row>
        <row r="149">
          <cell r="C149">
            <v>227</v>
          </cell>
          <cell r="D149">
            <v>2017000059</v>
          </cell>
          <cell r="E149" t="str">
            <v>IN-MH-MUM-WR1-0227-Anupam Store</v>
          </cell>
          <cell r="F149" t="str">
            <v>Anupam Store</v>
          </cell>
          <cell r="G149" t="str">
            <v>Maharastra_Mumbai</v>
          </cell>
        </row>
        <row r="150">
          <cell r="C150">
            <v>244</v>
          </cell>
          <cell r="D150">
            <v>9848365339</v>
          </cell>
          <cell r="E150" t="str">
            <v>IN-MH-MUM-WR1-0244-Virar</v>
          </cell>
          <cell r="F150" t="str">
            <v>Virar</v>
          </cell>
          <cell r="G150" t="str">
            <v>Maharastra_Mumbai</v>
          </cell>
        </row>
        <row r="151">
          <cell r="C151">
            <v>248</v>
          </cell>
          <cell r="D151">
            <v>7349791613</v>
          </cell>
          <cell r="E151" t="str">
            <v>IN-MH-MUM-WR1-0248-Palghar Manor</v>
          </cell>
          <cell r="F151" t="str">
            <v>Palghar Manor</v>
          </cell>
          <cell r="G151" t="str">
            <v>Maharastra_Mumbai</v>
          </cell>
        </row>
        <row r="152">
          <cell r="C152">
            <v>251</v>
          </cell>
          <cell r="D152">
            <v>8886618894</v>
          </cell>
          <cell r="E152" t="str">
            <v>IN-MH-MUM-WR1-0251-Panvel</v>
          </cell>
          <cell r="F152" t="str">
            <v>Panvel</v>
          </cell>
          <cell r="G152" t="str">
            <v>Maharastra_Mumbai</v>
          </cell>
        </row>
        <row r="153">
          <cell r="C153">
            <v>252</v>
          </cell>
          <cell r="D153">
            <v>2016000001</v>
          </cell>
          <cell r="E153" t="str">
            <v>IN-MH-MUM-WR1-0252-RohitDT Mall</v>
          </cell>
          <cell r="F153" t="str">
            <v>RohitDT Mall</v>
          </cell>
          <cell r="G153" t="str">
            <v>Maharastra_Mumbai</v>
          </cell>
        </row>
        <row r="154">
          <cell r="C154">
            <v>263</v>
          </cell>
          <cell r="D154">
            <v>9951952243</v>
          </cell>
          <cell r="E154" t="str">
            <v>IN-MH-MUM-WR1-0263-Dombivili Lodha</v>
          </cell>
          <cell r="F154" t="str">
            <v>Dombivili Lodha</v>
          </cell>
          <cell r="G154" t="str">
            <v>Maharastra_Mumbai</v>
          </cell>
        </row>
        <row r="155">
          <cell r="C155">
            <v>265</v>
          </cell>
          <cell r="D155">
            <v>9951945925</v>
          </cell>
          <cell r="E155" t="str">
            <v>IN-MH-MUM-WR1-0265-Swastik Naigoan</v>
          </cell>
          <cell r="F155" t="str">
            <v>Swastik Naigoan</v>
          </cell>
          <cell r="G155" t="str">
            <v>Maharastra_Mumbai</v>
          </cell>
        </row>
        <row r="156">
          <cell r="C156">
            <v>267</v>
          </cell>
          <cell r="D156">
            <v>9951952803</v>
          </cell>
          <cell r="E156" t="str">
            <v>IN-MH-MUM-WR1-0267-BKC</v>
          </cell>
          <cell r="F156" t="str">
            <v>BKC</v>
          </cell>
          <cell r="G156" t="str">
            <v>Maharastra_Mumbai</v>
          </cell>
        </row>
        <row r="157">
          <cell r="C157">
            <v>275</v>
          </cell>
          <cell r="D157">
            <v>2017000005</v>
          </cell>
          <cell r="E157" t="str">
            <v>IN-MH-MUM-WR1-0275-Jogeshwari</v>
          </cell>
          <cell r="F157" t="str">
            <v>Jogeshwari</v>
          </cell>
          <cell r="G157" t="str">
            <v>Maharastra_Mumbai</v>
          </cell>
        </row>
        <row r="158">
          <cell r="C158">
            <v>277</v>
          </cell>
          <cell r="D158">
            <v>7997993018</v>
          </cell>
          <cell r="E158" t="str">
            <v>IN-MH-MUM-WR1-0277-Nariman Point</v>
          </cell>
          <cell r="F158" t="str">
            <v>Nariman Point</v>
          </cell>
          <cell r="G158" t="str">
            <v>Maharastra_Mumbai</v>
          </cell>
        </row>
        <row r="159">
          <cell r="C159">
            <v>281</v>
          </cell>
          <cell r="D159">
            <v>7997993020</v>
          </cell>
          <cell r="E159" t="str">
            <v>IN-MH-MUM-WR1-0281-Asangaon</v>
          </cell>
          <cell r="F159" t="str">
            <v>AsanGoaon</v>
          </cell>
          <cell r="G159" t="str">
            <v>Maharastra_Mumbai</v>
          </cell>
        </row>
        <row r="160">
          <cell r="C160">
            <v>284</v>
          </cell>
          <cell r="D160">
            <v>7997993034</v>
          </cell>
          <cell r="E160" t="str">
            <v>IN-MH-MUM-WR1-0284-Pacific Heights</v>
          </cell>
          <cell r="F160" t="str">
            <v>Pacific Heights</v>
          </cell>
          <cell r="G160" t="str">
            <v>Maharastra_Mumbai</v>
          </cell>
        </row>
        <row r="161">
          <cell r="C161">
            <v>285</v>
          </cell>
          <cell r="D161">
            <v>2017000067</v>
          </cell>
          <cell r="E161" t="str">
            <v>IN-MH-MUM-WR1-0285-Avishkar Scion</v>
          </cell>
          <cell r="F161" t="str">
            <v>AvishKarnatakar Scion</v>
          </cell>
          <cell r="G161" t="str">
            <v>Maharastra_Mumbai</v>
          </cell>
        </row>
        <row r="162">
          <cell r="C162">
            <v>294</v>
          </cell>
          <cell r="D162">
            <v>9951948193</v>
          </cell>
          <cell r="E162" t="str">
            <v>IN-MH-MUM-WR1-0294-VileParle East</v>
          </cell>
          <cell r="F162" t="str">
            <v>VileParle East</v>
          </cell>
          <cell r="G162" t="str">
            <v>Maharastra_Mumbai</v>
          </cell>
        </row>
        <row r="163">
          <cell r="C163">
            <v>295</v>
          </cell>
          <cell r="D163">
            <v>2018000089</v>
          </cell>
          <cell r="E163" t="str">
            <v>IN-MH-MUM-WR1-0295-Nalasopara</v>
          </cell>
          <cell r="F163" t="str">
            <v>Nalasopara</v>
          </cell>
          <cell r="G163" t="str">
            <v>Maharastra_Mumbai</v>
          </cell>
        </row>
        <row r="164">
          <cell r="C164">
            <v>297</v>
          </cell>
          <cell r="D164">
            <v>9676102377</v>
          </cell>
          <cell r="E164" t="str">
            <v>IN-MH-MUM-WR1-0297-SeaWoods Grand Central</v>
          </cell>
          <cell r="F164" t="str">
            <v>SeaWoods Grand Central</v>
          </cell>
          <cell r="G164" t="str">
            <v>Maharastra_Mumbai</v>
          </cell>
        </row>
        <row r="165">
          <cell r="C165">
            <v>299</v>
          </cell>
          <cell r="D165">
            <v>2017000024</v>
          </cell>
          <cell r="E165" t="str">
            <v>IN-MH-MUM-WR1-0299-SumitAristas Satacruz</v>
          </cell>
          <cell r="F165" t="str">
            <v>SumitAristas Satacruz</v>
          </cell>
          <cell r="G165" t="str">
            <v>Maharastra_Mumbai</v>
          </cell>
        </row>
        <row r="166">
          <cell r="C166">
            <v>304</v>
          </cell>
          <cell r="D166">
            <v>2018000028</v>
          </cell>
          <cell r="E166" t="str">
            <v>IN-MH-MUM-WR1-0304-OrangePark Indore</v>
          </cell>
          <cell r="F166" t="str">
            <v>OrangePark Indore</v>
          </cell>
          <cell r="G166" t="str">
            <v>Maharastra_Mumbai</v>
          </cell>
        </row>
        <row r="167">
          <cell r="C167">
            <v>305</v>
          </cell>
          <cell r="D167">
            <v>2017000022</v>
          </cell>
          <cell r="E167" t="str">
            <v>IN-MH-MUM-WR1-0305-MagnetMall Bhandup</v>
          </cell>
          <cell r="F167" t="str">
            <v>MagnetMall Bhandup</v>
          </cell>
          <cell r="G167" t="str">
            <v>Maharastra_Mumbai</v>
          </cell>
        </row>
        <row r="168">
          <cell r="C168">
            <v>309</v>
          </cell>
          <cell r="D168">
            <v>2020000053</v>
          </cell>
          <cell r="E168" t="str">
            <v>IN-MH-MUM-WR1-0309-Arihant Ghatkopar</v>
          </cell>
          <cell r="F168" t="str">
            <v>Arihant Ghatkopar</v>
          </cell>
          <cell r="G168" t="str">
            <v>Maharastra_Mumbai</v>
          </cell>
        </row>
        <row r="169">
          <cell r="C169">
            <v>310</v>
          </cell>
          <cell r="D169">
            <v>2018000001</v>
          </cell>
          <cell r="E169" t="str">
            <v>IN-MH-MUM-WR1-0310-Khalapur</v>
          </cell>
          <cell r="F169" t="str">
            <v>Khalapur</v>
          </cell>
          <cell r="G169" t="str">
            <v>Maharastra_Mumbai</v>
          </cell>
        </row>
        <row r="170">
          <cell r="C170">
            <v>319</v>
          </cell>
          <cell r="D170">
            <v>2018000025</v>
          </cell>
          <cell r="E170" t="str">
            <v>IN-MH-MUM-WR1-0319-Dombivili East</v>
          </cell>
          <cell r="F170" t="str">
            <v>Dombivili East</v>
          </cell>
          <cell r="G170" t="str">
            <v>Maharastra_Mumbai</v>
          </cell>
        </row>
        <row r="171">
          <cell r="C171">
            <v>320</v>
          </cell>
          <cell r="D171">
            <v>2018000027</v>
          </cell>
          <cell r="E171" t="str">
            <v>IN-MH-MUM-WR1-0320-Haloli Village Palghar</v>
          </cell>
          <cell r="F171" t="str">
            <v>Haloli Village Palghar</v>
          </cell>
          <cell r="G171" t="str">
            <v>Maharastra_Mumbai</v>
          </cell>
        </row>
        <row r="172">
          <cell r="C172">
            <v>335</v>
          </cell>
          <cell r="D172">
            <v>2018000109</v>
          </cell>
          <cell r="E172" t="str">
            <v>IN-MH-MUM-WR1-0335-LnT Seawoods</v>
          </cell>
          <cell r="F172" t="str">
            <v>LnT Seawoods</v>
          </cell>
          <cell r="G172" t="str">
            <v>Maharastra_Mumbai</v>
          </cell>
        </row>
        <row r="173">
          <cell r="C173">
            <v>336</v>
          </cell>
          <cell r="D173">
            <v>2018000107</v>
          </cell>
          <cell r="E173" t="str">
            <v>IN-MH-MUM-WR1-0336-Korum Mall Thane</v>
          </cell>
          <cell r="F173" t="str">
            <v>Korum Mall Thane</v>
          </cell>
          <cell r="G173" t="str">
            <v>Maharastra_Mumbai</v>
          </cell>
        </row>
        <row r="174">
          <cell r="C174">
            <v>342</v>
          </cell>
          <cell r="D174">
            <v>2019000020</v>
          </cell>
          <cell r="E174" t="str">
            <v>IN-MH-MUM-WR1-0336-Korum Mall Thane</v>
          </cell>
          <cell r="F174" t="str">
            <v>IGoatpuri</v>
          </cell>
          <cell r="G174" t="str">
            <v>Maharastra_Mumbai</v>
          </cell>
        </row>
        <row r="175">
          <cell r="C175">
            <v>343</v>
          </cell>
          <cell r="D175">
            <v>2019000121</v>
          </cell>
          <cell r="E175" t="str">
            <v>IN-MH-MUM-WR1-0343-Nirmaan Heights</v>
          </cell>
          <cell r="F175" t="str">
            <v>Nirmaan Heights</v>
          </cell>
          <cell r="G175" t="str">
            <v>Maharastra_Mumbai</v>
          </cell>
        </row>
        <row r="176">
          <cell r="C176">
            <v>344</v>
          </cell>
          <cell r="D176">
            <v>2019000030</v>
          </cell>
          <cell r="E176" t="str">
            <v>IN-MH-MUM-WR1-0344-Unique Mall Thane</v>
          </cell>
          <cell r="F176" t="str">
            <v>Unique Mall Thane</v>
          </cell>
          <cell r="G176" t="str">
            <v>Maharastra_Mumbai</v>
          </cell>
        </row>
        <row r="177">
          <cell r="C177">
            <v>345</v>
          </cell>
          <cell r="D177">
            <v>2019000049</v>
          </cell>
          <cell r="E177" t="str">
            <v>IN-MH-MUM-WR1-0345-ChurchGate</v>
          </cell>
          <cell r="F177" t="str">
            <v>ChurchGoate</v>
          </cell>
          <cell r="G177" t="str">
            <v>Maharastra_Mumbai</v>
          </cell>
        </row>
        <row r="178">
          <cell r="C178">
            <v>356</v>
          </cell>
          <cell r="D178">
            <v>2019000096</v>
          </cell>
          <cell r="E178" t="str">
            <v>IN-MH-MUM-WR1-0356-Khalapur Toll Plaza</v>
          </cell>
          <cell r="F178" t="str">
            <v>Khalapur Toll Plaza</v>
          </cell>
          <cell r="G178" t="str">
            <v>Maharastra_Mumbai</v>
          </cell>
        </row>
        <row r="179">
          <cell r="C179">
            <v>357</v>
          </cell>
          <cell r="D179">
            <v>2019000082</v>
          </cell>
          <cell r="E179" t="str">
            <v>IN-MH-MUM-WR1-0357-Bhendi Bazaar</v>
          </cell>
          <cell r="F179" t="str">
            <v>Bhendi Bazaar</v>
          </cell>
          <cell r="G179" t="str">
            <v>Maharastra_Mumbai</v>
          </cell>
        </row>
        <row r="180">
          <cell r="C180">
            <v>361</v>
          </cell>
          <cell r="D180">
            <v>2019000129</v>
          </cell>
          <cell r="E180" t="str">
            <v>IN-MH-MUM-WR1-0361-Splendor Borivali</v>
          </cell>
          <cell r="F180" t="str">
            <v>Splendor Borivali</v>
          </cell>
          <cell r="G180" t="str">
            <v>Maharastra_Mumbai</v>
          </cell>
        </row>
        <row r="181">
          <cell r="C181">
            <v>366</v>
          </cell>
          <cell r="D181">
            <v>2019000114</v>
          </cell>
          <cell r="E181" t="str">
            <v>IN-MH-MUM-WR1-0366-Kohinoor Dadar</v>
          </cell>
          <cell r="F181" t="str">
            <v>Kohinoor Dadar</v>
          </cell>
          <cell r="G181" t="str">
            <v>Maharastra_Mumbai</v>
          </cell>
        </row>
        <row r="182">
          <cell r="C182">
            <v>369</v>
          </cell>
          <cell r="D182">
            <v>2019000127</v>
          </cell>
          <cell r="E182" t="str">
            <v>IN-MH-MUM-WR1-0369-Badlapur</v>
          </cell>
          <cell r="F182" t="str">
            <v>Badlapur</v>
          </cell>
          <cell r="G182" t="str">
            <v>Maharastra_Mumbai</v>
          </cell>
        </row>
        <row r="183">
          <cell r="C183">
            <v>370</v>
          </cell>
          <cell r="D183">
            <v>2019000134</v>
          </cell>
          <cell r="E183" t="str">
            <v>IN-MH-MUM-WR1-0370-Vashi Raghuleela</v>
          </cell>
          <cell r="F183" t="str">
            <v>Vashi Raghuleela</v>
          </cell>
          <cell r="G183" t="str">
            <v>Maharastra_Mumbai</v>
          </cell>
        </row>
        <row r="184">
          <cell r="C184">
            <v>376</v>
          </cell>
          <cell r="D184">
            <v>2020000039</v>
          </cell>
          <cell r="E184" t="str">
            <v>IN-MH-MUM-WR1-0376-T2 Mumbai</v>
          </cell>
          <cell r="F184" t="str">
            <v>T2 Mumbaibai</v>
          </cell>
          <cell r="G184" t="str">
            <v>Maharastra_Mumbai</v>
          </cell>
        </row>
        <row r="185">
          <cell r="C185">
            <v>7658</v>
          </cell>
          <cell r="D185">
            <v>7658949900</v>
          </cell>
          <cell r="E185" t="str">
            <v>IN-MH-MUM-WR1-7658-Shalimar</v>
          </cell>
          <cell r="F185" t="str">
            <v>Shalimar</v>
          </cell>
          <cell r="G185" t="str">
            <v>Maharastra_Mumbai</v>
          </cell>
        </row>
        <row r="186">
          <cell r="C186" t="str">
            <v>DE20</v>
          </cell>
          <cell r="D186">
            <v>7997993021</v>
          </cell>
          <cell r="E186" t="str">
            <v>IN-MH-MUM-WR1-DE20-Ghatkopar</v>
          </cell>
          <cell r="F186" t="str">
            <v>Ghatkopar</v>
          </cell>
          <cell r="G186" t="str">
            <v>Maharastra_Mumbai</v>
          </cell>
        </row>
        <row r="187">
          <cell r="C187">
            <v>11</v>
          </cell>
          <cell r="D187">
            <v>9666093127</v>
          </cell>
          <cell r="E187" t="str">
            <v>IN-MH-PUN-WR1-0011-JM Road</v>
          </cell>
          <cell r="F187" t="str">
            <v>JM Road</v>
          </cell>
          <cell r="G187" t="str">
            <v>Maharastra_Pune</v>
          </cell>
        </row>
        <row r="188">
          <cell r="C188">
            <v>27</v>
          </cell>
          <cell r="D188">
            <v>7658951114</v>
          </cell>
          <cell r="E188" t="str">
            <v>IN-MH-PUN-WR1-0027-Marigold</v>
          </cell>
          <cell r="F188" t="str">
            <v>Marigold</v>
          </cell>
          <cell r="G188" t="str">
            <v>Maharastra_Pune</v>
          </cell>
        </row>
        <row r="189">
          <cell r="C189">
            <v>31</v>
          </cell>
          <cell r="D189">
            <v>9133382099</v>
          </cell>
          <cell r="E189" t="str">
            <v>IN-MH-PUN-WR1-0031-Kothrud</v>
          </cell>
          <cell r="F189" t="str">
            <v>Kothrud</v>
          </cell>
          <cell r="G189" t="str">
            <v>Maharastra_Pune</v>
          </cell>
        </row>
        <row r="190">
          <cell r="C190">
            <v>33</v>
          </cell>
          <cell r="D190">
            <v>9666093103</v>
          </cell>
          <cell r="E190" t="str">
            <v>IN-MH-PUN-WR1-0033-Nasik</v>
          </cell>
          <cell r="F190" t="str">
            <v>Nasik</v>
          </cell>
          <cell r="G190" t="str">
            <v>Maharastra_Pune</v>
          </cell>
        </row>
        <row r="191">
          <cell r="C191">
            <v>34</v>
          </cell>
          <cell r="D191">
            <v>9133382103</v>
          </cell>
          <cell r="E191" t="str">
            <v>IN-MH-PUN-WR1-0034-SGS Mall</v>
          </cell>
          <cell r="F191" t="str">
            <v>SGS Mall</v>
          </cell>
          <cell r="G191" t="str">
            <v>Maharastra_Pune</v>
          </cell>
        </row>
        <row r="192">
          <cell r="C192">
            <v>40</v>
          </cell>
          <cell r="D192">
            <v>9666093258</v>
          </cell>
          <cell r="E192" t="str">
            <v>IN-MH-PUN-WR1-0040-Aundh</v>
          </cell>
          <cell r="F192" t="str">
            <v>Aundh</v>
          </cell>
          <cell r="G192" t="str">
            <v>Maharastra_Pune</v>
          </cell>
        </row>
        <row r="193">
          <cell r="C193">
            <v>43</v>
          </cell>
          <cell r="D193">
            <v>9666093184</v>
          </cell>
          <cell r="E193" t="str">
            <v>IN-MH-PUN-WR1-0043-PCMC</v>
          </cell>
          <cell r="F193" t="str">
            <v>PCMC</v>
          </cell>
          <cell r="G193" t="str">
            <v>Maharastra_Pune</v>
          </cell>
        </row>
        <row r="194">
          <cell r="C194">
            <v>54</v>
          </cell>
          <cell r="D194">
            <v>9666092275</v>
          </cell>
          <cell r="E194" t="str">
            <v>IN-MH-PUN-WR1-0054-HinjeWadi</v>
          </cell>
          <cell r="F194" t="str">
            <v>HinjeWadi</v>
          </cell>
          <cell r="G194" t="str">
            <v>Maharastra_Pune</v>
          </cell>
        </row>
        <row r="195">
          <cell r="C195">
            <v>64</v>
          </cell>
          <cell r="D195">
            <v>9666093054</v>
          </cell>
          <cell r="E195" t="str">
            <v>IN-MH-PUN-WR1-0064-Sacred world</v>
          </cell>
          <cell r="F195" t="str">
            <v>Sacred world</v>
          </cell>
          <cell r="G195" t="str">
            <v>Maharastra_Pune</v>
          </cell>
        </row>
        <row r="196">
          <cell r="C196">
            <v>65</v>
          </cell>
          <cell r="D196">
            <v>9666093062</v>
          </cell>
          <cell r="E196" t="str">
            <v>IN-MH-PUN-WR1-0065-Kolhapur Highway</v>
          </cell>
          <cell r="F196" t="str">
            <v>Kolhapur Highway</v>
          </cell>
          <cell r="G196" t="str">
            <v>Maharastra_Pune</v>
          </cell>
        </row>
        <row r="197">
          <cell r="C197">
            <v>87</v>
          </cell>
          <cell r="D197">
            <v>9666092371</v>
          </cell>
          <cell r="E197" t="str">
            <v>IN-MH-PUN-WR1-0087-Khedshivapur</v>
          </cell>
          <cell r="F197" t="str">
            <v>Khedshivapur</v>
          </cell>
          <cell r="G197" t="str">
            <v>Maharastra_Pune</v>
          </cell>
        </row>
        <row r="198">
          <cell r="C198">
            <v>120</v>
          </cell>
          <cell r="D198">
            <v>9666092148</v>
          </cell>
          <cell r="E198" t="str">
            <v>IN-MH-PUN-WR1-0120-Paud Road</v>
          </cell>
          <cell r="F198" t="str">
            <v>Paud Road</v>
          </cell>
          <cell r="G198" t="str">
            <v>Maharastra_Pune</v>
          </cell>
        </row>
        <row r="199">
          <cell r="C199">
            <v>129</v>
          </cell>
          <cell r="D199">
            <v>9666092634</v>
          </cell>
          <cell r="E199" t="str">
            <v>IN-MH-PUN-WR1-0129-Lonawala Square</v>
          </cell>
          <cell r="F199" t="str">
            <v>Lonawala Square</v>
          </cell>
          <cell r="G199" t="str">
            <v>Maharastra_Pune</v>
          </cell>
        </row>
        <row r="200">
          <cell r="C200">
            <v>130</v>
          </cell>
          <cell r="D200">
            <v>7997993049</v>
          </cell>
          <cell r="E200" t="str">
            <v>IN-MH-PUN-WR1-0130-Megamart Dapodi</v>
          </cell>
          <cell r="F200" t="str">
            <v>MeGoamart Dapodi</v>
          </cell>
          <cell r="G200" t="str">
            <v>Maharastra_Pune</v>
          </cell>
        </row>
        <row r="201">
          <cell r="C201">
            <v>141</v>
          </cell>
          <cell r="D201">
            <v>9666092556</v>
          </cell>
          <cell r="E201" t="str">
            <v>IN-MH-PUN-WR1-0141-BPCL Talegoan</v>
          </cell>
          <cell r="F201" t="str">
            <v>BPCL Talegoan</v>
          </cell>
          <cell r="G201" t="str">
            <v>Maharastra_Pune</v>
          </cell>
        </row>
        <row r="202">
          <cell r="C202">
            <v>144</v>
          </cell>
          <cell r="D202">
            <v>2018000082</v>
          </cell>
          <cell r="E202" t="str">
            <v>IN-MH-PUN-WR1-0144-CentralMall Pune</v>
          </cell>
          <cell r="F202" t="str">
            <v>CentralMall Punee</v>
          </cell>
          <cell r="G202" t="str">
            <v>Maharastra_Pune</v>
          </cell>
        </row>
        <row r="203">
          <cell r="C203">
            <v>150</v>
          </cell>
          <cell r="D203">
            <v>9666092038</v>
          </cell>
          <cell r="E203" t="str">
            <v>IN-MH-PUN-WR1-0150-Thergoan</v>
          </cell>
          <cell r="F203" t="str">
            <v>Thergoan</v>
          </cell>
          <cell r="G203" t="str">
            <v>Maharastra_Pune</v>
          </cell>
        </row>
        <row r="204">
          <cell r="C204">
            <v>164</v>
          </cell>
          <cell r="D204">
            <v>7997993045</v>
          </cell>
          <cell r="E204" t="str">
            <v>IN-MH-PUN-WR1-0164-Rahatani</v>
          </cell>
          <cell r="F204" t="str">
            <v>Rahatani</v>
          </cell>
          <cell r="G204" t="str">
            <v>Maharastra_Pune</v>
          </cell>
        </row>
        <row r="205">
          <cell r="C205">
            <v>208</v>
          </cell>
          <cell r="D205">
            <v>9666092915</v>
          </cell>
          <cell r="E205" t="str">
            <v>IN-MH-PUN-WR1-0208-Loni Kalbhor</v>
          </cell>
          <cell r="F205" t="str">
            <v>Loni Karnatakalbhor</v>
          </cell>
          <cell r="G205" t="str">
            <v>Maharastra_Pune</v>
          </cell>
        </row>
        <row r="206">
          <cell r="C206">
            <v>214</v>
          </cell>
          <cell r="D206">
            <v>7997993046</v>
          </cell>
          <cell r="E206" t="str">
            <v>IN-MH-PUN-WR1-0214-Simhagad Road</v>
          </cell>
          <cell r="F206" t="str">
            <v>SiMaharastraaGoad Road</v>
          </cell>
          <cell r="G206" t="str">
            <v>Maharastra_Pune</v>
          </cell>
        </row>
        <row r="207">
          <cell r="C207">
            <v>217</v>
          </cell>
          <cell r="D207">
            <v>7658943300</v>
          </cell>
          <cell r="E207" t="str">
            <v>IN-MH-PUN-WR1-0217-Aurangabad</v>
          </cell>
          <cell r="F207" t="str">
            <v>AuranGoabad</v>
          </cell>
          <cell r="G207" t="str">
            <v>Maharastra_Pune</v>
          </cell>
        </row>
        <row r="208">
          <cell r="C208">
            <v>221</v>
          </cell>
          <cell r="D208">
            <v>7997993050</v>
          </cell>
          <cell r="E208" t="str">
            <v>IN-MH-PUN-WR1-0221-Patil City Mall</v>
          </cell>
          <cell r="F208" t="str">
            <v>Patil City Mall</v>
          </cell>
          <cell r="G208" t="str">
            <v>Maharastra_Pune</v>
          </cell>
        </row>
        <row r="209">
          <cell r="C209">
            <v>231</v>
          </cell>
          <cell r="D209">
            <v>7997993047</v>
          </cell>
          <cell r="E209" t="str">
            <v>IN-MH-PUN-WR1-0231-Poorva Heights</v>
          </cell>
          <cell r="F209" t="str">
            <v>Poorva Heights</v>
          </cell>
          <cell r="G209" t="str">
            <v>Maharastra_Pune</v>
          </cell>
        </row>
        <row r="210">
          <cell r="C210">
            <v>232</v>
          </cell>
          <cell r="D210">
            <v>7658952220</v>
          </cell>
          <cell r="E210" t="str">
            <v>IN-MH-PUN-WR1-0232-Warji</v>
          </cell>
          <cell r="F210" t="str">
            <v>Warji</v>
          </cell>
          <cell r="G210" t="str">
            <v>Maharastra_Pune</v>
          </cell>
        </row>
        <row r="211">
          <cell r="C211">
            <v>242</v>
          </cell>
          <cell r="D211">
            <v>7997993048</v>
          </cell>
          <cell r="E211" t="str">
            <v>IN-MH-PUN-WR1-0242-Sonali</v>
          </cell>
          <cell r="F211" t="str">
            <v>Sonali</v>
          </cell>
          <cell r="G211" t="str">
            <v>Maharastra_Pune</v>
          </cell>
        </row>
        <row r="212">
          <cell r="C212">
            <v>249</v>
          </cell>
          <cell r="D212">
            <v>9951949851</v>
          </cell>
          <cell r="E212" t="str">
            <v>IN-MH-PUN-WR1-0249-Sholapur</v>
          </cell>
          <cell r="F212" t="str">
            <v>Sholapur</v>
          </cell>
          <cell r="G212" t="str">
            <v>Maharastra_Pune</v>
          </cell>
        </row>
        <row r="213">
          <cell r="C213">
            <v>250</v>
          </cell>
          <cell r="D213">
            <v>9951948430</v>
          </cell>
          <cell r="E213" t="str">
            <v>IN-MH-PUN-WR1-0250-Magneto Mall</v>
          </cell>
          <cell r="F213" t="str">
            <v>Magneto Mall</v>
          </cell>
          <cell r="G213" t="str">
            <v>Maharastra_Pune</v>
          </cell>
        </row>
        <row r="214">
          <cell r="C214">
            <v>253</v>
          </cell>
          <cell r="D214">
            <v>9951947837</v>
          </cell>
          <cell r="E214" t="str">
            <v>IN-MH-PUN-WR1-0253-Nasik2</v>
          </cell>
          <cell r="F214" t="str">
            <v>Nasik2</v>
          </cell>
          <cell r="G214" t="str">
            <v>Maharastra_Pune</v>
          </cell>
        </row>
        <row r="215">
          <cell r="C215">
            <v>256</v>
          </cell>
          <cell r="D215">
            <v>9951945817</v>
          </cell>
          <cell r="E215" t="str">
            <v>IN-MH-PUN-WR1-0256-Ambegoan</v>
          </cell>
          <cell r="F215" t="str">
            <v>Ambegoan</v>
          </cell>
          <cell r="G215" t="str">
            <v>Maharastra_Pune</v>
          </cell>
        </row>
        <row r="216">
          <cell r="C216">
            <v>291</v>
          </cell>
          <cell r="D216">
            <v>7997993043</v>
          </cell>
          <cell r="E216" t="str">
            <v>IN-MH-PUN-WR1-0291-Ambuja Mall</v>
          </cell>
          <cell r="F216" t="str">
            <v>Ambuja Mall</v>
          </cell>
          <cell r="G216" t="str">
            <v>Maharastra_Pune</v>
          </cell>
        </row>
        <row r="217">
          <cell r="C217">
            <v>302</v>
          </cell>
          <cell r="D217">
            <v>2017000023</v>
          </cell>
          <cell r="E217" t="str">
            <v>IN-MH-PUN-WR1-0302-Ozarde FoodMall</v>
          </cell>
          <cell r="F217" t="str">
            <v>Ozarde FoodMall</v>
          </cell>
          <cell r="G217" t="str">
            <v>Maharastra_Pune</v>
          </cell>
        </row>
        <row r="218">
          <cell r="C218">
            <v>326</v>
          </cell>
          <cell r="D218">
            <v>2018000088</v>
          </cell>
          <cell r="E218" t="str">
            <v>IN-MH-PUN-WR1-0326-Kharadi</v>
          </cell>
          <cell r="F218" t="str">
            <v>Kharadi</v>
          </cell>
          <cell r="G218" t="str">
            <v>Maharastra_Pune</v>
          </cell>
        </row>
        <row r="219">
          <cell r="C219">
            <v>333</v>
          </cell>
          <cell r="D219">
            <v>2018000096</v>
          </cell>
          <cell r="E219" t="str">
            <v>IN-MH-PUN-WR1-0333-Wagoli</v>
          </cell>
          <cell r="F219" t="str">
            <v>Wagoli</v>
          </cell>
          <cell r="G219" t="str">
            <v>Maharastra_Pune</v>
          </cell>
        </row>
        <row r="220">
          <cell r="C220">
            <v>334</v>
          </cell>
          <cell r="D220">
            <v>2019000007</v>
          </cell>
          <cell r="E220" t="str">
            <v>IN-MH-PUN-WR1-0334-Trillium Mall Nagpur</v>
          </cell>
          <cell r="F220" t="str">
            <v>Trillium Mall Nagpur</v>
          </cell>
          <cell r="G220" t="str">
            <v>Maharastra_Pune</v>
          </cell>
        </row>
        <row r="221">
          <cell r="C221">
            <v>358</v>
          </cell>
          <cell r="D221">
            <v>2019000101</v>
          </cell>
          <cell r="E221" t="str">
            <v>IN-MH-PUN-WR1-0358-ProzoneMall Aurangabad</v>
          </cell>
          <cell r="F221" t="str">
            <v>ProzoneMall AuranGoabad</v>
          </cell>
          <cell r="G221" t="str">
            <v>Maharastra_Pune</v>
          </cell>
        </row>
        <row r="222">
          <cell r="C222">
            <v>359</v>
          </cell>
          <cell r="D222">
            <v>2019000139</v>
          </cell>
          <cell r="E222" t="str">
            <v>IN-MH-PUN-WR1-0359-Poonam Chamber</v>
          </cell>
          <cell r="F222" t="str">
            <v>Poonam Chamber</v>
          </cell>
          <cell r="G222" t="str">
            <v>Maharastra_Pune</v>
          </cell>
        </row>
        <row r="223">
          <cell r="C223">
            <v>363</v>
          </cell>
          <cell r="D223">
            <v>2019000120</v>
          </cell>
          <cell r="E223" t="str">
            <v>IN-MH-PUN-WR1-0363-Blue Ridge Hinjewadi</v>
          </cell>
          <cell r="F223" t="str">
            <v>Blue Ridge Hinjewadi</v>
          </cell>
          <cell r="G223" t="str">
            <v>Maharastra_Pune</v>
          </cell>
        </row>
        <row r="224">
          <cell r="C224">
            <v>365</v>
          </cell>
          <cell r="D224">
            <v>2020000006</v>
          </cell>
          <cell r="E224" t="str">
            <v>IN-MH-PUN-WR1-0365-ELPRO Mall</v>
          </cell>
          <cell r="F224" t="str">
            <v>ELPRO Mall</v>
          </cell>
          <cell r="G224" t="str">
            <v>Maharastra_Pune</v>
          </cell>
        </row>
        <row r="225">
          <cell r="C225" t="str">
            <v>DORA</v>
          </cell>
          <cell r="D225">
            <v>8886618890</v>
          </cell>
          <cell r="E225" t="str">
            <v>IN-MH-PUN-WR1-DORA-Dorabjee Mall</v>
          </cell>
          <cell r="F225" t="str">
            <v>Dorabjee Mall</v>
          </cell>
          <cell r="G225" t="str">
            <v>Maharastra_Pune</v>
          </cell>
        </row>
        <row r="226">
          <cell r="C226" t="str">
            <v>G262</v>
          </cell>
          <cell r="D226">
            <v>9951082951</v>
          </cell>
          <cell r="E226" t="str">
            <v>IN-MH-PUN-WR1-G262-MCDonaldMall Goa</v>
          </cell>
          <cell r="F226" t="str">
            <v>MCDonaldMall Goa</v>
          </cell>
          <cell r="G226" t="str">
            <v>Maharastra_Pune</v>
          </cell>
        </row>
        <row r="227">
          <cell r="C227" t="str">
            <v>M292</v>
          </cell>
          <cell r="D227">
            <v>2017000003</v>
          </cell>
          <cell r="E227" t="str">
            <v>IN-MH-PUN-WR-M292-Amonara Town</v>
          </cell>
          <cell r="F227" t="str">
            <v>Amonara Town</v>
          </cell>
          <cell r="G227" t="str">
            <v>Maharastra_Pune</v>
          </cell>
        </row>
        <row r="228">
          <cell r="C228">
            <v>42</v>
          </cell>
          <cell r="D228">
            <v>2018000007</v>
          </cell>
          <cell r="E228" t="str">
            <v>IN-TG-HYD-SR1-0042-Prasads Imax</v>
          </cell>
          <cell r="F228" t="str">
            <v>Prasads Imax</v>
          </cell>
          <cell r="G228" t="str">
            <v>Telangana_Hyderabad</v>
          </cell>
        </row>
        <row r="229">
          <cell r="C229">
            <v>47</v>
          </cell>
          <cell r="D229">
            <v>9666090841</v>
          </cell>
          <cell r="E229" t="str">
            <v>IN-TG-HYD-SR1-0047-Karkhana</v>
          </cell>
          <cell r="F229" t="str">
            <v>Karnatakarkhana</v>
          </cell>
          <cell r="G229" t="str">
            <v>Telangana_Hyderabad</v>
          </cell>
        </row>
        <row r="230">
          <cell r="C230">
            <v>60</v>
          </cell>
          <cell r="D230">
            <v>7729986540</v>
          </cell>
          <cell r="E230" t="str">
            <v>IN-TG-HYD-SR1-0060-ASRaoNagar</v>
          </cell>
          <cell r="F230" t="str">
            <v>ASRaoNaGoar</v>
          </cell>
          <cell r="G230" t="str">
            <v>Telangana_Hyderabad</v>
          </cell>
        </row>
        <row r="231">
          <cell r="C231">
            <v>69</v>
          </cell>
          <cell r="D231">
            <v>9133382098</v>
          </cell>
          <cell r="E231" t="str">
            <v>IN-TG-HYD-SR1-0069-GMR Hyd</v>
          </cell>
          <cell r="F231" t="str">
            <v>GMR Hyderabad</v>
          </cell>
          <cell r="G231" t="str">
            <v>Telangana_Hyderabad</v>
          </cell>
        </row>
        <row r="232">
          <cell r="C232">
            <v>91</v>
          </cell>
          <cell r="D232">
            <v>2018000009</v>
          </cell>
          <cell r="E232" t="str">
            <v>IN-TG-HYD-SR1-0091-Inorbit Mall</v>
          </cell>
          <cell r="F232" t="str">
            <v>Inorbit Mall</v>
          </cell>
          <cell r="G232" t="str">
            <v>Telangana_Hyderabad</v>
          </cell>
        </row>
        <row r="233">
          <cell r="C233">
            <v>101</v>
          </cell>
          <cell r="D233">
            <v>7729986536</v>
          </cell>
          <cell r="E233" t="str">
            <v>IN-TG-HYD-SR1-0101-SDRoad SecBad</v>
          </cell>
          <cell r="F233" t="str">
            <v>SDRoad SecBad</v>
          </cell>
          <cell r="G233" t="str">
            <v>Telangana_Hyderabad</v>
          </cell>
        </row>
        <row r="234">
          <cell r="C234">
            <v>105</v>
          </cell>
          <cell r="D234">
            <v>9676110586</v>
          </cell>
          <cell r="E234" t="str">
            <v>IN-TG-HYD-SR1-0105-Himayathnagar</v>
          </cell>
          <cell r="F234" t="str">
            <v>HimayathnaGoar</v>
          </cell>
          <cell r="G234" t="str">
            <v>Telangana_Hyderabad</v>
          </cell>
        </row>
        <row r="235">
          <cell r="C235">
            <v>134</v>
          </cell>
          <cell r="D235">
            <v>9666090253</v>
          </cell>
          <cell r="E235" t="str">
            <v>IN-TG-HYD-SR1-0134-Tolichowki</v>
          </cell>
          <cell r="F235" t="str">
            <v>Tolichowki</v>
          </cell>
          <cell r="G235" t="str">
            <v>Telangana_Hyderabad</v>
          </cell>
        </row>
        <row r="236">
          <cell r="C236">
            <v>138</v>
          </cell>
          <cell r="D236">
            <v>7997993035</v>
          </cell>
          <cell r="E236" t="str">
            <v>IN-TG-HYD-SR1-0138-Hitech City</v>
          </cell>
          <cell r="F236" t="str">
            <v>Hitech City</v>
          </cell>
          <cell r="G236" t="str">
            <v>Telangana_Hyderabad</v>
          </cell>
        </row>
        <row r="237">
          <cell r="C237">
            <v>152</v>
          </cell>
          <cell r="D237">
            <v>2018000008</v>
          </cell>
          <cell r="E237" t="str">
            <v>IN-TG-HYD-SR1-0152-Central Mall</v>
          </cell>
          <cell r="F237" t="str">
            <v>Central Mall</v>
          </cell>
          <cell r="G237" t="str">
            <v>Telangana_Hyderabad</v>
          </cell>
        </row>
        <row r="238">
          <cell r="C238">
            <v>169</v>
          </cell>
          <cell r="D238">
            <v>7729986541</v>
          </cell>
          <cell r="E238" t="str">
            <v>IN-TG-HYD-SR1-0169-SIS Mall</v>
          </cell>
          <cell r="F238" t="str">
            <v>SIS Mall</v>
          </cell>
          <cell r="G238" t="str">
            <v>Telangana_Hyderabad</v>
          </cell>
        </row>
        <row r="239">
          <cell r="C239">
            <v>191</v>
          </cell>
          <cell r="D239">
            <v>7997993036</v>
          </cell>
          <cell r="E239" t="str">
            <v>IN-TG-HYD-SR1-0191-Mehdipatnam</v>
          </cell>
          <cell r="F239" t="str">
            <v>MehdipaTamilNaduam</v>
          </cell>
          <cell r="G239" t="str">
            <v>Telangana_Hyderabad</v>
          </cell>
        </row>
        <row r="240">
          <cell r="C240">
            <v>197</v>
          </cell>
          <cell r="D240">
            <v>2018000006</v>
          </cell>
          <cell r="E240" t="str">
            <v>IN-TG-HYD-SR1-0197-Manjeera Mall</v>
          </cell>
          <cell r="F240" t="str">
            <v>Manjeera Mall</v>
          </cell>
          <cell r="G240" t="str">
            <v>Telangana_Hyderabad</v>
          </cell>
        </row>
        <row r="241">
          <cell r="C241">
            <v>206</v>
          </cell>
          <cell r="D241">
            <v>7997993037</v>
          </cell>
          <cell r="E241" t="str">
            <v>IN-TG-HYD-SR1-0206-Gaganpahad</v>
          </cell>
          <cell r="F241" t="str">
            <v>GoaGoanpahad</v>
          </cell>
          <cell r="G241" t="str">
            <v>Telangana_Hyderabad</v>
          </cell>
        </row>
        <row r="242">
          <cell r="C242">
            <v>226</v>
          </cell>
          <cell r="D242">
            <v>7997993038</v>
          </cell>
          <cell r="E242" t="str">
            <v>IN-TG-HYD-SR1-0226-Uppal</v>
          </cell>
          <cell r="F242" t="str">
            <v>Uppal</v>
          </cell>
          <cell r="G242" t="str">
            <v>Telangana_Hyderabad</v>
          </cell>
        </row>
        <row r="243">
          <cell r="C243">
            <v>240</v>
          </cell>
          <cell r="D243">
            <v>7997993039</v>
          </cell>
          <cell r="E243" t="str">
            <v>IN-TG-HYD-SR1-0240-Appaji Nagar</v>
          </cell>
          <cell r="F243" t="str">
            <v>ApPanjimi NaGoar</v>
          </cell>
          <cell r="G243" t="str">
            <v>Telangana_Hyderabad</v>
          </cell>
        </row>
        <row r="244">
          <cell r="C244">
            <v>246</v>
          </cell>
          <cell r="D244">
            <v>9951083071</v>
          </cell>
          <cell r="E244" t="str">
            <v>IN-TG-HYD-SR1-0246-SujanaForum Mall</v>
          </cell>
          <cell r="F244" t="str">
            <v>SujanaForum Mall</v>
          </cell>
          <cell r="G244" t="str">
            <v>Telangana_Hyderabad</v>
          </cell>
        </row>
        <row r="245">
          <cell r="C245">
            <v>254</v>
          </cell>
          <cell r="D245">
            <v>9951950071</v>
          </cell>
          <cell r="E245" t="str">
            <v>IN-TG-HYD-SR1-0254-LB Nagar</v>
          </cell>
          <cell r="F245" t="str">
            <v>LB NaGoar</v>
          </cell>
          <cell r="G245" t="str">
            <v>Telangana_Hyderabad</v>
          </cell>
        </row>
        <row r="246">
          <cell r="C246">
            <v>255</v>
          </cell>
          <cell r="D246">
            <v>9951945673</v>
          </cell>
          <cell r="E246" t="str">
            <v>IN-TG-HYD-SR1-0255-Nellore</v>
          </cell>
          <cell r="F246" t="str">
            <v>Nellore</v>
          </cell>
          <cell r="G246" t="str">
            <v>Telangana_Hyderabad</v>
          </cell>
        </row>
        <row r="247">
          <cell r="C247">
            <v>271</v>
          </cell>
          <cell r="D247">
            <v>9951945297</v>
          </cell>
          <cell r="E247" t="str">
            <v>IN-TG-HYD-SR1-0271-Vijayawada</v>
          </cell>
          <cell r="F247" t="str">
            <v>Vijayawada</v>
          </cell>
          <cell r="G247" t="str">
            <v>Telangana_Hyderabad</v>
          </cell>
        </row>
        <row r="248">
          <cell r="C248">
            <v>272</v>
          </cell>
          <cell r="D248">
            <v>9133382095</v>
          </cell>
          <cell r="E248" t="str">
            <v>IN-TG-HYD-SR1-0272-Namishree</v>
          </cell>
          <cell r="F248" t="str">
            <v>Namishree</v>
          </cell>
          <cell r="G248" t="str">
            <v>Telangana_Hyderabad</v>
          </cell>
        </row>
        <row r="249">
          <cell r="C249">
            <v>298</v>
          </cell>
          <cell r="D249">
            <v>2017000018</v>
          </cell>
          <cell r="E249" t="str">
            <v>IN-TG-HYD-SR1-0298-CMR Vizag</v>
          </cell>
          <cell r="F249" t="str">
            <v>CMR Vizag</v>
          </cell>
          <cell r="G249" t="str">
            <v>Telangana_Hyderabad</v>
          </cell>
        </row>
        <row r="250">
          <cell r="C250">
            <v>321</v>
          </cell>
          <cell r="D250">
            <v>2018000063</v>
          </cell>
          <cell r="E250" t="str">
            <v>IN-TG-HYD-SR1-0321-MPM Mall Abids</v>
          </cell>
          <cell r="F250" t="str">
            <v>MPM Mall Abids</v>
          </cell>
          <cell r="G250" t="str">
            <v>Telangana_Hyderabad</v>
          </cell>
        </row>
        <row r="251">
          <cell r="C251">
            <v>322</v>
          </cell>
          <cell r="D251">
            <v>2018000053</v>
          </cell>
          <cell r="E251" t="str">
            <v>IN-TG-HYD-SR1-0322-Jubilee Hills</v>
          </cell>
          <cell r="F251" t="str">
            <v>Jubilee Hills</v>
          </cell>
          <cell r="G251" t="str">
            <v>Telangana_Hyderabad</v>
          </cell>
        </row>
        <row r="252">
          <cell r="C252">
            <v>324</v>
          </cell>
          <cell r="D252">
            <v>2018000086</v>
          </cell>
          <cell r="E252" t="str">
            <v>IN-TG-HYD-SR1-0324-Kompally</v>
          </cell>
          <cell r="F252" t="str">
            <v>Kompally</v>
          </cell>
          <cell r="G252" t="str">
            <v>Telangana_Hyderabad</v>
          </cell>
        </row>
        <row r="253">
          <cell r="C253">
            <v>325</v>
          </cell>
          <cell r="D253">
            <v>2018000085</v>
          </cell>
          <cell r="E253" t="str">
            <v>IN-TG-HYD-SR1-0325-Kakinada</v>
          </cell>
          <cell r="F253" t="str">
            <v>Karnatakakinada</v>
          </cell>
          <cell r="G253" t="str">
            <v>Telangana_Hyderabad</v>
          </cell>
        </row>
        <row r="254">
          <cell r="C254">
            <v>332</v>
          </cell>
          <cell r="D254">
            <v>2019000083</v>
          </cell>
          <cell r="E254" t="str">
            <v>IN-TG-HYD-SR1-0332-GSM MAll Miyapur</v>
          </cell>
          <cell r="F254" t="str">
            <v>GSM MAll Miyapur</v>
          </cell>
          <cell r="G254" t="str">
            <v>Telangana_Hyderabad</v>
          </cell>
        </row>
        <row r="255">
          <cell r="C255">
            <v>338</v>
          </cell>
          <cell r="D255">
            <v>2019000011</v>
          </cell>
          <cell r="E255" t="str">
            <v>IN-TG-HYD-SR1-0338-BNR SV Mall Tirupati</v>
          </cell>
          <cell r="F255" t="str">
            <v>BNR SV Mall Tirupati</v>
          </cell>
          <cell r="G255" t="str">
            <v>Telangana_Hyderabad</v>
          </cell>
        </row>
        <row r="256">
          <cell r="C256">
            <v>340</v>
          </cell>
          <cell r="D256">
            <v>2019000013</v>
          </cell>
          <cell r="E256" t="str">
            <v>IN-TG-HYD-SR1-0340-SarathCity LG 4-Floor</v>
          </cell>
          <cell r="F256" t="str">
            <v>SarathCity LG 4</v>
          </cell>
          <cell r="G256" t="str">
            <v>Telangana_Hyderabad</v>
          </cell>
        </row>
        <row r="257">
          <cell r="C257">
            <v>341</v>
          </cell>
          <cell r="D257">
            <v>2019000012</v>
          </cell>
          <cell r="E257" t="str">
            <v>IN-TG-HYD-SR1-0341-SarathCity LG G-Floor</v>
          </cell>
          <cell r="F257" t="str">
            <v>SarathCity LG G</v>
          </cell>
          <cell r="G257" t="str">
            <v>Telangana_Hyderabad</v>
          </cell>
        </row>
        <row r="258">
          <cell r="C258">
            <v>353</v>
          </cell>
          <cell r="D258">
            <v>2019000093</v>
          </cell>
          <cell r="E258" t="str">
            <v>IN-TG-HYD-SR1-0353-DSL Mall Uppal</v>
          </cell>
          <cell r="F258" t="str">
            <v>DSL Mall Uppal</v>
          </cell>
          <cell r="G258" t="str">
            <v>Telangana_Hyderabad</v>
          </cell>
        </row>
        <row r="259">
          <cell r="C259">
            <v>283</v>
          </cell>
          <cell r="D259">
            <v>2016000003</v>
          </cell>
          <cell r="E259" t="str">
            <v>IN-TN-CHN-SR-0283-Vivira Mall</v>
          </cell>
          <cell r="F259" t="str">
            <v>Vivira Mall</v>
          </cell>
          <cell r="G259" t="str">
            <v>TamilNadu_Chennai</v>
          </cell>
        </row>
        <row r="260">
          <cell r="C260">
            <v>83</v>
          </cell>
          <cell r="D260">
            <v>9666087824</v>
          </cell>
          <cell r="E260" t="str">
            <v>IN-TN-CHN-SR1-0083-Anna Nagar</v>
          </cell>
          <cell r="F260" t="str">
            <v>Anna NaGoar</v>
          </cell>
          <cell r="G260" t="str">
            <v>TamilNadu_Chennai</v>
          </cell>
        </row>
        <row r="261">
          <cell r="C261">
            <v>90</v>
          </cell>
          <cell r="D261">
            <v>9666089162</v>
          </cell>
          <cell r="E261" t="str">
            <v>IN-TN-CHN-SR1-0090-Grand Arcade</v>
          </cell>
          <cell r="F261" t="str">
            <v>Grand Arcade</v>
          </cell>
          <cell r="G261" t="str">
            <v>TamilNadu_Chennai</v>
          </cell>
        </row>
        <row r="262">
          <cell r="C262">
            <v>146</v>
          </cell>
          <cell r="D262">
            <v>2018000079</v>
          </cell>
          <cell r="E262" t="str">
            <v>IN-TN-CHN-SR1-0146-Fun Mall Coimbatore</v>
          </cell>
          <cell r="F262" t="str">
            <v>Fun Mall Coimbatore</v>
          </cell>
          <cell r="G262" t="str">
            <v>TamilNadu_Chennai</v>
          </cell>
        </row>
        <row r="263">
          <cell r="C263">
            <v>154</v>
          </cell>
          <cell r="D263">
            <v>9666087360</v>
          </cell>
          <cell r="E263" t="str">
            <v>IN-TN-CHN-SR1-0154-Kilpauk</v>
          </cell>
          <cell r="F263" t="str">
            <v>Kilpauk</v>
          </cell>
          <cell r="G263" t="str">
            <v>TamilNadu_Chennai</v>
          </cell>
        </row>
        <row r="264">
          <cell r="C264">
            <v>159</v>
          </cell>
          <cell r="D264">
            <v>9666089326</v>
          </cell>
          <cell r="E264" t="str">
            <v>IN-TN-CHN-SR1-0159-OMR</v>
          </cell>
          <cell r="F264" t="str">
            <v>OMR</v>
          </cell>
          <cell r="G264" t="str">
            <v>TamilNadu_Chennai</v>
          </cell>
        </row>
        <row r="265">
          <cell r="C265">
            <v>172</v>
          </cell>
          <cell r="D265">
            <v>9666087937</v>
          </cell>
          <cell r="E265" t="str">
            <v>IN-TN-CHN-SR1-0172-Arcot Road</v>
          </cell>
          <cell r="F265" t="str">
            <v>Arcot Road</v>
          </cell>
          <cell r="G265" t="str">
            <v>TamilNadu_Chennai</v>
          </cell>
        </row>
        <row r="266">
          <cell r="C266">
            <v>177</v>
          </cell>
          <cell r="D266">
            <v>9666089015</v>
          </cell>
          <cell r="E266" t="str">
            <v>IN-TN-CHN-SR1-0177-Ashok Nagar</v>
          </cell>
          <cell r="F266" t="str">
            <v>Ashok NaGoar</v>
          </cell>
          <cell r="G266" t="str">
            <v>TamilNadu_Chennai</v>
          </cell>
        </row>
        <row r="267">
          <cell r="C267">
            <v>211</v>
          </cell>
          <cell r="D267">
            <v>2017000007</v>
          </cell>
          <cell r="E267" t="str">
            <v>IN-TN-CHN-SR1-0211-Adyar</v>
          </cell>
          <cell r="F267" t="str">
            <v>Adyar</v>
          </cell>
          <cell r="G267" t="str">
            <v>TamilNadu_Chennai</v>
          </cell>
        </row>
        <row r="268">
          <cell r="C268">
            <v>268</v>
          </cell>
          <cell r="D268">
            <v>9951082941</v>
          </cell>
          <cell r="E268" t="str">
            <v>IN-TN-CHN-SR1-0268-Spencer Plaza</v>
          </cell>
          <cell r="F268" t="str">
            <v>Spencer Plaza</v>
          </cell>
          <cell r="G268" t="str">
            <v>TamilNadu_Chennai</v>
          </cell>
        </row>
        <row r="269">
          <cell r="C269">
            <v>286</v>
          </cell>
          <cell r="D269">
            <v>2017000063</v>
          </cell>
          <cell r="E269" t="str">
            <v>IN-TN-CHN-SR1-0286-Nazarathpet</v>
          </cell>
          <cell r="F269" t="str">
            <v>Nazarathpet</v>
          </cell>
          <cell r="G269" t="str">
            <v>TamilNadu_Chennai</v>
          </cell>
        </row>
        <row r="270">
          <cell r="C270">
            <v>287</v>
          </cell>
          <cell r="D270">
            <v>9133382105</v>
          </cell>
          <cell r="E270" t="str">
            <v>IN-TN-CHN-SR1-0287-Maraimalai Nagar</v>
          </cell>
          <cell r="F270" t="str">
            <v>Maraimalai NaGoar</v>
          </cell>
          <cell r="G270" t="str">
            <v>TamilNadu_Chennai</v>
          </cell>
        </row>
        <row r="271">
          <cell r="C271">
            <v>316</v>
          </cell>
          <cell r="D271">
            <v>2018000062</v>
          </cell>
          <cell r="E271" t="str">
            <v>IN-TN-CHN-SR1-0316-VR Mall Koyambedu</v>
          </cell>
          <cell r="F271" t="str">
            <v>VR Mall Koyambedu</v>
          </cell>
          <cell r="G271" t="str">
            <v>TamilNadu_Chennai</v>
          </cell>
        </row>
        <row r="272">
          <cell r="C272">
            <v>323</v>
          </cell>
          <cell r="D272">
            <v>2018000050</v>
          </cell>
          <cell r="E272" t="str">
            <v>IN-TN-CHN-SR1-0323-ProvidenceMall Pondi</v>
          </cell>
          <cell r="F272" t="str">
            <v>ProvidenceMall Pondi</v>
          </cell>
          <cell r="G272" t="str">
            <v>TamilNadu_Chennai</v>
          </cell>
        </row>
        <row r="273">
          <cell r="C273">
            <v>331</v>
          </cell>
          <cell r="D273">
            <v>2018000102</v>
          </cell>
          <cell r="E273" t="str">
            <v>IN-TN-CHN-SR1-0331-PondiBazaar Tnagar</v>
          </cell>
          <cell r="F273" t="str">
            <v>PondiBazaar TamilNaduaGoar</v>
          </cell>
          <cell r="G273" t="str">
            <v>TamilNadu_Chennai</v>
          </cell>
        </row>
        <row r="274">
          <cell r="C274">
            <v>346</v>
          </cell>
          <cell r="D274">
            <v>2019000051</v>
          </cell>
          <cell r="E274" t="str">
            <v>IN-TN-CHN-SR1-0346-ECR Palavakkam</v>
          </cell>
          <cell r="F274" t="str">
            <v>ECR PalavakKarnatakam</v>
          </cell>
          <cell r="G274" t="str">
            <v>TamilNadu_Chennai</v>
          </cell>
        </row>
        <row r="275">
          <cell r="C275">
            <v>350</v>
          </cell>
          <cell r="D275">
            <v>2019000111</v>
          </cell>
          <cell r="E275" t="str">
            <v>IN-TN-CHN-SR1-0350-OMR GIRE Thoraipakkam</v>
          </cell>
          <cell r="F275" t="str">
            <v>OMR GIRE ThoraipakKarnatakam</v>
          </cell>
          <cell r="G275" t="str">
            <v>TamilNadu_Chennai</v>
          </cell>
        </row>
        <row r="276">
          <cell r="C276">
            <v>351</v>
          </cell>
          <cell r="D276">
            <v>2019000086</v>
          </cell>
          <cell r="E276" t="str">
            <v>IN-TN-CHN-SR1-0351-Perungalathur</v>
          </cell>
          <cell r="F276" t="str">
            <v>PerunGoalathur</v>
          </cell>
          <cell r="G276" t="str">
            <v>TamilNadu_Chennai</v>
          </cell>
        </row>
        <row r="277">
          <cell r="C277" t="str">
            <v>T289</v>
          </cell>
          <cell r="D277">
            <v>2017000020</v>
          </cell>
          <cell r="E277" t="str">
            <v>IN-TN-CHN-SR1-T289-Prozone Mall</v>
          </cell>
          <cell r="F277" t="str">
            <v>Prozone Mall</v>
          </cell>
          <cell r="G277" t="str">
            <v>TamilNadu_Chennai</v>
          </cell>
        </row>
        <row r="278">
          <cell r="C278" t="str">
            <v>BN04</v>
          </cell>
          <cell r="D278">
            <v>2018000031</v>
          </cell>
          <cell r="E278" t="str">
            <v>IN-KA-BGL-SR1-BN04-JP Nagar</v>
          </cell>
          <cell r="F278" t="str">
            <v>JP Nagar</v>
          </cell>
          <cell r="G278" t="str">
            <v>Karnataka_Bangalore</v>
          </cell>
        </row>
        <row r="279">
          <cell r="C279" t="str">
            <v>BN05</v>
          </cell>
          <cell r="D279">
            <v>2018000032</v>
          </cell>
          <cell r="E279" t="str">
            <v>IN-KA-BGL-SR1-BN05-Indira Nagar</v>
          </cell>
          <cell r="F279" t="str">
            <v>Indira Nagar</v>
          </cell>
          <cell r="G279" t="str">
            <v>Karnataka_Bangalore</v>
          </cell>
        </row>
        <row r="280">
          <cell r="C280" t="str">
            <v>BN06</v>
          </cell>
          <cell r="D280">
            <v>2018000033</v>
          </cell>
          <cell r="E280" t="str">
            <v>IN-KA-BGL-SR1-BN06-Manipal</v>
          </cell>
          <cell r="F280" t="str">
            <v>Manipal</v>
          </cell>
          <cell r="G280" t="str">
            <v>Karnataka_Bangalore</v>
          </cell>
        </row>
        <row r="281">
          <cell r="C281" t="str">
            <v>BN08</v>
          </cell>
          <cell r="D281">
            <v>2018000041</v>
          </cell>
          <cell r="E281" t="str">
            <v>IN-KA-BGL-SR1-BN08-Koramangala</v>
          </cell>
          <cell r="F281" t="str">
            <v>Koramangala</v>
          </cell>
          <cell r="G281" t="str">
            <v>Karnataka_Bangalore</v>
          </cell>
        </row>
        <row r="282">
          <cell r="C282" t="str">
            <v>BN09</v>
          </cell>
          <cell r="D282">
            <v>2018000042</v>
          </cell>
          <cell r="E282" t="str">
            <v>IN-KA-BGL-SR1-BN09-RajajiNagar</v>
          </cell>
          <cell r="F282" t="str">
            <v>RajajiNagar</v>
          </cell>
          <cell r="G282" t="str">
            <v>Karnataka_Bangalore</v>
          </cell>
        </row>
        <row r="283">
          <cell r="C283" t="str">
            <v>BN10</v>
          </cell>
          <cell r="D283">
            <v>2018000043</v>
          </cell>
          <cell r="E283" t="str">
            <v>IN-KA-BGL-SR1-BN10-Yelahanka</v>
          </cell>
          <cell r="F283" t="str">
            <v>Yelahanka</v>
          </cell>
          <cell r="G283" t="str">
            <v>Karnataka_Bangalore</v>
          </cell>
        </row>
        <row r="284">
          <cell r="C284" t="str">
            <v>BN11</v>
          </cell>
          <cell r="D284">
            <v>2018000044</v>
          </cell>
          <cell r="E284" t="str">
            <v>IN-KA-BGL-SR1-BN11-Kochi</v>
          </cell>
          <cell r="F284" t="str">
            <v>Kochi</v>
          </cell>
          <cell r="G284" t="str">
            <v>Karnataka_Bangalore</v>
          </cell>
        </row>
        <row r="285">
          <cell r="C285" t="str">
            <v>BN12</v>
          </cell>
          <cell r="D285">
            <v>2018000045</v>
          </cell>
          <cell r="E285" t="str">
            <v>IN-KA-BGL-SR1-BN12-Trivendrum</v>
          </cell>
          <cell r="F285" t="str">
            <v>Trivendrum</v>
          </cell>
          <cell r="G285" t="str">
            <v>Karnataka_Bangalore</v>
          </cell>
        </row>
        <row r="286">
          <cell r="C286" t="str">
            <v>BN13</v>
          </cell>
          <cell r="D286">
            <v>2018000046</v>
          </cell>
          <cell r="E286" t="str">
            <v>IN-KA-BGL-SR1-BN13-ArenaMall</v>
          </cell>
          <cell r="F286" t="str">
            <v>ArenaMall</v>
          </cell>
          <cell r="G286" t="str">
            <v>Karnataka_Bangalore</v>
          </cell>
        </row>
        <row r="287">
          <cell r="C287" t="str">
            <v>BN14</v>
          </cell>
          <cell r="D287">
            <v>2018000048</v>
          </cell>
          <cell r="E287" t="str">
            <v>IN-KA-BGL-SR1-BN14-ElectronicCity</v>
          </cell>
          <cell r="F287" t="str">
            <v>ElectronicCity</v>
          </cell>
          <cell r="G287" t="str">
            <v>Karnataka_Bangalore</v>
          </cell>
        </row>
        <row r="288">
          <cell r="C288" t="str">
            <v>BN15</v>
          </cell>
          <cell r="D288">
            <v>2018000049</v>
          </cell>
          <cell r="E288" t="str">
            <v>IN-KA-BGL-SR1-BN15-Kalyan Nagar</v>
          </cell>
          <cell r="F288" t="str">
            <v>Kalyan Nagar</v>
          </cell>
          <cell r="G288" t="str">
            <v>Karnataka_Bangalore</v>
          </cell>
        </row>
        <row r="289">
          <cell r="C289" t="str">
            <v>BN16</v>
          </cell>
          <cell r="D289">
            <v>2018000058</v>
          </cell>
          <cell r="E289" t="str">
            <v>IN-KA-BGL-SR1-BN16-Mysore</v>
          </cell>
          <cell r="F289" t="str">
            <v>Mysore</v>
          </cell>
          <cell r="G289" t="str">
            <v>Karnataka_Bangalore</v>
          </cell>
        </row>
        <row r="290">
          <cell r="C290" t="str">
            <v>BN20</v>
          </cell>
          <cell r="D290">
            <v>2018000057</v>
          </cell>
          <cell r="E290" t="str">
            <v>IN-KA-BGL-SR1-BN20-Mangalore</v>
          </cell>
          <cell r="F290" t="str">
            <v>Mangalore</v>
          </cell>
          <cell r="G290" t="str">
            <v>Karnataka_Bangalore</v>
          </cell>
        </row>
        <row r="291">
          <cell r="C291" t="str">
            <v>BN22</v>
          </cell>
          <cell r="D291">
            <v>2018000054</v>
          </cell>
          <cell r="E291" t="str">
            <v>IN-KA-BGL-SR1-BN22-Lidomall</v>
          </cell>
          <cell r="F291" t="str">
            <v>Lidomall</v>
          </cell>
          <cell r="G291" t="str">
            <v>Karnataka_Bangalore</v>
          </cell>
        </row>
        <row r="292">
          <cell r="C292" t="str">
            <v>BN01</v>
          </cell>
          <cell r="D292">
            <v>2017000060</v>
          </cell>
          <cell r="E292" t="str">
            <v>IN-TG-HYD-SR1-BN01-B Nation BanjaraHills</v>
          </cell>
          <cell r="F292" t="str">
            <v>B Nation BanjaraHills</v>
          </cell>
          <cell r="G292" t="str">
            <v>Telangana_Hyderabad</v>
          </cell>
        </row>
        <row r="293">
          <cell r="C293" t="str">
            <v>BN03</v>
          </cell>
          <cell r="D293">
            <v>2018000030</v>
          </cell>
          <cell r="E293" t="str">
            <v>IN-TG-HYD-SR1-BN03-Gachibowli</v>
          </cell>
          <cell r="F293" t="str">
            <v>Gachibowli</v>
          </cell>
          <cell r="G293" t="str">
            <v>Telangana_Hyderabad</v>
          </cell>
        </row>
        <row r="294">
          <cell r="C294" t="str">
            <v>BN19</v>
          </cell>
          <cell r="D294">
            <v>2018000061</v>
          </cell>
          <cell r="E294" t="str">
            <v>IN-TG-HYD-SR1-BN19-Vijayawada</v>
          </cell>
          <cell r="F294" t="str">
            <v>Vijayawada</v>
          </cell>
          <cell r="G294" t="str">
            <v>Telangana_Hyderabad</v>
          </cell>
        </row>
        <row r="295">
          <cell r="C295" t="str">
            <v>BN24</v>
          </cell>
          <cell r="D295">
            <v>2018000064</v>
          </cell>
          <cell r="E295" t="str">
            <v>IN-TG-HYD-SR1-BN24-Vizag</v>
          </cell>
          <cell r="F295" t="str">
            <v>Vizag</v>
          </cell>
          <cell r="G295" t="str">
            <v>Telangana_Hyderabad</v>
          </cell>
        </row>
        <row r="296">
          <cell r="C296" t="str">
            <v>BN02</v>
          </cell>
          <cell r="D296">
            <v>2017000061</v>
          </cell>
          <cell r="E296" t="str">
            <v>IN-TN-CHN-SR1-BN02-B Nation Velachery</v>
          </cell>
          <cell r="F296" t="str">
            <v>B Nation Velachery</v>
          </cell>
          <cell r="G296" t="str">
            <v>TamilNadu_Chennai</v>
          </cell>
        </row>
        <row r="297">
          <cell r="C297" t="str">
            <v>BN07</v>
          </cell>
          <cell r="D297">
            <v>2018000034</v>
          </cell>
          <cell r="E297" t="str">
            <v>IN-TN-CHN-SR1-BN07-T Nagar</v>
          </cell>
          <cell r="F297" t="str">
            <v>T Nagar</v>
          </cell>
          <cell r="G297" t="str">
            <v>TamilNadu_Chennai</v>
          </cell>
        </row>
        <row r="298">
          <cell r="C298" t="str">
            <v>BN17</v>
          </cell>
          <cell r="D298">
            <v>2018000059</v>
          </cell>
          <cell r="E298" t="str">
            <v>IN-TN-CHN-SR1-BN17-Nungambakkam</v>
          </cell>
          <cell r="F298" t="str">
            <v>Nungambakkam</v>
          </cell>
          <cell r="G298" t="str">
            <v>TamilNadu_Chennai</v>
          </cell>
        </row>
        <row r="299">
          <cell r="C299" t="str">
            <v>BN18</v>
          </cell>
          <cell r="D299">
            <v>2018000060</v>
          </cell>
          <cell r="E299" t="str">
            <v>IN-TN-CHN-SR1-BN18-Salem</v>
          </cell>
          <cell r="F299" t="str">
            <v>Salem</v>
          </cell>
          <cell r="G299" t="str">
            <v>TamilNadu_Chennai</v>
          </cell>
        </row>
        <row r="300">
          <cell r="C300" t="str">
            <v>BN21</v>
          </cell>
          <cell r="D300">
            <v>2018000056</v>
          </cell>
          <cell r="E300" t="str">
            <v>IN-TN-CHN-SR1-BN21-Madurai</v>
          </cell>
          <cell r="F300" t="str">
            <v>Madurai</v>
          </cell>
          <cell r="G300" t="str">
            <v>TamilNadu_Chennai</v>
          </cell>
        </row>
        <row r="301">
          <cell r="C301" t="str">
            <v>BN23</v>
          </cell>
          <cell r="D301">
            <v>2018000065</v>
          </cell>
          <cell r="E301" t="str">
            <v>IN-TN-CHN-SR1-BN23-Vadapalani</v>
          </cell>
          <cell r="F301" t="str">
            <v>Vadapalani</v>
          </cell>
          <cell r="G301" t="str">
            <v>TamilNadu_Chennai</v>
          </cell>
        </row>
        <row r="302">
          <cell r="C302" t="str">
            <v>BN25</v>
          </cell>
          <cell r="D302">
            <v>2019000001</v>
          </cell>
          <cell r="E302" t="str">
            <v>IN-WB-KOL-ER1-BN25-Patna</v>
          </cell>
          <cell r="F302" t="str">
            <v>Patna</v>
          </cell>
          <cell r="G302" t="str">
            <v>West Bengal_Kolkata</v>
          </cell>
        </row>
        <row r="303">
          <cell r="C303" t="str">
            <v>BN26</v>
          </cell>
          <cell r="D303">
            <v>2019000002</v>
          </cell>
          <cell r="E303" t="str">
            <v>IN-WB-KOL-ER1-BN26-Bhubaneswar</v>
          </cell>
          <cell r="F303" t="str">
            <v>Bhubaneswar</v>
          </cell>
          <cell r="G303" t="str">
            <v>West Bengal_Kolkata</v>
          </cell>
        </row>
        <row r="304">
          <cell r="C304" t="str">
            <v>BN27</v>
          </cell>
          <cell r="D304">
            <v>2019000003</v>
          </cell>
          <cell r="E304" t="str">
            <v>IN-WB-KOL-ER1-BN27-DiamondPlaza Kolkata</v>
          </cell>
          <cell r="F304" t="str">
            <v>DiamondPlaza Kolkata</v>
          </cell>
          <cell r="G304" t="str">
            <v>West Bengal_Kolkata</v>
          </cell>
        </row>
        <row r="305">
          <cell r="C305" t="str">
            <v>BN28</v>
          </cell>
          <cell r="D305">
            <v>2019000004</v>
          </cell>
          <cell r="E305" t="str">
            <v>IN-WB-KOL-ER1-BN28-Dimapur</v>
          </cell>
          <cell r="F305" t="str">
            <v>Dimapur</v>
          </cell>
          <cell r="G305" t="str">
            <v>West Bengal_Kolkata</v>
          </cell>
        </row>
        <row r="306">
          <cell r="C306" t="str">
            <v>BN29</v>
          </cell>
          <cell r="D306">
            <v>2019000005</v>
          </cell>
          <cell r="E306" t="str">
            <v>IN-WB-KOL-ER1-BN29-Guwahati</v>
          </cell>
          <cell r="F306" t="str">
            <v>Guwahati</v>
          </cell>
          <cell r="G306" t="str">
            <v>West Bengal_Kolkata</v>
          </cell>
        </row>
        <row r="307">
          <cell r="C307" t="str">
            <v>BN30</v>
          </cell>
          <cell r="D307">
            <v>2019000006</v>
          </cell>
          <cell r="E307" t="str">
            <v>IN-WB-KOL-ER1-BN30-LakeMall Kolkata</v>
          </cell>
          <cell r="F307" t="str">
            <v>LakeMall Kolkata</v>
          </cell>
          <cell r="G307" t="str">
            <v>West Bengal_Kolkata</v>
          </cell>
        </row>
        <row r="308">
          <cell r="C308" t="str">
            <v>BN31</v>
          </cell>
          <cell r="D308">
            <v>2019000014</v>
          </cell>
          <cell r="E308" t="str">
            <v>IN-WB-KOL-ER1-BN31-Parkstreet Kolkata</v>
          </cell>
          <cell r="F308" t="str">
            <v>Parkstreet Kolkata</v>
          </cell>
          <cell r="G308" t="str">
            <v>West Bengal_Kolkata</v>
          </cell>
        </row>
        <row r="309">
          <cell r="C309" t="str">
            <v>BN32</v>
          </cell>
          <cell r="D309">
            <v>2019000015</v>
          </cell>
          <cell r="E309" t="str">
            <v>IN-WB-KOL-ER1-BN32-MagnetoMall Raipur</v>
          </cell>
          <cell r="F309" t="str">
            <v>MagnetoMall Raipur</v>
          </cell>
          <cell r="G309" t="str">
            <v>West Bengal_Kolkata</v>
          </cell>
        </row>
        <row r="310">
          <cell r="C310" t="str">
            <v>BN33</v>
          </cell>
          <cell r="D310">
            <v>2019000016</v>
          </cell>
          <cell r="E310" t="str">
            <v>IN-WB-KOL-ER1-BN33-Ranchi</v>
          </cell>
          <cell r="F310" t="str">
            <v>Ranchi</v>
          </cell>
          <cell r="G310" t="str">
            <v>West Bengal_Kolkata</v>
          </cell>
        </row>
        <row r="311">
          <cell r="C311" t="str">
            <v>BN34</v>
          </cell>
          <cell r="D311">
            <v>2019000017</v>
          </cell>
          <cell r="E311" t="str">
            <v>IN-WB-KOL-ER1-BN34-SaltLake Kolkata</v>
          </cell>
          <cell r="F311" t="str">
            <v>SaltLake Kolkata</v>
          </cell>
          <cell r="G311" t="str">
            <v>West Bengal_Kolkata</v>
          </cell>
        </row>
        <row r="312">
          <cell r="C312" t="str">
            <v>AB01</v>
          </cell>
          <cell r="D312">
            <v>2018000039</v>
          </cell>
          <cell r="E312" t="str">
            <v>IN-TN-CHN-SR1-AB01-Chrompet</v>
          </cell>
          <cell r="F312" t="str">
            <v>Chrompet</v>
          </cell>
          <cell r="G312" t="str">
            <v>TamilNadu_Chennai</v>
          </cell>
        </row>
        <row r="313">
          <cell r="C313" t="str">
            <v>AIG1</v>
          </cell>
          <cell r="D313">
            <v>2019000140</v>
          </cell>
          <cell r="E313" t="str">
            <v>IN-TG-HYD-SR1-AIG1-Gachibowli</v>
          </cell>
          <cell r="F313" t="str">
            <v>Gachibowli</v>
          </cell>
          <cell r="G313" t="str">
            <v>Telangana_Hyderabad</v>
          </cell>
        </row>
        <row r="314">
          <cell r="C314" t="str">
            <v>AZ01</v>
          </cell>
          <cell r="D314">
            <v>2019000087</v>
          </cell>
          <cell r="E314" t="str">
            <v>IN-TG-HYD-SR1-AZ01-Gundlapochampally</v>
          </cell>
          <cell r="F314" t="str">
            <v>Gundlapochampally</v>
          </cell>
          <cell r="G314" t="str">
            <v>Telangana_Hyderabad</v>
          </cell>
        </row>
        <row r="315">
          <cell r="C315">
            <v>1</v>
          </cell>
          <cell r="D315">
            <v>1960000002</v>
          </cell>
          <cell r="E315" t="str">
            <v>MY-SL-PLJ-APG-0001-Petaling Jaya</v>
          </cell>
          <cell r="F315" t="str">
            <v>Jalan</v>
          </cell>
          <cell r="G315" t="str">
            <v>Malyasia</v>
          </cell>
        </row>
        <row r="316">
          <cell r="C316" t="str">
            <v>AH01</v>
          </cell>
          <cell r="D316">
            <v>2018000087</v>
          </cell>
          <cell r="E316" t="str">
            <v>IN-TG-HYD-SR1-AH01-Jubilee Hills</v>
          </cell>
          <cell r="F316" t="str">
            <v>Jubilee Hills</v>
          </cell>
          <cell r="G316" t="str">
            <v>Telangana_Hyderabad</v>
          </cell>
        </row>
        <row r="317">
          <cell r="C317" t="str">
            <v>ATC1</v>
          </cell>
          <cell r="D317">
            <v>2020000044</v>
          </cell>
          <cell r="E317" t="str">
            <v>IN-KA-BGL-SR1-ATC1-Hosur Road</v>
          </cell>
          <cell r="F317" t="str">
            <v>Rajaji Nagar</v>
          </cell>
          <cell r="G317" t="str">
            <v>TamilNadu_Chennai</v>
          </cell>
        </row>
        <row r="318">
          <cell r="C318">
            <v>2</v>
          </cell>
          <cell r="D318">
            <v>2021000001</v>
          </cell>
          <cell r="E318" t="str">
            <v>IN-GJ-AHM-WR2-0002-Gujarat</v>
          </cell>
          <cell r="F318" t="str">
            <v>Baroda</v>
          </cell>
          <cell r="G318" t="str">
            <v>Gujarat_Ahmedabad</v>
          </cell>
        </row>
        <row r="319">
          <cell r="C319">
            <v>1</v>
          </cell>
          <cell r="D319">
            <v>2020000052</v>
          </cell>
          <cell r="E319" t="str">
            <v>IN-TG-HYD-SR1-0001-Hydrabad</v>
          </cell>
          <cell r="F319" t="str">
            <v>Jubilee Hills</v>
          </cell>
          <cell r="G319" t="str">
            <v>Telangana_Hyderabad</v>
          </cell>
        </row>
        <row r="320">
          <cell r="C320" t="str">
            <v>CK01</v>
          </cell>
          <cell r="D320">
            <v>2017000030</v>
          </cell>
          <cell r="E320" t="str">
            <v>IN-TG-HYD-SR1-CK01-Banjara Hills</v>
          </cell>
          <cell r="F320" t="str">
            <v>Venkat Nagar</v>
          </cell>
          <cell r="G320" t="str">
            <v>Telangana_Hyderabad</v>
          </cell>
        </row>
        <row r="321">
          <cell r="C321" t="str">
            <v>CB01</v>
          </cell>
          <cell r="D321">
            <v>2020000004</v>
          </cell>
          <cell r="E321" t="str">
            <v>IN-HR-GGN-NR1-CB01-Ambience Tower II</v>
          </cell>
          <cell r="F321" t="str">
            <v>Gurugram</v>
          </cell>
          <cell r="G321" t="str">
            <v>Delhi</v>
          </cell>
        </row>
        <row r="322">
          <cell r="C322" t="str">
            <v>CB02</v>
          </cell>
          <cell r="D322">
            <v>2020000021</v>
          </cell>
          <cell r="E322" t="str">
            <v>IN-HR-GGN-NR1-CB02-Capital Cyber Space</v>
          </cell>
          <cell r="F322" t="str">
            <v>Gurugram</v>
          </cell>
          <cell r="G322" t="str">
            <v>Delhi</v>
          </cell>
        </row>
        <row r="323">
          <cell r="C323" t="str">
            <v>CB03</v>
          </cell>
          <cell r="D323">
            <v>2020000005</v>
          </cell>
          <cell r="E323" t="str">
            <v>IN-HR-GGN-NR1-CB03-SP Info City</v>
          </cell>
          <cell r="F323" t="str">
            <v>Gurugram</v>
          </cell>
          <cell r="G323" t="str">
            <v>Delhi</v>
          </cell>
        </row>
        <row r="324">
          <cell r="C324" t="str">
            <v>CP02</v>
          </cell>
          <cell r="D324">
            <v>2020000048</v>
          </cell>
          <cell r="E324" t="str">
            <v>IN-DL-DLH-NR1-CP02-Cross River Mall</v>
          </cell>
          <cell r="F324" t="str">
            <v>Maharaja Surajmal Marg</v>
          </cell>
          <cell r="G324" t="str">
            <v>Delhi</v>
          </cell>
        </row>
        <row r="325">
          <cell r="C325" t="str">
            <v>DL01</v>
          </cell>
          <cell r="D325">
            <v>2020000047</v>
          </cell>
          <cell r="E325" t="str">
            <v>IN-DL-DLH-NR1-DL01-Delhi</v>
          </cell>
          <cell r="F325" t="str">
            <v>Delhi</v>
          </cell>
          <cell r="G325" t="str">
            <v>Delhi</v>
          </cell>
        </row>
        <row r="326">
          <cell r="C326" t="str">
            <v>JF01</v>
          </cell>
          <cell r="D326">
            <v>2019000103</v>
          </cell>
          <cell r="E326" t="str">
            <v>IN-DL-DLH-NCR-JF01-Jankpuri</v>
          </cell>
          <cell r="F326" t="str">
            <v>Jankpuri</v>
          </cell>
          <cell r="G326" t="str">
            <v>Telangana_Hyderabad</v>
          </cell>
        </row>
        <row r="327">
          <cell r="C327" t="str">
            <v>PN01</v>
          </cell>
          <cell r="D327">
            <v>2020000043</v>
          </cell>
          <cell r="E327" t="str">
            <v>IN-TG-HYD-SR1-PN01-Pragathi Nagar</v>
          </cell>
          <cell r="F327" t="str">
            <v>Pragathi Nagar</v>
          </cell>
          <cell r="G327" t="str">
            <v>Telangana_Hyderabad</v>
          </cell>
        </row>
        <row r="328">
          <cell r="C328" t="str">
            <v>JLL1</v>
          </cell>
          <cell r="D328">
            <v>2020000003</v>
          </cell>
          <cell r="E328" t="str">
            <v>IN-MH-MUM-WR1-JLL1-Fairmont Building</v>
          </cell>
          <cell r="F328" t="str">
            <v>Bandra (W)</v>
          </cell>
          <cell r="G328" t="str">
            <v>Gujarat_Ahmedabad</v>
          </cell>
        </row>
        <row r="329">
          <cell r="C329" t="str">
            <v>GS01</v>
          </cell>
          <cell r="D329">
            <v>2018000093</v>
          </cell>
          <cell r="E329" t="str">
            <v>IN-TG-HYD-SR1-GS01-Kollur Campus</v>
          </cell>
          <cell r="F329" t="str">
            <v>Kollur</v>
          </cell>
          <cell r="G329" t="str">
            <v>Telangana_Hyderabad</v>
          </cell>
        </row>
        <row r="330">
          <cell r="C330" t="str">
            <v>GP01</v>
          </cell>
          <cell r="D330">
            <v>2020000054</v>
          </cell>
          <cell r="E330" t="str">
            <v>IN-GA-CVE-WR1-GP01-Colvale Plant</v>
          </cell>
          <cell r="F330" t="str">
            <v>Goa</v>
          </cell>
          <cell r="G330" t="str">
            <v>Goa_Panjim</v>
          </cell>
        </row>
        <row r="331">
          <cell r="C331" t="str">
            <v>GC01</v>
          </cell>
          <cell r="D331">
            <v>2020000056</v>
          </cell>
          <cell r="E331" t="str">
            <v>IN-TG-HYD-SR1-GC01-Glow Chem</v>
          </cell>
          <cell r="F331" t="str">
            <v>IDA Bolaram</v>
          </cell>
          <cell r="G331" t="str">
            <v>Telangana_Hyderabad</v>
          </cell>
        </row>
        <row r="332">
          <cell r="C332" t="str">
            <v>VS01</v>
          </cell>
          <cell r="D332">
            <v>2020000051</v>
          </cell>
          <cell r="E332" t="str">
            <v>IN-TG-HYD-SR1-VS01-Vital synthetic</v>
          </cell>
          <cell r="F332" t="str">
            <v>Medchal</v>
          </cell>
          <cell r="G332" t="str">
            <v>Telangana_Hyderabad</v>
          </cell>
        </row>
        <row r="333">
          <cell r="C333" t="str">
            <v>GC02</v>
          </cell>
          <cell r="D333">
            <v>2020000049</v>
          </cell>
          <cell r="E333" t="str">
            <v>IN-TG-HYD-SR1-GC02-Greenbox Hvac P Ltd</v>
          </cell>
          <cell r="F333" t="str">
            <v>Panjagutta</v>
          </cell>
          <cell r="G333" t="str">
            <v>Telangana_Hyderabad</v>
          </cell>
        </row>
        <row r="334">
          <cell r="C334" t="str">
            <v>HW01</v>
          </cell>
          <cell r="D334">
            <v>2018000047</v>
          </cell>
          <cell r="E334" t="str">
            <v>IN-TG-PTH-HYD-HW01-Isnapur</v>
          </cell>
          <cell r="F334" t="str">
            <v>Isnapur</v>
          </cell>
          <cell r="G334" t="str">
            <v>Telangana_Hyderabad</v>
          </cell>
        </row>
        <row r="335">
          <cell r="C335" t="str">
            <v>IH01</v>
          </cell>
          <cell r="D335">
            <v>2019000144</v>
          </cell>
          <cell r="E335" t="str">
            <v>IN-TG-HYD-SR1-IH01-Madhapur</v>
          </cell>
          <cell r="F335" t="str">
            <v>Madhapur</v>
          </cell>
          <cell r="G335" t="str">
            <v>Telangana_Hyderabad</v>
          </cell>
        </row>
        <row r="336">
          <cell r="C336" t="str">
            <v>IC01</v>
          </cell>
          <cell r="D336">
            <v>2019000052</v>
          </cell>
          <cell r="E336" t="str">
            <v>IN-TG-HYD-SR1-IC01-Patencheru</v>
          </cell>
          <cell r="F336" t="str">
            <v>Patancheru</v>
          </cell>
          <cell r="G336" t="str">
            <v>Telangana_Hyderabad</v>
          </cell>
        </row>
        <row r="337">
          <cell r="C337" t="str">
            <v>I002</v>
          </cell>
          <cell r="D337">
            <v>9591490033</v>
          </cell>
          <cell r="E337" t="str">
            <v>IN-KA-BGL-KA1-I002-Garden City</v>
          </cell>
          <cell r="F337" t="str">
            <v>Garden City</v>
          </cell>
          <cell r="G337" t="str">
            <v>Karnataka_Bangalore</v>
          </cell>
        </row>
        <row r="338">
          <cell r="C338" t="str">
            <v>I005</v>
          </cell>
          <cell r="D338">
            <v>2017000044</v>
          </cell>
          <cell r="E338" t="str">
            <v>IN-KA-BGL-KA1-I005-LPG Plant Mysore</v>
          </cell>
          <cell r="F338" t="str">
            <v>Kadakola</v>
          </cell>
          <cell r="G338" t="str">
            <v>Karnataka_Bangalore</v>
          </cell>
        </row>
        <row r="339">
          <cell r="C339" t="str">
            <v>I007</v>
          </cell>
          <cell r="D339">
            <v>2017000062</v>
          </cell>
          <cell r="E339" t="str">
            <v>IN-KA-BGL-KA1-I007-Bhargavi Motors</v>
          </cell>
          <cell r="F339" t="str">
            <v>Blore</v>
          </cell>
          <cell r="G339" t="str">
            <v>Karnataka_Bangalore</v>
          </cell>
        </row>
        <row r="340">
          <cell r="C340" t="str">
            <v>JC01</v>
          </cell>
          <cell r="D340">
            <v>2018000091</v>
          </cell>
          <cell r="E340" t="str">
            <v>IN-TN-MDU-SR1-JC01-Madurai</v>
          </cell>
          <cell r="F340" t="str">
            <v>Lady Doak Rd</v>
          </cell>
          <cell r="G340" t="str">
            <v>TamilNadu_Chennai</v>
          </cell>
        </row>
        <row r="341">
          <cell r="C341" t="str">
            <v>KH01</v>
          </cell>
          <cell r="D341">
            <v>2018000094</v>
          </cell>
          <cell r="E341" t="str">
            <v>IN-TN-TRH-SRC-KH01-Cantonment</v>
          </cell>
          <cell r="F341" t="str">
            <v>Cantonment</v>
          </cell>
          <cell r="G341" t="str">
            <v>TamilNadu_Chennai</v>
          </cell>
        </row>
        <row r="342">
          <cell r="C342" t="str">
            <v>KM01</v>
          </cell>
          <cell r="D342">
            <v>2020000035</v>
          </cell>
          <cell r="E342" t="str">
            <v>IN-TG-HYD-SR1-KM01-Medchal</v>
          </cell>
          <cell r="F342" t="str">
            <v>Medchal</v>
          </cell>
          <cell r="G342" t="str">
            <v>Telangana_Hyderabad</v>
          </cell>
        </row>
        <row r="343">
          <cell r="C343" t="str">
            <v>KN01</v>
          </cell>
          <cell r="D343">
            <v>2020000031</v>
          </cell>
          <cell r="E343" t="str">
            <v>IN-MH-PUN-WR1-KN01-Head Office</v>
          </cell>
          <cell r="F343" t="str">
            <v>Sholapur Road</v>
          </cell>
          <cell r="G343" t="str">
            <v>Maharastra_Pune</v>
          </cell>
        </row>
        <row r="344">
          <cell r="C344" t="str">
            <v>CH01</v>
          </cell>
          <cell r="D344">
            <v>2019000056</v>
          </cell>
          <cell r="E344" t="str">
            <v>IN-TN-CHN-TN1-CH01-MGM Hospital</v>
          </cell>
          <cell r="F344" t="str">
            <v>Aminjikarai</v>
          </cell>
          <cell r="G344" t="str">
            <v>TamilNadu_Chennai</v>
          </cell>
        </row>
        <row r="345">
          <cell r="C345" t="str">
            <v>MH01</v>
          </cell>
          <cell r="D345">
            <v>2019000037</v>
          </cell>
          <cell r="E345" t="str">
            <v>IN-TG-HYD-SR1-MH01-Vihanga</v>
          </cell>
          <cell r="F345" t="str">
            <v>Gachibowli</v>
          </cell>
          <cell r="G345" t="str">
            <v>Telangana_Hyderabad</v>
          </cell>
        </row>
        <row r="346">
          <cell r="C346" t="str">
            <v>CO01</v>
          </cell>
          <cell r="D346">
            <v>2019000039</v>
          </cell>
          <cell r="E346" t="str">
            <v>IN-KA-BGL-SR1-CO01-Corporate Office</v>
          </cell>
          <cell r="F346" t="str">
            <v>Hosur</v>
          </cell>
          <cell r="G346" t="str">
            <v>Karnataka_Bangalore</v>
          </cell>
        </row>
        <row r="347">
          <cell r="C347" t="str">
            <v>WS01</v>
          </cell>
          <cell r="D347">
            <v>2019000040</v>
          </cell>
          <cell r="E347" t="str">
            <v>IN-KA-BGL-SR1-WS01-Hosur Workshop</v>
          </cell>
          <cell r="F347" t="str">
            <v>Hosur</v>
          </cell>
          <cell r="G347" t="str">
            <v>Karnataka_Bangalore</v>
          </cell>
        </row>
        <row r="348">
          <cell r="C348" t="str">
            <v>NJ01</v>
          </cell>
          <cell r="D348">
            <v>2020000029</v>
          </cell>
          <cell r="E348" t="str">
            <v>IN-KA-SME-WR1-NJ01-Durgigudi</v>
          </cell>
          <cell r="F348" t="str">
            <v>RMR Road</v>
          </cell>
          <cell r="G348" t="str">
            <v>Kerala_Kochi</v>
          </cell>
        </row>
        <row r="349">
          <cell r="C349">
            <v>1</v>
          </cell>
          <cell r="D349">
            <v>2018000081</v>
          </cell>
          <cell r="E349" t="str">
            <v>IN-KA-BGL-SRK-0001-NI cardiac Sciences</v>
          </cell>
          <cell r="F349" t="str">
            <v>Bommasandra</v>
          </cell>
          <cell r="G349" t="str">
            <v>Karnataka_Bangalore</v>
          </cell>
        </row>
        <row r="350">
          <cell r="C350" t="str">
            <v>NT01</v>
          </cell>
          <cell r="D350">
            <v>2018000035</v>
          </cell>
          <cell r="E350" t="str">
            <v>IN-TG-HYD-SR1-NT01-Hitec City</v>
          </cell>
          <cell r="F350" t="str">
            <v>Hitec</v>
          </cell>
          <cell r="G350" t="str">
            <v>Telangana_Hyderabad</v>
          </cell>
        </row>
        <row r="351">
          <cell r="C351" t="str">
            <v>TH01</v>
          </cell>
          <cell r="D351">
            <v>2020000015</v>
          </cell>
          <cell r="E351" t="str">
            <v>IN-TG-HYD-SR1-TH01-Trident Hotel Hyderabad</v>
          </cell>
          <cell r="F351" t="str">
            <v>Hitec City</v>
          </cell>
          <cell r="G351" t="str">
            <v>Telangana_Hyderabad</v>
          </cell>
        </row>
        <row r="352">
          <cell r="C352" t="str">
            <v>CN01</v>
          </cell>
          <cell r="D352">
            <v>2019000119</v>
          </cell>
          <cell r="E352" t="str">
            <v>IN-TG-HYD-SR1-CN01-Chandanagar</v>
          </cell>
          <cell r="F352" t="str">
            <v>Chandanagar</v>
          </cell>
          <cell r="G352" t="str">
            <v>Telangana_Hyderabad</v>
          </cell>
        </row>
        <row r="353">
          <cell r="C353" t="str">
            <v>PB01</v>
          </cell>
          <cell r="D353">
            <v>2020000030</v>
          </cell>
          <cell r="E353" t="str">
            <v>IN-TG-MHB-SR1-PB01-Mahabubnagar Plant</v>
          </cell>
          <cell r="F353" t="str">
            <v>Mahabubnagar</v>
          </cell>
          <cell r="G353" t="str">
            <v>Telangana_Hyderabad</v>
          </cell>
        </row>
        <row r="354">
          <cell r="C354" t="str">
            <v>PI01</v>
          </cell>
          <cell r="D354">
            <v>2020000045</v>
          </cell>
          <cell r="E354" t="str">
            <v>IN-MH-MUM-WR1-PI01-Navi Mumbai</v>
          </cell>
          <cell r="F354" t="str">
            <v>Mumbai</v>
          </cell>
          <cell r="G354" t="str">
            <v>Maharastra_Mumbai</v>
          </cell>
        </row>
        <row r="355">
          <cell r="C355" t="str">
            <v>PT01</v>
          </cell>
          <cell r="D355">
            <v>2020000034</v>
          </cell>
          <cell r="E355" t="str">
            <v>IN-TG-HYD-SR1-PT01-Factory</v>
          </cell>
          <cell r="F355" t="str">
            <v>Gundlapocampally</v>
          </cell>
          <cell r="G355" t="str">
            <v>Telangana_Hyderabad</v>
          </cell>
        </row>
        <row r="356">
          <cell r="C356" t="str">
            <v>NTWS</v>
          </cell>
          <cell r="D356">
            <v>2019000040</v>
          </cell>
          <cell r="E356" t="str">
            <v>IN-GJ-AHM-SR1-NTWS-Nandi Toyota Workshop</v>
          </cell>
          <cell r="F356" t="str">
            <v>Benguluru</v>
          </cell>
          <cell r="G356" t="str">
            <v>Karnataka_Bangalore</v>
          </cell>
        </row>
        <row r="357">
          <cell r="C357" t="str">
            <v>NTCO</v>
          </cell>
          <cell r="D357">
            <v>2019000039</v>
          </cell>
          <cell r="E357" t="str">
            <v>IN-KA-BGL-SR1-NTCO-Nandi toyota Corp Office</v>
          </cell>
          <cell r="F357" t="str">
            <v>Benguluru</v>
          </cell>
          <cell r="G357" t="str">
            <v>Karnataka_Bangalore</v>
          </cell>
        </row>
        <row r="358">
          <cell r="C358" t="str">
            <v>AH01</v>
          </cell>
          <cell r="D358">
            <v>2018000087</v>
          </cell>
          <cell r="E358" t="str">
            <v>IN-TG-HYD-SR1-AH01-Apollo Hospital JH</v>
          </cell>
          <cell r="F358" t="str">
            <v>Jubilee Hills</v>
          </cell>
          <cell r="G358" t="str">
            <v>Telangana_Hyderabad</v>
          </cell>
        </row>
        <row r="359">
          <cell r="C359" t="str">
            <v>GW01</v>
          </cell>
          <cell r="D359">
            <v>2013012345</v>
          </cell>
          <cell r="E359" t="str">
            <v>IN-TN-CHN-SR1-GW01-Gateway1</v>
          </cell>
          <cell r="F359" t="str">
            <v>Factory</v>
          </cell>
          <cell r="G359" t="str">
            <v>TamilNadu_Chennai</v>
          </cell>
        </row>
        <row r="360">
          <cell r="C360" t="str">
            <v>RN02</v>
          </cell>
          <cell r="D360">
            <v>2020000036</v>
          </cell>
          <cell r="E360" t="str">
            <v>IN-TG-HYD-SR1-RN02-Jubilee Hills New</v>
          </cell>
          <cell r="F360" t="str">
            <v>Hyderabad</v>
          </cell>
          <cell r="G360" t="str">
            <v>Telangana_Hyderabad</v>
          </cell>
        </row>
        <row r="361">
          <cell r="C361" t="str">
            <v>RS01</v>
          </cell>
          <cell r="D361">
            <v>2018000100</v>
          </cell>
          <cell r="E361" t="str">
            <v>IN-TG-HYD-SR1-RS01-Begumpet</v>
          </cell>
          <cell r="F361" t="str">
            <v>Begumpet</v>
          </cell>
          <cell r="G361" t="str">
            <v>Telangana_Hyderabad</v>
          </cell>
        </row>
        <row r="362">
          <cell r="C362" t="str">
            <v>RI01</v>
          </cell>
          <cell r="D362">
            <v>2020000055</v>
          </cell>
          <cell r="E362" t="str">
            <v>IN-KA-BGL-SR1-RI01-Magadi Road</v>
          </cell>
          <cell r="F362" t="str">
            <v>Bedarahalli</v>
          </cell>
          <cell r="G362" t="str">
            <v>Karnataka_Bangalore</v>
          </cell>
        </row>
        <row r="363">
          <cell r="C363" t="str">
            <v>RW01</v>
          </cell>
          <cell r="D363">
            <v>2020000033</v>
          </cell>
          <cell r="E363" t="str">
            <v>IN-TG-HYD-SR1-RW01-Ankit Biscuits</v>
          </cell>
          <cell r="F363" t="str">
            <v>Katedan</v>
          </cell>
          <cell r="G363" t="str">
            <v>Telangana_Hyderabad</v>
          </cell>
        </row>
        <row r="364">
          <cell r="C364" t="str">
            <v>SU01</v>
          </cell>
          <cell r="D364">
            <v>2019000141</v>
          </cell>
          <cell r="E364" t="str">
            <v>IN-TN-CHN-SR1-SU01-Medical college</v>
          </cell>
          <cell r="F364" t="str">
            <v>Thandalam</v>
          </cell>
          <cell r="G364" t="str">
            <v>TamilNadu_Chennai</v>
          </cell>
        </row>
        <row r="365">
          <cell r="C365" t="str">
            <v>SKS1</v>
          </cell>
          <cell r="D365">
            <v>2018000018</v>
          </cell>
          <cell r="E365" t="str">
            <v>IN-TN-SLM-SR1-SKS1-Hospital</v>
          </cell>
          <cell r="F365" t="str">
            <v>Alagapuram</v>
          </cell>
          <cell r="G365" t="str">
            <v>TamilNadu_Chennai</v>
          </cell>
        </row>
        <row r="366">
          <cell r="C366" t="str">
            <v>SL01</v>
          </cell>
          <cell r="D366">
            <v>2020000040</v>
          </cell>
          <cell r="E366" t="str">
            <v>IN-TG-HYD-SR1-SL01-Jeedimetla</v>
          </cell>
          <cell r="F366" t="str">
            <v>Hyderabad</v>
          </cell>
          <cell r="G366" t="str">
            <v>Telangana_Hyderabad</v>
          </cell>
        </row>
        <row r="367">
          <cell r="C367">
            <v>1</v>
          </cell>
          <cell r="D367">
            <v>2020000020</v>
          </cell>
          <cell r="E367" t="str">
            <v>IN-TG-HYD-SR1-0001-Panjagutta</v>
          </cell>
          <cell r="F367" t="str">
            <v>Panjagutta</v>
          </cell>
          <cell r="G367" t="str">
            <v>Telangana_Hyderabad</v>
          </cell>
        </row>
        <row r="368">
          <cell r="C368" t="str">
            <v>TM01</v>
          </cell>
          <cell r="D368">
            <v>2020000041</v>
          </cell>
          <cell r="E368" t="str">
            <v>IN-KA-BGL-SR1-TM01-Lal Bagh</v>
          </cell>
          <cell r="F368" t="str">
            <v>Bengaluru</v>
          </cell>
          <cell r="G368" t="str">
            <v>Karnataka_Bangalore</v>
          </cell>
        </row>
        <row r="369">
          <cell r="C369" t="str">
            <v>WA01</v>
          </cell>
          <cell r="D369">
            <v>2019000075</v>
          </cell>
          <cell r="E369" t="str">
            <v>IN-KA-BGL-SR1-WA01-Domlur</v>
          </cell>
          <cell r="F369" t="str">
            <v>Domlur</v>
          </cell>
          <cell r="G369" t="str">
            <v>Karnataka_Bangalore</v>
          </cell>
        </row>
        <row r="370">
          <cell r="C370" t="str">
            <v>YH01</v>
          </cell>
          <cell r="D370">
            <v>2018000021</v>
          </cell>
          <cell r="E370" t="str">
            <v>IN-TG-SEC-SR1-YH01-Secundrabad</v>
          </cell>
          <cell r="F370" t="str">
            <v>Secundrabad</v>
          </cell>
          <cell r="G370" t="str">
            <v>Telangana_Hyderabad</v>
          </cell>
        </row>
        <row r="371">
          <cell r="C371" t="str">
            <v>TW01</v>
          </cell>
          <cell r="D371">
            <v>2021000012</v>
          </cell>
          <cell r="E371" t="str">
            <v>IN-TG-HYD-SR1-TW01-Himayatnagar</v>
          </cell>
          <cell r="F371" t="str">
            <v>Hyderabad</v>
          </cell>
          <cell r="G371" t="str">
            <v>Telangana_Hyderabad</v>
          </cell>
        </row>
        <row r="372">
          <cell r="C372" t="str">
            <v>OH01</v>
          </cell>
          <cell r="D372">
            <v>2018000029</v>
          </cell>
          <cell r="E372" t="str">
            <v>IN-TN-CBT-SR1-OH01-Coimbatore</v>
          </cell>
          <cell r="F372" t="str">
            <v>Singanallur</v>
          </cell>
          <cell r="G372" t="str">
            <v>TamilNadu_Chennai</v>
          </cell>
        </row>
        <row r="373">
          <cell r="C373">
            <v>1</v>
          </cell>
          <cell r="D373">
            <v>2021000017</v>
          </cell>
          <cell r="E373" t="str">
            <v>IN-TG-HYD-SR1-0001-Panjagutta</v>
          </cell>
          <cell r="F373" t="str">
            <v>Hyderabad</v>
          </cell>
          <cell r="G373" t="str">
            <v>Telangana_Hyderabad</v>
          </cell>
        </row>
        <row r="374">
          <cell r="C374">
            <v>1</v>
          </cell>
          <cell r="D374">
            <v>2021000015</v>
          </cell>
          <cell r="E374" t="str">
            <v>IN-TN-CHN-UD1-0001-Head Office</v>
          </cell>
          <cell r="F374" t="str">
            <v>OMR</v>
          </cell>
          <cell r="G374" t="str">
            <v>Telangana_Hyderabad</v>
          </cell>
        </row>
        <row r="375">
          <cell r="C375" t="str">
            <v>VC01</v>
          </cell>
          <cell r="D375">
            <v>2019000108</v>
          </cell>
          <cell r="E375" t="str">
            <v>IN-TN-CHN-SR1-VC01-Chennai</v>
          </cell>
          <cell r="F375" t="str">
            <v>Chennai</v>
          </cell>
          <cell r="G375" t="str">
            <v>TamilNadu_Chennai</v>
          </cell>
        </row>
        <row r="376">
          <cell r="C376" t="str">
            <v>SP01</v>
          </cell>
          <cell r="D376">
            <v>2021000013</v>
          </cell>
          <cell r="E376" t="str">
            <v>IN-TG-HYD-SR1-SP01-Banjara Hills</v>
          </cell>
          <cell r="F376" t="str">
            <v>Banjara Hills</v>
          </cell>
          <cell r="G376" t="str">
            <v>Telangana_Hyderabad</v>
          </cell>
        </row>
        <row r="377">
          <cell r="C377" t="str">
            <v>SHK1</v>
          </cell>
          <cell r="D377">
            <v>2019000022</v>
          </cell>
          <cell r="E377" t="str">
            <v>IN-GJ-AHM-WR1-SHK1-Ahmedabad</v>
          </cell>
          <cell r="F377" t="str">
            <v>Vatva</v>
          </cell>
          <cell r="G377" t="str">
            <v>Gujarat_Ahmedabad</v>
          </cell>
        </row>
        <row r="378">
          <cell r="C378">
            <v>1</v>
          </cell>
          <cell r="D378">
            <v>2021000018</v>
          </cell>
          <cell r="E378" t="str">
            <v>IN-KA-BGL-SR1-0001-Neelamangala</v>
          </cell>
          <cell r="F378" t="str">
            <v>Bangalore</v>
          </cell>
          <cell r="G378" t="str">
            <v>Karnataka_Bangalore</v>
          </cell>
        </row>
      </sheetData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4" sqref="B4"/>
    </sheetView>
  </sheetViews>
  <sheetFormatPr defaultRowHeight="12.75" x14ac:dyDescent="0.25"/>
  <cols>
    <col min="1" max="1" width="16.85546875" style="5" bestFit="1" customWidth="1"/>
    <col min="2" max="2" width="6.85546875" style="5" bestFit="1" customWidth="1"/>
    <col min="3" max="3" width="11" style="5" bestFit="1" customWidth="1"/>
    <col min="4" max="4" width="26.5703125" style="5" bestFit="1" customWidth="1"/>
    <col min="5" max="5" width="11" style="5" bestFit="1" customWidth="1"/>
    <col min="6" max="6" width="17.42578125" style="5" bestFit="1" customWidth="1"/>
    <col min="7" max="7" width="18" style="5" bestFit="1" customWidth="1"/>
    <col min="8" max="8" width="13.42578125" style="5" customWidth="1"/>
    <col min="9" max="9" width="16.7109375" style="5" bestFit="1" customWidth="1"/>
    <col min="10" max="10" width="22.7109375" style="5" customWidth="1"/>
    <col min="11" max="11" width="14.42578125" style="5" bestFit="1" customWidth="1"/>
    <col min="12" max="16384" width="9.140625" style="5"/>
  </cols>
  <sheetData>
    <row r="1" spans="1:11" s="3" customFormat="1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13</v>
      </c>
      <c r="K1" s="1" t="s">
        <v>15</v>
      </c>
    </row>
    <row r="2" spans="1:11" x14ac:dyDescent="0.25">
      <c r="A2" s="4" t="s">
        <v>9</v>
      </c>
      <c r="B2" s="4" t="s">
        <v>10</v>
      </c>
      <c r="C2" s="4">
        <f>VLOOKUP(B:B,'[1]All Site Data'!C:D,2,0)</f>
        <v>2020000029</v>
      </c>
      <c r="D2" s="4" t="str">
        <f>VLOOKUP(B:B,'[1]All Site Data'!C:E,3,0)</f>
        <v>IN-KA-SME-WR1-NJ01-Durgigudi</v>
      </c>
      <c r="E2" s="4" t="str">
        <f>VLOOKUP(B:B,'[1]All Site Data'!C:F,4,0)</f>
        <v>RMR Road</v>
      </c>
      <c r="F2" s="4" t="str">
        <f>VLOOKUP(B:B,'[1]All Site Data'!C:G,5,0)</f>
        <v>Kerala_Kochi</v>
      </c>
      <c r="G2" s="4" t="s">
        <v>11</v>
      </c>
      <c r="H2" s="4">
        <v>23</v>
      </c>
      <c r="I2" s="4" t="s">
        <v>12</v>
      </c>
      <c r="J2" s="4" t="s">
        <v>14</v>
      </c>
      <c r="K2" s="4" t="s">
        <v>16</v>
      </c>
    </row>
    <row r="3" spans="1:11" x14ac:dyDescent="0.25">
      <c r="A3" s="4" t="s">
        <v>9</v>
      </c>
      <c r="B3" s="4" t="s">
        <v>10</v>
      </c>
      <c r="C3" s="4">
        <f>VLOOKUP(B:B,'[1]All Site Data'!C:D,2,0)</f>
        <v>2020000029</v>
      </c>
      <c r="D3" s="4" t="str">
        <f>VLOOKUP(B:B,'[1]All Site Data'!C:E,3,0)</f>
        <v>IN-KA-SME-WR1-NJ01-Durgigudi</v>
      </c>
      <c r="E3" s="4" t="str">
        <f>VLOOKUP(B:B,'[1]All Site Data'!C:F,4,0)</f>
        <v>RMR Road</v>
      </c>
      <c r="F3" s="4" t="str">
        <f>VLOOKUP(B:B,'[1]All Site Data'!C:G,5,0)</f>
        <v>Kerala_Kochi</v>
      </c>
      <c r="G3" s="4" t="s">
        <v>18</v>
      </c>
      <c r="H3" s="4">
        <v>23</v>
      </c>
      <c r="I3" s="4" t="s">
        <v>17</v>
      </c>
      <c r="J3" s="4" t="s">
        <v>14</v>
      </c>
      <c r="K3" s="4" t="s">
        <v>16</v>
      </c>
    </row>
  </sheetData>
  <conditionalFormatting sqref="C2:F2">
    <cfRule type="containsText" dxfId="73" priority="74" operator="containsText" text="Site OK">
      <formula>NOT(ISERROR(SEARCH("Site OK",C2)))</formula>
    </cfRule>
    <cfRule type="containsText" dxfId="74" priority="75" operator="containsText" text="Delayed Signal">
      <formula>NOT(ISERROR(SEARCH("Delayed Signal",C2)))</formula>
    </cfRule>
    <cfRule type="containsText" dxfId="75" priority="76" operator="containsText" text="No Signal">
      <formula>NOT(ISERROR(SEARCH("No Signal",C2)))</formula>
    </cfRule>
  </conditionalFormatting>
  <conditionalFormatting sqref="C2:F2">
    <cfRule type="containsText" dxfId="72" priority="73" operator="containsText" text="No Signal">
      <formula>NOT(ISERROR(SEARCH("No Signal",C2)))</formula>
    </cfRule>
  </conditionalFormatting>
  <conditionalFormatting sqref="C2:F2">
    <cfRule type="cellIs" dxfId="71" priority="72" operator="between">
      <formula>"No Signal"</formula>
      <formula>"No Signal"</formula>
    </cfRule>
  </conditionalFormatting>
  <conditionalFormatting sqref="C2:F2">
    <cfRule type="containsText" dxfId="70" priority="69" operator="containsText" text="Site OK">
      <formula>NOT(ISERROR(SEARCH("Site OK",C2)))</formula>
    </cfRule>
    <cfRule type="containsText" dxfId="69" priority="70" operator="containsText" text="Delayed Signal Problem">
      <formula>NOT(ISERROR(SEARCH("Delayed Signal Problem",C2)))</formula>
    </cfRule>
    <cfRule type="containsText" dxfId="68" priority="71" operator="containsText" text="No Signal">
      <formula>NOT(ISERROR(SEARCH("No Signal",C2)))</formula>
    </cfRule>
  </conditionalFormatting>
  <conditionalFormatting sqref="C2:F2">
    <cfRule type="containsText" dxfId="67" priority="66" operator="containsText" text="Site OK">
      <formula>NOT(ISERROR(SEARCH("Site OK",C2)))</formula>
    </cfRule>
    <cfRule type="containsText" dxfId="66" priority="67" operator="containsText" text="Delayed Signal Problem">
      <formula>NOT(ISERROR(SEARCH("Delayed Signal Problem",C2)))</formula>
    </cfRule>
    <cfRule type="containsText" dxfId="65" priority="68" operator="containsText" text="No Signal">
      <formula>NOT(ISERROR(SEARCH("No Signal",C2)))</formula>
    </cfRule>
  </conditionalFormatting>
  <conditionalFormatting sqref="C2:F2">
    <cfRule type="containsText" dxfId="64" priority="63" operator="containsText" text="Site OK">
      <formula>NOT(ISERROR(SEARCH("Site OK",C2)))</formula>
    </cfRule>
    <cfRule type="containsText" dxfId="63" priority="64" operator="containsText" text="Delayed Signal Problem">
      <formula>NOT(ISERROR(SEARCH("Delayed Signal Problem",C2)))</formula>
    </cfRule>
    <cfRule type="containsText" dxfId="62" priority="65" operator="containsText" text="No Signal">
      <formula>NOT(ISERROR(SEARCH("No Signal",C2)))</formula>
    </cfRule>
  </conditionalFormatting>
  <conditionalFormatting sqref="C2:F2">
    <cfRule type="containsText" dxfId="61" priority="60" operator="containsText" text="Site OK">
      <formula>NOT(ISERROR(SEARCH("Site OK",C2)))</formula>
    </cfRule>
    <cfRule type="containsText" dxfId="60" priority="61" operator="containsText" text="No Signal">
      <formula>NOT(ISERROR(SEARCH("No Signal",C2)))</formula>
    </cfRule>
    <cfRule type="containsText" dxfId="59" priority="62" operator="containsText" text="Delayed Signal Problem">
      <formula>NOT(ISERROR(SEARCH("Delayed Signal Problem",C2)))</formula>
    </cfRule>
  </conditionalFormatting>
  <conditionalFormatting sqref="C2:F2">
    <cfRule type="containsText" dxfId="58" priority="59" operator="containsText" text="No Signal">
      <formula>NOT(ISERROR(SEARCH("No Signal",C2)))</formula>
    </cfRule>
  </conditionalFormatting>
  <conditionalFormatting sqref="C2:F2">
    <cfRule type="containsText" dxfId="57" priority="58" operator="containsText" text="Site OK">
      <formula>NOT(ISERROR(SEARCH("Site OK",C2)))</formula>
    </cfRule>
  </conditionalFormatting>
  <conditionalFormatting sqref="C2:F2">
    <cfRule type="containsText" dxfId="56" priority="57" operator="containsText" text="Delayed Signal">
      <formula>NOT(ISERROR(SEARCH("Delayed Signal",C2)))</formula>
    </cfRule>
  </conditionalFormatting>
  <conditionalFormatting sqref="C2:F2">
    <cfRule type="containsText" dxfId="55" priority="56" operator="containsText" text="Delayed Signal">
      <formula>NOT(ISERROR(SEARCH("Delayed Signal",C2)))</formula>
    </cfRule>
  </conditionalFormatting>
  <conditionalFormatting sqref="C2:F2">
    <cfRule type="containsText" dxfId="54" priority="54" operator="containsText" text="Delayed Signal">
      <formula>NOT(ISERROR(SEARCH("Delayed Signal",C2)))</formula>
    </cfRule>
    <cfRule type="containsText" dxfId="53" priority="55" operator="containsText" text="No Signal">
      <formula>NOT(ISERROR(SEARCH("No Signal",C2)))</formula>
    </cfRule>
  </conditionalFormatting>
  <conditionalFormatting sqref="C2:F2">
    <cfRule type="containsText" dxfId="52" priority="53" operator="containsText" text="Site OK">
      <formula>NOT(ISERROR(SEARCH("Site OK",C2)))</formula>
    </cfRule>
  </conditionalFormatting>
  <conditionalFormatting sqref="C2:F2">
    <cfRule type="containsText" dxfId="51" priority="50" operator="containsText" text="Site OK">
      <formula>NOT(ISERROR(SEARCH("Site OK",C2)))</formula>
    </cfRule>
    <cfRule type="containsText" dxfId="50" priority="51" operator="containsText" text="Delayed Signal">
      <formula>NOT(ISERROR(SEARCH("Delayed Signal",C2)))</formula>
    </cfRule>
    <cfRule type="containsText" dxfId="49" priority="52" operator="containsText" text="No Signal">
      <formula>NOT(ISERROR(SEARCH("No Signal",C2)))</formula>
    </cfRule>
  </conditionalFormatting>
  <conditionalFormatting sqref="C2:F2">
    <cfRule type="containsText" dxfId="48" priority="47" operator="containsText" text="Site OK">
      <formula>NOT(ISERROR(SEARCH("Site OK",C2)))</formula>
    </cfRule>
    <cfRule type="containsText" dxfId="47" priority="48" operator="containsText" text="Delayed Signal">
      <formula>NOT(ISERROR(SEARCH("Delayed Signal",C2)))</formula>
    </cfRule>
    <cfRule type="containsText" dxfId="46" priority="49" operator="containsText" text="No Signal">
      <formula>NOT(ISERROR(SEARCH("No Signal",C2)))</formula>
    </cfRule>
  </conditionalFormatting>
  <conditionalFormatting sqref="C2:F2">
    <cfRule type="containsText" dxfId="45" priority="44" operator="containsText" text="Site OK">
      <formula>NOT(ISERROR(SEARCH("Site OK",C2)))</formula>
    </cfRule>
    <cfRule type="containsText" dxfId="44" priority="45" operator="containsText" text="Delayed Signal">
      <formula>NOT(ISERROR(SEARCH("Delayed Signal",C2)))</formula>
    </cfRule>
    <cfRule type="containsText" dxfId="43" priority="46" operator="containsText" text="No Signal">
      <formula>NOT(ISERROR(SEARCH("No Signal",C2)))</formula>
    </cfRule>
  </conditionalFormatting>
  <conditionalFormatting sqref="C2:F2">
    <cfRule type="containsText" dxfId="42" priority="42" operator="containsText" text="Delayed Signal">
      <formula>NOT(ISERROR(SEARCH("Delayed Signal",C2)))</formula>
    </cfRule>
    <cfRule type="containsText" dxfId="41" priority="43" operator="containsText" text="No Signal">
      <formula>NOT(ISERROR(SEARCH("No Signal",C2)))</formula>
    </cfRule>
  </conditionalFormatting>
  <conditionalFormatting sqref="C2:F2">
    <cfRule type="containsText" dxfId="40" priority="39" operator="containsText" text="Site OK">
      <formula>NOT(ISERROR(SEARCH("Site OK",C2)))</formula>
    </cfRule>
    <cfRule type="containsText" dxfId="39" priority="40" operator="containsText" text="Delayed Signal">
      <formula>NOT(ISERROR(SEARCH("Delayed Signal",C2)))</formula>
    </cfRule>
    <cfRule type="containsText" dxfId="38" priority="41" operator="containsText" text="No Signal">
      <formula>NOT(ISERROR(SEARCH("No Signal",C2)))</formula>
    </cfRule>
  </conditionalFormatting>
  <conditionalFormatting sqref="C3:F3">
    <cfRule type="containsText" dxfId="37" priority="36" operator="containsText" text="Site OK">
      <formula>NOT(ISERROR(SEARCH("Site OK",C3)))</formula>
    </cfRule>
    <cfRule type="containsText" dxfId="36" priority="37" operator="containsText" text="Delayed Signal">
      <formula>NOT(ISERROR(SEARCH("Delayed Signal",C3)))</formula>
    </cfRule>
    <cfRule type="containsText" dxfId="35" priority="38" operator="containsText" text="No Signal">
      <formula>NOT(ISERROR(SEARCH("No Signal",C3)))</formula>
    </cfRule>
  </conditionalFormatting>
  <conditionalFormatting sqref="C3:F3">
    <cfRule type="containsText" dxfId="34" priority="35" operator="containsText" text="No Signal">
      <formula>NOT(ISERROR(SEARCH("No Signal",C3)))</formula>
    </cfRule>
  </conditionalFormatting>
  <conditionalFormatting sqref="C3:F3">
    <cfRule type="cellIs" dxfId="33" priority="34" operator="between">
      <formula>"No Signal"</formula>
      <formula>"No Signal"</formula>
    </cfRule>
  </conditionalFormatting>
  <conditionalFormatting sqref="C3:F3">
    <cfRule type="containsText" dxfId="32" priority="31" operator="containsText" text="Site OK">
      <formula>NOT(ISERROR(SEARCH("Site OK",C3)))</formula>
    </cfRule>
    <cfRule type="containsText" dxfId="31" priority="32" operator="containsText" text="Delayed Signal Problem">
      <formula>NOT(ISERROR(SEARCH("Delayed Signal Problem",C3)))</formula>
    </cfRule>
    <cfRule type="containsText" dxfId="30" priority="33" operator="containsText" text="No Signal">
      <formula>NOT(ISERROR(SEARCH("No Signal",C3)))</formula>
    </cfRule>
  </conditionalFormatting>
  <conditionalFormatting sqref="C3:F3">
    <cfRule type="containsText" dxfId="29" priority="28" operator="containsText" text="Site OK">
      <formula>NOT(ISERROR(SEARCH("Site OK",C3)))</formula>
    </cfRule>
    <cfRule type="containsText" dxfId="28" priority="29" operator="containsText" text="Delayed Signal Problem">
      <formula>NOT(ISERROR(SEARCH("Delayed Signal Problem",C3)))</formula>
    </cfRule>
    <cfRule type="containsText" dxfId="27" priority="30" operator="containsText" text="No Signal">
      <formula>NOT(ISERROR(SEARCH("No Signal",C3)))</formula>
    </cfRule>
  </conditionalFormatting>
  <conditionalFormatting sqref="C3:F3">
    <cfRule type="containsText" dxfId="26" priority="25" operator="containsText" text="Site OK">
      <formula>NOT(ISERROR(SEARCH("Site OK",C3)))</formula>
    </cfRule>
    <cfRule type="containsText" dxfId="25" priority="26" operator="containsText" text="Delayed Signal Problem">
      <formula>NOT(ISERROR(SEARCH("Delayed Signal Problem",C3)))</formula>
    </cfRule>
    <cfRule type="containsText" dxfId="24" priority="27" operator="containsText" text="No Signal">
      <formula>NOT(ISERROR(SEARCH("No Signal",C3)))</formula>
    </cfRule>
  </conditionalFormatting>
  <conditionalFormatting sqref="C3:F3">
    <cfRule type="containsText" dxfId="23" priority="22" operator="containsText" text="Site OK">
      <formula>NOT(ISERROR(SEARCH("Site OK",C3)))</formula>
    </cfRule>
    <cfRule type="containsText" dxfId="22" priority="23" operator="containsText" text="No Signal">
      <formula>NOT(ISERROR(SEARCH("No Signal",C3)))</formula>
    </cfRule>
    <cfRule type="containsText" dxfId="21" priority="24" operator="containsText" text="Delayed Signal Problem">
      <formula>NOT(ISERROR(SEARCH("Delayed Signal Problem",C3)))</formula>
    </cfRule>
  </conditionalFormatting>
  <conditionalFormatting sqref="C3:F3">
    <cfRule type="containsText" dxfId="20" priority="21" operator="containsText" text="No Signal">
      <formula>NOT(ISERROR(SEARCH("No Signal",C3)))</formula>
    </cfRule>
  </conditionalFormatting>
  <conditionalFormatting sqref="C3:F3">
    <cfRule type="containsText" dxfId="19" priority="20" operator="containsText" text="Site OK">
      <formula>NOT(ISERROR(SEARCH("Site OK",C3)))</formula>
    </cfRule>
  </conditionalFormatting>
  <conditionalFormatting sqref="C3:F3">
    <cfRule type="containsText" dxfId="18" priority="19" operator="containsText" text="Delayed Signal">
      <formula>NOT(ISERROR(SEARCH("Delayed Signal",C3)))</formula>
    </cfRule>
  </conditionalFormatting>
  <conditionalFormatting sqref="C3:F3">
    <cfRule type="containsText" dxfId="17" priority="18" operator="containsText" text="Delayed Signal">
      <formula>NOT(ISERROR(SEARCH("Delayed Signal",C3)))</formula>
    </cfRule>
  </conditionalFormatting>
  <conditionalFormatting sqref="C3:F3">
    <cfRule type="containsText" dxfId="16" priority="16" operator="containsText" text="Delayed Signal">
      <formula>NOT(ISERROR(SEARCH("Delayed Signal",C3)))</formula>
    </cfRule>
    <cfRule type="containsText" dxfId="15" priority="17" operator="containsText" text="No Signal">
      <formula>NOT(ISERROR(SEARCH("No Signal",C3)))</formula>
    </cfRule>
  </conditionalFormatting>
  <conditionalFormatting sqref="C3:F3">
    <cfRule type="containsText" dxfId="14" priority="15" operator="containsText" text="Site OK">
      <formula>NOT(ISERROR(SEARCH("Site OK",C3)))</formula>
    </cfRule>
  </conditionalFormatting>
  <conditionalFormatting sqref="C3:F3">
    <cfRule type="containsText" dxfId="13" priority="12" operator="containsText" text="Site OK">
      <formula>NOT(ISERROR(SEARCH("Site OK",C3)))</formula>
    </cfRule>
    <cfRule type="containsText" dxfId="12" priority="13" operator="containsText" text="Delayed Signal">
      <formula>NOT(ISERROR(SEARCH("Delayed Signal",C3)))</formula>
    </cfRule>
    <cfRule type="containsText" dxfId="11" priority="14" operator="containsText" text="No Signal">
      <formula>NOT(ISERROR(SEARCH("No Signal",C3)))</formula>
    </cfRule>
  </conditionalFormatting>
  <conditionalFormatting sqref="C3:F3">
    <cfRule type="containsText" dxfId="10" priority="9" operator="containsText" text="Site OK">
      <formula>NOT(ISERROR(SEARCH("Site OK",C3)))</formula>
    </cfRule>
    <cfRule type="containsText" dxfId="9" priority="10" operator="containsText" text="Delayed Signal">
      <formula>NOT(ISERROR(SEARCH("Delayed Signal",C3)))</formula>
    </cfRule>
    <cfRule type="containsText" dxfId="8" priority="11" operator="containsText" text="No Signal">
      <formula>NOT(ISERROR(SEARCH("No Signal",C3)))</formula>
    </cfRule>
  </conditionalFormatting>
  <conditionalFormatting sqref="C3:F3">
    <cfRule type="containsText" dxfId="7" priority="6" operator="containsText" text="Site OK">
      <formula>NOT(ISERROR(SEARCH("Site OK",C3)))</formula>
    </cfRule>
    <cfRule type="containsText" dxfId="6" priority="7" operator="containsText" text="Delayed Signal">
      <formula>NOT(ISERROR(SEARCH("Delayed Signal",C3)))</formula>
    </cfRule>
    <cfRule type="containsText" dxfId="5" priority="8" operator="containsText" text="No Signal">
      <formula>NOT(ISERROR(SEARCH("No Signal",C3)))</formula>
    </cfRule>
  </conditionalFormatting>
  <conditionalFormatting sqref="C3:F3">
    <cfRule type="containsText" dxfId="4" priority="4" operator="containsText" text="Delayed Signal">
      <formula>NOT(ISERROR(SEARCH("Delayed Signal",C3)))</formula>
    </cfRule>
    <cfRule type="containsText" dxfId="3" priority="5" operator="containsText" text="No Signal">
      <formula>NOT(ISERROR(SEARCH("No Signal",C3)))</formula>
    </cfRule>
  </conditionalFormatting>
  <conditionalFormatting sqref="C3:F3">
    <cfRule type="containsText" dxfId="2" priority="1" operator="containsText" text="Site OK">
      <formula>NOT(ISERROR(SEARCH("Site OK",C3)))</formula>
    </cfRule>
    <cfRule type="containsText" dxfId="1" priority="2" operator="containsText" text="Delayed Signal">
      <formula>NOT(ISERROR(SEARCH("Delayed Signal",C3)))</formula>
    </cfRule>
    <cfRule type="containsText" dxfId="0" priority="3" operator="containsText" text="No Signal">
      <formula>NOT(ISERROR(SEARCH("No Signal",C3)))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2021-04-27T10:38:08Z</dcterms:created>
  <dcterms:modified xsi:type="dcterms:W3CDTF">2021-04-27T12:30:35Z</dcterms:modified>
</cp:coreProperties>
</file>