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razyCoder\Signal Status Report\"/>
    </mc:Choice>
  </mc:AlternateContent>
  <bookViews>
    <workbookView xWindow="0" yWindow="0" windowWidth="13500" windowHeight="9105" firstSheet="21" activeTab="25"/>
  </bookViews>
  <sheets>
    <sheet name="1-Mar-2021" sheetId="1" r:id="rId1"/>
    <sheet name="2-Mar-2021" sheetId="3" r:id="rId2"/>
    <sheet name="3-Mar-2021" sheetId="4" r:id="rId3"/>
    <sheet name="4-Mar-2021" sheetId="5" r:id="rId4"/>
    <sheet name="5-Mar-2021" sheetId="6" r:id="rId5"/>
    <sheet name="6-Mar-2021" sheetId="7" r:id="rId6"/>
    <sheet name="8-Mar-2021" sheetId="8" r:id="rId7"/>
    <sheet name="9-Mar-2021" sheetId="15" r:id="rId8"/>
    <sheet name="10-Mar-2021" sheetId="16" r:id="rId9"/>
    <sheet name="11-Mar-2021" sheetId="18" r:id="rId10"/>
    <sheet name="13-Mar-2021" sheetId="17" r:id="rId11"/>
    <sheet name="15-Mar-2021" sheetId="19" r:id="rId12"/>
    <sheet name="16-Mar-2021" sheetId="20" r:id="rId13"/>
    <sheet name="17-Mar-2021" sheetId="21" r:id="rId14"/>
    <sheet name="18-Mar-2021" sheetId="22" r:id="rId15"/>
    <sheet name="19-Mar-2021" sheetId="23" r:id="rId16"/>
    <sheet name="20-Mar-2021" sheetId="24" r:id="rId17"/>
    <sheet name="22-Mar-2021" sheetId="25" r:id="rId18"/>
    <sheet name="23-Mar-2021" sheetId="26" r:id="rId19"/>
    <sheet name="24-Mar-2021" sheetId="27" r:id="rId20"/>
    <sheet name="25-Mar-2021" sheetId="28" r:id="rId21"/>
    <sheet name="26-Mar-2021" sheetId="29" r:id="rId22"/>
    <sheet name="27-Mar-2021" sheetId="30" r:id="rId23"/>
    <sheet name="29-Mar-2021" sheetId="32" r:id="rId24"/>
    <sheet name="30-Mar-2021" sheetId="36" r:id="rId25"/>
    <sheet name="31-Mar-2021" sheetId="39" r:id="rId26"/>
    <sheet name="All Site Data" sheetId="2" r:id="rId27"/>
    <sheet name="Sheet4" sheetId="34" r:id="rId28"/>
  </sheets>
  <externalReferences>
    <externalReference r:id="rId29"/>
  </externalReferences>
  <definedNames>
    <definedName name="_xlnm._FilterDatabase" localSheetId="8" hidden="1">'10-Mar-2021'!$A$1:$K$38</definedName>
    <definedName name="_xlnm._FilterDatabase" localSheetId="9" hidden="1">'11-Mar-2021'!$A$1:$H$18</definedName>
    <definedName name="_xlnm._FilterDatabase" localSheetId="10" hidden="1">'13-Mar-2021'!$A$1:$H$30</definedName>
    <definedName name="_xlnm._FilterDatabase" localSheetId="11" hidden="1">'15-Mar-2021'!$A$1:$H$38</definedName>
    <definedName name="_xlnm._FilterDatabase" localSheetId="12" hidden="1">'16-Mar-2021'!$A$1:$H$30</definedName>
    <definedName name="_xlnm._FilterDatabase" localSheetId="13" hidden="1">'17-Mar-2021'!$A$1:$H$32</definedName>
    <definedName name="_xlnm._FilterDatabase" localSheetId="14" hidden="1">'18-Mar-2021'!$A$1:$H$101</definedName>
    <definedName name="_xlnm._FilterDatabase" localSheetId="15" hidden="1">'19-Mar-2021'!$A$1:$H$33</definedName>
    <definedName name="_xlnm._FilterDatabase" localSheetId="0" hidden="1">'1-Mar-2021'!$A$1:$H$20</definedName>
    <definedName name="_xlnm._FilterDatabase" localSheetId="16" hidden="1">'20-Mar-2021'!$A$1:$H$52</definedName>
    <definedName name="_xlnm._FilterDatabase" localSheetId="17" hidden="1">'22-Mar-2021'!$A$1:$J$29</definedName>
    <definedName name="_xlnm._FilterDatabase" localSheetId="18" hidden="1">'23-Mar-2021'!$A$1:$H$24</definedName>
    <definedName name="_xlnm._FilterDatabase" localSheetId="19" hidden="1">'24-Mar-2021'!$A$1:$H$30</definedName>
    <definedName name="_xlnm._FilterDatabase" localSheetId="20" hidden="1">'25-Mar-2021'!$A$1:$H$31</definedName>
    <definedName name="_xlnm._FilterDatabase" localSheetId="21" hidden="1">'26-Mar-2021'!$A$1:$J$280</definedName>
    <definedName name="_xlnm._FilterDatabase" localSheetId="22" hidden="1">'27-Mar-2021'!$A$1:$O$305</definedName>
    <definedName name="_xlnm._FilterDatabase" localSheetId="23" hidden="1">'29-Mar-2021'!$A$1:$P$324</definedName>
    <definedName name="_xlnm._FilterDatabase" localSheetId="1" hidden="1">'2-Mar-2021'!$A$1:$H$26</definedName>
    <definedName name="_xlnm._FilterDatabase" localSheetId="24" hidden="1">'30-Mar-2021'!$A$1:$U$44</definedName>
    <definedName name="_xlnm._FilterDatabase" localSheetId="25" hidden="1">'31-Mar-2021'!$A$1:$P$41</definedName>
    <definedName name="_xlnm._FilterDatabase" localSheetId="2" hidden="1">'3-Mar-2021'!$A$1:$H$40</definedName>
    <definedName name="_xlnm._FilterDatabase" localSheetId="4" hidden="1">'5-Mar-2021'!$A$1:$K$45</definedName>
    <definedName name="_xlnm._FilterDatabase" localSheetId="5" hidden="1">'6-Mar-2021'!$A$1:$K$41</definedName>
    <definedName name="_xlnm._FilterDatabase" localSheetId="6" hidden="1">'8-Mar-2021'!$A$1:$K$36</definedName>
    <definedName name="_xlnm._FilterDatabase" localSheetId="7" hidden="1">'9-Mar-2021'!$A$1:$K$34</definedName>
    <definedName name="_xlnm._FilterDatabase" localSheetId="26" hidden="1">'All Site Data'!$A$1:$H$378</definedName>
    <definedName name="_xlnm._FilterDatabase" localSheetId="27" hidden="1">Sheet4!$A$2:$G$2094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9" l="1"/>
  <c r="D6" i="39"/>
  <c r="E6" i="39"/>
  <c r="F6" i="39"/>
  <c r="D11" i="39"/>
  <c r="C34" i="39"/>
  <c r="D34" i="39"/>
  <c r="E34" i="39"/>
  <c r="F34" i="39"/>
  <c r="C35" i="39"/>
  <c r="D35" i="39"/>
  <c r="E35" i="39"/>
  <c r="F35" i="39"/>
  <c r="C36" i="39"/>
  <c r="D36" i="39"/>
  <c r="E36" i="39"/>
  <c r="F36" i="39"/>
  <c r="C37" i="39"/>
  <c r="D37" i="39"/>
  <c r="E37" i="39"/>
  <c r="F37" i="39"/>
  <c r="C38" i="39"/>
  <c r="D38" i="39"/>
  <c r="E38" i="39"/>
  <c r="F38" i="39"/>
  <c r="C39" i="39"/>
  <c r="D39" i="39"/>
  <c r="E39" i="39"/>
  <c r="F39" i="39"/>
  <c r="C40" i="39"/>
  <c r="D40" i="39"/>
  <c r="E40" i="39"/>
  <c r="F40" i="39"/>
  <c r="C41" i="39"/>
  <c r="D41" i="39"/>
  <c r="E41" i="39"/>
  <c r="F41" i="39"/>
  <c r="C23" i="39"/>
  <c r="D23" i="39"/>
  <c r="E23" i="39"/>
  <c r="F23" i="39"/>
  <c r="C24" i="39"/>
  <c r="D24" i="39"/>
  <c r="E24" i="39"/>
  <c r="F24" i="39"/>
  <c r="C25" i="39"/>
  <c r="D25" i="39"/>
  <c r="E25" i="39"/>
  <c r="F25" i="39"/>
  <c r="C26" i="39"/>
  <c r="D26" i="39"/>
  <c r="E26" i="39"/>
  <c r="F26" i="39"/>
  <c r="C27" i="39"/>
  <c r="D27" i="39"/>
  <c r="E27" i="39"/>
  <c r="F27" i="39"/>
  <c r="C28" i="39"/>
  <c r="D28" i="39"/>
  <c r="E28" i="39"/>
  <c r="F28" i="39"/>
  <c r="C29" i="39"/>
  <c r="D29" i="39"/>
  <c r="E29" i="39"/>
  <c r="F29" i="39"/>
  <c r="C30" i="39"/>
  <c r="D30" i="39"/>
  <c r="E30" i="39"/>
  <c r="F30" i="39"/>
  <c r="C31" i="39"/>
  <c r="D31" i="39"/>
  <c r="E31" i="39"/>
  <c r="F31" i="39"/>
  <c r="C32" i="39"/>
  <c r="D32" i="39"/>
  <c r="E32" i="39"/>
  <c r="F32" i="39"/>
  <c r="C33" i="39"/>
  <c r="D33" i="39"/>
  <c r="E33" i="39"/>
  <c r="F33" i="39"/>
  <c r="C3" i="39"/>
  <c r="D3" i="39"/>
  <c r="E3" i="39"/>
  <c r="F3" i="39"/>
  <c r="C4" i="39"/>
  <c r="D4" i="39"/>
  <c r="E4" i="39"/>
  <c r="F4" i="39"/>
  <c r="C5" i="39"/>
  <c r="D5" i="39"/>
  <c r="E5" i="39"/>
  <c r="F5" i="39"/>
  <c r="C7" i="39"/>
  <c r="D7" i="39"/>
  <c r="E7" i="39"/>
  <c r="F7" i="39"/>
  <c r="C8" i="39"/>
  <c r="D8" i="39"/>
  <c r="E8" i="39"/>
  <c r="F8" i="39"/>
  <c r="C9" i="39"/>
  <c r="D9" i="39"/>
  <c r="E9" i="39"/>
  <c r="F9" i="39"/>
  <c r="C10" i="39"/>
  <c r="D10" i="39"/>
  <c r="E10" i="39"/>
  <c r="F10" i="39"/>
  <c r="C11" i="39"/>
  <c r="E11" i="39"/>
  <c r="F11" i="39"/>
  <c r="C12" i="39"/>
  <c r="D12" i="39"/>
  <c r="E12" i="39"/>
  <c r="F12" i="39"/>
  <c r="C13" i="39"/>
  <c r="D13" i="39"/>
  <c r="E13" i="39"/>
  <c r="F13" i="39"/>
  <c r="C14" i="39"/>
  <c r="D14" i="39"/>
  <c r="E14" i="39"/>
  <c r="F14" i="39"/>
  <c r="C15" i="39"/>
  <c r="D15" i="39"/>
  <c r="E15" i="39"/>
  <c r="F15" i="39"/>
  <c r="C16" i="39"/>
  <c r="D16" i="39"/>
  <c r="E16" i="39"/>
  <c r="F16" i="39"/>
  <c r="C17" i="39"/>
  <c r="D17" i="39"/>
  <c r="E17" i="39"/>
  <c r="F17" i="39"/>
  <c r="C18" i="39"/>
  <c r="D18" i="39"/>
  <c r="E18" i="39"/>
  <c r="F18" i="39"/>
  <c r="C19" i="39"/>
  <c r="D19" i="39"/>
  <c r="E19" i="39"/>
  <c r="F19" i="39"/>
  <c r="C20" i="39"/>
  <c r="D20" i="39"/>
  <c r="E20" i="39"/>
  <c r="F20" i="39"/>
  <c r="C21" i="39"/>
  <c r="D21" i="39"/>
  <c r="E21" i="39"/>
  <c r="F21" i="39"/>
  <c r="C22" i="39"/>
  <c r="D22" i="39"/>
  <c r="E22" i="39"/>
  <c r="F22" i="39"/>
  <c r="F2" i="39"/>
  <c r="E2" i="39"/>
  <c r="D2" i="39"/>
  <c r="C2" i="39"/>
  <c r="C43" i="36"/>
  <c r="D43" i="36"/>
  <c r="E43" i="36"/>
  <c r="F43" i="36"/>
  <c r="C44" i="36"/>
  <c r="D44" i="36"/>
  <c r="E44" i="36"/>
  <c r="F44" i="36"/>
  <c r="C40" i="36"/>
  <c r="D40" i="36"/>
  <c r="E40" i="36"/>
  <c r="F40" i="36"/>
  <c r="C41" i="36"/>
  <c r="D41" i="36"/>
  <c r="E41" i="36"/>
  <c r="F41" i="36"/>
  <c r="C42" i="36"/>
  <c r="D42" i="36"/>
  <c r="E42" i="36"/>
  <c r="F42" i="36"/>
  <c r="C32" i="36"/>
  <c r="D32" i="36"/>
  <c r="E32" i="36"/>
  <c r="F32" i="36"/>
  <c r="C33" i="36"/>
  <c r="D33" i="36"/>
  <c r="E33" i="36"/>
  <c r="F33" i="36"/>
  <c r="C34" i="36"/>
  <c r="D34" i="36"/>
  <c r="E34" i="36"/>
  <c r="F34" i="36"/>
  <c r="C35" i="36"/>
  <c r="D35" i="36"/>
  <c r="E35" i="36"/>
  <c r="F35" i="36"/>
  <c r="C36" i="36"/>
  <c r="D36" i="36"/>
  <c r="E36" i="36"/>
  <c r="F36" i="36"/>
  <c r="C37" i="36"/>
  <c r="D37" i="36"/>
  <c r="E37" i="36"/>
  <c r="F37" i="36"/>
  <c r="C38" i="36"/>
  <c r="D38" i="36"/>
  <c r="E38" i="36"/>
  <c r="F38" i="36"/>
  <c r="C39" i="36"/>
  <c r="D39" i="36"/>
  <c r="E39" i="36"/>
  <c r="F39" i="36"/>
  <c r="C20" i="36"/>
  <c r="D20" i="36"/>
  <c r="E20" i="36"/>
  <c r="F20" i="36"/>
  <c r="C21" i="36"/>
  <c r="D21" i="36"/>
  <c r="E21" i="36"/>
  <c r="F21" i="36"/>
  <c r="C22" i="36"/>
  <c r="D22" i="36"/>
  <c r="E22" i="36"/>
  <c r="F22" i="36"/>
  <c r="C23" i="36"/>
  <c r="D23" i="36"/>
  <c r="E23" i="36"/>
  <c r="F23" i="36"/>
  <c r="C24" i="36"/>
  <c r="D24" i="36"/>
  <c r="E24" i="36"/>
  <c r="F24" i="36"/>
  <c r="C25" i="36"/>
  <c r="D25" i="36"/>
  <c r="E25" i="36"/>
  <c r="F25" i="36"/>
  <c r="C26" i="36"/>
  <c r="D26" i="36"/>
  <c r="E26" i="36"/>
  <c r="F26" i="36"/>
  <c r="C27" i="36"/>
  <c r="D27" i="36"/>
  <c r="E27" i="36"/>
  <c r="F27" i="36"/>
  <c r="C28" i="36"/>
  <c r="D28" i="36"/>
  <c r="E28" i="36"/>
  <c r="F28" i="36"/>
  <c r="C29" i="36"/>
  <c r="D29" i="36"/>
  <c r="E29" i="36"/>
  <c r="F29" i="36"/>
  <c r="C30" i="36"/>
  <c r="D30" i="36"/>
  <c r="E30" i="36"/>
  <c r="F30" i="36"/>
  <c r="C31" i="36"/>
  <c r="D31" i="36"/>
  <c r="E31" i="36"/>
  <c r="F31" i="36"/>
  <c r="C18" i="36"/>
  <c r="D18" i="36"/>
  <c r="E18" i="36"/>
  <c r="F18" i="36"/>
  <c r="C19" i="36"/>
  <c r="D19" i="36"/>
  <c r="E19" i="36"/>
  <c r="F19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3" i="36"/>
  <c r="D3" i="36"/>
  <c r="E3" i="36"/>
  <c r="F3" i="36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F2" i="36"/>
  <c r="E2" i="36"/>
  <c r="D2" i="36"/>
  <c r="C2" i="36"/>
  <c r="C25" i="32" l="1"/>
  <c r="D25" i="32"/>
  <c r="E25" i="32"/>
  <c r="F25" i="32"/>
  <c r="C26" i="32"/>
  <c r="D26" i="32"/>
  <c r="E26" i="32"/>
  <c r="F26" i="32"/>
  <c r="C27" i="32"/>
  <c r="D27" i="32"/>
  <c r="E27" i="32"/>
  <c r="F27" i="32"/>
  <c r="C28" i="32"/>
  <c r="D28" i="32"/>
  <c r="E28" i="32"/>
  <c r="F28" i="32"/>
  <c r="C29" i="32"/>
  <c r="D29" i="32"/>
  <c r="E29" i="32"/>
  <c r="F29" i="32"/>
  <c r="C30" i="32"/>
  <c r="D30" i="32"/>
  <c r="E30" i="32"/>
  <c r="F30" i="32"/>
  <c r="C31" i="32"/>
  <c r="D31" i="32"/>
  <c r="E31" i="32"/>
  <c r="F31" i="32"/>
  <c r="C32" i="32"/>
  <c r="D32" i="32"/>
  <c r="E32" i="32"/>
  <c r="F32" i="32"/>
  <c r="C33" i="32"/>
  <c r="D33" i="32"/>
  <c r="E33" i="32"/>
  <c r="F33" i="32"/>
  <c r="C34" i="32"/>
  <c r="D34" i="32"/>
  <c r="E34" i="32"/>
  <c r="F34" i="32"/>
  <c r="C35" i="32"/>
  <c r="D35" i="32"/>
  <c r="E35" i="32"/>
  <c r="F35" i="32"/>
  <c r="C36" i="32"/>
  <c r="D36" i="32"/>
  <c r="E36" i="32"/>
  <c r="F36" i="32"/>
  <c r="C37" i="32"/>
  <c r="D37" i="32"/>
  <c r="E37" i="32"/>
  <c r="F37" i="32"/>
  <c r="C38" i="32"/>
  <c r="D38" i="32"/>
  <c r="E38" i="32"/>
  <c r="F38" i="32"/>
  <c r="C39" i="32"/>
  <c r="D39" i="32"/>
  <c r="E39" i="32"/>
  <c r="F39" i="32"/>
  <c r="C40" i="32"/>
  <c r="D40" i="32"/>
  <c r="E40" i="32"/>
  <c r="F40" i="32"/>
  <c r="C41" i="32"/>
  <c r="D41" i="32"/>
  <c r="E41" i="32"/>
  <c r="F41" i="32"/>
  <c r="C42" i="32"/>
  <c r="D42" i="32"/>
  <c r="E42" i="32"/>
  <c r="F42" i="32"/>
  <c r="C43" i="32"/>
  <c r="D43" i="32"/>
  <c r="E43" i="32"/>
  <c r="F43" i="32"/>
  <c r="C44" i="32"/>
  <c r="D44" i="32"/>
  <c r="E44" i="32"/>
  <c r="F44" i="32"/>
  <c r="C45" i="32"/>
  <c r="D45" i="32"/>
  <c r="E45" i="32"/>
  <c r="F45" i="32"/>
  <c r="C46" i="32"/>
  <c r="D46" i="32"/>
  <c r="E46" i="32"/>
  <c r="F46" i="32"/>
  <c r="C47" i="32"/>
  <c r="D47" i="32"/>
  <c r="E47" i="32"/>
  <c r="F47" i="32"/>
  <c r="C48" i="32"/>
  <c r="D48" i="32"/>
  <c r="E48" i="32"/>
  <c r="F48" i="32"/>
  <c r="F10" i="32"/>
  <c r="E10" i="32"/>
  <c r="D10" i="32"/>
  <c r="C10" i="32"/>
  <c r="F2" i="32"/>
  <c r="E2" i="32"/>
  <c r="D2" i="32"/>
  <c r="C2" i="32"/>
  <c r="C3" i="32"/>
  <c r="D3" i="32"/>
  <c r="E3" i="32"/>
  <c r="F3" i="32"/>
  <c r="C4" i="32"/>
  <c r="D4" i="32"/>
  <c r="E4" i="32"/>
  <c r="F4" i="32"/>
  <c r="C5" i="32"/>
  <c r="D5" i="32"/>
  <c r="E5" i="32"/>
  <c r="F5" i="32"/>
  <c r="C6" i="32"/>
  <c r="D6" i="32"/>
  <c r="E6" i="32"/>
  <c r="F6" i="32"/>
  <c r="C7" i="32"/>
  <c r="D7" i="32"/>
  <c r="E7" i="32"/>
  <c r="F7" i="32"/>
  <c r="C8" i="32"/>
  <c r="D8" i="32"/>
  <c r="E8" i="32"/>
  <c r="F8" i="32"/>
  <c r="C9" i="32"/>
  <c r="D9" i="32"/>
  <c r="E9" i="32"/>
  <c r="F9" i="32"/>
  <c r="C11" i="32"/>
  <c r="D11" i="32"/>
  <c r="E11" i="32"/>
  <c r="F11" i="32"/>
  <c r="C12" i="32"/>
  <c r="D12" i="32"/>
  <c r="E12" i="32"/>
  <c r="F12" i="32"/>
  <c r="C13" i="32"/>
  <c r="D13" i="32"/>
  <c r="E13" i="32"/>
  <c r="F13" i="32"/>
  <c r="C14" i="32"/>
  <c r="D14" i="32"/>
  <c r="E14" i="32"/>
  <c r="F14" i="32"/>
  <c r="C15" i="32"/>
  <c r="D15" i="32"/>
  <c r="E15" i="32"/>
  <c r="F15" i="32"/>
  <c r="C16" i="32"/>
  <c r="D16" i="32"/>
  <c r="E16" i="32"/>
  <c r="F16" i="32"/>
  <c r="C17" i="32"/>
  <c r="D17" i="32"/>
  <c r="E17" i="32"/>
  <c r="F17" i="32"/>
  <c r="C18" i="32"/>
  <c r="D18" i="32"/>
  <c r="E18" i="32"/>
  <c r="F18" i="32"/>
  <c r="C19" i="32"/>
  <c r="D19" i="32"/>
  <c r="E19" i="32"/>
  <c r="F19" i="32"/>
  <c r="C20" i="32"/>
  <c r="D20" i="32"/>
  <c r="E20" i="32"/>
  <c r="F20" i="32"/>
  <c r="C21" i="32"/>
  <c r="D21" i="32"/>
  <c r="E21" i="32"/>
  <c r="F21" i="32"/>
  <c r="C22" i="32"/>
  <c r="D22" i="32"/>
  <c r="E22" i="32"/>
  <c r="F22" i="32"/>
  <c r="C23" i="32"/>
  <c r="D23" i="32"/>
  <c r="E23" i="32"/>
  <c r="F23" i="32"/>
  <c r="C24" i="32"/>
  <c r="D24" i="32"/>
  <c r="E24" i="32"/>
  <c r="F24" i="32"/>
  <c r="C29" i="30" l="1"/>
  <c r="D29" i="30"/>
  <c r="E29" i="30"/>
  <c r="F29" i="30"/>
  <c r="C19" i="30"/>
  <c r="D19" i="30"/>
  <c r="E19" i="30"/>
  <c r="F19" i="30"/>
  <c r="C20" i="30"/>
  <c r="D20" i="30"/>
  <c r="E20" i="30"/>
  <c r="F20" i="30"/>
  <c r="C21" i="30"/>
  <c r="D21" i="30"/>
  <c r="E21" i="30"/>
  <c r="F21" i="30"/>
  <c r="C22" i="30"/>
  <c r="D22" i="30"/>
  <c r="E22" i="30"/>
  <c r="F22" i="30"/>
  <c r="C23" i="30"/>
  <c r="D23" i="30"/>
  <c r="E23" i="30"/>
  <c r="F23" i="30"/>
  <c r="C24" i="30"/>
  <c r="D24" i="30"/>
  <c r="E24" i="30"/>
  <c r="F24" i="30"/>
  <c r="C25" i="30"/>
  <c r="D25" i="30"/>
  <c r="E25" i="30"/>
  <c r="F25" i="30"/>
  <c r="C26" i="30"/>
  <c r="D26" i="30"/>
  <c r="E26" i="30"/>
  <c r="F26" i="30"/>
  <c r="C27" i="30"/>
  <c r="D27" i="30"/>
  <c r="E27" i="30"/>
  <c r="F27" i="30"/>
  <c r="C28" i="30"/>
  <c r="D28" i="30"/>
  <c r="E28" i="30"/>
  <c r="F28" i="30"/>
  <c r="C11" i="30"/>
  <c r="D11" i="30"/>
  <c r="E11" i="30"/>
  <c r="F11" i="30"/>
  <c r="C12" i="30"/>
  <c r="D12" i="30"/>
  <c r="E12" i="30"/>
  <c r="F12" i="30"/>
  <c r="C13" i="30"/>
  <c r="D13" i="30"/>
  <c r="E13" i="30"/>
  <c r="F13" i="30"/>
  <c r="C14" i="30"/>
  <c r="D14" i="30"/>
  <c r="E14" i="30"/>
  <c r="F14" i="30"/>
  <c r="C15" i="30"/>
  <c r="D15" i="30"/>
  <c r="E15" i="30"/>
  <c r="F15" i="30"/>
  <c r="C16" i="30"/>
  <c r="D16" i="30"/>
  <c r="E16" i="30"/>
  <c r="F16" i="30"/>
  <c r="C17" i="30"/>
  <c r="D17" i="30"/>
  <c r="E17" i="30"/>
  <c r="F17" i="30"/>
  <c r="C18" i="30"/>
  <c r="D18" i="30"/>
  <c r="E18" i="30"/>
  <c r="F18" i="30"/>
  <c r="C3" i="30"/>
  <c r="D3" i="30"/>
  <c r="E3" i="30"/>
  <c r="F3" i="30"/>
  <c r="C4" i="30"/>
  <c r="D4" i="30"/>
  <c r="E4" i="30"/>
  <c r="F4" i="30"/>
  <c r="C5" i="30"/>
  <c r="D5" i="30"/>
  <c r="E5" i="30"/>
  <c r="F5" i="30"/>
  <c r="C6" i="30"/>
  <c r="D6" i="30"/>
  <c r="E6" i="30"/>
  <c r="F6" i="30"/>
  <c r="C7" i="30"/>
  <c r="D7" i="30"/>
  <c r="E7" i="30"/>
  <c r="F7" i="30"/>
  <c r="C8" i="30"/>
  <c r="D8" i="30"/>
  <c r="E8" i="30"/>
  <c r="F8" i="30"/>
  <c r="C9" i="30"/>
  <c r="D9" i="30"/>
  <c r="E9" i="30"/>
  <c r="F9" i="30"/>
  <c r="C10" i="30"/>
  <c r="D10" i="30"/>
  <c r="E10" i="30"/>
  <c r="F10" i="30"/>
  <c r="F2" i="30"/>
  <c r="E2" i="30"/>
  <c r="D2" i="30"/>
  <c r="C2" i="30"/>
  <c r="C3" i="29"/>
  <c r="D3" i="29"/>
  <c r="E3" i="29"/>
  <c r="F3" i="29"/>
  <c r="C4" i="29"/>
  <c r="D4" i="29"/>
  <c r="E4" i="29"/>
  <c r="F4" i="29"/>
  <c r="F2" i="29"/>
  <c r="E2" i="29"/>
  <c r="D2" i="29"/>
  <c r="C2" i="29"/>
  <c r="F31" i="28"/>
  <c r="E31" i="28"/>
  <c r="D31" i="28"/>
  <c r="C31" i="28"/>
  <c r="F30" i="28"/>
  <c r="E30" i="28"/>
  <c r="D30" i="28"/>
  <c r="C30" i="28"/>
  <c r="F29" i="28"/>
  <c r="E29" i="28"/>
  <c r="D29" i="28"/>
  <c r="C29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5" i="28"/>
  <c r="E25" i="28"/>
  <c r="D25" i="28"/>
  <c r="C25" i="28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C20" i="28"/>
  <c r="F19" i="28"/>
  <c r="E19" i="28"/>
  <c r="D19" i="28"/>
  <c r="C19" i="28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C10" i="28"/>
  <c r="F9" i="28"/>
  <c r="E9" i="28"/>
  <c r="D9" i="28"/>
  <c r="C9" i="28"/>
  <c r="F8" i="28"/>
  <c r="E8" i="28"/>
  <c r="D8" i="28"/>
  <c r="C8" i="28"/>
  <c r="F7" i="28"/>
  <c r="E7" i="28"/>
  <c r="D7" i="28"/>
  <c r="C7" i="28"/>
  <c r="F6" i="28"/>
  <c r="E6" i="28"/>
  <c r="D6" i="28"/>
  <c r="C6" i="28"/>
  <c r="F5" i="28"/>
  <c r="E5" i="28"/>
  <c r="D5" i="28"/>
  <c r="C5" i="28"/>
  <c r="F4" i="28"/>
  <c r="E4" i="28"/>
  <c r="D4" i="28"/>
  <c r="C4" i="28"/>
  <c r="F3" i="28"/>
  <c r="E3" i="28"/>
  <c r="D3" i="28"/>
  <c r="C3" i="28"/>
  <c r="F2" i="28"/>
  <c r="E2" i="28"/>
  <c r="D2" i="28"/>
  <c r="C2" i="28"/>
  <c r="C24" i="27" l="1"/>
  <c r="D24" i="27"/>
  <c r="E24" i="27"/>
  <c r="F24" i="27"/>
  <c r="C25" i="27"/>
  <c r="D25" i="27"/>
  <c r="E25" i="27"/>
  <c r="F25" i="27"/>
  <c r="C26" i="27"/>
  <c r="D26" i="27"/>
  <c r="E26" i="27"/>
  <c r="F26" i="27"/>
  <c r="C27" i="27"/>
  <c r="D27" i="27"/>
  <c r="E27" i="27"/>
  <c r="F27" i="27"/>
  <c r="C28" i="27"/>
  <c r="D28" i="27"/>
  <c r="E28" i="27"/>
  <c r="F28" i="27"/>
  <c r="C29" i="27"/>
  <c r="D29" i="27"/>
  <c r="E29" i="27"/>
  <c r="F29" i="27"/>
  <c r="C30" i="27"/>
  <c r="D30" i="27"/>
  <c r="E30" i="27"/>
  <c r="F30" i="27"/>
  <c r="F10" i="27"/>
  <c r="E10" i="27"/>
  <c r="D10" i="27"/>
  <c r="C10" i="27"/>
  <c r="F9" i="27"/>
  <c r="E9" i="27"/>
  <c r="D9" i="27"/>
  <c r="C9" i="27"/>
  <c r="C3" i="27"/>
  <c r="D3" i="27"/>
  <c r="E3" i="27"/>
  <c r="F3" i="27"/>
  <c r="C4" i="27"/>
  <c r="D4" i="27"/>
  <c r="E4" i="27"/>
  <c r="F4" i="27"/>
  <c r="C5" i="27"/>
  <c r="D5" i="27"/>
  <c r="E5" i="27"/>
  <c r="F5" i="27"/>
  <c r="C6" i="27"/>
  <c r="D6" i="27"/>
  <c r="E6" i="27"/>
  <c r="F6" i="27"/>
  <c r="C7" i="27"/>
  <c r="D7" i="27"/>
  <c r="E7" i="27"/>
  <c r="F7" i="27"/>
  <c r="C8" i="27"/>
  <c r="D8" i="27"/>
  <c r="E8" i="27"/>
  <c r="F8" i="27"/>
  <c r="C11" i="27"/>
  <c r="D11" i="27"/>
  <c r="E11" i="27"/>
  <c r="F11" i="27"/>
  <c r="C12" i="27"/>
  <c r="D12" i="27"/>
  <c r="E12" i="27"/>
  <c r="F12" i="27"/>
  <c r="C13" i="27"/>
  <c r="D13" i="27"/>
  <c r="E13" i="27"/>
  <c r="F13" i="27"/>
  <c r="C14" i="27"/>
  <c r="D14" i="27"/>
  <c r="E14" i="27"/>
  <c r="F14" i="27"/>
  <c r="C15" i="27"/>
  <c r="D15" i="27"/>
  <c r="E15" i="27"/>
  <c r="F15" i="27"/>
  <c r="C16" i="27"/>
  <c r="D16" i="27"/>
  <c r="E16" i="27"/>
  <c r="F16" i="27"/>
  <c r="C17" i="27"/>
  <c r="D17" i="27"/>
  <c r="E17" i="27"/>
  <c r="F17" i="27"/>
  <c r="C18" i="27"/>
  <c r="D18" i="27"/>
  <c r="E18" i="27"/>
  <c r="F18" i="27"/>
  <c r="C19" i="27"/>
  <c r="D19" i="27"/>
  <c r="E19" i="27"/>
  <c r="F19" i="27"/>
  <c r="C20" i="27"/>
  <c r="D20" i="27"/>
  <c r="E20" i="27"/>
  <c r="F20" i="27"/>
  <c r="C21" i="27"/>
  <c r="D21" i="27"/>
  <c r="E21" i="27"/>
  <c r="F21" i="27"/>
  <c r="C22" i="27"/>
  <c r="D22" i="27"/>
  <c r="E22" i="27"/>
  <c r="F22" i="27"/>
  <c r="C23" i="27"/>
  <c r="D23" i="27"/>
  <c r="E23" i="27"/>
  <c r="F23" i="27"/>
  <c r="F2" i="27"/>
  <c r="E2" i="27"/>
  <c r="D2" i="27"/>
  <c r="C2" i="27"/>
  <c r="C24" i="26" l="1"/>
  <c r="D24" i="26"/>
  <c r="E24" i="26"/>
  <c r="F24" i="26"/>
  <c r="F8" i="26"/>
  <c r="E8" i="26"/>
  <c r="D8" i="26"/>
  <c r="C8" i="26"/>
  <c r="F7" i="26"/>
  <c r="E7" i="26"/>
  <c r="D7" i="26"/>
  <c r="C7" i="26"/>
  <c r="F6" i="26"/>
  <c r="E6" i="26"/>
  <c r="D6" i="26"/>
  <c r="C6" i="26"/>
  <c r="F3" i="26"/>
  <c r="E3" i="26"/>
  <c r="D3" i="26"/>
  <c r="C3" i="26"/>
  <c r="C4" i="26"/>
  <c r="D4" i="26"/>
  <c r="E4" i="26"/>
  <c r="F4" i="26"/>
  <c r="C5" i="26"/>
  <c r="D5" i="26"/>
  <c r="E5" i="26"/>
  <c r="F5" i="26"/>
  <c r="C9" i="26"/>
  <c r="D9" i="26"/>
  <c r="E9" i="26"/>
  <c r="F9" i="26"/>
  <c r="C10" i="26"/>
  <c r="D10" i="26"/>
  <c r="E10" i="26"/>
  <c r="F10" i="26"/>
  <c r="C11" i="26"/>
  <c r="D11" i="26"/>
  <c r="E11" i="26"/>
  <c r="F11" i="26"/>
  <c r="C12" i="26"/>
  <c r="D12" i="26"/>
  <c r="E12" i="26"/>
  <c r="F12" i="26"/>
  <c r="C13" i="26"/>
  <c r="D13" i="26"/>
  <c r="E13" i="26"/>
  <c r="F13" i="26"/>
  <c r="C14" i="26"/>
  <c r="D14" i="26"/>
  <c r="E14" i="26"/>
  <c r="F14" i="26"/>
  <c r="C15" i="26"/>
  <c r="D15" i="26"/>
  <c r="E15" i="26"/>
  <c r="F15" i="26"/>
  <c r="C16" i="26"/>
  <c r="D16" i="26"/>
  <c r="E16" i="26"/>
  <c r="F16" i="26"/>
  <c r="C17" i="26"/>
  <c r="D17" i="26"/>
  <c r="E17" i="26"/>
  <c r="F17" i="26"/>
  <c r="C18" i="26"/>
  <c r="D18" i="26"/>
  <c r="E18" i="26"/>
  <c r="F18" i="26"/>
  <c r="C19" i="26"/>
  <c r="D19" i="26"/>
  <c r="E19" i="26"/>
  <c r="F19" i="26"/>
  <c r="C20" i="26"/>
  <c r="D20" i="26"/>
  <c r="E20" i="26"/>
  <c r="F20" i="26"/>
  <c r="C21" i="26"/>
  <c r="D21" i="26"/>
  <c r="E21" i="26"/>
  <c r="F21" i="26"/>
  <c r="C22" i="26"/>
  <c r="D22" i="26"/>
  <c r="E22" i="26"/>
  <c r="F22" i="26"/>
  <c r="C23" i="26"/>
  <c r="D23" i="26"/>
  <c r="E23" i="26"/>
  <c r="F23" i="26"/>
  <c r="F2" i="26"/>
  <c r="E2" i="26"/>
  <c r="D2" i="26"/>
  <c r="C2" i="26"/>
  <c r="C8" i="25" l="1"/>
  <c r="D8" i="25"/>
  <c r="E8" i="25"/>
  <c r="F8" i="25"/>
  <c r="F9" i="25"/>
  <c r="E9" i="25"/>
  <c r="D9" i="25"/>
  <c r="C9" i="25"/>
  <c r="F7" i="25"/>
  <c r="E7" i="25"/>
  <c r="D7" i="25"/>
  <c r="C7" i="25"/>
  <c r="C3" i="25"/>
  <c r="D3" i="25"/>
  <c r="E3" i="25"/>
  <c r="F3" i="25"/>
  <c r="C4" i="25"/>
  <c r="D4" i="25"/>
  <c r="E4" i="25"/>
  <c r="F4" i="25"/>
  <c r="C5" i="25"/>
  <c r="D5" i="25"/>
  <c r="E5" i="25"/>
  <c r="F5" i="25"/>
  <c r="C6" i="25"/>
  <c r="D6" i="25"/>
  <c r="E6" i="25"/>
  <c r="F6" i="25"/>
  <c r="C10" i="25"/>
  <c r="D10" i="25"/>
  <c r="E10" i="25"/>
  <c r="F10" i="25"/>
  <c r="C11" i="25"/>
  <c r="D11" i="25"/>
  <c r="E11" i="25"/>
  <c r="F11" i="25"/>
  <c r="C12" i="25"/>
  <c r="D12" i="25"/>
  <c r="E12" i="25"/>
  <c r="F12" i="25"/>
  <c r="C13" i="25"/>
  <c r="D13" i="25"/>
  <c r="E13" i="25"/>
  <c r="F13" i="25"/>
  <c r="C14" i="25"/>
  <c r="D14" i="25"/>
  <c r="E14" i="25"/>
  <c r="F14" i="25"/>
  <c r="C15" i="25"/>
  <c r="D15" i="25"/>
  <c r="E15" i="25"/>
  <c r="F15" i="25"/>
  <c r="C16" i="25"/>
  <c r="D16" i="25"/>
  <c r="E16" i="25"/>
  <c r="F16" i="25"/>
  <c r="C17" i="25"/>
  <c r="D17" i="25"/>
  <c r="E17" i="25"/>
  <c r="F17" i="25"/>
  <c r="C18" i="25"/>
  <c r="D18" i="25"/>
  <c r="E18" i="25"/>
  <c r="F18" i="25"/>
  <c r="C19" i="25"/>
  <c r="D19" i="25"/>
  <c r="E19" i="25"/>
  <c r="F19" i="25"/>
  <c r="C20" i="25"/>
  <c r="D20" i="25"/>
  <c r="E20" i="25"/>
  <c r="F20" i="25"/>
  <c r="C21" i="25"/>
  <c r="D21" i="25"/>
  <c r="E21" i="25"/>
  <c r="F21" i="25"/>
  <c r="C22" i="25"/>
  <c r="D22" i="25"/>
  <c r="E22" i="25"/>
  <c r="F22" i="25"/>
  <c r="C23" i="25"/>
  <c r="D23" i="25"/>
  <c r="E23" i="25"/>
  <c r="F23" i="25"/>
  <c r="C24" i="25"/>
  <c r="D24" i="25"/>
  <c r="E24" i="25"/>
  <c r="F24" i="25"/>
  <c r="C25" i="25"/>
  <c r="D25" i="25"/>
  <c r="E25" i="25"/>
  <c r="F25" i="25"/>
  <c r="C26" i="25"/>
  <c r="D26" i="25"/>
  <c r="E26" i="25"/>
  <c r="F26" i="25"/>
  <c r="C27" i="25"/>
  <c r="D27" i="25"/>
  <c r="E27" i="25"/>
  <c r="F27" i="25"/>
  <c r="C28" i="25"/>
  <c r="D28" i="25"/>
  <c r="E28" i="25"/>
  <c r="F28" i="25"/>
  <c r="C29" i="25"/>
  <c r="D29" i="25"/>
  <c r="E29" i="25"/>
  <c r="F29" i="25"/>
  <c r="F2" i="25"/>
  <c r="E2" i="25"/>
  <c r="D2" i="25"/>
  <c r="C2" i="25"/>
  <c r="F54" i="24"/>
  <c r="E54" i="24"/>
  <c r="D54" i="24"/>
  <c r="C54" i="24"/>
  <c r="C39" i="24" l="1"/>
  <c r="D39" i="24"/>
  <c r="E39" i="24"/>
  <c r="F39" i="24"/>
  <c r="C40" i="24"/>
  <c r="D40" i="24"/>
  <c r="E40" i="24"/>
  <c r="F40" i="24"/>
  <c r="C41" i="24"/>
  <c r="D41" i="24"/>
  <c r="E41" i="24"/>
  <c r="F41" i="24"/>
  <c r="C42" i="24"/>
  <c r="D42" i="24"/>
  <c r="E42" i="24"/>
  <c r="F42" i="24"/>
  <c r="C43" i="24"/>
  <c r="D43" i="24"/>
  <c r="E43" i="24"/>
  <c r="F43" i="24"/>
  <c r="C44" i="24"/>
  <c r="D44" i="24"/>
  <c r="E44" i="24"/>
  <c r="F44" i="24"/>
  <c r="C45" i="24"/>
  <c r="D45" i="24"/>
  <c r="E45" i="24"/>
  <c r="F45" i="24"/>
  <c r="C46" i="24"/>
  <c r="D46" i="24"/>
  <c r="E46" i="24"/>
  <c r="F46" i="24"/>
  <c r="C47" i="24"/>
  <c r="D47" i="24"/>
  <c r="E47" i="24"/>
  <c r="F47" i="24"/>
  <c r="C48" i="24"/>
  <c r="D48" i="24"/>
  <c r="E48" i="24"/>
  <c r="F48" i="24"/>
  <c r="C49" i="24"/>
  <c r="D49" i="24"/>
  <c r="E49" i="24"/>
  <c r="F49" i="24"/>
  <c r="C50" i="24"/>
  <c r="D50" i="24"/>
  <c r="E50" i="24"/>
  <c r="F50" i="24"/>
  <c r="C51" i="24"/>
  <c r="D51" i="24"/>
  <c r="E51" i="24"/>
  <c r="F51" i="24"/>
  <c r="C52" i="24"/>
  <c r="D52" i="24"/>
  <c r="E52" i="24"/>
  <c r="F52" i="24"/>
  <c r="F11" i="24"/>
  <c r="E11" i="24"/>
  <c r="D11" i="24"/>
  <c r="C11" i="24"/>
  <c r="F9" i="24"/>
  <c r="E9" i="24"/>
  <c r="D9" i="24"/>
  <c r="C9" i="24"/>
  <c r="C3" i="24"/>
  <c r="D3" i="24"/>
  <c r="E3" i="24"/>
  <c r="F3" i="24"/>
  <c r="C4" i="24"/>
  <c r="D4" i="24"/>
  <c r="E4" i="24"/>
  <c r="F4" i="24"/>
  <c r="C5" i="24"/>
  <c r="D5" i="24"/>
  <c r="E5" i="24"/>
  <c r="F5" i="24"/>
  <c r="C6" i="24"/>
  <c r="D6" i="24"/>
  <c r="E6" i="24"/>
  <c r="F6" i="24"/>
  <c r="C7" i="24"/>
  <c r="D7" i="24"/>
  <c r="E7" i="24"/>
  <c r="F7" i="24"/>
  <c r="C8" i="24"/>
  <c r="D8" i="24"/>
  <c r="E8" i="24"/>
  <c r="F8" i="24"/>
  <c r="C10" i="24"/>
  <c r="D10" i="24"/>
  <c r="E10" i="24"/>
  <c r="F10" i="24"/>
  <c r="C12" i="24"/>
  <c r="D12" i="24"/>
  <c r="E12" i="24"/>
  <c r="F12" i="24"/>
  <c r="C13" i="24"/>
  <c r="D13" i="24"/>
  <c r="E13" i="24"/>
  <c r="F13" i="24"/>
  <c r="C14" i="24"/>
  <c r="D14" i="24"/>
  <c r="E14" i="24"/>
  <c r="F14" i="24"/>
  <c r="C15" i="24"/>
  <c r="D15" i="24"/>
  <c r="E15" i="24"/>
  <c r="F15" i="24"/>
  <c r="C16" i="24"/>
  <c r="D16" i="24"/>
  <c r="E16" i="24"/>
  <c r="F16" i="24"/>
  <c r="C17" i="24"/>
  <c r="D17" i="24"/>
  <c r="E17" i="24"/>
  <c r="F17" i="24"/>
  <c r="C18" i="24"/>
  <c r="D18" i="24"/>
  <c r="E18" i="24"/>
  <c r="F18" i="24"/>
  <c r="C19" i="24"/>
  <c r="D19" i="24"/>
  <c r="E19" i="24"/>
  <c r="F19" i="24"/>
  <c r="C20" i="24"/>
  <c r="D20" i="24"/>
  <c r="E20" i="24"/>
  <c r="F20" i="24"/>
  <c r="C21" i="24"/>
  <c r="D21" i="24"/>
  <c r="E21" i="24"/>
  <c r="F21" i="24"/>
  <c r="C22" i="24"/>
  <c r="D22" i="24"/>
  <c r="E22" i="24"/>
  <c r="F22" i="24"/>
  <c r="C23" i="24"/>
  <c r="D23" i="24"/>
  <c r="E23" i="24"/>
  <c r="F23" i="24"/>
  <c r="C24" i="24"/>
  <c r="D24" i="24"/>
  <c r="E24" i="24"/>
  <c r="F24" i="24"/>
  <c r="C25" i="24"/>
  <c r="D25" i="24"/>
  <c r="E25" i="24"/>
  <c r="F25" i="24"/>
  <c r="C26" i="24"/>
  <c r="D26" i="24"/>
  <c r="E26" i="24"/>
  <c r="F26" i="24"/>
  <c r="C27" i="24"/>
  <c r="D27" i="24"/>
  <c r="E27" i="24"/>
  <c r="F27" i="24"/>
  <c r="C28" i="24"/>
  <c r="D28" i="24"/>
  <c r="E28" i="24"/>
  <c r="F28" i="24"/>
  <c r="C29" i="24"/>
  <c r="D29" i="24"/>
  <c r="E29" i="24"/>
  <c r="F29" i="24"/>
  <c r="C30" i="24"/>
  <c r="D30" i="24"/>
  <c r="E30" i="24"/>
  <c r="F30" i="24"/>
  <c r="C31" i="24"/>
  <c r="D31" i="24"/>
  <c r="E31" i="24"/>
  <c r="F31" i="24"/>
  <c r="C32" i="24"/>
  <c r="D32" i="24"/>
  <c r="E32" i="24"/>
  <c r="F32" i="24"/>
  <c r="C33" i="24"/>
  <c r="D33" i="24"/>
  <c r="E33" i="24"/>
  <c r="F33" i="24"/>
  <c r="C34" i="24"/>
  <c r="D34" i="24"/>
  <c r="E34" i="24"/>
  <c r="F34" i="24"/>
  <c r="C35" i="24"/>
  <c r="D35" i="24"/>
  <c r="E35" i="24"/>
  <c r="F35" i="24"/>
  <c r="C36" i="24"/>
  <c r="D36" i="24"/>
  <c r="E36" i="24"/>
  <c r="F36" i="24"/>
  <c r="C37" i="24"/>
  <c r="D37" i="24"/>
  <c r="E37" i="24"/>
  <c r="F37" i="24"/>
  <c r="C38" i="24"/>
  <c r="D38" i="24"/>
  <c r="E38" i="24"/>
  <c r="F38" i="24"/>
  <c r="F2" i="24"/>
  <c r="E2" i="24"/>
  <c r="D2" i="24"/>
  <c r="C2" i="24"/>
  <c r="D10" i="23"/>
  <c r="C75" i="23"/>
  <c r="D75" i="23"/>
  <c r="E75" i="23"/>
  <c r="F75" i="23"/>
  <c r="C76" i="23"/>
  <c r="D76" i="23"/>
  <c r="E76" i="23"/>
  <c r="F76" i="23"/>
  <c r="C77" i="23"/>
  <c r="D77" i="23"/>
  <c r="E77" i="23"/>
  <c r="F77" i="23"/>
  <c r="C78" i="23"/>
  <c r="D78" i="23"/>
  <c r="E78" i="23"/>
  <c r="F78" i="23"/>
  <c r="C79" i="23"/>
  <c r="D79" i="23"/>
  <c r="E79" i="23"/>
  <c r="F79" i="23"/>
  <c r="C80" i="23"/>
  <c r="D80" i="23"/>
  <c r="E80" i="23"/>
  <c r="F80" i="23"/>
  <c r="C81" i="23"/>
  <c r="D81" i="23"/>
  <c r="E81" i="23"/>
  <c r="F81" i="23"/>
  <c r="C82" i="23"/>
  <c r="D82" i="23"/>
  <c r="E82" i="23"/>
  <c r="F82" i="23"/>
  <c r="C83" i="23"/>
  <c r="D83" i="23"/>
  <c r="E83" i="23"/>
  <c r="F83" i="23"/>
  <c r="C84" i="23"/>
  <c r="D84" i="23"/>
  <c r="E84" i="23"/>
  <c r="F84" i="23"/>
  <c r="C85" i="23"/>
  <c r="D85" i="23"/>
  <c r="E85" i="23"/>
  <c r="F85" i="23"/>
  <c r="C86" i="23"/>
  <c r="D86" i="23"/>
  <c r="E86" i="23"/>
  <c r="F86" i="23"/>
  <c r="C87" i="23"/>
  <c r="D87" i="23"/>
  <c r="E87" i="23"/>
  <c r="F87" i="23"/>
  <c r="C88" i="23"/>
  <c r="D88" i="23"/>
  <c r="E88" i="23"/>
  <c r="F88" i="23"/>
  <c r="C89" i="23"/>
  <c r="D89" i="23"/>
  <c r="E89" i="23"/>
  <c r="F89" i="23"/>
  <c r="C90" i="23"/>
  <c r="D90" i="23"/>
  <c r="E90" i="23"/>
  <c r="F90" i="23"/>
  <c r="C91" i="23"/>
  <c r="D91" i="23"/>
  <c r="E91" i="23"/>
  <c r="F91" i="23"/>
  <c r="C92" i="23"/>
  <c r="D92" i="23"/>
  <c r="E92" i="23"/>
  <c r="F92" i="23"/>
  <c r="C93" i="23"/>
  <c r="D93" i="23"/>
  <c r="E93" i="23"/>
  <c r="F93" i="23"/>
  <c r="C94" i="23"/>
  <c r="D94" i="23"/>
  <c r="E94" i="23"/>
  <c r="F94" i="23"/>
  <c r="C95" i="23"/>
  <c r="D95" i="23"/>
  <c r="E95" i="23"/>
  <c r="F95" i="23"/>
  <c r="C96" i="23"/>
  <c r="D96" i="23"/>
  <c r="E96" i="23"/>
  <c r="F96" i="23"/>
  <c r="C97" i="23"/>
  <c r="D97" i="23"/>
  <c r="E97" i="23"/>
  <c r="F97" i="23"/>
  <c r="C98" i="23"/>
  <c r="D98" i="23"/>
  <c r="E98" i="23"/>
  <c r="F98" i="23"/>
  <c r="C99" i="23"/>
  <c r="D99" i="23"/>
  <c r="E99" i="23"/>
  <c r="F99" i="23"/>
  <c r="C100" i="23"/>
  <c r="D100" i="23"/>
  <c r="E100" i="23"/>
  <c r="F100" i="23"/>
  <c r="C101" i="23"/>
  <c r="D101" i="23"/>
  <c r="E101" i="23"/>
  <c r="F101" i="23"/>
  <c r="C102" i="23"/>
  <c r="D102" i="23"/>
  <c r="E102" i="23"/>
  <c r="F102" i="23"/>
  <c r="C103" i="23"/>
  <c r="D103" i="23"/>
  <c r="E103" i="23"/>
  <c r="F103" i="23"/>
  <c r="C104" i="23"/>
  <c r="D104" i="23"/>
  <c r="E104" i="23"/>
  <c r="F104" i="23"/>
  <c r="C105" i="23"/>
  <c r="D105" i="23"/>
  <c r="E105" i="23"/>
  <c r="F105" i="23"/>
  <c r="C106" i="23"/>
  <c r="D106" i="23"/>
  <c r="E106" i="23"/>
  <c r="F106" i="23"/>
  <c r="C107" i="23"/>
  <c r="D107" i="23"/>
  <c r="E107" i="23"/>
  <c r="F107" i="23"/>
  <c r="C108" i="23"/>
  <c r="D108" i="23"/>
  <c r="E108" i="23"/>
  <c r="F108" i="23"/>
  <c r="C109" i="23"/>
  <c r="D109" i="23"/>
  <c r="E109" i="23"/>
  <c r="F109" i="23"/>
  <c r="C110" i="23"/>
  <c r="D110" i="23"/>
  <c r="E110" i="23"/>
  <c r="F110" i="23"/>
  <c r="C111" i="23"/>
  <c r="D111" i="23"/>
  <c r="E111" i="23"/>
  <c r="F111" i="23"/>
  <c r="C112" i="23"/>
  <c r="D112" i="23"/>
  <c r="E112" i="23"/>
  <c r="F112" i="23"/>
  <c r="C29" i="23"/>
  <c r="D29" i="23"/>
  <c r="E29" i="23"/>
  <c r="F29" i="23"/>
  <c r="C30" i="23"/>
  <c r="D30" i="23"/>
  <c r="E30" i="23"/>
  <c r="F30" i="23"/>
  <c r="C31" i="23"/>
  <c r="D31" i="23"/>
  <c r="E31" i="23"/>
  <c r="F31" i="23"/>
  <c r="C32" i="23"/>
  <c r="D32" i="23"/>
  <c r="E32" i="23"/>
  <c r="F32" i="23"/>
  <c r="C33" i="23"/>
  <c r="D33" i="23"/>
  <c r="E33" i="23"/>
  <c r="F33" i="23"/>
  <c r="F43" i="23"/>
  <c r="E43" i="23"/>
  <c r="D43" i="23"/>
  <c r="C43" i="23"/>
  <c r="F40" i="23"/>
  <c r="E40" i="23"/>
  <c r="D40" i="23"/>
  <c r="C40" i="23"/>
  <c r="C38" i="23"/>
  <c r="D38" i="23"/>
  <c r="E38" i="23"/>
  <c r="F38" i="23"/>
  <c r="C39" i="23"/>
  <c r="D39" i="23"/>
  <c r="E39" i="23"/>
  <c r="F39" i="23"/>
  <c r="C41" i="23"/>
  <c r="D41" i="23"/>
  <c r="E41" i="23"/>
  <c r="F41" i="23"/>
  <c r="C42" i="23"/>
  <c r="D42" i="23"/>
  <c r="E42" i="23"/>
  <c r="F42" i="23"/>
  <c r="C44" i="23"/>
  <c r="D44" i="23"/>
  <c r="E44" i="23"/>
  <c r="F44" i="23"/>
  <c r="C45" i="23"/>
  <c r="D45" i="23"/>
  <c r="E45" i="23"/>
  <c r="F45" i="23"/>
  <c r="C46" i="23"/>
  <c r="D46" i="23"/>
  <c r="E46" i="23"/>
  <c r="F46" i="23"/>
  <c r="C47" i="23"/>
  <c r="D47" i="23"/>
  <c r="E47" i="23"/>
  <c r="F47" i="23"/>
  <c r="C48" i="23"/>
  <c r="D48" i="23"/>
  <c r="E48" i="23"/>
  <c r="F48" i="23"/>
  <c r="C49" i="23"/>
  <c r="D49" i="23"/>
  <c r="E49" i="23"/>
  <c r="F49" i="23"/>
  <c r="C50" i="23"/>
  <c r="D50" i="23"/>
  <c r="E50" i="23"/>
  <c r="F50" i="23"/>
  <c r="C51" i="23"/>
  <c r="D51" i="23"/>
  <c r="E51" i="23"/>
  <c r="F51" i="23"/>
  <c r="C52" i="23"/>
  <c r="D52" i="23"/>
  <c r="E52" i="23"/>
  <c r="F52" i="23"/>
  <c r="C53" i="23"/>
  <c r="D53" i="23"/>
  <c r="E53" i="23"/>
  <c r="F53" i="23"/>
  <c r="C54" i="23"/>
  <c r="D54" i="23"/>
  <c r="E54" i="23"/>
  <c r="F54" i="23"/>
  <c r="C55" i="23"/>
  <c r="D55" i="23"/>
  <c r="E55" i="23"/>
  <c r="F55" i="23"/>
  <c r="C56" i="23"/>
  <c r="D56" i="23"/>
  <c r="E56" i="23"/>
  <c r="F56" i="23"/>
  <c r="C57" i="23"/>
  <c r="D57" i="23"/>
  <c r="E57" i="23"/>
  <c r="F57" i="23"/>
  <c r="C58" i="23"/>
  <c r="D58" i="23"/>
  <c r="E58" i="23"/>
  <c r="F58" i="23"/>
  <c r="C59" i="23"/>
  <c r="D59" i="23"/>
  <c r="E59" i="23"/>
  <c r="F59" i="23"/>
  <c r="C60" i="23"/>
  <c r="D60" i="23"/>
  <c r="E60" i="23"/>
  <c r="F60" i="23"/>
  <c r="C61" i="23"/>
  <c r="D61" i="23"/>
  <c r="E61" i="23"/>
  <c r="F61" i="23"/>
  <c r="C62" i="23"/>
  <c r="D62" i="23"/>
  <c r="E62" i="23"/>
  <c r="F62" i="23"/>
  <c r="C63" i="23"/>
  <c r="D63" i="23"/>
  <c r="E63" i="23"/>
  <c r="F63" i="23"/>
  <c r="C64" i="23"/>
  <c r="D64" i="23"/>
  <c r="E64" i="23"/>
  <c r="F64" i="23"/>
  <c r="C65" i="23"/>
  <c r="D65" i="23"/>
  <c r="E65" i="23"/>
  <c r="F65" i="23"/>
  <c r="C66" i="23"/>
  <c r="D66" i="23"/>
  <c r="E66" i="23"/>
  <c r="F66" i="23"/>
  <c r="C67" i="23"/>
  <c r="D67" i="23"/>
  <c r="E67" i="23"/>
  <c r="F67" i="23"/>
  <c r="C68" i="23"/>
  <c r="D68" i="23"/>
  <c r="E68" i="23"/>
  <c r="F68" i="23"/>
  <c r="C69" i="23"/>
  <c r="D69" i="23"/>
  <c r="E69" i="23"/>
  <c r="F69" i="23"/>
  <c r="C70" i="23"/>
  <c r="D70" i="23"/>
  <c r="E70" i="23"/>
  <c r="F70" i="23"/>
  <c r="C71" i="23"/>
  <c r="D71" i="23"/>
  <c r="E71" i="23"/>
  <c r="F71" i="23"/>
  <c r="C72" i="23"/>
  <c r="D72" i="23"/>
  <c r="E72" i="23"/>
  <c r="F72" i="23"/>
  <c r="C73" i="23"/>
  <c r="D73" i="23"/>
  <c r="E73" i="23"/>
  <c r="F73" i="23"/>
  <c r="C74" i="23"/>
  <c r="D74" i="23"/>
  <c r="E74" i="23"/>
  <c r="F74" i="23"/>
  <c r="F9" i="23"/>
  <c r="E9" i="23"/>
  <c r="D9" i="23"/>
  <c r="C9" i="23"/>
  <c r="F8" i="23"/>
  <c r="E8" i="23"/>
  <c r="D8" i="23"/>
  <c r="C8" i="23"/>
  <c r="F6" i="23"/>
  <c r="E6" i="23"/>
  <c r="D6" i="23"/>
  <c r="C6" i="23"/>
  <c r="C3" i="23"/>
  <c r="D3" i="23"/>
  <c r="E3" i="23"/>
  <c r="F3" i="23"/>
  <c r="C4" i="23"/>
  <c r="D4" i="23"/>
  <c r="E4" i="23"/>
  <c r="F4" i="23"/>
  <c r="C5" i="23"/>
  <c r="D5" i="23"/>
  <c r="E5" i="23"/>
  <c r="F5" i="23"/>
  <c r="C7" i="23"/>
  <c r="D7" i="23"/>
  <c r="E7" i="23"/>
  <c r="F7" i="23"/>
  <c r="C10" i="23"/>
  <c r="E10" i="23"/>
  <c r="F10" i="23"/>
  <c r="C11" i="23"/>
  <c r="D11" i="23"/>
  <c r="E11" i="23"/>
  <c r="F11" i="23"/>
  <c r="C12" i="23"/>
  <c r="D12" i="23"/>
  <c r="E12" i="23"/>
  <c r="F12" i="23"/>
  <c r="C13" i="23"/>
  <c r="D13" i="23"/>
  <c r="E13" i="23"/>
  <c r="F13" i="23"/>
  <c r="C14" i="23"/>
  <c r="D14" i="23"/>
  <c r="E14" i="23"/>
  <c r="F14" i="23"/>
  <c r="C15" i="23"/>
  <c r="D15" i="23"/>
  <c r="E15" i="23"/>
  <c r="F15" i="23"/>
  <c r="C16" i="23"/>
  <c r="D16" i="23"/>
  <c r="E16" i="23"/>
  <c r="F16" i="23"/>
  <c r="C17" i="23"/>
  <c r="D17" i="23"/>
  <c r="E17" i="23"/>
  <c r="F17" i="23"/>
  <c r="C18" i="23"/>
  <c r="D18" i="23"/>
  <c r="E18" i="23"/>
  <c r="F18" i="23"/>
  <c r="C19" i="23"/>
  <c r="D19" i="23"/>
  <c r="E19" i="23"/>
  <c r="F19" i="23"/>
  <c r="C20" i="23"/>
  <c r="D20" i="23"/>
  <c r="E20" i="23"/>
  <c r="F20" i="23"/>
  <c r="C21" i="23"/>
  <c r="D21" i="23"/>
  <c r="E21" i="23"/>
  <c r="F21" i="23"/>
  <c r="C22" i="23"/>
  <c r="D22" i="23"/>
  <c r="E22" i="23"/>
  <c r="F22" i="23"/>
  <c r="C23" i="23"/>
  <c r="D23" i="23"/>
  <c r="E23" i="23"/>
  <c r="F23" i="23"/>
  <c r="C24" i="23"/>
  <c r="D24" i="23"/>
  <c r="E24" i="23"/>
  <c r="F24" i="23"/>
  <c r="C25" i="23"/>
  <c r="D25" i="23"/>
  <c r="E25" i="23"/>
  <c r="F25" i="23"/>
  <c r="C26" i="23"/>
  <c r="D26" i="23"/>
  <c r="E26" i="23"/>
  <c r="F26" i="23"/>
  <c r="C27" i="23"/>
  <c r="D27" i="23"/>
  <c r="E27" i="23"/>
  <c r="F27" i="23"/>
  <c r="C28" i="23"/>
  <c r="D28" i="23"/>
  <c r="E28" i="23"/>
  <c r="F28" i="23"/>
  <c r="F2" i="23"/>
  <c r="E2" i="23"/>
  <c r="D2" i="23"/>
  <c r="C2" i="23"/>
  <c r="C97" i="22"/>
  <c r="D97" i="22"/>
  <c r="E97" i="22"/>
  <c r="F97" i="22"/>
  <c r="C98" i="22"/>
  <c r="D98" i="22"/>
  <c r="E98" i="22"/>
  <c r="F98" i="22"/>
  <c r="C99" i="22"/>
  <c r="D99" i="22"/>
  <c r="E99" i="22"/>
  <c r="F99" i="22"/>
  <c r="C100" i="22"/>
  <c r="D100" i="22"/>
  <c r="E100" i="22"/>
  <c r="F100" i="22"/>
  <c r="C101" i="22"/>
  <c r="D101" i="22"/>
  <c r="E101" i="22"/>
  <c r="F101" i="22"/>
  <c r="C50" i="22"/>
  <c r="D50" i="22"/>
  <c r="E50" i="22"/>
  <c r="F50" i="22"/>
  <c r="C51" i="22"/>
  <c r="D51" i="22"/>
  <c r="E51" i="22"/>
  <c r="F51" i="22"/>
  <c r="C52" i="22"/>
  <c r="D52" i="22"/>
  <c r="E52" i="22"/>
  <c r="F52" i="22"/>
  <c r="C53" i="22"/>
  <c r="D53" i="22"/>
  <c r="E53" i="22"/>
  <c r="F53" i="22"/>
  <c r="C54" i="22"/>
  <c r="D54" i="22"/>
  <c r="E54" i="22"/>
  <c r="F54" i="22"/>
  <c r="C55" i="22"/>
  <c r="D55" i="22"/>
  <c r="E55" i="22"/>
  <c r="F55" i="22"/>
  <c r="C56" i="22"/>
  <c r="D56" i="22"/>
  <c r="E56" i="22"/>
  <c r="F56" i="22"/>
  <c r="C57" i="22"/>
  <c r="D57" i="22"/>
  <c r="E57" i="22"/>
  <c r="F57" i="22"/>
  <c r="C58" i="22"/>
  <c r="D58" i="22"/>
  <c r="E58" i="22"/>
  <c r="F58" i="22"/>
  <c r="C59" i="22"/>
  <c r="D59" i="22"/>
  <c r="E59" i="22"/>
  <c r="F59" i="22"/>
  <c r="C60" i="22"/>
  <c r="D60" i="22"/>
  <c r="E60" i="22"/>
  <c r="F60" i="22"/>
  <c r="C61" i="22"/>
  <c r="D61" i="22"/>
  <c r="E61" i="22"/>
  <c r="F61" i="22"/>
  <c r="C62" i="22"/>
  <c r="D62" i="22"/>
  <c r="E62" i="22"/>
  <c r="F62" i="22"/>
  <c r="C63" i="22"/>
  <c r="D63" i="22"/>
  <c r="E63" i="22"/>
  <c r="F63" i="22"/>
  <c r="C64" i="22"/>
  <c r="D64" i="22"/>
  <c r="E64" i="22"/>
  <c r="F64" i="22"/>
  <c r="C65" i="22"/>
  <c r="D65" i="22"/>
  <c r="E65" i="22"/>
  <c r="F65" i="22"/>
  <c r="C66" i="22"/>
  <c r="D66" i="22"/>
  <c r="E66" i="22"/>
  <c r="F66" i="22"/>
  <c r="C67" i="22"/>
  <c r="D67" i="22"/>
  <c r="E67" i="22"/>
  <c r="F67" i="22"/>
  <c r="C68" i="22"/>
  <c r="D68" i="22"/>
  <c r="E68" i="22"/>
  <c r="F68" i="22"/>
  <c r="C69" i="22"/>
  <c r="D69" i="22"/>
  <c r="E69" i="22"/>
  <c r="F69" i="22"/>
  <c r="C70" i="22"/>
  <c r="D70" i="22"/>
  <c r="E70" i="22"/>
  <c r="F70" i="22"/>
  <c r="C71" i="22"/>
  <c r="D71" i="22"/>
  <c r="E71" i="22"/>
  <c r="F71" i="22"/>
  <c r="C72" i="22"/>
  <c r="D72" i="22"/>
  <c r="E72" i="22"/>
  <c r="F72" i="22"/>
  <c r="C73" i="22"/>
  <c r="D73" i="22"/>
  <c r="E73" i="22"/>
  <c r="F73" i="22"/>
  <c r="C74" i="22"/>
  <c r="D74" i="22"/>
  <c r="E74" i="22"/>
  <c r="F74" i="22"/>
  <c r="C75" i="22"/>
  <c r="D75" i="22"/>
  <c r="E75" i="22"/>
  <c r="F75" i="22"/>
  <c r="C76" i="22"/>
  <c r="D76" i="22"/>
  <c r="E76" i="22"/>
  <c r="F76" i="22"/>
  <c r="C77" i="22"/>
  <c r="D77" i="22"/>
  <c r="E77" i="22"/>
  <c r="F77" i="22"/>
  <c r="C78" i="22"/>
  <c r="D78" i="22"/>
  <c r="E78" i="22"/>
  <c r="F78" i="22"/>
  <c r="C79" i="22"/>
  <c r="D79" i="22"/>
  <c r="E79" i="22"/>
  <c r="F79" i="22"/>
  <c r="C80" i="22"/>
  <c r="D80" i="22"/>
  <c r="E80" i="22"/>
  <c r="F80" i="22"/>
  <c r="C81" i="22"/>
  <c r="D81" i="22"/>
  <c r="E81" i="22"/>
  <c r="F81" i="22"/>
  <c r="C82" i="22"/>
  <c r="D82" i="22"/>
  <c r="E82" i="22"/>
  <c r="F82" i="22"/>
  <c r="C83" i="22"/>
  <c r="D83" i="22"/>
  <c r="E83" i="22"/>
  <c r="F83" i="22"/>
  <c r="C84" i="22"/>
  <c r="D84" i="22"/>
  <c r="E84" i="22"/>
  <c r="F84" i="22"/>
  <c r="C85" i="22"/>
  <c r="D85" i="22"/>
  <c r="E85" i="22"/>
  <c r="F85" i="22"/>
  <c r="C86" i="22"/>
  <c r="D86" i="22"/>
  <c r="E86" i="22"/>
  <c r="F86" i="22"/>
  <c r="C87" i="22"/>
  <c r="D87" i="22"/>
  <c r="E87" i="22"/>
  <c r="F87" i="22"/>
  <c r="C88" i="22"/>
  <c r="D88" i="22"/>
  <c r="E88" i="22"/>
  <c r="F88" i="22"/>
  <c r="C89" i="22"/>
  <c r="D89" i="22"/>
  <c r="E89" i="22"/>
  <c r="F89" i="22"/>
  <c r="C90" i="22"/>
  <c r="D90" i="22"/>
  <c r="E90" i="22"/>
  <c r="F90" i="22"/>
  <c r="C91" i="22"/>
  <c r="D91" i="22"/>
  <c r="E91" i="22"/>
  <c r="F91" i="22"/>
  <c r="C92" i="22"/>
  <c r="D92" i="22"/>
  <c r="E92" i="22"/>
  <c r="F92" i="22"/>
  <c r="C93" i="22"/>
  <c r="D93" i="22"/>
  <c r="E93" i="22"/>
  <c r="F93" i="22"/>
  <c r="C94" i="22"/>
  <c r="D94" i="22"/>
  <c r="E94" i="22"/>
  <c r="F94" i="22"/>
  <c r="C95" i="22"/>
  <c r="D95" i="22"/>
  <c r="E95" i="22"/>
  <c r="F95" i="22"/>
  <c r="C96" i="22"/>
  <c r="D96" i="22"/>
  <c r="E96" i="22"/>
  <c r="F96" i="22"/>
  <c r="C39" i="22"/>
  <c r="D39" i="22"/>
  <c r="E39" i="22"/>
  <c r="F39" i="22"/>
  <c r="C40" i="22"/>
  <c r="D40" i="22"/>
  <c r="E40" i="22"/>
  <c r="F40" i="22"/>
  <c r="C41" i="22"/>
  <c r="D41" i="22"/>
  <c r="E41" i="22"/>
  <c r="F41" i="22"/>
  <c r="C42" i="22"/>
  <c r="D42" i="22"/>
  <c r="E42" i="22"/>
  <c r="F42" i="22"/>
  <c r="C43" i="22"/>
  <c r="D43" i="22"/>
  <c r="E43" i="22"/>
  <c r="F43" i="22"/>
  <c r="C44" i="22"/>
  <c r="D44" i="22"/>
  <c r="E44" i="22"/>
  <c r="F44" i="22"/>
  <c r="C45" i="22"/>
  <c r="D45" i="22"/>
  <c r="E45" i="22"/>
  <c r="F45" i="22"/>
  <c r="C46" i="22"/>
  <c r="D46" i="22"/>
  <c r="E46" i="22"/>
  <c r="F46" i="22"/>
  <c r="C47" i="22"/>
  <c r="D47" i="22"/>
  <c r="E47" i="22"/>
  <c r="F47" i="22"/>
  <c r="C48" i="22"/>
  <c r="D48" i="22"/>
  <c r="E48" i="22"/>
  <c r="F48" i="22"/>
  <c r="C49" i="22"/>
  <c r="D49" i="22"/>
  <c r="E49" i="22"/>
  <c r="F49" i="22"/>
  <c r="C35" i="22"/>
  <c r="D35" i="22"/>
  <c r="E35" i="22"/>
  <c r="F35" i="22"/>
  <c r="C36" i="22"/>
  <c r="D36" i="22"/>
  <c r="E36" i="22"/>
  <c r="F36" i="22"/>
  <c r="C37" i="22"/>
  <c r="D37" i="22"/>
  <c r="E37" i="22"/>
  <c r="F37" i="22"/>
  <c r="C38" i="22"/>
  <c r="D38" i="22"/>
  <c r="E38" i="22"/>
  <c r="F38" i="22"/>
  <c r="C27" i="22"/>
  <c r="D27" i="22"/>
  <c r="E27" i="22"/>
  <c r="F27" i="22"/>
  <c r="C28" i="22"/>
  <c r="D28" i="22"/>
  <c r="E28" i="22"/>
  <c r="F28" i="22"/>
  <c r="C29" i="22"/>
  <c r="D29" i="22"/>
  <c r="E29" i="22"/>
  <c r="F29" i="22"/>
  <c r="C30" i="22"/>
  <c r="D30" i="22"/>
  <c r="E30" i="22"/>
  <c r="F30" i="22"/>
  <c r="C31" i="22"/>
  <c r="D31" i="22"/>
  <c r="E31" i="22"/>
  <c r="F31" i="22"/>
  <c r="C32" i="22"/>
  <c r="D32" i="22"/>
  <c r="E32" i="22"/>
  <c r="F32" i="22"/>
  <c r="C33" i="22"/>
  <c r="D33" i="22"/>
  <c r="E33" i="22"/>
  <c r="F33" i="22"/>
  <c r="C34" i="22"/>
  <c r="D34" i="22"/>
  <c r="E34" i="22"/>
  <c r="F34" i="22"/>
  <c r="F26" i="22"/>
  <c r="E26" i="22"/>
  <c r="D26" i="22"/>
  <c r="C26" i="22"/>
  <c r="F9" i="22"/>
  <c r="E9" i="22"/>
  <c r="D9" i="22"/>
  <c r="C9" i="22"/>
  <c r="F8" i="22"/>
  <c r="E8" i="22"/>
  <c r="D8" i="22"/>
  <c r="C8" i="22"/>
  <c r="F7" i="22"/>
  <c r="E7" i="22"/>
  <c r="D7" i="22"/>
  <c r="C7" i="22"/>
  <c r="F6" i="22"/>
  <c r="E6" i="22"/>
  <c r="D6" i="22"/>
  <c r="C6" i="22"/>
  <c r="C3" i="22"/>
  <c r="D3" i="22"/>
  <c r="E3" i="22"/>
  <c r="F3" i="22"/>
  <c r="C4" i="22"/>
  <c r="D4" i="22"/>
  <c r="E4" i="22"/>
  <c r="F4" i="22"/>
  <c r="C5" i="22"/>
  <c r="D5" i="22"/>
  <c r="E5" i="22"/>
  <c r="F5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16" i="22"/>
  <c r="D16" i="22"/>
  <c r="E16" i="22"/>
  <c r="F16" i="22"/>
  <c r="C17" i="22"/>
  <c r="D17" i="22"/>
  <c r="E17" i="22"/>
  <c r="F17" i="22"/>
  <c r="C18" i="22"/>
  <c r="D18" i="22"/>
  <c r="E18" i="22"/>
  <c r="F18" i="22"/>
  <c r="C19" i="22"/>
  <c r="D19" i="22"/>
  <c r="E19" i="22"/>
  <c r="F19" i="22"/>
  <c r="C20" i="22"/>
  <c r="D20" i="22"/>
  <c r="E20" i="22"/>
  <c r="F20" i="22"/>
  <c r="C21" i="22"/>
  <c r="D21" i="22"/>
  <c r="E21" i="22"/>
  <c r="F21" i="22"/>
  <c r="C22" i="22"/>
  <c r="D22" i="22"/>
  <c r="E22" i="22"/>
  <c r="F22" i="22"/>
  <c r="C23" i="22"/>
  <c r="D23" i="22"/>
  <c r="E23" i="22"/>
  <c r="F23" i="22"/>
  <c r="C24" i="22"/>
  <c r="D24" i="22"/>
  <c r="E24" i="22"/>
  <c r="F24" i="22"/>
  <c r="C25" i="22"/>
  <c r="D25" i="22"/>
  <c r="E25" i="22"/>
  <c r="F25" i="22"/>
  <c r="F2" i="22"/>
  <c r="E2" i="22"/>
  <c r="D2" i="22"/>
  <c r="C2" i="22"/>
  <c r="C32" i="21"/>
  <c r="D32" i="21"/>
  <c r="E32" i="21"/>
  <c r="F32" i="21"/>
  <c r="C31" i="21"/>
  <c r="D31" i="21"/>
  <c r="E31" i="21"/>
  <c r="F31" i="21"/>
  <c r="C29" i="21"/>
  <c r="D29" i="21"/>
  <c r="E29" i="21"/>
  <c r="F29" i="21"/>
  <c r="C30" i="21"/>
  <c r="D30" i="21"/>
  <c r="E30" i="21"/>
  <c r="F30" i="21"/>
  <c r="F8" i="21"/>
  <c r="E8" i="21"/>
  <c r="D8" i="21"/>
  <c r="C8" i="21"/>
  <c r="F7" i="21"/>
  <c r="E7" i="21"/>
  <c r="D7" i="21"/>
  <c r="C7" i="21"/>
  <c r="F5" i="21"/>
  <c r="E5" i="21"/>
  <c r="D5" i="21"/>
  <c r="C5" i="21"/>
  <c r="C3" i="21"/>
  <c r="D3" i="21"/>
  <c r="E3" i="21"/>
  <c r="F3" i="21"/>
  <c r="C4" i="21"/>
  <c r="D4" i="21"/>
  <c r="E4" i="21"/>
  <c r="F4" i="21"/>
  <c r="C6" i="21"/>
  <c r="D6" i="21"/>
  <c r="E6" i="21"/>
  <c r="F6" i="21"/>
  <c r="C9" i="21"/>
  <c r="D9" i="21"/>
  <c r="E9" i="21"/>
  <c r="F9" i="21"/>
  <c r="C10" i="21"/>
  <c r="D10" i="21"/>
  <c r="E10" i="21"/>
  <c r="F10" i="21"/>
  <c r="C11" i="21"/>
  <c r="D11" i="21"/>
  <c r="E11" i="21"/>
  <c r="F11" i="21"/>
  <c r="C12" i="21"/>
  <c r="D12" i="21"/>
  <c r="E12" i="21"/>
  <c r="F12" i="21"/>
  <c r="C13" i="21"/>
  <c r="D13" i="21"/>
  <c r="E13" i="21"/>
  <c r="F13" i="21"/>
  <c r="C14" i="21"/>
  <c r="D14" i="21"/>
  <c r="E14" i="21"/>
  <c r="F14" i="21"/>
  <c r="C15" i="21"/>
  <c r="D15" i="21"/>
  <c r="E15" i="21"/>
  <c r="F15" i="21"/>
  <c r="C16" i="21"/>
  <c r="D16" i="21"/>
  <c r="E16" i="21"/>
  <c r="F16" i="21"/>
  <c r="C17" i="21"/>
  <c r="D17" i="21"/>
  <c r="E17" i="21"/>
  <c r="F17" i="21"/>
  <c r="C18" i="21"/>
  <c r="D18" i="21"/>
  <c r="E18" i="21"/>
  <c r="F18" i="21"/>
  <c r="C19" i="21"/>
  <c r="D19" i="21"/>
  <c r="E19" i="21"/>
  <c r="F19" i="21"/>
  <c r="C20" i="21"/>
  <c r="D20" i="21"/>
  <c r="E20" i="21"/>
  <c r="F20" i="21"/>
  <c r="C21" i="21"/>
  <c r="D21" i="21"/>
  <c r="E21" i="21"/>
  <c r="F21" i="21"/>
  <c r="C22" i="21"/>
  <c r="D22" i="21"/>
  <c r="E22" i="21"/>
  <c r="F22" i="21"/>
  <c r="C23" i="21"/>
  <c r="D23" i="21"/>
  <c r="E23" i="21"/>
  <c r="F23" i="21"/>
  <c r="C24" i="21"/>
  <c r="D24" i="21"/>
  <c r="E24" i="21"/>
  <c r="F24" i="21"/>
  <c r="C25" i="21"/>
  <c r="D25" i="21"/>
  <c r="E25" i="21"/>
  <c r="F25" i="21"/>
  <c r="C26" i="21"/>
  <c r="D26" i="21"/>
  <c r="E26" i="21"/>
  <c r="F26" i="21"/>
  <c r="C27" i="21"/>
  <c r="D27" i="21"/>
  <c r="E27" i="21"/>
  <c r="F27" i="21"/>
  <c r="C28" i="21"/>
  <c r="D28" i="21"/>
  <c r="E28" i="21"/>
  <c r="F28" i="21"/>
  <c r="F2" i="21"/>
  <c r="E2" i="21"/>
  <c r="D2" i="21"/>
  <c r="C2" i="21"/>
  <c r="C35" i="20"/>
  <c r="D35" i="20"/>
  <c r="E35" i="20"/>
  <c r="F35" i="20"/>
  <c r="C36" i="20"/>
  <c r="D36" i="20"/>
  <c r="E36" i="20"/>
  <c r="F36" i="20"/>
  <c r="C37" i="20"/>
  <c r="D37" i="20"/>
  <c r="E37" i="20"/>
  <c r="F37" i="20"/>
  <c r="C38" i="20"/>
  <c r="D38" i="20"/>
  <c r="E38" i="20"/>
  <c r="F38" i="20"/>
  <c r="C39" i="20"/>
  <c r="D39" i="20"/>
  <c r="E39" i="20"/>
  <c r="F39" i="20"/>
  <c r="C40" i="20"/>
  <c r="D40" i="20"/>
  <c r="E40" i="20"/>
  <c r="F40" i="20"/>
  <c r="C41" i="20"/>
  <c r="D41" i="20"/>
  <c r="E41" i="20"/>
  <c r="F41" i="20"/>
  <c r="C42" i="20"/>
  <c r="D42" i="20"/>
  <c r="E42" i="20"/>
  <c r="F42" i="20"/>
  <c r="C43" i="20"/>
  <c r="D43" i="20"/>
  <c r="E43" i="20"/>
  <c r="F43" i="20"/>
  <c r="C44" i="20"/>
  <c r="D44" i="20"/>
  <c r="E44" i="20"/>
  <c r="F44" i="20"/>
  <c r="C45" i="20"/>
  <c r="D45" i="20"/>
  <c r="E45" i="20"/>
  <c r="F45" i="20"/>
  <c r="F34" i="20"/>
  <c r="E34" i="20"/>
  <c r="D34" i="20"/>
  <c r="C34" i="20"/>
  <c r="F8" i="20"/>
  <c r="E8" i="20"/>
  <c r="D8" i="20"/>
  <c r="C8" i="20"/>
  <c r="F7" i="20"/>
  <c r="E7" i="20"/>
  <c r="D7" i="20"/>
  <c r="C7" i="20"/>
  <c r="F6" i="20"/>
  <c r="E6" i="20"/>
  <c r="D6" i="20"/>
  <c r="C6" i="20"/>
  <c r="C3" i="20"/>
  <c r="D3" i="20"/>
  <c r="E3" i="20"/>
  <c r="F3" i="20"/>
  <c r="C4" i="20"/>
  <c r="D4" i="20"/>
  <c r="E4" i="20"/>
  <c r="F4" i="20"/>
  <c r="C5" i="20"/>
  <c r="D5" i="20"/>
  <c r="E5" i="20"/>
  <c r="F5" i="20"/>
  <c r="C9" i="20"/>
  <c r="D9" i="20"/>
  <c r="E9" i="20"/>
  <c r="F9" i="20"/>
  <c r="C10" i="20"/>
  <c r="D10" i="20"/>
  <c r="E10" i="20"/>
  <c r="F10" i="20"/>
  <c r="C11" i="20"/>
  <c r="D11" i="20"/>
  <c r="E11" i="20"/>
  <c r="F11" i="20"/>
  <c r="C12" i="20"/>
  <c r="D12" i="20"/>
  <c r="E12" i="20"/>
  <c r="F12" i="20"/>
  <c r="C13" i="20"/>
  <c r="D13" i="20"/>
  <c r="E13" i="20"/>
  <c r="F13" i="20"/>
  <c r="C14" i="20"/>
  <c r="D14" i="20"/>
  <c r="E14" i="20"/>
  <c r="F14" i="20"/>
  <c r="C15" i="20"/>
  <c r="D15" i="20"/>
  <c r="E15" i="20"/>
  <c r="F15" i="20"/>
  <c r="C16" i="20"/>
  <c r="D16" i="20"/>
  <c r="E16" i="20"/>
  <c r="F16" i="20"/>
  <c r="C17" i="20"/>
  <c r="D17" i="20"/>
  <c r="E17" i="20"/>
  <c r="F17" i="20"/>
  <c r="C18" i="20"/>
  <c r="D18" i="20"/>
  <c r="E18" i="20"/>
  <c r="F18" i="20"/>
  <c r="C19" i="20"/>
  <c r="D19" i="20"/>
  <c r="E19" i="20"/>
  <c r="F19" i="20"/>
  <c r="C20" i="20"/>
  <c r="D20" i="20"/>
  <c r="E20" i="20"/>
  <c r="F20" i="20"/>
  <c r="C21" i="20"/>
  <c r="D21" i="20"/>
  <c r="E21" i="20"/>
  <c r="F21" i="20"/>
  <c r="C22" i="20"/>
  <c r="D22" i="20"/>
  <c r="E22" i="20"/>
  <c r="F22" i="20"/>
  <c r="C23" i="20"/>
  <c r="D23" i="20"/>
  <c r="E23" i="20"/>
  <c r="F23" i="20"/>
  <c r="C24" i="20"/>
  <c r="D24" i="20"/>
  <c r="E24" i="20"/>
  <c r="F24" i="20"/>
  <c r="C25" i="20"/>
  <c r="D25" i="20"/>
  <c r="E25" i="20"/>
  <c r="F25" i="20"/>
  <c r="C26" i="20"/>
  <c r="D26" i="20"/>
  <c r="E26" i="20"/>
  <c r="F26" i="20"/>
  <c r="C27" i="20"/>
  <c r="D27" i="20"/>
  <c r="E27" i="20"/>
  <c r="F27" i="20"/>
  <c r="C28" i="20"/>
  <c r="D28" i="20"/>
  <c r="E28" i="20"/>
  <c r="F28" i="20"/>
  <c r="C29" i="20"/>
  <c r="D29" i="20"/>
  <c r="E29" i="20"/>
  <c r="F29" i="20"/>
  <c r="C30" i="20"/>
  <c r="D30" i="20"/>
  <c r="E30" i="20"/>
  <c r="F30" i="20"/>
  <c r="F2" i="20"/>
  <c r="E2" i="20"/>
  <c r="D2" i="20"/>
  <c r="C2" i="20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3" i="19" l="1"/>
  <c r="D33" i="19"/>
  <c r="E33" i="19"/>
  <c r="F3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F8" i="19"/>
  <c r="E8" i="19"/>
  <c r="D8" i="19"/>
  <c r="C8" i="19"/>
  <c r="F7" i="19"/>
  <c r="E7" i="19"/>
  <c r="D7" i="19"/>
  <c r="C7" i="19"/>
  <c r="C3" i="19"/>
  <c r="D3" i="19"/>
  <c r="E3" i="19"/>
  <c r="F3" i="19"/>
  <c r="C4" i="19"/>
  <c r="D4" i="19"/>
  <c r="E4" i="19"/>
  <c r="F4" i="19"/>
  <c r="C5" i="19"/>
  <c r="D5" i="19"/>
  <c r="E5" i="19"/>
  <c r="F5" i="19"/>
  <c r="C6" i="19"/>
  <c r="D6" i="19"/>
  <c r="E6" i="19"/>
  <c r="F6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F2" i="19"/>
  <c r="E2" i="19"/>
  <c r="D2" i="19"/>
  <c r="C2" i="19"/>
  <c r="C25" i="17"/>
  <c r="D25" i="17"/>
  <c r="E25" i="17"/>
  <c r="F25" i="17"/>
  <c r="C26" i="17"/>
  <c r="D26" i="17"/>
  <c r="E26" i="17"/>
  <c r="F26" i="17"/>
  <c r="C27" i="17"/>
  <c r="D27" i="17"/>
  <c r="E27" i="17"/>
  <c r="F27" i="17"/>
  <c r="C28" i="17"/>
  <c r="D28" i="17"/>
  <c r="E28" i="17"/>
  <c r="F28" i="17"/>
  <c r="C29" i="17"/>
  <c r="D29" i="17"/>
  <c r="E29" i="17"/>
  <c r="F29" i="17"/>
  <c r="C30" i="17"/>
  <c r="D30" i="17"/>
  <c r="E30" i="17"/>
  <c r="F30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E10" i="17"/>
  <c r="F10" i="17"/>
  <c r="C11" i="17"/>
  <c r="D11" i="17"/>
  <c r="E11" i="17"/>
  <c r="F11" i="17"/>
  <c r="C12" i="17"/>
  <c r="D12" i="17"/>
  <c r="E12" i="17"/>
  <c r="F12" i="17"/>
  <c r="C13" i="17"/>
  <c r="D13" i="17"/>
  <c r="E13" i="17"/>
  <c r="F13" i="17"/>
  <c r="C14" i="17"/>
  <c r="D14" i="17"/>
  <c r="E14" i="17"/>
  <c r="F14" i="17"/>
  <c r="C15" i="17"/>
  <c r="D15" i="17"/>
  <c r="E15" i="17"/>
  <c r="F15" i="17"/>
  <c r="C16" i="17"/>
  <c r="D16" i="17"/>
  <c r="E16" i="17"/>
  <c r="F16" i="17"/>
  <c r="C17" i="17"/>
  <c r="D17" i="17"/>
  <c r="E17" i="17"/>
  <c r="F17" i="17"/>
  <c r="C18" i="17"/>
  <c r="D18" i="17"/>
  <c r="E18" i="17"/>
  <c r="F18" i="17"/>
  <c r="C19" i="17"/>
  <c r="D19" i="17"/>
  <c r="E19" i="17"/>
  <c r="F19" i="17"/>
  <c r="C20" i="17"/>
  <c r="D20" i="17"/>
  <c r="E20" i="17"/>
  <c r="F20" i="17"/>
  <c r="C21" i="17"/>
  <c r="D21" i="17"/>
  <c r="E21" i="17"/>
  <c r="F21" i="17"/>
  <c r="C22" i="17"/>
  <c r="D22" i="17"/>
  <c r="E22" i="17"/>
  <c r="F22" i="17"/>
  <c r="C23" i="17"/>
  <c r="D23" i="17"/>
  <c r="E23" i="17"/>
  <c r="F23" i="17"/>
  <c r="C24" i="17"/>
  <c r="D24" i="17"/>
  <c r="E24" i="17"/>
  <c r="F24" i="17"/>
  <c r="F4" i="17"/>
  <c r="E4" i="17"/>
  <c r="D4" i="17"/>
  <c r="C4" i="17"/>
  <c r="F3" i="17"/>
  <c r="E3" i="17"/>
  <c r="D3" i="17"/>
  <c r="C3" i="17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E10" i="18"/>
  <c r="D10" i="18"/>
  <c r="C10" i="18"/>
  <c r="F9" i="18"/>
  <c r="E9" i="18"/>
  <c r="D9" i="18"/>
  <c r="C9" i="18"/>
  <c r="F8" i="18"/>
  <c r="E8" i="18"/>
  <c r="D8" i="18"/>
  <c r="C8" i="18"/>
  <c r="F7" i="18"/>
  <c r="E7" i="18"/>
  <c r="D7" i="18"/>
  <c r="C7" i="18"/>
  <c r="F6" i="18"/>
  <c r="E6" i="18"/>
  <c r="D6" i="18"/>
  <c r="C6" i="18"/>
  <c r="F4" i="18"/>
  <c r="E4" i="18"/>
  <c r="D4" i="18"/>
  <c r="C4" i="18"/>
  <c r="F3" i="18"/>
  <c r="E3" i="18"/>
  <c r="D3" i="18"/>
  <c r="C3" i="18"/>
  <c r="F2" i="18"/>
  <c r="E2" i="18"/>
  <c r="D2" i="18"/>
  <c r="C2" i="18"/>
  <c r="F2" i="17"/>
  <c r="E2" i="17"/>
  <c r="D2" i="17"/>
  <c r="C2" i="17"/>
  <c r="C37" i="16" l="1"/>
  <c r="D37" i="16"/>
  <c r="E37" i="16"/>
  <c r="F37" i="16"/>
  <c r="C38" i="16"/>
  <c r="D38" i="16"/>
  <c r="E38" i="16"/>
  <c r="F38" i="16"/>
  <c r="C30" i="16"/>
  <c r="D30" i="16"/>
  <c r="E30" i="16"/>
  <c r="F30" i="16"/>
  <c r="C31" i="16"/>
  <c r="D31" i="16"/>
  <c r="E31" i="16"/>
  <c r="F31" i="16"/>
  <c r="C32" i="16"/>
  <c r="D32" i="16"/>
  <c r="E32" i="16"/>
  <c r="F32" i="16"/>
  <c r="C33" i="16"/>
  <c r="D33" i="16"/>
  <c r="E33" i="16"/>
  <c r="F33" i="16"/>
  <c r="C34" i="16"/>
  <c r="D34" i="16"/>
  <c r="E34" i="16"/>
  <c r="F34" i="16"/>
  <c r="C35" i="16"/>
  <c r="D35" i="16"/>
  <c r="E35" i="16"/>
  <c r="F35" i="16"/>
  <c r="C36" i="16"/>
  <c r="D36" i="16"/>
  <c r="E36" i="16"/>
  <c r="F36" i="16"/>
  <c r="C26" i="16"/>
  <c r="D26" i="16"/>
  <c r="E26" i="16"/>
  <c r="F26" i="16"/>
  <c r="C27" i="16"/>
  <c r="D27" i="16"/>
  <c r="E27" i="16"/>
  <c r="F27" i="16"/>
  <c r="C28" i="16"/>
  <c r="D28" i="16"/>
  <c r="E28" i="16"/>
  <c r="F28" i="16"/>
  <c r="C29" i="16"/>
  <c r="D29" i="16"/>
  <c r="E29" i="16"/>
  <c r="F29" i="16"/>
  <c r="E14" i="15"/>
  <c r="F8" i="15"/>
  <c r="E8" i="15"/>
  <c r="D8" i="15"/>
  <c r="C8" i="15"/>
  <c r="F8" i="16"/>
  <c r="E8" i="16"/>
  <c r="D8" i="16"/>
  <c r="C8" i="16"/>
  <c r="F7" i="16"/>
  <c r="E7" i="16"/>
  <c r="D7" i="16"/>
  <c r="C7" i="16"/>
  <c r="F6" i="16"/>
  <c r="E6" i="16"/>
  <c r="D6" i="16"/>
  <c r="C6" i="16"/>
  <c r="C3" i="16"/>
  <c r="D3" i="16"/>
  <c r="E3" i="16"/>
  <c r="F3" i="16"/>
  <c r="C4" i="16"/>
  <c r="D4" i="16"/>
  <c r="E4" i="16"/>
  <c r="F4" i="16"/>
  <c r="C9" i="16"/>
  <c r="D9" i="16"/>
  <c r="E9" i="16"/>
  <c r="F9" i="16"/>
  <c r="C10" i="16"/>
  <c r="D10" i="16"/>
  <c r="E10" i="16"/>
  <c r="F10" i="16"/>
  <c r="C11" i="16"/>
  <c r="D11" i="16"/>
  <c r="E11" i="16"/>
  <c r="F11" i="16"/>
  <c r="C12" i="16"/>
  <c r="D12" i="16"/>
  <c r="E12" i="16"/>
  <c r="F12" i="16"/>
  <c r="C13" i="16"/>
  <c r="D13" i="16"/>
  <c r="E13" i="16"/>
  <c r="F13" i="16"/>
  <c r="C14" i="16"/>
  <c r="D14" i="16"/>
  <c r="E14" i="16"/>
  <c r="F14" i="16"/>
  <c r="C15" i="16"/>
  <c r="D15" i="16"/>
  <c r="E15" i="16"/>
  <c r="F15" i="16"/>
  <c r="C16" i="16"/>
  <c r="D16" i="16"/>
  <c r="E16" i="16"/>
  <c r="F16" i="16"/>
  <c r="C17" i="16"/>
  <c r="D17" i="16"/>
  <c r="E17" i="16"/>
  <c r="F17" i="16"/>
  <c r="C18" i="16"/>
  <c r="D18" i="16"/>
  <c r="E18" i="16"/>
  <c r="F18" i="16"/>
  <c r="C19" i="16"/>
  <c r="D19" i="16"/>
  <c r="E19" i="16"/>
  <c r="F19" i="16"/>
  <c r="C20" i="16"/>
  <c r="D20" i="16"/>
  <c r="E20" i="16"/>
  <c r="F20" i="16"/>
  <c r="C21" i="16"/>
  <c r="D21" i="16"/>
  <c r="E21" i="16"/>
  <c r="F21" i="16"/>
  <c r="C22" i="16"/>
  <c r="D22" i="16"/>
  <c r="E22" i="16"/>
  <c r="F22" i="16"/>
  <c r="C23" i="16"/>
  <c r="D23" i="16"/>
  <c r="E23" i="16"/>
  <c r="F23" i="16"/>
  <c r="C24" i="16"/>
  <c r="D24" i="16"/>
  <c r="E24" i="16"/>
  <c r="F24" i="16"/>
  <c r="C25" i="16"/>
  <c r="D25" i="16"/>
  <c r="E25" i="16"/>
  <c r="F25" i="16"/>
  <c r="F2" i="16"/>
  <c r="E2" i="16"/>
  <c r="D2" i="16"/>
  <c r="C2" i="16"/>
  <c r="F4" i="15"/>
  <c r="E4" i="15"/>
  <c r="D4" i="15"/>
  <c r="C4" i="15"/>
  <c r="D10" i="15"/>
  <c r="C32" i="15"/>
  <c r="D32" i="15"/>
  <c r="E32" i="15"/>
  <c r="F32" i="15"/>
  <c r="C33" i="15"/>
  <c r="D33" i="15"/>
  <c r="E33" i="15"/>
  <c r="F33" i="15"/>
  <c r="C34" i="15"/>
  <c r="D34" i="15"/>
  <c r="E34" i="15"/>
  <c r="F34" i="15"/>
  <c r="C5" i="15"/>
  <c r="D5" i="15"/>
  <c r="E5" i="15"/>
  <c r="F5" i="15"/>
  <c r="C6" i="15"/>
  <c r="D6" i="15"/>
  <c r="E6" i="15"/>
  <c r="F6" i="15"/>
  <c r="C9" i="15"/>
  <c r="D9" i="15"/>
  <c r="E9" i="15"/>
  <c r="F9" i="15"/>
  <c r="C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C21" i="15"/>
  <c r="D21" i="15"/>
  <c r="E21" i="15"/>
  <c r="F21" i="15"/>
  <c r="C22" i="15"/>
  <c r="D22" i="15"/>
  <c r="E22" i="15"/>
  <c r="F22" i="15"/>
  <c r="C23" i="15"/>
  <c r="D23" i="15"/>
  <c r="E23" i="15"/>
  <c r="F23" i="15"/>
  <c r="C24" i="15"/>
  <c r="D24" i="15"/>
  <c r="E24" i="15"/>
  <c r="F24" i="15"/>
  <c r="C25" i="15"/>
  <c r="D25" i="15"/>
  <c r="E25" i="15"/>
  <c r="F25" i="15"/>
  <c r="C26" i="15"/>
  <c r="D26" i="15"/>
  <c r="E26" i="15"/>
  <c r="F26" i="15"/>
  <c r="C27" i="15"/>
  <c r="D27" i="15"/>
  <c r="E27" i="15"/>
  <c r="F27" i="15"/>
  <c r="C28" i="15"/>
  <c r="D28" i="15"/>
  <c r="E28" i="15"/>
  <c r="F28" i="15"/>
  <c r="C29" i="15"/>
  <c r="D29" i="15"/>
  <c r="E29" i="15"/>
  <c r="F29" i="15"/>
  <c r="C30" i="15"/>
  <c r="D30" i="15"/>
  <c r="E30" i="15"/>
  <c r="F30" i="15"/>
  <c r="C31" i="15"/>
  <c r="D31" i="15"/>
  <c r="E31" i="15"/>
  <c r="F31" i="15"/>
  <c r="F2" i="15"/>
  <c r="E2" i="15"/>
  <c r="D2" i="15"/>
  <c r="C2" i="15"/>
  <c r="F2" i="8"/>
  <c r="E2" i="8"/>
  <c r="D2" i="8"/>
  <c r="C2" i="8"/>
  <c r="C30" i="8" l="1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C36" i="8"/>
  <c r="D36" i="8"/>
  <c r="E36" i="8"/>
  <c r="F36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C29" i="8"/>
  <c r="D29" i="8"/>
  <c r="E29" i="8"/>
  <c r="F29" i="8"/>
  <c r="F4" i="8"/>
  <c r="E4" i="8"/>
  <c r="D4" i="8"/>
  <c r="C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F3" i="8"/>
  <c r="E3" i="8"/>
  <c r="D3" i="8"/>
  <c r="C3" i="8"/>
  <c r="C28" i="7"/>
  <c r="D28" i="7"/>
  <c r="E28" i="7"/>
  <c r="F28" i="7"/>
  <c r="C29" i="7"/>
  <c r="D29" i="7"/>
  <c r="E29" i="7"/>
  <c r="F29" i="7"/>
  <c r="C30" i="7"/>
  <c r="D30" i="7"/>
  <c r="E30" i="7"/>
  <c r="F30" i="7"/>
  <c r="C31" i="7"/>
  <c r="D31" i="7"/>
  <c r="E31" i="7"/>
  <c r="F31" i="7"/>
  <c r="C32" i="7"/>
  <c r="D32" i="7"/>
  <c r="E32" i="7"/>
  <c r="F32" i="7"/>
  <c r="C33" i="7"/>
  <c r="D33" i="7"/>
  <c r="E33" i="7"/>
  <c r="F33" i="7"/>
  <c r="C34" i="7"/>
  <c r="D34" i="7"/>
  <c r="E34" i="7"/>
  <c r="F34" i="7"/>
  <c r="C35" i="7"/>
  <c r="D35" i="7"/>
  <c r="E35" i="7"/>
  <c r="F35" i="7"/>
  <c r="C36" i="7"/>
  <c r="D36" i="7"/>
  <c r="E36" i="7"/>
  <c r="F36" i="7"/>
  <c r="C37" i="7"/>
  <c r="D37" i="7"/>
  <c r="E37" i="7"/>
  <c r="F37" i="7"/>
  <c r="C38" i="7"/>
  <c r="D38" i="7"/>
  <c r="E38" i="7"/>
  <c r="F38" i="7"/>
  <c r="C39" i="7"/>
  <c r="D39" i="7"/>
  <c r="E39" i="7"/>
  <c r="F39" i="7"/>
  <c r="C40" i="7"/>
  <c r="D40" i="7"/>
  <c r="E40" i="7"/>
  <c r="F40" i="7"/>
  <c r="C41" i="7"/>
  <c r="D41" i="7"/>
  <c r="E41" i="7"/>
  <c r="F41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F8" i="7"/>
  <c r="E8" i="7"/>
  <c r="D8" i="7"/>
  <c r="C8" i="7"/>
  <c r="F7" i="7"/>
  <c r="E7" i="7"/>
  <c r="D7" i="7"/>
  <c r="C7" i="7"/>
  <c r="F6" i="7"/>
  <c r="E6" i="7"/>
  <c r="C6" i="7"/>
  <c r="D6" i="7" s="1"/>
  <c r="F5" i="7"/>
  <c r="E5" i="7"/>
  <c r="D5" i="7"/>
  <c r="C5" i="7"/>
  <c r="F4" i="7"/>
  <c r="E4" i="7"/>
  <c r="D4" i="7"/>
  <c r="C4" i="7"/>
  <c r="C3" i="7"/>
  <c r="D3" i="7"/>
  <c r="E3" i="7"/>
  <c r="F3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F2" i="7"/>
  <c r="E2" i="7"/>
  <c r="D2" i="7"/>
  <c r="C2" i="7"/>
  <c r="C45" i="6"/>
  <c r="D45" i="6"/>
  <c r="E45" i="6"/>
  <c r="F45" i="6"/>
  <c r="F4" i="6"/>
  <c r="E4" i="6"/>
  <c r="D4" i="6"/>
  <c r="C4" i="6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4" i="6"/>
  <c r="D44" i="6"/>
  <c r="E44" i="6"/>
  <c r="F44" i="6"/>
  <c r="C38" i="6"/>
  <c r="D38" i="6"/>
  <c r="E38" i="6"/>
  <c r="F38" i="6"/>
  <c r="C33" i="6"/>
  <c r="D33" i="6"/>
  <c r="E33" i="6"/>
  <c r="F33" i="6"/>
  <c r="C34" i="6"/>
  <c r="D34" i="6"/>
  <c r="E34" i="6"/>
  <c r="F34" i="6"/>
  <c r="C35" i="6"/>
  <c r="D35" i="6"/>
  <c r="E35" i="6"/>
  <c r="F35" i="6"/>
  <c r="C36" i="6"/>
  <c r="D36" i="6"/>
  <c r="E36" i="6"/>
  <c r="F36" i="6"/>
  <c r="C37" i="6"/>
  <c r="D37" i="6"/>
  <c r="E37" i="6"/>
  <c r="F37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18" i="6"/>
  <c r="D18" i="6"/>
  <c r="E18" i="6"/>
  <c r="F18" i="6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11" i="6"/>
  <c r="D11" i="6"/>
  <c r="E11" i="6"/>
  <c r="F11" i="6"/>
  <c r="F5" i="6"/>
  <c r="E5" i="6"/>
  <c r="D5" i="6"/>
  <c r="C5" i="6"/>
  <c r="F12" i="6"/>
  <c r="E12" i="6"/>
  <c r="D12" i="6"/>
  <c r="C12" i="6"/>
  <c r="F10" i="6"/>
  <c r="E10" i="6"/>
  <c r="D10" i="6"/>
  <c r="C10" i="6"/>
  <c r="F9" i="6"/>
  <c r="E9" i="6"/>
  <c r="C9" i="6"/>
  <c r="D9" i="6" s="1"/>
  <c r="F8" i="6"/>
  <c r="E8" i="6"/>
  <c r="D8" i="6"/>
  <c r="C8" i="6"/>
  <c r="F6" i="6"/>
  <c r="E6" i="6"/>
  <c r="D6" i="6"/>
  <c r="C6" i="6"/>
  <c r="C3" i="6"/>
  <c r="D3" i="6"/>
  <c r="E3" i="6"/>
  <c r="F3" i="6"/>
  <c r="C7" i="6"/>
  <c r="D7" i="6"/>
  <c r="E7" i="6"/>
  <c r="F7" i="6"/>
  <c r="C13" i="6"/>
  <c r="D13" i="6"/>
  <c r="E13" i="6"/>
  <c r="F13" i="6"/>
  <c r="C14" i="6"/>
  <c r="D14" i="6"/>
  <c r="E14" i="6"/>
  <c r="F14" i="6"/>
  <c r="C15" i="6"/>
  <c r="D15" i="6"/>
  <c r="E15" i="6"/>
  <c r="F15" i="6"/>
  <c r="C16" i="6"/>
  <c r="D16" i="6"/>
  <c r="E16" i="6"/>
  <c r="F16" i="6"/>
  <c r="C17" i="6"/>
  <c r="D17" i="6"/>
  <c r="E17" i="6"/>
  <c r="F17" i="6"/>
  <c r="F2" i="6"/>
  <c r="E2" i="6"/>
  <c r="D2" i="6"/>
  <c r="C2" i="6"/>
  <c r="C32" i="5"/>
  <c r="D32" i="5"/>
  <c r="E32" i="5"/>
  <c r="F32" i="5"/>
  <c r="C33" i="5"/>
  <c r="D33" i="5"/>
  <c r="E33" i="5"/>
  <c r="F33" i="5"/>
  <c r="C34" i="5"/>
  <c r="D34" i="5"/>
  <c r="E34" i="5"/>
  <c r="F34" i="5"/>
  <c r="C35" i="5"/>
  <c r="D35" i="5"/>
  <c r="E35" i="5"/>
  <c r="F35" i="5"/>
  <c r="C36" i="5"/>
  <c r="D36" i="5"/>
  <c r="E36" i="5"/>
  <c r="F36" i="5"/>
  <c r="C37" i="5"/>
  <c r="D37" i="5"/>
  <c r="E37" i="5"/>
  <c r="F37" i="5"/>
  <c r="C30" i="5"/>
  <c r="D30" i="5"/>
  <c r="E30" i="5"/>
  <c r="F30" i="5"/>
  <c r="C31" i="5"/>
  <c r="D31" i="5"/>
  <c r="E31" i="5"/>
  <c r="F31" i="5"/>
  <c r="C29" i="5"/>
  <c r="D29" i="5"/>
  <c r="E29" i="5"/>
  <c r="F29" i="5"/>
  <c r="C23" i="5"/>
  <c r="D23" i="5"/>
  <c r="E23" i="5"/>
  <c r="F23" i="5"/>
  <c r="C24" i="5"/>
  <c r="D24" i="5"/>
  <c r="E24" i="5"/>
  <c r="F24" i="5"/>
  <c r="C25" i="5"/>
  <c r="D25" i="5"/>
  <c r="E25" i="5"/>
  <c r="F25" i="5"/>
  <c r="C26" i="5"/>
  <c r="D26" i="5"/>
  <c r="E26" i="5"/>
  <c r="F26" i="5"/>
  <c r="C27" i="5"/>
  <c r="D27" i="5"/>
  <c r="E27" i="5"/>
  <c r="F27" i="5"/>
  <c r="C28" i="5"/>
  <c r="D28" i="5"/>
  <c r="E28" i="5"/>
  <c r="F28" i="5"/>
  <c r="C13" i="5"/>
  <c r="D13" i="5"/>
  <c r="E13" i="5"/>
  <c r="F13" i="5"/>
  <c r="C14" i="5"/>
  <c r="D14" i="5"/>
  <c r="E14" i="5"/>
  <c r="F14" i="5"/>
  <c r="C15" i="5"/>
  <c r="D15" i="5"/>
  <c r="E15" i="5"/>
  <c r="F15" i="5"/>
  <c r="C16" i="5"/>
  <c r="D16" i="5"/>
  <c r="E16" i="5"/>
  <c r="F16" i="5"/>
  <c r="C17" i="5"/>
  <c r="D17" i="5"/>
  <c r="E17" i="5"/>
  <c r="F17" i="5"/>
  <c r="C18" i="5"/>
  <c r="D18" i="5"/>
  <c r="E18" i="5"/>
  <c r="F18" i="5"/>
  <c r="C19" i="5"/>
  <c r="D19" i="5"/>
  <c r="E19" i="5"/>
  <c r="F19" i="5"/>
  <c r="C20" i="5"/>
  <c r="D20" i="5"/>
  <c r="E20" i="5"/>
  <c r="F20" i="5"/>
  <c r="C21" i="5"/>
  <c r="D21" i="5"/>
  <c r="E21" i="5"/>
  <c r="F21" i="5"/>
  <c r="C22" i="5"/>
  <c r="D22" i="5"/>
  <c r="E22" i="5"/>
  <c r="F22" i="5"/>
  <c r="F8" i="5"/>
  <c r="E8" i="5"/>
  <c r="D8" i="5"/>
  <c r="C8" i="5"/>
  <c r="C3" i="5"/>
  <c r="D3" i="5"/>
  <c r="E3" i="5"/>
  <c r="F3" i="5"/>
  <c r="C4" i="5"/>
  <c r="D4" i="5"/>
  <c r="E4" i="5"/>
  <c r="F4" i="5"/>
  <c r="C5" i="5"/>
  <c r="D5" i="5" s="1"/>
  <c r="E5" i="5"/>
  <c r="F5" i="5"/>
  <c r="C6" i="5"/>
  <c r="D6" i="5"/>
  <c r="E6" i="5"/>
  <c r="F6" i="5"/>
  <c r="C7" i="5"/>
  <c r="D7" i="5"/>
  <c r="E7" i="5"/>
  <c r="F7" i="5"/>
  <c r="C9" i="5"/>
  <c r="D9" i="5"/>
  <c r="E9" i="5"/>
  <c r="F9" i="5"/>
  <c r="C10" i="5"/>
  <c r="D10" i="5"/>
  <c r="E10" i="5"/>
  <c r="F10" i="5"/>
  <c r="C11" i="5"/>
  <c r="D11" i="5"/>
  <c r="E11" i="5"/>
  <c r="F11" i="5"/>
  <c r="C12" i="5"/>
  <c r="D12" i="5"/>
  <c r="E12" i="5"/>
  <c r="F12" i="5"/>
  <c r="F2" i="5"/>
  <c r="E2" i="5"/>
  <c r="D2" i="5"/>
  <c r="C2" i="5"/>
  <c r="F6" i="4"/>
  <c r="E6" i="4"/>
  <c r="D6" i="4"/>
  <c r="C6" i="4"/>
  <c r="F4" i="4"/>
  <c r="E4" i="4"/>
  <c r="D4" i="4"/>
  <c r="C4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16" i="4"/>
  <c r="D16" i="4"/>
  <c r="H16" i="4" s="1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H21" i="4" s="1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F7" i="4"/>
  <c r="E7" i="4"/>
  <c r="D7" i="4"/>
  <c r="C7" i="4"/>
  <c r="C8" i="4"/>
  <c r="D8" i="4"/>
  <c r="E8" i="4"/>
  <c r="F8" i="4"/>
  <c r="C9" i="4"/>
  <c r="D9" i="4"/>
  <c r="H9" i="4" s="1"/>
  <c r="E9" i="4"/>
  <c r="F9" i="4"/>
  <c r="C10" i="4"/>
  <c r="D10" i="4"/>
  <c r="H10" i="4" s="1"/>
  <c r="E10" i="4"/>
  <c r="F10" i="4"/>
  <c r="C11" i="4"/>
  <c r="D11" i="4"/>
  <c r="H11" i="4" s="1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H15" i="4" s="1"/>
  <c r="E15" i="4"/>
  <c r="F15" i="4"/>
  <c r="F2" i="4"/>
  <c r="E2" i="4"/>
  <c r="D2" i="4"/>
  <c r="C2" i="4"/>
  <c r="C24" i="3"/>
  <c r="D24" i="3"/>
  <c r="E24" i="3"/>
  <c r="F24" i="3"/>
  <c r="C25" i="3"/>
  <c r="D25" i="3"/>
  <c r="E25" i="3"/>
  <c r="F25" i="3"/>
  <c r="C26" i="3"/>
  <c r="D26" i="3"/>
  <c r="E26" i="3"/>
  <c r="F26" i="3"/>
  <c r="D3" i="3"/>
  <c r="F23" i="3"/>
  <c r="E23" i="3"/>
  <c r="D23" i="3"/>
  <c r="C23" i="3"/>
  <c r="F22" i="3"/>
  <c r="E22" i="3"/>
  <c r="D22" i="3"/>
  <c r="C22" i="3"/>
  <c r="C20" i="3"/>
  <c r="D20" i="3"/>
  <c r="E20" i="3"/>
  <c r="F20" i="3"/>
  <c r="C21" i="3"/>
  <c r="D21" i="3"/>
  <c r="E21" i="3"/>
  <c r="F21" i="3"/>
  <c r="C19" i="3"/>
  <c r="D19" i="3"/>
  <c r="E19" i="3"/>
  <c r="F19" i="3"/>
  <c r="C18" i="3"/>
  <c r="D18" i="3"/>
  <c r="E18" i="3"/>
  <c r="F18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3" i="3" l="1"/>
  <c r="E3" i="3"/>
  <c r="F3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F2" i="3"/>
  <c r="E2" i="3"/>
  <c r="D2" i="3"/>
  <c r="C2" i="3"/>
  <c r="C22" i="1"/>
  <c r="D22" i="1"/>
  <c r="E22" i="1"/>
  <c r="F22" i="1"/>
  <c r="C21" i="1"/>
  <c r="D21" i="1"/>
  <c r="E21" i="1"/>
  <c r="F21" i="1"/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F2" i="1"/>
  <c r="E2" i="1"/>
  <c r="D2" i="1"/>
  <c r="C2" i="1"/>
</calcChain>
</file>

<file path=xl/sharedStrings.xml><?xml version="1.0" encoding="utf-8"?>
<sst xmlns="http://schemas.openxmlformats.org/spreadsheetml/2006/main" count="17289" uniqueCount="1214">
  <si>
    <t>Station Name</t>
  </si>
  <si>
    <t>Company Name</t>
  </si>
  <si>
    <t>Cell Id</t>
  </si>
  <si>
    <t>Station Id</t>
  </si>
  <si>
    <t>Site Name</t>
  </si>
  <si>
    <t>Station Location</t>
  </si>
  <si>
    <t>Remarks</t>
  </si>
  <si>
    <t>IN-GA-PAJ-WR1-0290-Calangute</t>
  </si>
  <si>
    <t>Mc Donalds</t>
  </si>
  <si>
    <t>Calangute</t>
  </si>
  <si>
    <t>Goa_Panjim</t>
  </si>
  <si>
    <t>IN-GA-PAJ-WR1-0348-Miramar Goa</t>
  </si>
  <si>
    <t>Miramar Goa</t>
  </si>
  <si>
    <t>IN-GJ-AHM-WR2-0026-Maninagar</t>
  </si>
  <si>
    <t>ManinaGoar</t>
  </si>
  <si>
    <t>Gujarat_Ahmedabad</t>
  </si>
  <si>
    <t>IN-GJ-AHM-WR2-0038-TNW Vadodara</t>
  </si>
  <si>
    <t>TamilNaduW Vadodara</t>
  </si>
  <si>
    <t>IN-GJ-AHM-WR2-0074-ValentineMall Surat</t>
  </si>
  <si>
    <t>ValentineMall Surat</t>
  </si>
  <si>
    <t>IN-GJ-AHM-WR2-0084-Empress City Center</t>
  </si>
  <si>
    <t>Empress City Center</t>
  </si>
  <si>
    <t>IN-GJ-AHM-WR2-0108-Pegasus Prahalad Nagar</t>
  </si>
  <si>
    <t>PeGoasus Prahalad NaGoar</t>
  </si>
  <si>
    <t>IN-GJ-AHM-WR2-0156-Kododara Surat</t>
  </si>
  <si>
    <t>Kododara Surat</t>
  </si>
  <si>
    <t>IN-GJ-AHM-WR2-0162-CG Road Panchvati</t>
  </si>
  <si>
    <t>CG Road Panchvati</t>
  </si>
  <si>
    <t>IN-GJ-AHM-WR2-0168-Millionaire Surat</t>
  </si>
  <si>
    <t>Millionaire Surat</t>
  </si>
  <si>
    <t>IN-GJ-AHM-WR2-0176-Science City</t>
  </si>
  <si>
    <t>Science City</t>
  </si>
  <si>
    <t>IN-GJ-AHM-WR2-0188-Chand Kheda</t>
  </si>
  <si>
    <t>Chand Kheda</t>
  </si>
  <si>
    <t>IN-GJ-AHM-WR2-0192-SamaSavali Vadodara</t>
  </si>
  <si>
    <t>SamaSavali Vadodara</t>
  </si>
  <si>
    <t>IN-GJ-AHM-WR2-0199-Kalawad Road Rajkot</t>
  </si>
  <si>
    <t>Karnatakalawad Road Rajkot</t>
  </si>
  <si>
    <t>IN-GJ-AHM-WR2-0203-Gunjan Vapi</t>
  </si>
  <si>
    <t>Gunjan Vapi</t>
  </si>
  <si>
    <t>IN-GJ-AHM-WR2-0207-Mehsana</t>
  </si>
  <si>
    <t>Mehsana</t>
  </si>
  <si>
    <t>IN-GJ-AHM-WR2-0219-Wide Angle</t>
  </si>
  <si>
    <t>Wide Angle</t>
  </si>
  <si>
    <t>IN-GJ-AHM-WR2-0223-Nadiad</t>
  </si>
  <si>
    <t>Nadiad</t>
  </si>
  <si>
    <t>IN-GJ-AHM-WR2-0243-Baruch</t>
  </si>
  <si>
    <t>Baruch</t>
  </si>
  <si>
    <t>IN-GJ-AHM-WR2-0260-Mark House</t>
  </si>
  <si>
    <t>Mark House</t>
  </si>
  <si>
    <t>IN-GJ-AHM-WR2-0261-Kamaraj Surat</t>
  </si>
  <si>
    <t>Karnatakamaraj Surat</t>
  </si>
  <si>
    <t>IN-GJ-AHM-WR2-0269-NikolPavilionMall</t>
  </si>
  <si>
    <t>NikolPavilionMall</t>
  </si>
  <si>
    <t>IN-GJ-AHM-WR2-0276-Eva Mall</t>
  </si>
  <si>
    <t>Eva Mall</t>
  </si>
  <si>
    <t>IN-GJ-AHM-WR2-0278-Deepak Mall Surat</t>
  </si>
  <si>
    <t>Deepak Mall Surat</t>
  </si>
  <si>
    <t>IN-GJ-AHM-WR2-0288-Bapod L&amp;T</t>
  </si>
  <si>
    <t>Bapod L&amp;T</t>
  </si>
  <si>
    <t>IN-GJ-AHM-WR2-0303-Yash Pinnacle</t>
  </si>
  <si>
    <t>Yash Pinnacle</t>
  </si>
  <si>
    <t>IN-GJ-AHM-WR2-0311-VIP Road Surat</t>
  </si>
  <si>
    <t>VIP Road Surat</t>
  </si>
  <si>
    <t>IN-GJ-AHM-WR2-0312-K10-Atlantis Vadodara</t>
  </si>
  <si>
    <t>K10</t>
  </si>
  <si>
    <t>IN-GJ-AHM-WR2-0313-Indoor T12</t>
  </si>
  <si>
    <t>Indoor T12</t>
  </si>
  <si>
    <t>Store Removed</t>
  </si>
  <si>
    <t>IN-GJ-AHM-WR2-0317-Bhopal DT</t>
  </si>
  <si>
    <t>Bhopal DT</t>
  </si>
  <si>
    <t>IN-GJ-AHM-WR2-0318-Anand Nagar</t>
  </si>
  <si>
    <t>Anand NaGoar</t>
  </si>
  <si>
    <t>IN-GJ-AHM-WR2-0329-Rishab Circle Surat</t>
  </si>
  <si>
    <t>Rishab Circle Surat</t>
  </si>
  <si>
    <t>IN-GJ-AHM-WR2-0337-RelianceMall Surat</t>
  </si>
  <si>
    <t>RelianceMall Surat</t>
  </si>
  <si>
    <t>IN-GJ-AHM-WR2-0349-Gandhi Nagar</t>
  </si>
  <si>
    <t>Goandhi NaGoar</t>
  </si>
  <si>
    <t>IN-GJ-AHM-WR2-0352-Bhayali Nilamber Trium</t>
  </si>
  <si>
    <t>Bhayali Nilamber Trium</t>
  </si>
  <si>
    <t>IN-GJ-AHM-WR2-0360-NMR Mall Rajkot</t>
  </si>
  <si>
    <t>NMR Mall Rajkot</t>
  </si>
  <si>
    <t>IN-GJ-AHM-WR2-0368-Shivalik Ahmedabad</t>
  </si>
  <si>
    <t>Shivalik Ahmedabad</t>
  </si>
  <si>
    <t>IN-KA-BGL-SR1-0039-Brigade</t>
  </si>
  <si>
    <t>BriGoade</t>
  </si>
  <si>
    <t>Karnataka_Bangalore</t>
  </si>
  <si>
    <t>IN-KA-BGL-SR1-0051-RMZ Eco Space</t>
  </si>
  <si>
    <t>RMZ Eco Space</t>
  </si>
  <si>
    <t>IN-KA-BGL-SR1-0066-Kasturba Road</t>
  </si>
  <si>
    <t>Karnatakasturba Road</t>
  </si>
  <si>
    <t>IN-KA-BGL-SR1-0067-Channapatna</t>
  </si>
  <si>
    <t>ChannapaTamilNadua</t>
  </si>
  <si>
    <t>IN-KA-BGL-SR1-0076-Bull Temple</t>
  </si>
  <si>
    <t>Bull Temple</t>
  </si>
  <si>
    <t>IN-KA-BGL-SR1-0081-Kempfort</t>
  </si>
  <si>
    <t>Kempfort</t>
  </si>
  <si>
    <t>IN-KA-BGL-SR1-0085-BEL Road</t>
  </si>
  <si>
    <t>BEL Road</t>
  </si>
  <si>
    <t>IN-KA-BGL-SR1-0088-JP Central mall</t>
  </si>
  <si>
    <t>JP Central mall</t>
  </si>
  <si>
    <t>IN-KA-BGL-SR1-0089-Arch Mall</t>
  </si>
  <si>
    <t>Arch Mall</t>
  </si>
  <si>
    <t>IN-KA-BGL-SR1-0092-Peenya</t>
  </si>
  <si>
    <t>Peenya</t>
  </si>
  <si>
    <t>IN-KA-BGL-SR1-0093-ForumMall Whitefield</t>
  </si>
  <si>
    <t>ForumMall Whitefield</t>
  </si>
  <si>
    <t>IN-KA-BGL-SR1-0094-CMH2</t>
  </si>
  <si>
    <t>CMaharastra2</t>
  </si>
  <si>
    <t>IN-KA-BGL-SR1-0096-Commercial Street</t>
  </si>
  <si>
    <t>Commercial Street</t>
  </si>
  <si>
    <t>IN-KA-BGL-SR1-0100-Baseshwara Nagar</t>
  </si>
  <si>
    <t>Baseshwara NaGoar</t>
  </si>
  <si>
    <t>IN-KA-BGL-SR1-0103-HSR Layout</t>
  </si>
  <si>
    <t>HSR Layout</t>
  </si>
  <si>
    <t>IN-KA-BGL-SR1-0104-Jayanagar</t>
  </si>
  <si>
    <t>JayanaGoar</t>
  </si>
  <si>
    <t>IN-KA-BGL-SR1-0106-Esteem Mall</t>
  </si>
  <si>
    <t>Esteem Mall</t>
  </si>
  <si>
    <t>IN-KA-BGL-SR1-0111-Brookfeild</t>
  </si>
  <si>
    <t>Brookfeild</t>
  </si>
  <si>
    <t>IN-KA-BGL-SR1-0114-Shoolagiri</t>
  </si>
  <si>
    <t>Shoolagiri</t>
  </si>
  <si>
    <t>IN-KA-BGL-SR1-0117-Minakshi Mall</t>
  </si>
  <si>
    <t>Minakshi Mall</t>
  </si>
  <si>
    <t>IN-KA-BGL-SR1-0123-Central Mall</t>
  </si>
  <si>
    <t>Central Mall</t>
  </si>
  <si>
    <t>IN-KA-BGL-SR1-0124-Banashankari</t>
  </si>
  <si>
    <t>BanashanKarnatakari</t>
  </si>
  <si>
    <t>IN-KA-BGL-SR1-0139-Kamanahalli</t>
  </si>
  <si>
    <t>Karnatakamanahalli</t>
  </si>
  <si>
    <t>IN-KA-BGL-SR1-0140-Signature Mall</t>
  </si>
  <si>
    <t>Signature Mall</t>
  </si>
  <si>
    <t>IN-KA-BGL-SR1-0147-Brigade OrionMall</t>
  </si>
  <si>
    <t>BriGoade OrionMall</t>
  </si>
  <si>
    <t>IN-KA-BGL-SR1-0148-Inorbit Whitefield</t>
  </si>
  <si>
    <t>Inorbit Whitefield</t>
  </si>
  <si>
    <t>IN-KA-BGL-SR1-0155-Vijaya Nagar</t>
  </si>
  <si>
    <t>Vijaya NaGoar</t>
  </si>
  <si>
    <t>IN-KA-BGL-SR1-0157-Mantri Mall</t>
  </si>
  <si>
    <t>Mantri Mall</t>
  </si>
  <si>
    <t>IN-KA-BGL-SR1-0166-JLB Mysore</t>
  </si>
  <si>
    <t>JLB Mysore</t>
  </si>
  <si>
    <t>IN-KA-BGL-SR1-0180-Koramangala</t>
  </si>
  <si>
    <t>KoramanGoala</t>
  </si>
  <si>
    <t>IN-KA-BGL-SR1-0184-Downtown Park</t>
  </si>
  <si>
    <t>Downtown Park</t>
  </si>
  <si>
    <t>IN-KA-BGL-SR1-0189-BTM</t>
  </si>
  <si>
    <t>BTM</t>
  </si>
  <si>
    <t>IN-KA-BGL-SR1-0194-Shobha Arcade RT Nagar</t>
  </si>
  <si>
    <t>Shobha Arcade RT NaGoar</t>
  </si>
  <si>
    <t>IN-KA-BGL-SR1-0204-Sahakar Nagar</t>
  </si>
  <si>
    <t>SahaKarnatakar NaGoar</t>
  </si>
  <si>
    <t>IN-KA-BGL-SR1-0209-J.P. Nagar</t>
  </si>
  <si>
    <t>J.P. NaGoar</t>
  </si>
  <si>
    <t>IN-KA-BGL-SR1-0224-CityCenterMall Mangalore</t>
  </si>
  <si>
    <t>CityCenterMall ManGoalore</t>
  </si>
  <si>
    <t>IN-KA-BGL-SR1-0225-ForumFizaMall Mangalore</t>
  </si>
  <si>
    <t>ForumFizaMall ManGoalore</t>
  </si>
  <si>
    <t>IN-KA-BGL-SR1-0233-Hubbali</t>
  </si>
  <si>
    <t>Hubbali</t>
  </si>
  <si>
    <t>IN-KA-BGL-SR1-0236-Elememts Mall</t>
  </si>
  <si>
    <t>Elememts Mall</t>
  </si>
  <si>
    <t>IN-KA-BGL-SR1-0241-Mall Of Mysore</t>
  </si>
  <si>
    <t>Mall Of Mysore</t>
  </si>
  <si>
    <t>IN-KA-BGL-SR1-0245-Orion Mall</t>
  </si>
  <si>
    <t>Orion Mall</t>
  </si>
  <si>
    <t>IN-KA-BGL-SR1-0247-HighwayStar Kolar</t>
  </si>
  <si>
    <t>HighwayStar Kolar</t>
  </si>
  <si>
    <t>IN-KA-BGL-SR1-0257-Ascendas</t>
  </si>
  <si>
    <t>Ascendas</t>
  </si>
  <si>
    <t>IN-KA-BGL-SR1-0282-Whitefield VR Mall</t>
  </si>
  <si>
    <t>Whitefield VR Mall</t>
  </si>
  <si>
    <t>IN-KA-BGL-SR1-0293-Electronic City</t>
  </si>
  <si>
    <t>Electronic City</t>
  </si>
  <si>
    <t>IN-KA-BGL-SR1-0301-Vega City Mall</t>
  </si>
  <si>
    <t>VeGoa City Mall</t>
  </si>
  <si>
    <t>IN-KA-BGL-SR1-0306-Manipal</t>
  </si>
  <si>
    <t>Manipal</t>
  </si>
  <si>
    <t>IN-KA-BGL-SR1-0308-Forum Mysore</t>
  </si>
  <si>
    <t>Forum Mysore</t>
  </si>
  <si>
    <t>IN-KA-BGL-SR1-0314-Soul Space ArenaMall</t>
  </si>
  <si>
    <t>Soul Space ArenaMall</t>
  </si>
  <si>
    <t>IN-KA-BGL-SR1-0315-Kadugodi</t>
  </si>
  <si>
    <t>Karnatakadugodi</t>
  </si>
  <si>
    <t>IN-KA-BGL-SR1-0328-Kukke Plaza</t>
  </si>
  <si>
    <t>Kukke Plaza</t>
  </si>
  <si>
    <t>IN-KA-BGL-SR1-0339-Jupiter Mall</t>
  </si>
  <si>
    <t>Jupiter Mall</t>
  </si>
  <si>
    <t>IN-KA-BGL-SR1-0347-Nagarbhavi</t>
  </si>
  <si>
    <t>NaGoarbhavi</t>
  </si>
  <si>
    <t>IN-KA-BGL-SR1-0355-Kadubesnahali Pestige Par</t>
  </si>
  <si>
    <t>Karnatakadubesnahali Pestige Par</t>
  </si>
  <si>
    <t>IN-KA-BGL-SR1-0372-Manyata Tech Park</t>
  </si>
  <si>
    <t>Manyata Tech Park</t>
  </si>
  <si>
    <t>IN-KA-BGL-SR1-BA95-Lido Mall</t>
  </si>
  <si>
    <t>BA95</t>
  </si>
  <si>
    <t>Lido Mall</t>
  </si>
  <si>
    <t>IN-KA-BGL-SR1-K228-KLEU Belagavi</t>
  </si>
  <si>
    <t>K228</t>
  </si>
  <si>
    <t>KeralaEU BelaGoavi</t>
  </si>
  <si>
    <t>IN-KL-KCI-SR1-0167-LULU Mall</t>
  </si>
  <si>
    <t>LULU Mall</t>
  </si>
  <si>
    <t>Kerala_Kochi</t>
  </si>
  <si>
    <t>IN-KL-KCI-SR1-0175-M.G. Road</t>
  </si>
  <si>
    <t>M.G. Road</t>
  </si>
  <si>
    <t>IN-KL-KCI-SR1-0218-Holiday Inn Kochin</t>
  </si>
  <si>
    <t>Holiday Inn Kochin</t>
  </si>
  <si>
    <t>IN-KL-KCI-SR1-0258-Sobha Trissur</t>
  </si>
  <si>
    <t>Sobha Trissur</t>
  </si>
  <si>
    <t>IN-KL-KCI-SR1-0259-Hilite Calicut</t>
  </si>
  <si>
    <t>Hilite Calicut</t>
  </si>
  <si>
    <t>IN-KL-KCI-SR1-0280-Kollam</t>
  </si>
  <si>
    <t>Kollam</t>
  </si>
  <si>
    <t>IN-KL-KCI-SR1-0307-GrandCentral Kakkanad</t>
  </si>
  <si>
    <t>GrandCentral KarnatakakKarnatakanad</t>
  </si>
  <si>
    <t>IN-KL-KCI-SR1-0330-Travancore</t>
  </si>
  <si>
    <t>Travancore</t>
  </si>
  <si>
    <t>IN-KL-KCI-SR1-0354-Aluva Metro Station</t>
  </si>
  <si>
    <t>Aluva Metro Station</t>
  </si>
  <si>
    <t>IN-KL-KCI-SR1-0374-ABAD Nucleus Mall</t>
  </si>
  <si>
    <t>ABAD Nucleus Mall</t>
  </si>
  <si>
    <t>IN-MH-MUM-WR1-0001-Bandra</t>
  </si>
  <si>
    <t>Bandra</t>
  </si>
  <si>
    <t>Maharastra_Mumbai</t>
  </si>
  <si>
    <t>IN-MH-MUM-WR1-0002-Lokhandwala Complex</t>
  </si>
  <si>
    <t>Lokhandwala Complex</t>
  </si>
  <si>
    <t>IN-MH-MUM-WR1-0003-Vashi Mansarovar</t>
  </si>
  <si>
    <t>Vashi Mansarovar</t>
  </si>
  <si>
    <t>IN-MH-MUM-WR1-0004-Vile Parle-W</t>
  </si>
  <si>
    <t>Vile Parle</t>
  </si>
  <si>
    <t>IN-MH-MUM-WR1-0006-New Empire</t>
  </si>
  <si>
    <t>New Empire</t>
  </si>
  <si>
    <t>IN-MH-MUM-WR1-0007-Cross Road</t>
  </si>
  <si>
    <t>Cross Road</t>
  </si>
  <si>
    <t>IN-MH-MUM-WR1-0008-Andheri</t>
  </si>
  <si>
    <t>Andheri</t>
  </si>
  <si>
    <t>IN-MH-MUM-WR1-0010-Thane</t>
  </si>
  <si>
    <t>Thane</t>
  </si>
  <si>
    <t>IN-MH-MUM-WR1-0012-Kalamboli</t>
  </si>
  <si>
    <t>Karnatakalamboli</t>
  </si>
  <si>
    <t>IN-MH-MUM-WR1-0015-Phoenix Mills</t>
  </si>
  <si>
    <t>Phoenix Mills</t>
  </si>
  <si>
    <t>IN-MH-MUM-WR1-0017-Mulund</t>
  </si>
  <si>
    <t>Mulund</t>
  </si>
  <si>
    <t>IN-MH-MUM-WR1-0018-Metro House Colaba</t>
  </si>
  <si>
    <t>Metro House Colaba</t>
  </si>
  <si>
    <t>IN-MH-MUM-WR1-0022-Borivali</t>
  </si>
  <si>
    <t>Borivali</t>
  </si>
  <si>
    <t>IN-MH-MUM-WR1-0025-HubMall Goregaon</t>
  </si>
  <si>
    <t>HubMall GoreGoaon</t>
  </si>
  <si>
    <t>IN-MH-MUM-WR1-0028-L City Thane-2</t>
  </si>
  <si>
    <t>L City Thane</t>
  </si>
  <si>
    <t>IN-MH-MUM-WR1-0046-MumbaiCentral2</t>
  </si>
  <si>
    <t>MumbaibaiCentral2</t>
  </si>
  <si>
    <t>IN-MH-MUM-WR1-0050-Thakur Mall</t>
  </si>
  <si>
    <t>Thakur Mall</t>
  </si>
  <si>
    <t>IN-MH-MUM-WR1-0056-Kalyan Metro Junction</t>
  </si>
  <si>
    <t>Karnatakalyan Metro Junction</t>
  </si>
  <si>
    <t>IN-MH-MUM-WR1-0057-MumbaiExpressway</t>
  </si>
  <si>
    <t>MumbaibaiExpressway</t>
  </si>
  <si>
    <t>IN-MH-MUM-WR1-0070-Khargar Little World</t>
  </si>
  <si>
    <t>KharGoar Little World</t>
  </si>
  <si>
    <t>IN-MH-MUM-WR1-0079-Mira Bhayander</t>
  </si>
  <si>
    <t>Mira Bhayander</t>
  </si>
  <si>
    <t>IN-MH-MUM-WR1-0082-Kalyan Food Court</t>
  </si>
  <si>
    <t>Karnatakalyan Food Court</t>
  </si>
  <si>
    <t>IN-MH-MUM-WR1-0098-Big Mall Thane</t>
  </si>
  <si>
    <t>Big Mall Thane</t>
  </si>
  <si>
    <t>IN-MH-MUM-WR1-0107-DLR</t>
  </si>
  <si>
    <t>DLR</t>
  </si>
  <si>
    <t>IN-MH-MUM-WR1-0109-Shivai</t>
  </si>
  <si>
    <t>Shivai</t>
  </si>
  <si>
    <t>IN-MH-MUM-WR1-0127-Ghansoli</t>
  </si>
  <si>
    <t>Ghansoli</t>
  </si>
  <si>
    <t>IN-MH-MUM-WR1-0135-Ideal Cafe</t>
  </si>
  <si>
    <t>Ideal Cafe</t>
  </si>
  <si>
    <t>IN-MH-MUM-WR1-0145-CBD Belapur</t>
  </si>
  <si>
    <t>CBD Belapur</t>
  </si>
  <si>
    <t>IN-MH-MUM-WR1-0149-Star Mall Dadar</t>
  </si>
  <si>
    <t>Star Mall Dadar</t>
  </si>
  <si>
    <t>IN-MH-MUM-WR1-0151-Lodha Boulevard Thane</t>
  </si>
  <si>
    <t>Lodha Boulevard Thane</t>
  </si>
  <si>
    <t>IN-MH-MUM-WR1-0158-BroadwayAve Vasai</t>
  </si>
  <si>
    <t>BroadwayAve Vasai</t>
  </si>
  <si>
    <t>IN-MH-MUM-WR1-0161-Vishwamahal Mulund</t>
  </si>
  <si>
    <t>Vishwamahal Mulund</t>
  </si>
  <si>
    <t>IN-MH-MUM-WR1-0163-Koparkhairane</t>
  </si>
  <si>
    <t>Koparkhairane</t>
  </si>
  <si>
    <t>IN-MH-MUM-WR1-0165-Bansuri Ulhasnagar</t>
  </si>
  <si>
    <t>Bansuri UlhasnaGoar</t>
  </si>
  <si>
    <t>IN-MH-MUM-WR1-0171-Ripples</t>
  </si>
  <si>
    <t>Ripples</t>
  </si>
  <si>
    <t>IN-MH-MUM-WR1-0181-SaiElegance AndheriEast</t>
  </si>
  <si>
    <t>SaiEleGoance AndheriEast</t>
  </si>
  <si>
    <t>IN-MH-MUM-WR1-0193-Shelar</t>
  </si>
  <si>
    <t>Shelar</t>
  </si>
  <si>
    <t>IN-MH-MUM-WR1-0205-Landmark</t>
  </si>
  <si>
    <t>Landmark</t>
  </si>
  <si>
    <t>IN-MH-MUM-WR1-0210-Centurion Mall</t>
  </si>
  <si>
    <t>Centurion Mall</t>
  </si>
  <si>
    <t>IN-MH-MUM-WR1-0212-A 2 Z Vasai</t>
  </si>
  <si>
    <t>A 2 Z Vasai</t>
  </si>
  <si>
    <t>IN-MH-MUM-WR1-0213-Rabale Navi Mumbai</t>
  </si>
  <si>
    <t>Rabale Navi Mumbaibai</t>
  </si>
  <si>
    <t>IN-MH-MUM-WR1-0215-NTS Bandra</t>
  </si>
  <si>
    <t>NTS Bandra</t>
  </si>
  <si>
    <t>IN-MH-MUM-WR1-0222-Vaibhav Andheri</t>
  </si>
  <si>
    <t>Vaibhav Andheri</t>
  </si>
  <si>
    <t>IN-MH-MUM-WR1-0227-Anupam Store</t>
  </si>
  <si>
    <t>Anupam Store</t>
  </si>
  <si>
    <t>IN-MH-MUM-WR1-0244-Virar</t>
  </si>
  <si>
    <t>Virar</t>
  </si>
  <si>
    <t>IN-MH-MUM-WR1-0248-Palghar Manor</t>
  </si>
  <si>
    <t>Palghar Manor</t>
  </si>
  <si>
    <t>IN-MH-MUM-WR1-0251-Panvel</t>
  </si>
  <si>
    <t>Panvel</t>
  </si>
  <si>
    <t>IN-MH-MUM-WR1-0252-RohitDT Mall</t>
  </si>
  <si>
    <t>RohitDT Mall</t>
  </si>
  <si>
    <t>IN-MH-MUM-WR1-0263-Dombivili Lodha</t>
  </si>
  <si>
    <t>Dombivili Lodha</t>
  </si>
  <si>
    <t>IN-MH-MUM-WR1-0265-Swastik Naigoan</t>
  </si>
  <si>
    <t>Swastik Naigoan</t>
  </si>
  <si>
    <t>IN-MH-MUM-WR1-0267-BKC</t>
  </si>
  <si>
    <t>BKC</t>
  </si>
  <si>
    <t xml:space="preserve">STORE ISSUE </t>
  </si>
  <si>
    <t>IN-MH-MUM-WR1-0275-Jogeshwari</t>
  </si>
  <si>
    <t>Jogeshwari</t>
  </si>
  <si>
    <t>IN-MH-MUM-WR1-0277-Nariman Point</t>
  </si>
  <si>
    <t>Nariman Point</t>
  </si>
  <si>
    <t>IN-MH-MUM-WR1-0281-Asangaon</t>
  </si>
  <si>
    <t>AsanGoaon</t>
  </si>
  <si>
    <t>IN-MH-MUM-WR1-0284-Pacific Heights</t>
  </si>
  <si>
    <t>Pacific Heights</t>
  </si>
  <si>
    <t>IN-MH-MUM-WR1-0285-Avishkar Scion</t>
  </si>
  <si>
    <t>AvishKarnatakar Scion</t>
  </si>
  <si>
    <t>IN-MH-MUM-WR1-0294-VileParle East</t>
  </si>
  <si>
    <t>VileParle East</t>
  </si>
  <si>
    <t>IN-MH-MUM-WR1-0295-Nalasopara</t>
  </si>
  <si>
    <t>Nalasopara</t>
  </si>
  <si>
    <t>IN-MH-MUM-WR1-0297-SeaWoods Grand Central</t>
  </si>
  <si>
    <t>SeaWoods Grand Central</t>
  </si>
  <si>
    <t>IN-MH-MUM-WR1-0299-SumitAristas Satacruz</t>
  </si>
  <si>
    <t>SumitAristas Satacruz</t>
  </si>
  <si>
    <t>IN-MH-MUM-WR1-0304-OrangePark Indore</t>
  </si>
  <si>
    <t>OrangePark Indore</t>
  </si>
  <si>
    <t>IN-MH-MUM-WR1-0305-MagnetMall Bhandup</t>
  </si>
  <si>
    <t>MagnetMall Bhandup</t>
  </si>
  <si>
    <t>IN-MH-MUM-WR1-0309-Arihant Ghatkopar</t>
  </si>
  <si>
    <t>Arihant Ghatkopar</t>
  </si>
  <si>
    <t>IN-MH-MUM-WR1-0310-Khalapur</t>
  </si>
  <si>
    <t>Khalapur</t>
  </si>
  <si>
    <t>IN-MH-MUM-WR1-0319-Dombivili East</t>
  </si>
  <si>
    <t>Dombivili East</t>
  </si>
  <si>
    <t>IN-MH-MUM-WR1-0320-Haloli Village Palghar</t>
  </si>
  <si>
    <t>Haloli Village Palghar</t>
  </si>
  <si>
    <t>IN-MH-MUM-WR1-0335-LnT Seawoods</t>
  </si>
  <si>
    <t>LnT Seawoods</t>
  </si>
  <si>
    <t>IN-MH-MUM-WR1-0336-Korum Mall Thane</t>
  </si>
  <si>
    <t>Korum Mall Thane</t>
  </si>
  <si>
    <t>IN-MH-MUM-WR1-0342-Igatpuri</t>
  </si>
  <si>
    <t>IGoatpuri</t>
  </si>
  <si>
    <t>IN-MH-MUM-WR1-0343-Nirmaan Heights</t>
  </si>
  <si>
    <t>Nirmaan Heights</t>
  </si>
  <si>
    <t>IN-MH-MUM-WR1-0344-Unique Mall Thane</t>
  </si>
  <si>
    <t>Unique Mall Thane</t>
  </si>
  <si>
    <t>IN-MH-MUM-WR1-0345-ChurchGate</t>
  </si>
  <si>
    <t>ChurchGoate</t>
  </si>
  <si>
    <t>IN-MH-MUM-WR1-0356-Khalapur Toll Plaza</t>
  </si>
  <si>
    <t>Khalapur Toll Plaza</t>
  </si>
  <si>
    <t>IN-MH-MUM-WR1-0357-Bhendi Bazaar</t>
  </si>
  <si>
    <t>Bhendi Bazaar</t>
  </si>
  <si>
    <t>IN-MH-MUM-WR1-0361-Splendor Borivali</t>
  </si>
  <si>
    <t>Splendor Borivali</t>
  </si>
  <si>
    <t>IN-MH-MUM-WR1-0366-Kohinoor Dadar</t>
  </si>
  <si>
    <t>Kohinoor Dadar</t>
  </si>
  <si>
    <t>IN-MH-MUM-WR1-0369-Badlapur</t>
  </si>
  <si>
    <t>Badlapur</t>
  </si>
  <si>
    <t>IN-MH-MUM-WR1-0370-Vashi Raghuleela</t>
  </si>
  <si>
    <t>Vashi Raghuleela</t>
  </si>
  <si>
    <t>IN-MH-MUM-WR1-0376-T2 Mumbai</t>
  </si>
  <si>
    <t>T2 Mumbaibai</t>
  </si>
  <si>
    <t>IN-MH-MUM-WR1-7658-Shalimar</t>
  </si>
  <si>
    <t>Shalimar</t>
  </si>
  <si>
    <t>IN-MH-MUM-WR1-DE20-Ghatkopar</t>
  </si>
  <si>
    <t>DE20</t>
  </si>
  <si>
    <t>Ghatkopar</t>
  </si>
  <si>
    <t>IN-MH-PUN-WR1-0011-JM Road</t>
  </si>
  <si>
    <t>JM Road</t>
  </si>
  <si>
    <t>Maharastra_Pune</t>
  </si>
  <si>
    <t>IN-MH-PUN-WR1-0027-Marigold</t>
  </si>
  <si>
    <t>Marigold</t>
  </si>
  <si>
    <t>IN-MH-PUN-WR1-0031-Kothrud</t>
  </si>
  <si>
    <t>Kothrud</t>
  </si>
  <si>
    <t>IN-MH-PUN-WR1-0033-Nasik</t>
  </si>
  <si>
    <t>Nasik</t>
  </si>
  <si>
    <t>IN-MH-PUN-WR1-0034-SGS Mall</t>
  </si>
  <si>
    <t>SGS Mall</t>
  </si>
  <si>
    <t>IN-MH-PUN-WR1-0040-Aundh</t>
  </si>
  <si>
    <t>Aundh</t>
  </si>
  <si>
    <t>IN-MH-PUN-WR1-0043-PCMC</t>
  </si>
  <si>
    <t>PCMC</t>
  </si>
  <si>
    <t>IN-MH-PUN-WR1-0054-HinjeWadi</t>
  </si>
  <si>
    <t>HinjeWadi</t>
  </si>
  <si>
    <t>IN-MH-PUN-WR1-0064-Sacred world</t>
  </si>
  <si>
    <t>Sacred world</t>
  </si>
  <si>
    <t>IN-MH-PUN-WR1-0065-Kolhapur Highway</t>
  </si>
  <si>
    <t>Kolhapur Highway</t>
  </si>
  <si>
    <t>IN-MH-PUN-WR1-0087-Khedshivapur</t>
  </si>
  <si>
    <t>Khedshivapur</t>
  </si>
  <si>
    <t>IN-MH-PUN-WR1-0120-Paud Road</t>
  </si>
  <si>
    <t>Paud Road</t>
  </si>
  <si>
    <t>IN-MH-PUN-WR1-0129-Lonawala Square</t>
  </si>
  <si>
    <t>Lonawala Square</t>
  </si>
  <si>
    <t>IN-MH-PUN-WR1-0130-Megamart Dapodi</t>
  </si>
  <si>
    <t>MeGoamart Dapodi</t>
  </si>
  <si>
    <t>IN-MH-PUN-WR1-0141-BPCL Talegoan</t>
  </si>
  <si>
    <t>BPCL Talegoan</t>
  </si>
  <si>
    <t>IN-MH-PUN-WR1-0144-CentralMall Pune</t>
  </si>
  <si>
    <t>CentralMall Punee</t>
  </si>
  <si>
    <t>IN-MH-PUN-WR1-0150-Thergoan</t>
  </si>
  <si>
    <t>Thergoan</t>
  </si>
  <si>
    <t>IN-MH-PUN-WR1-0164-Rahatani</t>
  </si>
  <si>
    <t>Rahatani</t>
  </si>
  <si>
    <t>IN-MH-PUN-WR1-0208-Loni Kalbhor</t>
  </si>
  <si>
    <t>Loni Karnatakalbhor</t>
  </si>
  <si>
    <t>IN-MH-PUN-WR1-0214-Simhagad Road</t>
  </si>
  <si>
    <t>SiMaharastraaGoad Road</t>
  </si>
  <si>
    <t>IN-MH-PUN-WR1-0217-Aurangabad</t>
  </si>
  <si>
    <t>AuranGoabad</t>
  </si>
  <si>
    <t>IN-MH-PUN-WR1-0221-Patil City Mall</t>
  </si>
  <si>
    <t>Patil City Mall</t>
  </si>
  <si>
    <t>IN-MH-PUN-WR1-0231-Poorva Heights</t>
  </si>
  <si>
    <t>Poorva Heights</t>
  </si>
  <si>
    <t>IN-MH-PUN-WR1-0232-Warji</t>
  </si>
  <si>
    <t>Warji</t>
  </si>
  <si>
    <t>IN-MH-PUN-WR1-0242-Sonali</t>
  </si>
  <si>
    <t>Sonali</t>
  </si>
  <si>
    <t>IN-MH-PUN-WR1-0249-Sholapur</t>
  </si>
  <si>
    <t>Sholapur</t>
  </si>
  <si>
    <t>IN-MH-PUN-WR1-0250-Magneto Mall</t>
  </si>
  <si>
    <t>Magneto Mall</t>
  </si>
  <si>
    <t>IN-MH-PUN-WR1-0253-Nasik2</t>
  </si>
  <si>
    <t>Nasik2</t>
  </si>
  <si>
    <t>IN-MH-PUN-WR1-0256-Ambegoan</t>
  </si>
  <si>
    <t>Ambegoan</t>
  </si>
  <si>
    <t>IN-MH-PUN-WR1-0291-Ambuja Mall</t>
  </si>
  <si>
    <t>Ambuja Mall</t>
  </si>
  <si>
    <t>IN-MH-PUN-WR1-0302-Ozarde FoodMall</t>
  </si>
  <si>
    <t>Ozarde FoodMall</t>
  </si>
  <si>
    <t>IN-MH-PUN-WR1-0326-Kharadi</t>
  </si>
  <si>
    <t>Kharadi</t>
  </si>
  <si>
    <t>IN-MH-PUN-WR1-0333-Wagoli</t>
  </si>
  <si>
    <t>Wagoli</t>
  </si>
  <si>
    <t>IN-MH-PUN-WR1-0334-Trillium Mall Nagpur</t>
  </si>
  <si>
    <t>Trillium Mall Nagpur</t>
  </si>
  <si>
    <t>IN-MH-PUN-WR1-0358-ProzoneMall Aurangabad</t>
  </si>
  <si>
    <t>ProzoneMall AuranGoabad</t>
  </si>
  <si>
    <t>IN-MH-PUN-WR1-0359-Poonam Chamber</t>
  </si>
  <si>
    <t>Poonam Chamber</t>
  </si>
  <si>
    <t>IN-MH-PUN-WR1-0363-Blue Ridge Hinjewadi</t>
  </si>
  <si>
    <t>Blue Ridge Hinjewadi</t>
  </si>
  <si>
    <t>IN-MH-PUN-WR1-0365-ELPRO Mall</t>
  </si>
  <si>
    <t>ELPRO Mall</t>
  </si>
  <si>
    <t>IN-MH-PUN-WR1-DORA-Dorabjee Mall</t>
  </si>
  <si>
    <t>DORA</t>
  </si>
  <si>
    <t>Dorabjee Mall</t>
  </si>
  <si>
    <t>IN-MH-PUN-WR1-G262-MCDonaldMall Goa</t>
  </si>
  <si>
    <t>G262</t>
  </si>
  <si>
    <t>MCDonaldMall Goa</t>
  </si>
  <si>
    <t>IN-MH-PUN-WR-M292-Amonara Town</t>
  </si>
  <si>
    <t>M292</t>
  </si>
  <si>
    <t>Amonara Town</t>
  </si>
  <si>
    <t>IN-TG-HYD-SR1-0042-Prasads Imax</t>
  </si>
  <si>
    <t>Prasads Imax</t>
  </si>
  <si>
    <t>Telangana_Hyderabad</t>
  </si>
  <si>
    <t>IN-TG-HYD-SR1-0047-Karkhana</t>
  </si>
  <si>
    <t>Karnatakarkhana</t>
  </si>
  <si>
    <t>IN-TG-HYD-SR1-0060-ASRaoNagar</t>
  </si>
  <si>
    <t>ASRaoNaGoar</t>
  </si>
  <si>
    <t>IN-TG-HYD-SR1-0069-GMR Hyd</t>
  </si>
  <si>
    <t>GMR Hyderabad</t>
  </si>
  <si>
    <t>IN-TG-HYD-SR1-0091-Inorbit Mall</t>
  </si>
  <si>
    <t>Inorbit Mall</t>
  </si>
  <si>
    <t>IN-TG-HYD-SR1-0101-SDRoad SecBad</t>
  </si>
  <si>
    <t>SDRoad SecBad</t>
  </si>
  <si>
    <t>IN-TG-HYD-SR1-0105-Himayathnagar</t>
  </si>
  <si>
    <t>HimayathnaGoar</t>
  </si>
  <si>
    <t>IN-TG-HYD-SR1-0134-Tolichowki</t>
  </si>
  <si>
    <t>Tolichowki</t>
  </si>
  <si>
    <t>IN-TG-HYD-SR1-0138-Hitech City</t>
  </si>
  <si>
    <t>Hitech City</t>
  </si>
  <si>
    <t>IN-TG-HYD-SR1-0152-Central Mall</t>
  </si>
  <si>
    <t>IN-TG-HYD-SR1-0169-SIS Mall</t>
  </si>
  <si>
    <t>SIS Mall</t>
  </si>
  <si>
    <t>IN-TG-HYD-SR1-0191-Mehdipatnam</t>
  </si>
  <si>
    <t>MehdipaTamilNaduam</t>
  </si>
  <si>
    <t>IN-TG-HYD-SR1-0197-Manjeera Mall</t>
  </si>
  <si>
    <t>Manjeera Mall</t>
  </si>
  <si>
    <t>IN-TG-HYD-SR1-0206-Gaganpahad</t>
  </si>
  <si>
    <t>GoaGoanpahad</t>
  </si>
  <si>
    <t>IN-TG-HYD-SR1-0226-Uppal</t>
  </si>
  <si>
    <t>Uppal</t>
  </si>
  <si>
    <t>IN-TG-HYD-SR1-0240-Appaji Nagar</t>
  </si>
  <si>
    <t>ApPanjimi NaGoar</t>
  </si>
  <si>
    <t>IN-TG-HYD-SR1-0246-SujanaForum Mall</t>
  </si>
  <si>
    <t>SujanaForum Mall</t>
  </si>
  <si>
    <t>IN-TG-HYD-SR1-0254-LB Nagar</t>
  </si>
  <si>
    <t>LB NaGoar</t>
  </si>
  <si>
    <t>IN-TG-HYD-SR1-0255-Nellore</t>
  </si>
  <si>
    <t>Nellore</t>
  </si>
  <si>
    <t>IN-TG-HYD-SR1-0271-Vijayawada</t>
  </si>
  <si>
    <t>Vijayawada</t>
  </si>
  <si>
    <t>IN-TG-HYD-SR1-0272-Namishree</t>
  </si>
  <si>
    <t>Namishree</t>
  </si>
  <si>
    <t>IN-TG-HYD-SR1-0298-CMR Vizag</t>
  </si>
  <si>
    <t>CMR Vizag</t>
  </si>
  <si>
    <t>IN-TG-HYD-SR1-0321-MPM Mall Abids</t>
  </si>
  <si>
    <t>MPM Mall Abids</t>
  </si>
  <si>
    <t>IN-TG-HYD-SR1-0322-Jubilee Hills</t>
  </si>
  <si>
    <t>Jubilee Hills</t>
  </si>
  <si>
    <t>IN-TG-HYD-SR1-0324-Kompally</t>
  </si>
  <si>
    <t>Kompally</t>
  </si>
  <si>
    <t>IN-TG-HYD-SR1-0325-Kakinada</t>
  </si>
  <si>
    <t>Karnatakakinada</t>
  </si>
  <si>
    <t>IN-TG-HYD-SR1-0332-GSM MAll Miyapur</t>
  </si>
  <si>
    <t>GSM MAll Miyapur</t>
  </si>
  <si>
    <t>IN-TG-HYD-SR1-0338-BNR SV Mall Tirupati</t>
  </si>
  <si>
    <t>BNR SV Mall Tirupati</t>
  </si>
  <si>
    <t>IN-TG-HYD-SR1-0340-SarathCity LG 4-Floor</t>
  </si>
  <si>
    <t>SarathCity LG 4</t>
  </si>
  <si>
    <t>IN-TG-HYD-SR1-0341-SarathCity LG G-Floor</t>
  </si>
  <si>
    <t>SarathCity LG G</t>
  </si>
  <si>
    <t>IN-TG-HYD-SR1-0353-DSL Mall Uppal</t>
  </si>
  <si>
    <t>DSL Mall Uppal</t>
  </si>
  <si>
    <t>IN-TN-CHN-SR-0283-Vivira Mall</t>
  </si>
  <si>
    <t>Vivira Mall</t>
  </si>
  <si>
    <t>TamilNadu_Chennai</t>
  </si>
  <si>
    <t>IN-TN-CHN-SR1-0083-Anna Nagar</t>
  </si>
  <si>
    <t>Anna NaGoar</t>
  </si>
  <si>
    <t>IN-TN-CHN-SR1-0090-Grand Arcade</t>
  </si>
  <si>
    <t>Grand Arcade</t>
  </si>
  <si>
    <t>IN-TN-CHN-SR1-0146-Fun Mall Coimbatore</t>
  </si>
  <si>
    <t>Fun Mall Coimbatore</t>
  </si>
  <si>
    <t>IN-TN-CHN-SR1-0154-Kilpauk</t>
  </si>
  <si>
    <t>Kilpauk</t>
  </si>
  <si>
    <t>IN-TN-CHN-SR1-0159-OMR</t>
  </si>
  <si>
    <t>OMR</t>
  </si>
  <si>
    <t>IN-TN-CHN-SR1-0172-Arcot Road</t>
  </si>
  <si>
    <t>Arcot Road</t>
  </si>
  <si>
    <t>IN-TN-CHN-SR1-0177-Ashok Nagar</t>
  </si>
  <si>
    <t>Ashok NaGoar</t>
  </si>
  <si>
    <t>IN-TN-CHN-SR1-0211-Adyar</t>
  </si>
  <si>
    <t>Adyar</t>
  </si>
  <si>
    <t>IN-TN-CHN-SR1-0268-Spencer Plaza</t>
  </si>
  <si>
    <t>Spencer Plaza</t>
  </si>
  <si>
    <t>IN-TN-CHN-SR1-0286-Nazarathpet</t>
  </si>
  <si>
    <t>Nazarathpet</t>
  </si>
  <si>
    <t>IN-TN-CHN-SR1-0287-Maraimalai Nagar</t>
  </si>
  <si>
    <t>Maraimalai NaGoar</t>
  </si>
  <si>
    <t>IN-TN-CHN-SR1-0316-VR Mall Koyambedu</t>
  </si>
  <si>
    <t>VR Mall Koyambedu</t>
  </si>
  <si>
    <t>IN-TN-CHN-SR1-0323-ProvidenceMall Pondi</t>
  </si>
  <si>
    <t>ProvidenceMall Pondi</t>
  </si>
  <si>
    <t>IN-TN-CHN-SR1-0331-PondiBazaar Tnagar</t>
  </si>
  <si>
    <t>PondiBazaar TamilNaduaGoar</t>
  </si>
  <si>
    <t>IN-TN-CHN-SR1-0346-ECR Palavakkam</t>
  </si>
  <si>
    <t>ECR PalavakKarnatakam</t>
  </si>
  <si>
    <t>IN-TN-CHN-SR1-0350-OMR GIRE Thoraipakkam</t>
  </si>
  <si>
    <t>OMR GIRE ThoraipakKarnatakam</t>
  </si>
  <si>
    <t>IN-TN-CHN-SR1-0351-Perungalathur</t>
  </si>
  <si>
    <t>PerunGoalathur</t>
  </si>
  <si>
    <t>IN-TN-CHN-SR1-T289-Prozone Mall</t>
  </si>
  <si>
    <t>T289</t>
  </si>
  <si>
    <t>Prozone Mall</t>
  </si>
  <si>
    <t>IN-KA-BGL-SR1-BN04-JP Nagar</t>
  </si>
  <si>
    <t>Barbeque Nations</t>
  </si>
  <si>
    <t>BN04</t>
  </si>
  <si>
    <t>JP Nagar</t>
  </si>
  <si>
    <t>IN-KA-BGL-SR1-BN05-Indira Nagar</t>
  </si>
  <si>
    <t>BN05</t>
  </si>
  <si>
    <t>Indira Nagar</t>
  </si>
  <si>
    <t>IN-KA-BGL-SR1-BN06-Manipal</t>
  </si>
  <si>
    <t>BN06</t>
  </si>
  <si>
    <t>IN-KA-BGL-SR1-BN08-Koramangala</t>
  </si>
  <si>
    <t>BN08</t>
  </si>
  <si>
    <t>Koramangala</t>
  </si>
  <si>
    <t>IN-KA-BGL-SR1-BN09-RajajiNagar</t>
  </si>
  <si>
    <t>BN09</t>
  </si>
  <si>
    <t>RajajiNagar</t>
  </si>
  <si>
    <t>IN-KA-BGL-SR1-BN10-Yelahanka</t>
  </si>
  <si>
    <t>BN10</t>
  </si>
  <si>
    <t>Yelahanka</t>
  </si>
  <si>
    <t>IN-KA-BGL-SR1-BN11-Kochi</t>
  </si>
  <si>
    <t>BN11</t>
  </si>
  <si>
    <t>Kochi</t>
  </si>
  <si>
    <t>IN-KA-BGL-SR1-BN12-Trivendrum</t>
  </si>
  <si>
    <t>BN12</t>
  </si>
  <si>
    <t>Trivendrum</t>
  </si>
  <si>
    <t>IN-KA-BGL-SR1-BN13-ArenaMall</t>
  </si>
  <si>
    <t>BN13</t>
  </si>
  <si>
    <t>ArenaMall</t>
  </si>
  <si>
    <t>IN-KA-BGL-SR1-BN14-ElectronicCity</t>
  </si>
  <si>
    <t>BN14</t>
  </si>
  <si>
    <t>ElectronicCity</t>
  </si>
  <si>
    <t>IN-KA-BGL-SR1-BN15-Kalyan Nagar</t>
  </si>
  <si>
    <t>BN15</t>
  </si>
  <si>
    <t>Kalyan Nagar</t>
  </si>
  <si>
    <t>IN-KA-BGL-SR1-BN16-Mysore</t>
  </si>
  <si>
    <t>BN16</t>
  </si>
  <si>
    <t>Mysore</t>
  </si>
  <si>
    <t>IN-KA-BGL-SR1-BN20-Mangalore</t>
  </si>
  <si>
    <t>BN20</t>
  </si>
  <si>
    <t>Mangalore</t>
  </si>
  <si>
    <t>IN-KA-BGL-SR1-BN22-Lidomall</t>
  </si>
  <si>
    <t>BN22</t>
  </si>
  <si>
    <t>Lidomall</t>
  </si>
  <si>
    <t>IN-TG-HYD-SR1-BN01-B Nation BanjaraHills</t>
  </si>
  <si>
    <t>BN01</t>
  </si>
  <si>
    <t>B Nation BanjaraHills</t>
  </si>
  <si>
    <t>IN-TG-HYD-SR1-BN03-Gachibowli</t>
  </si>
  <si>
    <t>BN03</t>
  </si>
  <si>
    <t>Gachibowli</t>
  </si>
  <si>
    <t>IN-TG-HYD-SR1-BN19-Vijayawada</t>
  </si>
  <si>
    <t>BN19</t>
  </si>
  <si>
    <t>IN-TG-HYD-SR1-BN24-Vizag</t>
  </si>
  <si>
    <t>BN24</t>
  </si>
  <si>
    <t>Vizag</t>
  </si>
  <si>
    <t>IN-TN-CHN-SR1-BN02-B Nation Velachery</t>
  </si>
  <si>
    <t>BN02</t>
  </si>
  <si>
    <t>B Nation Velachery</t>
  </si>
  <si>
    <t>IN-TN-CHN-SR1-BN07-T Nagar</t>
  </si>
  <si>
    <t>BN07</t>
  </si>
  <si>
    <t>T Nagar</t>
  </si>
  <si>
    <t>IN-TN-CHN-SR1-BN17-Nungambakkam</t>
  </si>
  <si>
    <t>BN17</t>
  </si>
  <si>
    <t>Nungambakkam</t>
  </si>
  <si>
    <t>IN-TN-CHN-SR1-BN18-Salem</t>
  </si>
  <si>
    <t>BN18</t>
  </si>
  <si>
    <t>Salem</t>
  </si>
  <si>
    <t>IN-TN-CHN-SR1-BN21-Madurai</t>
  </si>
  <si>
    <t>BN21</t>
  </si>
  <si>
    <t>Madurai</t>
  </si>
  <si>
    <t>IN-TN-CHN-SR1-BN23-Vadapalani</t>
  </si>
  <si>
    <t>BN23</t>
  </si>
  <si>
    <t>Vadapalani</t>
  </si>
  <si>
    <t>IN-WB-KOL-ER1-BN25-Patna</t>
  </si>
  <si>
    <t>BN25</t>
  </si>
  <si>
    <t>Patna</t>
  </si>
  <si>
    <t>West Bengal_Kolkata</t>
  </si>
  <si>
    <t>IN-WB-KOL-ER1-BN26-Bhubaneswar</t>
  </si>
  <si>
    <t>BN26</t>
  </si>
  <si>
    <t>Bhubaneswar</t>
  </si>
  <si>
    <t>IN-WB-KOL-ER1-BN27-DiamondPlaza Kolkata</t>
  </si>
  <si>
    <t>BN27</t>
  </si>
  <si>
    <t>DiamondPlaza Kolkata</t>
  </si>
  <si>
    <t>IN-WB-KOL-ER1-BN28-Dimapur</t>
  </si>
  <si>
    <t>BN28</t>
  </si>
  <si>
    <t>Dimapur</t>
  </si>
  <si>
    <t>IN-WB-KOL-ER1-BN29-Guwahati</t>
  </si>
  <si>
    <t>BN29</t>
  </si>
  <si>
    <t>Guwahati</t>
  </si>
  <si>
    <t>IN-WB-KOL-ER1-BN30-LakeMall Kolkata</t>
  </si>
  <si>
    <t>BN30</t>
  </si>
  <si>
    <t>LakeMall Kolkata</t>
  </si>
  <si>
    <t>IN-WB-KOL-ER1-BN31-Parkstreet Kolkata</t>
  </si>
  <si>
    <t>BN31</t>
  </si>
  <si>
    <t>Parkstreet Kolkata</t>
  </si>
  <si>
    <t>IN-WB-KOL-ER1-BN32-MagnetoMall Raipur</t>
  </si>
  <si>
    <t>BN32</t>
  </si>
  <si>
    <t>MagnetoMall Raipur</t>
  </si>
  <si>
    <t>IN-WB-KOL-ER1-BN33-Ranchi</t>
  </si>
  <si>
    <t>BN33</t>
  </si>
  <si>
    <t>Ranchi</t>
  </si>
  <si>
    <t>IN-WB-KOL-ER1-BN34-SaltLake Kolkata</t>
  </si>
  <si>
    <t>BN34</t>
  </si>
  <si>
    <t>SaltLake Kolkata</t>
  </si>
  <si>
    <t>IN-TN-CHN-SR1-AB01-Chrompet</t>
  </si>
  <si>
    <t>Adyar Anada Bhavan</t>
  </si>
  <si>
    <t>AB01</t>
  </si>
  <si>
    <t>Chrompet</t>
  </si>
  <si>
    <t>IN-TG-HYD-SR1-AIG1-Gachibowli</t>
  </si>
  <si>
    <t>AIG Hospital</t>
  </si>
  <si>
    <t>AIG1</t>
  </si>
  <si>
    <t>IN-TG-HYD-SR1-AZ01-Gundlapochampally</t>
  </si>
  <si>
    <t>Aizant</t>
  </si>
  <si>
    <t>AZ01</t>
  </si>
  <si>
    <t>Gundlapochampally</t>
  </si>
  <si>
    <t>MY-SL-PLJ-APG-0001-Petaling Jaya</t>
  </si>
  <si>
    <t>Amcorp Group</t>
  </si>
  <si>
    <t>Jalan</t>
  </si>
  <si>
    <t>Malyasia</t>
  </si>
  <si>
    <t>IN-TG-HYD-SR1-AH01-Jubilee Hills</t>
  </si>
  <si>
    <t>Apollo Hospitals</t>
  </si>
  <si>
    <t>AH01</t>
  </si>
  <si>
    <t>IN-KA-BGL-SR1-ATC1-Hosur Road</t>
  </si>
  <si>
    <t>ATC Limited</t>
  </si>
  <si>
    <t>ATC1</t>
  </si>
  <si>
    <t>Rajaji Nagar</t>
  </si>
  <si>
    <t>IN-GJ-AHM-WR2-0002-Gujarat</t>
  </si>
  <si>
    <t>Bharat Petrolum Pvt Ltd</t>
  </si>
  <si>
    <t>Baroda</t>
  </si>
  <si>
    <t>IN-TG-HYD-SR1-0001-Hydrabad</t>
  </si>
  <si>
    <t>IN-TG-HYD-SR1-CK01-Banjara Hills</t>
  </si>
  <si>
    <t>Carkhana</t>
  </si>
  <si>
    <t>CK01</t>
  </si>
  <si>
    <t>Venkat Nagar</t>
  </si>
  <si>
    <t>IN-HR-GGN-NR1-CB01-Ambience Tower II</t>
  </si>
  <si>
    <t>CRBE India</t>
  </si>
  <si>
    <t>CB01</t>
  </si>
  <si>
    <t>Gurugram</t>
  </si>
  <si>
    <t>Delhi</t>
  </si>
  <si>
    <t>IN-HR-GGN-NR1-CB02-Capital Cyber Space</t>
  </si>
  <si>
    <t>CB02</t>
  </si>
  <si>
    <t>IN-HR-GGN-NR1-CB03-SP Info City</t>
  </si>
  <si>
    <t>CB03</t>
  </si>
  <si>
    <t>IN-DL-DLH-NR1-CP02-Cross River Mall</t>
  </si>
  <si>
    <t>Cinepolis India Ltd</t>
  </si>
  <si>
    <t>CP02</t>
  </si>
  <si>
    <t>Maharaja Surajmal Marg</t>
  </si>
  <si>
    <t>IN-DL-DLH-NR1-DL01-Delhi</t>
  </si>
  <si>
    <t>DL01</t>
  </si>
  <si>
    <t>IN-DL-DLH-NCR-JF01-Jankpuri</t>
  </si>
  <si>
    <t>Dominos Pizza</t>
  </si>
  <si>
    <t>JF01</t>
  </si>
  <si>
    <t>Jankpuri</t>
  </si>
  <si>
    <t>IN-TG-HYD-SR1-PN01-Pragathi Nagar</t>
  </si>
  <si>
    <t>PN01</t>
  </si>
  <si>
    <t>Pragathi Nagar</t>
  </si>
  <si>
    <t>IN-MH-MUM-WR1-JLL1-Fairmont Building</t>
  </si>
  <si>
    <t>Fairmont Building</t>
  </si>
  <si>
    <t>JLL1</t>
  </si>
  <si>
    <t>Bandra (W)</t>
  </si>
  <si>
    <t>IN-TG-HYD-SR1-GS01-Kollur Campus</t>
  </si>
  <si>
    <t>Goudium School</t>
  </si>
  <si>
    <t>GS01</t>
  </si>
  <si>
    <t>Kollur</t>
  </si>
  <si>
    <t>IN-GA-CVE-WR1-GP01-Colvale Plant</t>
  </si>
  <si>
    <t>Glenmark Pharmaceuticals</t>
  </si>
  <si>
    <t>GP01</t>
  </si>
  <si>
    <t>Goa</t>
  </si>
  <si>
    <t>IN-TG-HYD-SR1-GC01-Glow Chem</t>
  </si>
  <si>
    <t>GreenBox Cold Room Mfg</t>
  </si>
  <si>
    <t>GC01</t>
  </si>
  <si>
    <t>IDA Bolaram</t>
  </si>
  <si>
    <t>IN-TG-HYD-SR1-VS01-Vital synthetic</t>
  </si>
  <si>
    <t>VS01</t>
  </si>
  <si>
    <t>Medchal</t>
  </si>
  <si>
    <t>IN-TG-HYD-SR1-GC02-Greenbox Hvac P Ltd</t>
  </si>
  <si>
    <t>GC02</t>
  </si>
  <si>
    <t>Panjagutta</t>
  </si>
  <si>
    <t>IN-TG-PTH-HYD-HW01-Isnapur</t>
  </si>
  <si>
    <t>Hindware</t>
  </si>
  <si>
    <t>HW01</t>
  </si>
  <si>
    <t>Isnapur</t>
  </si>
  <si>
    <t>IN-TG-HYD-SR1-IH01-Madhapur</t>
  </si>
  <si>
    <t>IBIS Hotels</t>
  </si>
  <si>
    <t>IH01</t>
  </si>
  <si>
    <t>Madhapur</t>
  </si>
  <si>
    <t>IN-TG-HYD-SR1-IC01-Patencheru</t>
  </si>
  <si>
    <t>ICRISAT</t>
  </si>
  <si>
    <t>IC01</t>
  </si>
  <si>
    <t>Patancheru</t>
  </si>
  <si>
    <t>IN-KA-BGL-KA1-I002-Garden City</t>
  </si>
  <si>
    <t>Indian Oil Corporation Ltd</t>
  </si>
  <si>
    <t>I002</t>
  </si>
  <si>
    <t>Garden City</t>
  </si>
  <si>
    <t>IN-KA-BGL-KA1-I005-LPG Plant Mysore</t>
  </si>
  <si>
    <t>I005</t>
  </si>
  <si>
    <t>Kadakola</t>
  </si>
  <si>
    <t>IN-KA-BGL-KA1-I007-Bhargavi Motors</t>
  </si>
  <si>
    <t>I007</t>
  </si>
  <si>
    <t>Blore</t>
  </si>
  <si>
    <t>IN-TN-MDU-SR1-JC01-Madurai</t>
  </si>
  <si>
    <t>JC Residency</t>
  </si>
  <si>
    <t>JC01</t>
  </si>
  <si>
    <t>Lady Doak Rd</t>
  </si>
  <si>
    <t>IN-TN-TRH-SRC-KH01-Cantonment</t>
  </si>
  <si>
    <t>Kauvery Hospital</t>
  </si>
  <si>
    <t>KH01</t>
  </si>
  <si>
    <t>Cantonment</t>
  </si>
  <si>
    <t>IN-TG-HYD-SR1-KM01-Medchal</t>
  </si>
  <si>
    <t>Kayempee Foods Pvt Ltd</t>
  </si>
  <si>
    <t>KM01</t>
  </si>
  <si>
    <t>IN-MH-PUN-WR1-KN01-Head Office</t>
  </si>
  <si>
    <t>Konnect IM</t>
  </si>
  <si>
    <t>KN01</t>
  </si>
  <si>
    <t>Sholapur Road</t>
  </si>
  <si>
    <t>IN-TN-CHN-TN1-CH01-MGM Hospital</t>
  </si>
  <si>
    <t>MGM Health Care</t>
  </si>
  <si>
    <t>CH01</t>
  </si>
  <si>
    <t>Aminjikarai</t>
  </si>
  <si>
    <t>IN-TG-HYD-SR1-MH01-Vihanga</t>
  </si>
  <si>
    <t>Myhomes</t>
  </si>
  <si>
    <t>MH01</t>
  </si>
  <si>
    <t>IN-KA-BGL-SR1-CO01-Corporate Office</t>
  </si>
  <si>
    <t>Nandi Toyota</t>
  </si>
  <si>
    <t>CO01</t>
  </si>
  <si>
    <t>Hosur</t>
  </si>
  <si>
    <t>IN-KA-BGL-SR1-WS01-Hosur Workshop</t>
  </si>
  <si>
    <t>WS01</t>
  </si>
  <si>
    <t>IN-KA-SME-WR1-NJ01-Durgigudi</t>
  </si>
  <si>
    <t>Nanjappa Hospital</t>
  </si>
  <si>
    <t>NJ01</t>
  </si>
  <si>
    <t>RMR Road</t>
  </si>
  <si>
    <t>IN-KA-BGL-SRK-0001-NI cardiac Sciences</t>
  </si>
  <si>
    <t>Narayana Health</t>
  </si>
  <si>
    <t>Bommasandra</t>
  </si>
  <si>
    <t>IN-TG-HYD-SR1-NT01-Hitec City</t>
  </si>
  <si>
    <t>Novotel Hotels</t>
  </si>
  <si>
    <t>NT01</t>
  </si>
  <si>
    <t>Hitec</t>
  </si>
  <si>
    <t>IN-TG-HYD-SR1-TH01-Trident Hotel Hyderabad</t>
  </si>
  <si>
    <t>Oberoi Group</t>
  </si>
  <si>
    <t>TH01</t>
  </si>
  <si>
    <t>Hitec City</t>
  </si>
  <si>
    <t>IN-TG-HYD-SR1-CN01-Chandanagar</t>
  </si>
  <si>
    <t>P.R.K Hospitals</t>
  </si>
  <si>
    <t>CN01</t>
  </si>
  <si>
    <t>Chandanagar</t>
  </si>
  <si>
    <t>IN-TG-MHB-SR1-PB01-Mahabubnagar Plant</t>
  </si>
  <si>
    <t>Palamuru Bio Sciences</t>
  </si>
  <si>
    <t>PB01</t>
  </si>
  <si>
    <t>Mahabubnagar</t>
  </si>
  <si>
    <t>IN-MH-MUM-WR1-PI01-Navi Mumbai</t>
  </si>
  <si>
    <t>Perfect Infra Engineers Ltd</t>
  </si>
  <si>
    <t>PI01</t>
  </si>
  <si>
    <t>Mumbai</t>
  </si>
  <si>
    <t>IN-TG-HYD-SR1-PT01-Factory</t>
  </si>
  <si>
    <t>Progressive Technologies</t>
  </si>
  <si>
    <t>PT01</t>
  </si>
  <si>
    <t>Gundlapocampally</t>
  </si>
  <si>
    <t>IN-GJ-AHM-SR1-NTWS-Nandi Toyota Workshop</t>
  </si>
  <si>
    <t>ProTech Factory</t>
  </si>
  <si>
    <t>NTWS</t>
  </si>
  <si>
    <t>Benguluru</t>
  </si>
  <si>
    <t>IN-KA-BGL-SR1-NTCO-Nandi toyota Corp Office</t>
  </si>
  <si>
    <t>NTCO</t>
  </si>
  <si>
    <t>IN-TG-HYD-SR1-AH01-Apollo Hospital JH</t>
  </si>
  <si>
    <t>IN-TN-CHN-SR1-GW01-Gateway1</t>
  </si>
  <si>
    <t>GW01</t>
  </si>
  <si>
    <t>Factory</t>
  </si>
  <si>
    <t>IN-TG-HYD-SR1-RN02-Jubilee Hills New</t>
  </si>
  <si>
    <t>Randheer Building Complex</t>
  </si>
  <si>
    <t>RN02</t>
  </si>
  <si>
    <t>Hyderabad</t>
  </si>
  <si>
    <t>IN-TG-HYD-SR1-RS01-Begumpet</t>
  </si>
  <si>
    <t>Ratnadeep Super Market</t>
  </si>
  <si>
    <t>RS01</t>
  </si>
  <si>
    <t>Begumpet</t>
  </si>
  <si>
    <t>IN-KA-BGL-SR1-RI01-Magadi Road</t>
  </si>
  <si>
    <t>RINAC India Ltd</t>
  </si>
  <si>
    <t>RI01</t>
  </si>
  <si>
    <t>Bedarahalli</t>
  </si>
  <si>
    <t>IN-TG-HYD-SR1-RW01-Ankit Biscuits</t>
  </si>
  <si>
    <t>Rockwell Industries Pvt Ltd</t>
  </si>
  <si>
    <t>RW01</t>
  </si>
  <si>
    <t>Katedan</t>
  </si>
  <si>
    <t>IN-TN-CHN-SR1-SU01-Medical college</t>
  </si>
  <si>
    <t>Saveetha Medical College</t>
  </si>
  <si>
    <t>SU01</t>
  </si>
  <si>
    <t>Thandalam</t>
  </si>
  <si>
    <t>IN-TN-SLM-SR1-SKS1-Hospital</t>
  </si>
  <si>
    <t>SKS</t>
  </si>
  <si>
    <t>SKS1</t>
  </si>
  <si>
    <t>Alagapuram</t>
  </si>
  <si>
    <t>IN-TG-HYD-SR1-SL01-Jeedimetla</t>
  </si>
  <si>
    <t>Smilax Laboratories</t>
  </si>
  <si>
    <t>SL01</t>
  </si>
  <si>
    <t>IN-TG-HYD-SR1-0001-Panjagutta</t>
  </si>
  <si>
    <t>Taco Bell</t>
  </si>
  <si>
    <t>IN-KA-BGL-SR1-TM01-Lal Bagh</t>
  </si>
  <si>
    <t>TATA Motors Finance</t>
  </si>
  <si>
    <t>TM01</t>
  </si>
  <si>
    <t>Bengaluru</t>
  </si>
  <si>
    <t>IN-KA-BGL-SR1-WA01-Domlur</t>
  </si>
  <si>
    <t>Work Avenue 315</t>
  </si>
  <si>
    <t>WA01</t>
  </si>
  <si>
    <t>Domlur</t>
  </si>
  <si>
    <t>IN-TG-SEC-SR1-YH01-Secundrabad</t>
  </si>
  <si>
    <t>Yashodha Hospitals</t>
  </si>
  <si>
    <t>YH01</t>
  </si>
  <si>
    <t>Secundrabad</t>
  </si>
  <si>
    <t>IN-TG-HYD-SR1-TW01-Himayatnagar</t>
  </si>
  <si>
    <t>TATA Trent West Side</t>
  </si>
  <si>
    <t>TW01</t>
  </si>
  <si>
    <t>IN-TN-CBT-SR1-OH01-Coimbatore</t>
  </si>
  <si>
    <t>Ortho One Hospital</t>
  </si>
  <si>
    <t>OH01</t>
  </si>
  <si>
    <t>Singanallur</t>
  </si>
  <si>
    <t>Site Location</t>
  </si>
  <si>
    <t>Update</t>
  </si>
  <si>
    <t>Adayar Ananda Bhavan</t>
  </si>
  <si>
    <t>HBD Finanacial Services</t>
  </si>
  <si>
    <t>No Signal</t>
  </si>
  <si>
    <t>Delayed Signal Problem</t>
  </si>
  <si>
    <t>Site OK</t>
  </si>
  <si>
    <t>Updater Services</t>
  </si>
  <si>
    <t>IN-TN-CHN-UD1-0001-Head Office</t>
  </si>
  <si>
    <t>Vishnu Cars</t>
  </si>
  <si>
    <t>VC01</t>
  </si>
  <si>
    <t>IN-TN-CHN-SR1-VC01-Chennai</t>
  </si>
  <si>
    <t>Chennai</t>
  </si>
  <si>
    <t>Renovation Process Not finished</t>
  </si>
  <si>
    <t>HBD Financial Services</t>
  </si>
  <si>
    <t>Bharat Petroleum Company Ltd</t>
  </si>
  <si>
    <t>site OK</t>
  </si>
  <si>
    <t>Port Issue</t>
  </si>
  <si>
    <t>Signal Issue</t>
  </si>
  <si>
    <t>Informed to Technician</t>
  </si>
  <si>
    <t>Gaudium School</t>
  </si>
  <si>
    <t>Sandor Pharma</t>
  </si>
  <si>
    <t>SP01</t>
  </si>
  <si>
    <t>IN-TG-HYD-SR1-SP01-Banjara Hills</t>
  </si>
  <si>
    <t>Banjara Hills</t>
  </si>
  <si>
    <t>Perfect Infra Engineers Pvt Ltd</t>
  </si>
  <si>
    <t>HVAC Negative Valve</t>
  </si>
  <si>
    <t>DG valve is negative</t>
  </si>
  <si>
    <t>EB valve is negative</t>
  </si>
  <si>
    <t xml:space="preserve">TATA West </t>
  </si>
  <si>
    <t xml:space="preserve">site </t>
  </si>
  <si>
    <t>Temperature</t>
  </si>
  <si>
    <t xml:space="preserve">Site </t>
  </si>
  <si>
    <t>SHK Polymers</t>
  </si>
  <si>
    <t>SHK1</t>
  </si>
  <si>
    <t>updater Services</t>
  </si>
  <si>
    <t>IN-GJ-AHM-WR1-SHK1-Ahmedabad</t>
  </si>
  <si>
    <t>Vatva</t>
  </si>
  <si>
    <t>CBRE India</t>
  </si>
  <si>
    <t>24.6-24.8</t>
  </si>
  <si>
    <t>JWL Cold Storage Pvt Ltd</t>
  </si>
  <si>
    <t>IN-KA-BGL-SR1-0001-Neelamangala</t>
  </si>
  <si>
    <t>Bangalore</t>
  </si>
  <si>
    <t>Bharat Petroleum Pvt Ltd</t>
  </si>
  <si>
    <t>indian Oil Corporation Ltd</t>
  </si>
  <si>
    <t>JWL Cold Storage pvt ltd</t>
  </si>
  <si>
    <t xml:space="preserve">Dominos Pizza </t>
  </si>
  <si>
    <t>Dashboard Graphs not Showing (32)</t>
  </si>
  <si>
    <t>Dashboard Graphs not Showing (27)</t>
  </si>
  <si>
    <t>SKS Hospitals</t>
  </si>
  <si>
    <t xml:space="preserve"> </t>
  </si>
  <si>
    <t>Temperory  Closed</t>
  </si>
  <si>
    <t>Glenmark Pharmaceticules</t>
  </si>
  <si>
    <t xml:space="preserve">Fairmount </t>
  </si>
  <si>
    <t>Ortho One Hospitals</t>
  </si>
  <si>
    <t>pb01</t>
  </si>
  <si>
    <t>Kitchen Equip Dashboard not showing</t>
  </si>
  <si>
    <t>Dashboard Valves &amp;vDashboard Graphs not Showing (32)</t>
  </si>
  <si>
    <t>String Valves, Dashboard Valves &amp;vDashboard Graphs not Showing (32)</t>
  </si>
  <si>
    <t>ATC limited</t>
  </si>
  <si>
    <t>My homes</t>
  </si>
  <si>
    <t>Dashboard Garaphs not showing(32)</t>
  </si>
  <si>
    <t>k228</t>
  </si>
  <si>
    <t>Electricity</t>
  </si>
  <si>
    <t>HVAC</t>
  </si>
  <si>
    <t>Cold Storage</t>
  </si>
  <si>
    <t>258,259,260 No signal</t>
  </si>
  <si>
    <t>Indian Oil corporation Ltd</t>
  </si>
  <si>
    <t>I006</t>
  </si>
  <si>
    <t>52 Delayed Signal</t>
  </si>
  <si>
    <t>02 No Signal</t>
  </si>
  <si>
    <t>258 NO Signal</t>
  </si>
  <si>
    <t>Environment</t>
  </si>
  <si>
    <t>66 NO Signal</t>
  </si>
  <si>
    <t>256 Delayed Signal</t>
  </si>
  <si>
    <t>257 No Signal</t>
  </si>
  <si>
    <t>Ratnadeep Super market</t>
  </si>
  <si>
    <t>10 No Signal</t>
  </si>
  <si>
    <t>04 No Signal</t>
  </si>
  <si>
    <t>256 No Signal</t>
  </si>
  <si>
    <t>258 No Signal</t>
  </si>
  <si>
    <t>255,257,259 No Signal</t>
  </si>
  <si>
    <t>255,256,260 No Signal</t>
  </si>
  <si>
    <t>255,257 No Signal</t>
  </si>
  <si>
    <t>255 No Signal</t>
  </si>
  <si>
    <t>53 No Signal</t>
  </si>
  <si>
    <t>255,258 No Signal</t>
  </si>
  <si>
    <t xml:space="preserve">Fuel </t>
  </si>
  <si>
    <t>51 No Signal</t>
  </si>
  <si>
    <t>01 No Signal</t>
  </si>
  <si>
    <t>256,257,258,259,260,261 No Signal</t>
  </si>
  <si>
    <t>255,257,258,259,260,261,262 No Signal</t>
  </si>
  <si>
    <t>66 No Signal</t>
  </si>
  <si>
    <t>62 No Signal</t>
  </si>
  <si>
    <t>LPG</t>
  </si>
  <si>
    <t>1,2,3,4,5 No Signal</t>
  </si>
  <si>
    <t>256,257,258,259,260,261,262 No Signal</t>
  </si>
  <si>
    <t>67 No Signal</t>
  </si>
  <si>
    <t>266,267 No Signal</t>
  </si>
  <si>
    <t>Kayampee Foods Pvt Ltd</t>
  </si>
  <si>
    <t>52 No Signal</t>
  </si>
  <si>
    <t>Water Level</t>
  </si>
  <si>
    <t>Meters</t>
  </si>
  <si>
    <t>Utility</t>
  </si>
  <si>
    <t>Name</t>
  </si>
  <si>
    <t>Location</t>
  </si>
  <si>
    <t>Group</t>
  </si>
  <si>
    <t>Site Id</t>
  </si>
  <si>
    <t>Active</t>
  </si>
  <si>
    <t>Status</t>
  </si>
  <si>
    <t>GND Floor</t>
  </si>
  <si>
    <t>1st Floor</t>
  </si>
  <si>
    <t>60,66,67,68,69 No Signal</t>
  </si>
  <si>
    <t>69,77 No Signal</t>
  </si>
  <si>
    <t>263,266 No Signal</t>
  </si>
  <si>
    <t>163 No Signal</t>
  </si>
  <si>
    <t>2,3,9,11,12,13 No Signal</t>
  </si>
  <si>
    <t>4 No Signal</t>
  </si>
  <si>
    <t>255,256,259,260 No Signal</t>
  </si>
  <si>
    <t>257 Delayed Signal</t>
  </si>
  <si>
    <t>255,257 Delayed Signal Problem</t>
  </si>
  <si>
    <t>2 No Signal</t>
  </si>
  <si>
    <t>255,256,257,258,259,260,261 Delayed Signal</t>
  </si>
  <si>
    <t>Electricity - 0001</t>
  </si>
  <si>
    <t>DG</t>
  </si>
  <si>
    <t>Mains</t>
  </si>
  <si>
    <t>EB</t>
  </si>
  <si>
    <t>Electricity - 0002</t>
  </si>
  <si>
    <t>Main Panel</t>
  </si>
  <si>
    <t>Electricity - 0003</t>
  </si>
  <si>
    <t>Kitchen_Equip</t>
  </si>
  <si>
    <t>Electricity - 0004</t>
  </si>
  <si>
    <t>EB_Ref_Line</t>
  </si>
  <si>
    <t>Temperature - 0053</t>
  </si>
  <si>
    <t>Temperature Monitor</t>
  </si>
  <si>
    <t>Lobby</t>
  </si>
  <si>
    <t>Fuel Model_1 - 0051</t>
  </si>
  <si>
    <t>Diesel Generator</t>
  </si>
  <si>
    <t>DG Room</t>
  </si>
  <si>
    <t>Machine Rng Hrs - 0054</t>
  </si>
  <si>
    <t>Running_Hrs</t>
  </si>
  <si>
    <t>Kitchen</t>
  </si>
  <si>
    <t>Temperature - 0052</t>
  </si>
  <si>
    <t>LPG - 0054</t>
  </si>
  <si>
    <t>LPG Bank</t>
  </si>
  <si>
    <t>Machine Rng Hrs - 0055</t>
  </si>
  <si>
    <t>Machine Rng Hrs - 0064</t>
  </si>
  <si>
    <t>Main-1</t>
  </si>
  <si>
    <t>Main-2</t>
  </si>
  <si>
    <t>LPG - 0062</t>
  </si>
  <si>
    <t>Fuel Model_2 - 0051</t>
  </si>
  <si>
    <t>Main</t>
  </si>
  <si>
    <t>Temperature - 0054</t>
  </si>
  <si>
    <t>Lobby1</t>
  </si>
  <si>
    <t>Temperature - 0055</t>
  </si>
  <si>
    <t>Lobby2</t>
  </si>
  <si>
    <t>Temperature - 0056</t>
  </si>
  <si>
    <t>Lobby3</t>
  </si>
  <si>
    <t>Machine Rng Hrs - 0056</t>
  </si>
  <si>
    <t>Machine Rng Hrs - 0057</t>
  </si>
  <si>
    <t>LPG - 0055</t>
  </si>
  <si>
    <t>Environment - 0056</t>
  </si>
  <si>
    <t>Humidity_Temp</t>
  </si>
  <si>
    <t>Environment - 0057</t>
  </si>
  <si>
    <t>LPG - 0053</t>
  </si>
  <si>
    <t>Kitchen Nveg</t>
  </si>
  <si>
    <t>LobbyNKitchen</t>
  </si>
  <si>
    <t>Party Hall</t>
  </si>
  <si>
    <t>Dinning</t>
  </si>
  <si>
    <t>Machine Rng Hrs - 0053</t>
  </si>
  <si>
    <t>Temperature - 0057</t>
  </si>
  <si>
    <t>Temperature - 0058</t>
  </si>
  <si>
    <t>Fuel Model_1 - 0001</t>
  </si>
  <si>
    <t>Electricity - 0005</t>
  </si>
  <si>
    <t>Electricity - 0006</t>
  </si>
  <si>
    <t>3rd Floor</t>
  </si>
  <si>
    <t>Temperature - 0066</t>
  </si>
  <si>
    <t>Munt_Ac_Ctrl - 0256</t>
  </si>
  <si>
    <t>Munter Ctrl</t>
  </si>
  <si>
    <t>Munt_Ac_Ctrl - 0257</t>
  </si>
  <si>
    <t>IN-KA-BGL-SR1-0095-Lido Mall</t>
  </si>
  <si>
    <t>Environment - 0058</t>
  </si>
  <si>
    <t>Temperature - 0001</t>
  </si>
  <si>
    <t>LPG - 0001</t>
  </si>
  <si>
    <t>IN-KA-BGL-SR1-0228-KLEU Belagavi</t>
  </si>
  <si>
    <t>Front Area</t>
  </si>
  <si>
    <t>Hall</t>
  </si>
  <si>
    <t>Freezer</t>
  </si>
  <si>
    <t>Chiller</t>
  </si>
  <si>
    <t>HVAC - 0256</t>
  </si>
  <si>
    <t>HVAC - 0257</t>
  </si>
  <si>
    <t>HVAC - 0258</t>
  </si>
  <si>
    <t>HVAC - 0260</t>
  </si>
  <si>
    <t>Kitchen ODU-1</t>
  </si>
  <si>
    <t>HVAC - 0261</t>
  </si>
  <si>
    <t>Kitchen ODU-2</t>
  </si>
  <si>
    <t>HVAC - 0262</t>
  </si>
  <si>
    <t>Kitchen ODU-3</t>
  </si>
  <si>
    <t>ColdStorage - 0066</t>
  </si>
  <si>
    <t>ColdStorage - 0067</t>
  </si>
  <si>
    <t>Mun_AC_Ctrl - 0259</t>
  </si>
  <si>
    <t>Kitchen AHU</t>
  </si>
  <si>
    <t>Load Meter - 0066</t>
  </si>
  <si>
    <t>Griller</t>
  </si>
  <si>
    <t>Walk In Chiller</t>
  </si>
  <si>
    <t>Walk In Freezer</t>
  </si>
  <si>
    <t>Load Meter - 0067</t>
  </si>
  <si>
    <t>Egg Cooker</t>
  </si>
  <si>
    <t>Ice Machine</t>
  </si>
  <si>
    <t>W.M.Freezer N.Veg</t>
  </si>
  <si>
    <t>Load Meter - 0068</t>
  </si>
  <si>
    <t>Muffin Toaster</t>
  </si>
  <si>
    <t>Pre Chiller</t>
  </si>
  <si>
    <t>Rice Micro Oven_1</t>
  </si>
  <si>
    <t>UHC</t>
  </si>
  <si>
    <t>Load Meter - 0069</t>
  </si>
  <si>
    <t>Coffee Machine</t>
  </si>
  <si>
    <t>Grinder</t>
  </si>
  <si>
    <t>Und Table Chiller</t>
  </si>
  <si>
    <t>Vitamax</t>
  </si>
  <si>
    <t>Load Meter - 0070</t>
  </si>
  <si>
    <t>Carpiagiani</t>
  </si>
  <si>
    <t>Drink Machine</t>
  </si>
  <si>
    <t>Drop in Freezer</t>
  </si>
  <si>
    <t>Mc Puff</t>
  </si>
  <si>
    <t>Load Meter - 0071</t>
  </si>
  <si>
    <t>Dash Wash</t>
  </si>
  <si>
    <t>Merry Chef</t>
  </si>
  <si>
    <t>Pestic Chiller</t>
  </si>
  <si>
    <t>Waffle Griller</t>
  </si>
  <si>
    <t>Pump</t>
  </si>
  <si>
    <t>Electricity - 0007</t>
  </si>
  <si>
    <t>IN-MH-MUM-WR1-0020-Ghatkopar</t>
  </si>
  <si>
    <t>Other Model_1 - 0001</t>
  </si>
  <si>
    <t>Machine Rng Hrs - 0066</t>
  </si>
  <si>
    <t>Lobby AC 1</t>
  </si>
  <si>
    <t>Lobby AC 2</t>
  </si>
  <si>
    <t>Geyser</t>
  </si>
  <si>
    <t>Reach In Chilller</t>
  </si>
  <si>
    <t>Steamer</t>
  </si>
  <si>
    <t>Toaster</t>
  </si>
  <si>
    <t>Griller N.Veg</t>
  </si>
  <si>
    <t>Hlz</t>
  </si>
  <si>
    <t>Mc Flurry</t>
  </si>
  <si>
    <t>Veg UHC</t>
  </si>
  <si>
    <t>Booster Pump</t>
  </si>
  <si>
    <t>Carbonator</t>
  </si>
  <si>
    <t>ColdStorage - 0072</t>
  </si>
  <si>
    <t>Microwave Oven</t>
  </si>
  <si>
    <t>HVAC - 0259</t>
  </si>
  <si>
    <t>IN-MH-MUM-WR1-0238-Shalimar</t>
  </si>
  <si>
    <t>Pantry</t>
  </si>
  <si>
    <t>LPG - 0056</t>
  </si>
  <si>
    <t>Hall Passage</t>
  </si>
  <si>
    <t>Kitchen Passage</t>
  </si>
  <si>
    <t>Party Area</t>
  </si>
  <si>
    <t>Incomer1</t>
  </si>
  <si>
    <t>Incomer2</t>
  </si>
  <si>
    <t>Party Hall 2</t>
  </si>
  <si>
    <t>IN-MH-PUN-WR1-0262-MCDonaldMall Goa</t>
  </si>
  <si>
    <t>IN-MH-PUN-WR1-0270-Dorabjee Mall</t>
  </si>
  <si>
    <t>Kitchen Ac</t>
  </si>
  <si>
    <t>Lobby Steps-1</t>
  </si>
  <si>
    <t>Upper Lobby 2</t>
  </si>
  <si>
    <t>Counter Lobby</t>
  </si>
  <si>
    <t>Tenant</t>
  </si>
  <si>
    <t>LensKart</t>
  </si>
  <si>
    <t>Party Hall 1</t>
  </si>
  <si>
    <t>Cold Room</t>
  </si>
  <si>
    <t>Machine Rng Hrs - 0052</t>
  </si>
  <si>
    <t>ColdStorage - 0056</t>
  </si>
  <si>
    <t>Compressor</t>
  </si>
  <si>
    <t>Electricity - 0008</t>
  </si>
  <si>
    <t>Water Flow - 0053</t>
  </si>
  <si>
    <t>Water</t>
  </si>
  <si>
    <t>ColdStorage - 0052</t>
  </si>
  <si>
    <t>Stand Freezer</t>
  </si>
  <si>
    <t>Cash_Counter</t>
  </si>
  <si>
    <t>Machine Rng Hrs - 0065</t>
  </si>
  <si>
    <t>CHWS</t>
  </si>
  <si>
    <t>CHWR</t>
  </si>
  <si>
    <t>Play Area</t>
  </si>
  <si>
    <t>AC 1</t>
  </si>
  <si>
    <t>AC 2</t>
  </si>
  <si>
    <t>AC 3</t>
  </si>
  <si>
    <t>AC 4</t>
  </si>
  <si>
    <t>AC 5</t>
  </si>
  <si>
    <t>ColdStorage - 0068</t>
  </si>
  <si>
    <t>DG2</t>
  </si>
  <si>
    <t>Muffin Machine</t>
  </si>
  <si>
    <t>Apple Store</t>
  </si>
  <si>
    <t>Ground Floor</t>
  </si>
  <si>
    <t>First Floor</t>
  </si>
  <si>
    <t>Lobby Ac</t>
  </si>
  <si>
    <t>Lobby Canvas</t>
  </si>
  <si>
    <t>Temperature - 0067</t>
  </si>
  <si>
    <t>Environment - 0066</t>
  </si>
  <si>
    <t>Outside</t>
  </si>
  <si>
    <t>IN-TN-CHN-SR1-0289-Prozone Mall</t>
  </si>
  <si>
    <t>Lobby Cafeteria</t>
  </si>
  <si>
    <t>Temperature - 0069</t>
  </si>
  <si>
    <t>Environment - 0070</t>
  </si>
  <si>
    <t>Server Issue</t>
  </si>
  <si>
    <t>256,258 Delayed Signal</t>
  </si>
  <si>
    <t>255,258,259 No Signal</t>
  </si>
  <si>
    <t>02 Delayed Signal</t>
  </si>
  <si>
    <t>255,257,258,259,260,261,262  Delayed Signal</t>
  </si>
  <si>
    <t>Obereoi Group</t>
  </si>
  <si>
    <t>72,73 Delayed Signal</t>
  </si>
  <si>
    <t>02,03,09,11,12,13 No Signal</t>
  </si>
  <si>
    <t>TATA West Side</t>
  </si>
  <si>
    <t>256,257 No Signal</t>
  </si>
  <si>
    <t>52,53 No Signal</t>
  </si>
  <si>
    <t>factory123</t>
  </si>
  <si>
    <t>protech</t>
  </si>
  <si>
    <t>evanga delhi</t>
  </si>
  <si>
    <t>Site Ok</t>
  </si>
  <si>
    <t>ws01</t>
  </si>
  <si>
    <t>03,09,11,12,13 No Signal</t>
  </si>
  <si>
    <t>04 Delayed Signal</t>
  </si>
  <si>
    <t>Delayed Signal</t>
  </si>
  <si>
    <t>72 No Signal</t>
  </si>
  <si>
    <t>03 No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</si>
</sst>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b/>
      <sz val="10"/>
      <color rgb="FF212529"/>
      <name val="Calibri"/>
      <family val="2"/>
      <scheme val="minor"/>
    </font>
    <font>
      <sz val="9"/>
      <color rgb="FF212529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9" fillId="0" borderId="0" xfId="0" applyFont="1"/>
    <xf numFmtId="15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05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1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ch/SIGNAL%20STATUS-Mar-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HBD Finanacial Services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Ortho One Hospital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ndor Pharma"/>
      <sheetName val="Saveetha Medical College"/>
      <sheetName val="SKS"/>
      <sheetName val="Smilax Laboratories"/>
      <sheetName val="Taco Bell"/>
      <sheetName val="TATA Motors Finance"/>
      <sheetName val="TATA Trent West Side"/>
      <sheetName val="Updater Services"/>
      <sheetName val="Work Avenue 315"/>
      <sheetName val="Vishnu Cars"/>
      <sheetName val="Yashodha Hospitals"/>
    </sheetNames>
    <sheetDataSet>
      <sheetData sheetId="0">
        <row r="1">
          <cell r="C1" t="str">
            <v>Station Name</v>
          </cell>
          <cell r="D1" t="str">
            <v>Site Name</v>
          </cell>
          <cell r="E1" t="str">
            <v>Station Location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  <cell r="AD1">
            <v>25</v>
          </cell>
          <cell r="AE1">
            <v>26</v>
          </cell>
          <cell r="AF1">
            <v>27</v>
          </cell>
          <cell r="AG1">
            <v>28</v>
          </cell>
          <cell r="AH1">
            <v>29</v>
          </cell>
          <cell r="AI1">
            <v>30</v>
          </cell>
          <cell r="AJ1">
            <v>31</v>
          </cell>
          <cell r="AK1" t="str">
            <v>Remarks</v>
          </cell>
        </row>
        <row r="2">
          <cell r="C2" t="str">
            <v>IN-GA-PAJ-WR1-0290-Calangute</v>
          </cell>
          <cell r="D2" t="str">
            <v>Calangute</v>
          </cell>
          <cell r="E2" t="str">
            <v>Goa_Panjim</v>
          </cell>
        </row>
        <row r="3">
          <cell r="C3" t="str">
            <v>IN-GA-PAJ-WR1-0348-Miramar Goa</v>
          </cell>
          <cell r="D3" t="str">
            <v>Miramar Goa</v>
          </cell>
          <cell r="E3" t="str">
            <v>Goa_Panjim</v>
          </cell>
        </row>
        <row r="4">
          <cell r="C4" t="str">
            <v>IN-GJ-AHM-WR2-0026-Maninagar</v>
          </cell>
          <cell r="D4" t="str">
            <v>ManinaGoar</v>
          </cell>
          <cell r="E4" t="str">
            <v>Gujarat_Ahmedabad</v>
          </cell>
        </row>
        <row r="5">
          <cell r="C5" t="str">
            <v>IN-GJ-AHM-WR2-0038-TNW Vadodara</v>
          </cell>
          <cell r="D5" t="str">
            <v>TamilNaduW Vadodara</v>
          </cell>
          <cell r="E5" t="str">
            <v>Gujarat_Ahmedabad</v>
          </cell>
        </row>
        <row r="6">
          <cell r="C6" t="str">
            <v>IN-GJ-AHM-WR2-0074-ValentineMall Surat</v>
          </cell>
          <cell r="D6" t="str">
            <v>ValentineMall Surat</v>
          </cell>
          <cell r="E6" t="str">
            <v>Gujarat_Ahmedabad</v>
          </cell>
          <cell r="AK6" t="str">
            <v>No replay from store end</v>
          </cell>
        </row>
        <row r="7">
          <cell r="C7" t="str">
            <v>IN-GJ-AHM-WR2-0084-Empress City Center</v>
          </cell>
          <cell r="D7" t="str">
            <v>Empress City Center</v>
          </cell>
          <cell r="E7" t="str">
            <v>Gujarat_Ahmedabad</v>
          </cell>
        </row>
        <row r="8">
          <cell r="C8" t="str">
            <v>IN-GJ-AHM-WR2-0108-Pegasus Prahalad Nagar</v>
          </cell>
          <cell r="D8" t="str">
            <v>PeGoasus Prahalad NaGoar</v>
          </cell>
          <cell r="E8" t="str">
            <v>Gujarat_Ahmedabad</v>
          </cell>
          <cell r="AK8" t="str">
            <v>No replay from store end</v>
          </cell>
        </row>
        <row r="9">
          <cell r="C9" t="str">
            <v>IN-GJ-AHM-WR2-0156-Kododara Surat</v>
          </cell>
          <cell r="D9" t="str">
            <v>Kododara Surat</v>
          </cell>
          <cell r="E9" t="str">
            <v>Gujarat_Ahmedabad</v>
          </cell>
        </row>
        <row r="10">
          <cell r="C10" t="str">
            <v>IN-GJ-AHM-WR2-0162-CG Road Panchvati</v>
          </cell>
          <cell r="D10" t="str">
            <v>CG Road Panchvati</v>
          </cell>
          <cell r="E10" t="str">
            <v>Gujarat_Ahmedabad</v>
          </cell>
          <cell r="AK10" t="str">
            <v>No replay from store end</v>
          </cell>
        </row>
        <row r="11">
          <cell r="C11" t="str">
            <v>IN-GJ-AHM-WR2-0168-Millionaire Surat</v>
          </cell>
          <cell r="D11" t="str">
            <v>Millionaire Surat</v>
          </cell>
          <cell r="E11" t="str">
            <v>Gujarat_Ahmedabad</v>
          </cell>
        </row>
        <row r="12">
          <cell r="C12" t="str">
            <v>IN-GJ-AHM-WR2-0176-Science City</v>
          </cell>
          <cell r="D12" t="str">
            <v>Science City</v>
          </cell>
          <cell r="E12" t="str">
            <v>Gujarat_Ahmedabad</v>
          </cell>
        </row>
        <row r="13">
          <cell r="C13" t="str">
            <v>IN-GJ-AHM-WR2-0188-Chand Kheda</v>
          </cell>
          <cell r="D13" t="str">
            <v>Chand Kheda</v>
          </cell>
          <cell r="E13" t="str">
            <v>Gujarat_Ahmedabad</v>
          </cell>
          <cell r="AK13" t="str">
            <v>Signal Issue</v>
          </cell>
        </row>
        <row r="14">
          <cell r="C14" t="str">
            <v>IN-GJ-AHM-WR2-0192-SamaSavali Vadodara</v>
          </cell>
          <cell r="D14" t="str">
            <v>SamaSavali Vadodara</v>
          </cell>
          <cell r="E14" t="str">
            <v>Gujarat_Ahmedabad</v>
          </cell>
        </row>
        <row r="15">
          <cell r="C15" t="str">
            <v>IN-GJ-AHM-WR2-0199-Kalawad Road Rajkot</v>
          </cell>
          <cell r="D15" t="str">
            <v>Karnatakalawad Road Rajkot</v>
          </cell>
          <cell r="E15" t="str">
            <v>Gujarat_Ahmedabad</v>
          </cell>
        </row>
        <row r="16">
          <cell r="C16" t="str">
            <v>IN-GJ-AHM-WR2-0203-Gunjan Vapi</v>
          </cell>
          <cell r="D16" t="str">
            <v>Gunjan Vapi</v>
          </cell>
          <cell r="E16" t="str">
            <v>Gujarat_Ahmedabad</v>
          </cell>
        </row>
        <row r="17">
          <cell r="C17" t="str">
            <v>IN-GJ-AHM-WR2-0207-Mehsana</v>
          </cell>
          <cell r="D17" t="str">
            <v>Mehsana</v>
          </cell>
          <cell r="E17" t="str">
            <v>Gujarat_Ahmedabad</v>
          </cell>
        </row>
        <row r="18">
          <cell r="C18" t="str">
            <v>IN-GJ-AHM-WR2-0219-Wide Angle</v>
          </cell>
          <cell r="D18" t="str">
            <v>Wide Angle</v>
          </cell>
          <cell r="E18" t="str">
            <v>Gujarat_Ahmedabad</v>
          </cell>
        </row>
        <row r="19">
          <cell r="C19" t="str">
            <v>IN-GJ-AHM-WR2-0223-Nadiad</v>
          </cell>
          <cell r="D19" t="str">
            <v>Nadiad</v>
          </cell>
          <cell r="E19" t="str">
            <v>Gujarat_Ahmedabad</v>
          </cell>
          <cell r="AK19" t="str">
            <v>No replay from store end</v>
          </cell>
        </row>
        <row r="20">
          <cell r="C20" t="str">
            <v>IN-GJ-AHM-WR2-0243-Baruch</v>
          </cell>
          <cell r="D20" t="str">
            <v>Baruch</v>
          </cell>
          <cell r="E20" t="str">
            <v>Gujarat_Ahmedabad</v>
          </cell>
        </row>
        <row r="21">
          <cell r="C21" t="str">
            <v>IN-GJ-AHM-WR2-0260-Mark House</v>
          </cell>
          <cell r="D21" t="str">
            <v>Mark House</v>
          </cell>
          <cell r="E21" t="str">
            <v>Gujarat_Ahmedabad</v>
          </cell>
        </row>
        <row r="22">
          <cell r="C22" t="str">
            <v>IN-GJ-AHM-WR2-0261-Kamaraj Surat</v>
          </cell>
          <cell r="D22" t="str">
            <v>Karnatakamaraj Surat</v>
          </cell>
          <cell r="E22" t="str">
            <v>Gujarat_Ahmedabad</v>
          </cell>
        </row>
        <row r="23">
          <cell r="C23" t="str">
            <v>IN-GJ-AHM-WR2-0269-NikolPavilionMall</v>
          </cell>
          <cell r="D23" t="str">
            <v>NikolPavilionMall</v>
          </cell>
          <cell r="E23" t="str">
            <v>Gujarat_Ahmedabad</v>
          </cell>
          <cell r="AK23" t="str">
            <v>No replay from store end</v>
          </cell>
        </row>
        <row r="24">
          <cell r="C24" t="str">
            <v>IN-GJ-AHM-WR2-0276-Eva Mall</v>
          </cell>
          <cell r="D24" t="str">
            <v>Eva Mall</v>
          </cell>
          <cell r="E24" t="str">
            <v>Gujarat_Ahmedabad</v>
          </cell>
        </row>
        <row r="25">
          <cell r="C25" t="str">
            <v>IN-GJ-AHM-WR2-0278-Deepak Mall Surat</v>
          </cell>
          <cell r="D25" t="str">
            <v>Deepak Mall Surat</v>
          </cell>
          <cell r="E25" t="str">
            <v>Gujarat_Ahmedabad</v>
          </cell>
        </row>
        <row r="26">
          <cell r="C26" t="str">
            <v>IN-GJ-AHM-WR2-0288-Bapod L&amp;T</v>
          </cell>
          <cell r="D26" t="str">
            <v>Bapod L&amp;T</v>
          </cell>
          <cell r="E26" t="str">
            <v>Gujarat_Ahmedabad</v>
          </cell>
        </row>
        <row r="27">
          <cell r="C27" t="str">
            <v>IN-GJ-AHM-WR2-0303-Yash Pinnacle</v>
          </cell>
          <cell r="D27" t="str">
            <v>Yash Pinnacle</v>
          </cell>
          <cell r="E27" t="str">
            <v>Gujarat_Ahmedabad</v>
          </cell>
        </row>
        <row r="28">
          <cell r="C28" t="str">
            <v>IN-GJ-AHM-WR2-0311-VIP Road Surat</v>
          </cell>
          <cell r="D28" t="str">
            <v>VIP Road Surat</v>
          </cell>
          <cell r="E28" t="str">
            <v>Gujarat_Ahmedabad</v>
          </cell>
        </row>
        <row r="29">
          <cell r="C29" t="str">
            <v>IN-GJ-AHM-WR2-0312-K10-Atlantis Vadodara</v>
          </cell>
          <cell r="D29" t="str">
            <v>K10</v>
          </cell>
          <cell r="E29" t="str">
            <v>Gujarat_Ahmedabad</v>
          </cell>
          <cell r="AK29" t="str">
            <v>no response from store end</v>
          </cell>
        </row>
        <row r="30">
          <cell r="C30" t="str">
            <v>IN-GJ-AHM-WR2-0313-Indoor T12</v>
          </cell>
          <cell r="D30" t="str">
            <v>Indoor T12</v>
          </cell>
          <cell r="E30" t="str">
            <v>Gujarat_Ahmedabad</v>
          </cell>
          <cell r="AK30" t="str">
            <v>Store Removed</v>
          </cell>
        </row>
        <row r="31">
          <cell r="C31" t="str">
            <v>IN-GJ-AHM-WR2-0317-Bhopal DT</v>
          </cell>
          <cell r="D31" t="str">
            <v>Bhopal DT</v>
          </cell>
          <cell r="E31" t="str">
            <v>Gujarat_Ahmedabad</v>
          </cell>
        </row>
        <row r="32">
          <cell r="C32" t="str">
            <v>IN-GJ-AHM-WR2-0318-Anand Nagar</v>
          </cell>
          <cell r="D32" t="str">
            <v>Anand NaGoar</v>
          </cell>
          <cell r="E32" t="str">
            <v>Gujarat_Ahmedabad</v>
          </cell>
        </row>
        <row r="33">
          <cell r="C33" t="str">
            <v>IN-GJ-AHM-WR2-0329-Rishab Circle Surat</v>
          </cell>
          <cell r="D33" t="str">
            <v>Rishab Circle Surat</v>
          </cell>
          <cell r="E33" t="str">
            <v>Gujarat_Ahmedabad</v>
          </cell>
        </row>
        <row r="34">
          <cell r="C34" t="str">
            <v>IN-GJ-AHM-WR2-0337-RelianceMall Surat</v>
          </cell>
          <cell r="D34" t="str">
            <v>RelianceMall Surat</v>
          </cell>
          <cell r="E34" t="str">
            <v>Gujarat_Ahmedabad</v>
          </cell>
        </row>
        <row r="35">
          <cell r="C35" t="str">
            <v>IN-GJ-AHM-WR2-0349-Gandhi Nagar</v>
          </cell>
          <cell r="D35" t="str">
            <v>Goandhi NaGoar</v>
          </cell>
          <cell r="E35" t="str">
            <v>Gujarat_Ahmedabad</v>
          </cell>
        </row>
        <row r="36">
          <cell r="C36" t="str">
            <v>IN-GJ-AHM-WR2-0352-Bhayali Nilamber Trium</v>
          </cell>
          <cell r="D36" t="str">
            <v>Bhayali Nilamber Trium</v>
          </cell>
          <cell r="E36" t="str">
            <v>Gujarat_Ahmedabad</v>
          </cell>
        </row>
        <row r="37">
          <cell r="C37" t="str">
            <v>IN-GJ-AHM-WR2-0360-NMR Mall Rajkot</v>
          </cell>
          <cell r="D37" t="str">
            <v>NMR Mall Rajkot</v>
          </cell>
          <cell r="E37" t="str">
            <v>Gujarat_Ahmedabad</v>
          </cell>
        </row>
        <row r="38">
          <cell r="C38" t="str">
            <v>IN-GJ-AHM-WR2-0368-Shivalik Ahmedabad</v>
          </cell>
          <cell r="D38" t="str">
            <v>Shivalik Ahmedabad</v>
          </cell>
          <cell r="E38" t="str">
            <v>Gujarat_Ahmedabad</v>
          </cell>
        </row>
        <row r="39">
          <cell r="C39" t="str">
            <v>IN-KA-BGL-SR1-0039-Brigade</v>
          </cell>
          <cell r="D39" t="str">
            <v>BriGoade</v>
          </cell>
          <cell r="E39" t="str">
            <v>Karnataka_Bangalore</v>
          </cell>
        </row>
        <row r="40">
          <cell r="C40" t="str">
            <v>IN-KA-BGL-SR1-0051-RMZ Eco Space</v>
          </cell>
          <cell r="D40" t="str">
            <v>RMZ Eco Space</v>
          </cell>
          <cell r="E40" t="str">
            <v>Karnataka_Bangalore</v>
          </cell>
        </row>
        <row r="41">
          <cell r="C41" t="str">
            <v>IN-KA-BGL-SR1-0066-Kasturba Road</v>
          </cell>
          <cell r="D41" t="str">
            <v>Karnatakasturba Road</v>
          </cell>
          <cell r="E41" t="str">
            <v>Karnataka_Bangalore</v>
          </cell>
        </row>
        <row r="42">
          <cell r="C42" t="str">
            <v>IN-KA-BGL-SR1-0067-Channapatna</v>
          </cell>
          <cell r="D42" t="str">
            <v>ChannapaTamilNadua</v>
          </cell>
          <cell r="E42" t="str">
            <v>Karnataka_Bangalore</v>
          </cell>
        </row>
        <row r="43">
          <cell r="C43" t="str">
            <v>IN-KA-BGL-SR1-0076-Bull Temple</v>
          </cell>
          <cell r="D43" t="str">
            <v>Bull Temple</v>
          </cell>
          <cell r="E43" t="str">
            <v>Karnataka_Bangalore</v>
          </cell>
        </row>
        <row r="44">
          <cell r="C44" t="str">
            <v>IN-KA-BGL-SR1-0081-Kempfort</v>
          </cell>
          <cell r="D44" t="str">
            <v>Kempfort</v>
          </cell>
          <cell r="E44" t="str">
            <v>Karnataka_Bangalore</v>
          </cell>
        </row>
        <row r="45">
          <cell r="C45" t="str">
            <v>IN-KA-BGL-SR1-0085-BEL Road</v>
          </cell>
          <cell r="D45" t="str">
            <v>BEL Road</v>
          </cell>
          <cell r="E45" t="str">
            <v>Karnataka_Bangalore</v>
          </cell>
        </row>
        <row r="46">
          <cell r="C46" t="str">
            <v>IN-KA-BGL-SR1-0088-JP Central mall</v>
          </cell>
          <cell r="D46" t="str">
            <v>JP Central mall</v>
          </cell>
          <cell r="E46" t="str">
            <v>Karnataka_Bangalore</v>
          </cell>
        </row>
        <row r="47">
          <cell r="C47" t="str">
            <v>IN-KA-BGL-SR1-0089-Arch Mall</v>
          </cell>
          <cell r="D47" t="str">
            <v>Arch Mall</v>
          </cell>
          <cell r="E47" t="str">
            <v>Karnataka_Bangalore</v>
          </cell>
        </row>
        <row r="48">
          <cell r="C48" t="str">
            <v>IN-KA-BGL-SR1-0092-Peenya</v>
          </cell>
          <cell r="D48" t="str">
            <v>Peenya</v>
          </cell>
          <cell r="E48" t="str">
            <v>Karnataka_Bangalore</v>
          </cell>
          <cell r="AK48" t="str">
            <v>Renovation Process Not finished</v>
          </cell>
        </row>
        <row r="49">
          <cell r="C49" t="str">
            <v>IN-KA-BGL-SR1-0093-ForumMall Whitefield</v>
          </cell>
          <cell r="D49" t="str">
            <v>ForumMall Whitefield</v>
          </cell>
          <cell r="E49" t="str">
            <v>Karnataka_Bangalore</v>
          </cell>
        </row>
        <row r="50">
          <cell r="C50" t="str">
            <v>IN-KA-BGL-SR1-0094-CMH2</v>
          </cell>
          <cell r="D50" t="str">
            <v>CMaharastra2</v>
          </cell>
          <cell r="E50" t="str">
            <v>Karnataka_Bangalore</v>
          </cell>
        </row>
        <row r="51">
          <cell r="C51" t="str">
            <v>IN-KA-BGL-SR1-0096-Commercial Street</v>
          </cell>
          <cell r="D51" t="str">
            <v>Commercial Street</v>
          </cell>
          <cell r="E51" t="str">
            <v>Karnataka_Bangalore</v>
          </cell>
          <cell r="AK51" t="str">
            <v>no response from store end</v>
          </cell>
        </row>
        <row r="52">
          <cell r="C52" t="str">
            <v>IN-KA-BGL-SR1-0100-Baseshwara Nagar</v>
          </cell>
          <cell r="D52" t="str">
            <v>Baseshwara NaGoar</v>
          </cell>
          <cell r="E52" t="str">
            <v>Karnataka_Bangalore</v>
          </cell>
        </row>
        <row r="53">
          <cell r="C53" t="str">
            <v>IN-KA-BGL-SR1-0103-HSR Layout</v>
          </cell>
          <cell r="D53" t="str">
            <v>HSR Layout</v>
          </cell>
          <cell r="E53" t="str">
            <v>Karnataka_Bangalore</v>
          </cell>
        </row>
        <row r="54">
          <cell r="C54" t="str">
            <v>IN-KA-BGL-SR1-0104-Jayanagar</v>
          </cell>
          <cell r="D54" t="str">
            <v>JayanaGoar</v>
          </cell>
          <cell r="E54" t="str">
            <v>Karnataka_Bangalore</v>
          </cell>
          <cell r="AK54" t="str">
            <v>Renovation Process Not finished</v>
          </cell>
        </row>
        <row r="55">
          <cell r="C55" t="str">
            <v>IN-KA-BGL-SR1-0106-Esteem Mall</v>
          </cell>
          <cell r="D55" t="str">
            <v>Esteem Mall</v>
          </cell>
          <cell r="E55" t="str">
            <v>Karnataka_Bangalore</v>
          </cell>
        </row>
        <row r="56">
          <cell r="C56" t="str">
            <v>IN-KA-BGL-SR1-0111-Brookfeild</v>
          </cell>
          <cell r="D56" t="str">
            <v>Brookfeild</v>
          </cell>
          <cell r="E56" t="str">
            <v>Karnataka_Bangalore</v>
          </cell>
        </row>
        <row r="57">
          <cell r="C57" t="str">
            <v>IN-KA-BGL-SR1-0114-Shoolagiri</v>
          </cell>
          <cell r="D57" t="str">
            <v>Shoolagiri</v>
          </cell>
          <cell r="E57" t="str">
            <v>Karnataka_Bangalore</v>
          </cell>
        </row>
        <row r="58">
          <cell r="C58" t="str">
            <v>IN-KA-BGL-SR1-0117-Minakshi Mall</v>
          </cell>
          <cell r="D58" t="str">
            <v>Minakshi Mall</v>
          </cell>
          <cell r="E58" t="str">
            <v>Karnataka_Bangalore</v>
          </cell>
        </row>
        <row r="59">
          <cell r="C59" t="str">
            <v>IN-KA-BGL-SR1-0123-Central Mall</v>
          </cell>
          <cell r="D59" t="str">
            <v>Central Mall</v>
          </cell>
          <cell r="E59" t="str">
            <v>Karnataka_Bangalore</v>
          </cell>
        </row>
        <row r="60">
          <cell r="C60" t="str">
            <v>IN-KA-BGL-SR1-0124-Banashankari</v>
          </cell>
          <cell r="D60" t="str">
            <v>BanashanKarnatakari</v>
          </cell>
          <cell r="E60" t="str">
            <v>Karnataka_Bangalore</v>
          </cell>
        </row>
        <row r="61">
          <cell r="C61" t="str">
            <v>IN-KA-BGL-SR1-0139-Kamanahalli</v>
          </cell>
          <cell r="D61" t="str">
            <v>Karnatakamanahalli</v>
          </cell>
          <cell r="E61" t="str">
            <v>Karnataka_Bangalore</v>
          </cell>
        </row>
        <row r="62">
          <cell r="C62" t="str">
            <v>IN-KA-BGL-SR1-0140-Signature Mall</v>
          </cell>
          <cell r="D62" t="str">
            <v>Signature Mall</v>
          </cell>
          <cell r="E62" t="str">
            <v>Karnataka_Bangalore</v>
          </cell>
        </row>
        <row r="63">
          <cell r="C63" t="str">
            <v>IN-KA-BGL-SR1-0147-Brigade OrionMall</v>
          </cell>
          <cell r="D63" t="str">
            <v>BriGoade OrionMall</v>
          </cell>
          <cell r="E63" t="str">
            <v>Karnataka_Bangalore</v>
          </cell>
        </row>
        <row r="64">
          <cell r="C64" t="str">
            <v>IN-KA-BGL-SR1-0148-Inorbit Whitefield</v>
          </cell>
          <cell r="D64" t="str">
            <v>Inorbit Whitefield</v>
          </cell>
          <cell r="E64" t="str">
            <v>Karnataka_Bangalore</v>
          </cell>
          <cell r="AK64" t="str">
            <v>Store Removed</v>
          </cell>
        </row>
        <row r="65">
          <cell r="C65" t="str">
            <v>IN-KA-BGL-SR1-0155-Vijaya Nagar</v>
          </cell>
          <cell r="D65" t="str">
            <v>Vijaya NaGoar</v>
          </cell>
          <cell r="E65" t="str">
            <v>Karnataka_Bangalore</v>
          </cell>
        </row>
        <row r="66">
          <cell r="C66" t="str">
            <v>IN-KA-BGL-SR1-0157-Mantri Mall</v>
          </cell>
          <cell r="D66" t="str">
            <v>Mantri Mall</v>
          </cell>
          <cell r="E66" t="str">
            <v>Karnataka_Bangalore</v>
          </cell>
        </row>
        <row r="67">
          <cell r="C67" t="str">
            <v>IN-KA-BGL-SR1-0166-JLB Mysore</v>
          </cell>
          <cell r="D67" t="str">
            <v>JLB Mysore</v>
          </cell>
          <cell r="E67" t="str">
            <v>Karnataka_Bangalore</v>
          </cell>
        </row>
        <row r="68">
          <cell r="C68" t="str">
            <v>IN-KA-BGL-SR1-0180-Koramangala</v>
          </cell>
          <cell r="D68" t="str">
            <v>KoramanGoala</v>
          </cell>
          <cell r="E68" t="str">
            <v>Karnataka_Bangalore</v>
          </cell>
        </row>
        <row r="69">
          <cell r="C69" t="str">
            <v>IN-KA-BGL-SR1-0184-Downtown Park</v>
          </cell>
          <cell r="D69" t="str">
            <v>Downtown Park</v>
          </cell>
          <cell r="E69" t="str">
            <v>Karnataka_Bangalore</v>
          </cell>
        </row>
        <row r="70">
          <cell r="C70" t="str">
            <v>IN-KA-BGL-SR1-0189-BTM</v>
          </cell>
          <cell r="D70" t="str">
            <v>BTM</v>
          </cell>
          <cell r="E70" t="str">
            <v>Karnataka_Bangalore</v>
          </cell>
        </row>
        <row r="71">
          <cell r="C71" t="str">
            <v>IN-KA-BGL-SR1-0194-Shobha Arcade RT Nagar</v>
          </cell>
          <cell r="D71" t="str">
            <v>Shobha Arcade RT NaGoar</v>
          </cell>
          <cell r="E71" t="str">
            <v>Karnataka_Bangalore</v>
          </cell>
          <cell r="AK71" t="str">
            <v>Store Removed</v>
          </cell>
        </row>
        <row r="72">
          <cell r="C72" t="str">
            <v>IN-KA-BGL-SR1-0204-Sahakar Nagar</v>
          </cell>
          <cell r="D72" t="str">
            <v>SahaKarnatakar NaGoar</v>
          </cell>
          <cell r="E72" t="str">
            <v>Karnataka_Bangalore</v>
          </cell>
        </row>
        <row r="73">
          <cell r="C73" t="str">
            <v>IN-KA-BGL-SR1-0209-J.P. Nagar</v>
          </cell>
          <cell r="D73" t="str">
            <v>J.P. NaGoar</v>
          </cell>
          <cell r="E73" t="str">
            <v>Karnataka_Bangalore</v>
          </cell>
        </row>
        <row r="74">
          <cell r="C74" t="str">
            <v>IN-KA-BGL-SR1-0224-CityCenterMall Mangalore</v>
          </cell>
          <cell r="D74" t="str">
            <v>CityCenterMall ManGoalore</v>
          </cell>
          <cell r="E74" t="str">
            <v>Karnataka_Bangalore</v>
          </cell>
        </row>
        <row r="75">
          <cell r="C75" t="str">
            <v>IN-KA-BGL-SR1-0225-ForumFizaMall Mangalore</v>
          </cell>
          <cell r="D75" t="str">
            <v>ForumFizaMall ManGoalore</v>
          </cell>
          <cell r="E75" t="str">
            <v>Karnataka_Bangalore</v>
          </cell>
        </row>
        <row r="76">
          <cell r="C76" t="str">
            <v>IN-KA-BGL-SR1-0233-Hubbali</v>
          </cell>
          <cell r="D76" t="str">
            <v>Hubbali</v>
          </cell>
          <cell r="E76" t="str">
            <v>Karnataka_Bangalore</v>
          </cell>
        </row>
        <row r="77">
          <cell r="C77" t="str">
            <v>IN-KA-BGL-SR1-0236-Elememts Mall</v>
          </cell>
          <cell r="D77" t="str">
            <v>Elememts Mall</v>
          </cell>
          <cell r="E77" t="str">
            <v>Karnataka_Bangalore</v>
          </cell>
        </row>
        <row r="78">
          <cell r="C78" t="str">
            <v>IN-KA-BGL-SR1-0241-Mall Of Mysore</v>
          </cell>
          <cell r="D78" t="str">
            <v>Mall Of Mysore</v>
          </cell>
          <cell r="E78" t="str">
            <v>Karnataka_Bangalore</v>
          </cell>
          <cell r="AK78" t="str">
            <v>Store Removed</v>
          </cell>
        </row>
        <row r="79">
          <cell r="C79" t="str">
            <v>IN-KA-BGL-SR1-0245-Orion Mall</v>
          </cell>
          <cell r="D79" t="str">
            <v>Orion Mall</v>
          </cell>
          <cell r="E79" t="str">
            <v>Karnataka_Bangalore</v>
          </cell>
        </row>
        <row r="80">
          <cell r="C80" t="str">
            <v>IN-KA-BGL-SR1-0247-HighwayStar Kolar</v>
          </cell>
          <cell r="D80" t="str">
            <v>HighwayStar Kolar</v>
          </cell>
          <cell r="E80" t="str">
            <v>Karnataka_Bangalore</v>
          </cell>
        </row>
        <row r="81">
          <cell r="C81" t="str">
            <v>IN-KA-BGL-SR1-0257-Ascendas</v>
          </cell>
          <cell r="D81" t="str">
            <v>Ascendas</v>
          </cell>
          <cell r="E81" t="str">
            <v>Karnataka_Bangalore</v>
          </cell>
        </row>
        <row r="82">
          <cell r="C82" t="str">
            <v>IN-KA-BGL-SR1-0282-Whitefield VR Mall</v>
          </cell>
          <cell r="D82" t="str">
            <v>Whitefield VR Mall</v>
          </cell>
          <cell r="E82" t="str">
            <v>Karnataka_Bangalore</v>
          </cell>
        </row>
        <row r="83">
          <cell r="C83" t="str">
            <v>IN-KA-BGL-SR1-0293-Electronic City</v>
          </cell>
          <cell r="D83" t="str">
            <v>Electronic City</v>
          </cell>
          <cell r="E83" t="str">
            <v>Karnataka_Bangalore</v>
          </cell>
        </row>
        <row r="84">
          <cell r="C84" t="str">
            <v>IN-KA-BGL-SR1-0301-Vega City Mall</v>
          </cell>
          <cell r="D84" t="str">
            <v>VeGoa City Mall</v>
          </cell>
          <cell r="E84" t="str">
            <v>Karnataka_Bangalore</v>
          </cell>
        </row>
        <row r="85">
          <cell r="C85" t="str">
            <v>IN-KA-BGL-SR1-0306-Manipal</v>
          </cell>
          <cell r="D85" t="str">
            <v>Manipal</v>
          </cell>
          <cell r="E85" t="str">
            <v>Karnataka_Bangalore</v>
          </cell>
        </row>
        <row r="86">
          <cell r="C86" t="str">
            <v>IN-KA-BGL-SR1-0308-Forum Mysore</v>
          </cell>
          <cell r="D86" t="str">
            <v>Forum Mysore</v>
          </cell>
          <cell r="E86" t="str">
            <v>Karnataka_Bangalore</v>
          </cell>
        </row>
        <row r="87">
          <cell r="C87" t="str">
            <v>IN-KA-BGL-SR1-0314-Soul Space ArenaMall</v>
          </cell>
          <cell r="D87" t="str">
            <v>Soul Space ArenaMall</v>
          </cell>
          <cell r="E87" t="str">
            <v>Karnataka_Bangalore</v>
          </cell>
        </row>
        <row r="88">
          <cell r="C88" t="str">
            <v>IN-KA-BGL-SR1-0315-Kadugodi</v>
          </cell>
          <cell r="D88" t="str">
            <v>Karnatakadugodi</v>
          </cell>
          <cell r="E88" t="str">
            <v>Karnataka_Bangalore</v>
          </cell>
        </row>
        <row r="89">
          <cell r="C89" t="str">
            <v>IN-KA-BGL-SR1-0328-Kukke Plaza</v>
          </cell>
          <cell r="D89" t="str">
            <v>Kukke Plaza</v>
          </cell>
          <cell r="E89" t="str">
            <v>Karnataka_Bangalore</v>
          </cell>
        </row>
        <row r="90">
          <cell r="C90" t="str">
            <v>IN-KA-BGL-SR1-0339-Jupiter Mall</v>
          </cell>
          <cell r="D90" t="str">
            <v>Jupiter Mall</v>
          </cell>
          <cell r="E90" t="str">
            <v>Karnataka_Bangalore</v>
          </cell>
          <cell r="AK90" t="str">
            <v>Signal Issue</v>
          </cell>
        </row>
        <row r="91">
          <cell r="C91" t="str">
            <v>IN-KA-BGL-SR1-0347-Nagarbhavi</v>
          </cell>
          <cell r="D91" t="str">
            <v>NaGoarbhavi</v>
          </cell>
          <cell r="E91" t="str">
            <v>Karnataka_Bangalore</v>
          </cell>
        </row>
        <row r="92">
          <cell r="C92" t="str">
            <v>IN-KA-BGL-SR1-0355-Kadubesnahali Pestige Par</v>
          </cell>
          <cell r="D92" t="str">
            <v>Karnatakadubesnahali Pestige Par</v>
          </cell>
          <cell r="E92" t="str">
            <v>Karnataka_Bangalore</v>
          </cell>
        </row>
        <row r="93">
          <cell r="C93" t="str">
            <v>IN-KA-BGL-SR1-0372-Manyata Tech Park</v>
          </cell>
          <cell r="D93" t="str">
            <v>Manyata Tech Park</v>
          </cell>
          <cell r="E93" t="str">
            <v>Karnataka_Bangalore</v>
          </cell>
        </row>
        <row r="94">
          <cell r="C94" t="str">
            <v>IN-KA-BGL-SR1-BA95-Lido Mall</v>
          </cell>
          <cell r="D94" t="str">
            <v>Lido Mall</v>
          </cell>
          <cell r="E94" t="str">
            <v>Karnataka_Bangalore</v>
          </cell>
        </row>
        <row r="95">
          <cell r="C95" t="str">
            <v>IN-KA-BGL-SR1-K228-KLEU Belagavi</v>
          </cell>
          <cell r="D95" t="str">
            <v>KeralaEU BelaGoavi</v>
          </cell>
          <cell r="E95" t="str">
            <v>Karnataka_Bangalore</v>
          </cell>
        </row>
        <row r="96">
          <cell r="C96" t="str">
            <v>IN-KL-KCI-SR1-0167-LULU Mall</v>
          </cell>
          <cell r="D96" t="str">
            <v>LULU Mall</v>
          </cell>
          <cell r="E96" t="str">
            <v>Kerala_Kochi</v>
          </cell>
        </row>
        <row r="97">
          <cell r="C97" t="str">
            <v>IN-KL-KCI-SR1-0175-M.G. Road</v>
          </cell>
          <cell r="D97" t="str">
            <v>M.G. Road</v>
          </cell>
          <cell r="E97" t="str">
            <v>Kerala_Kochi</v>
          </cell>
        </row>
        <row r="98">
          <cell r="C98" t="str">
            <v>IN-KL-KCI-SR1-0218-Holiday Inn Kochin</v>
          </cell>
          <cell r="D98" t="str">
            <v>Holiday Inn Kochin</v>
          </cell>
          <cell r="E98" t="str">
            <v>Kerala_Kochi</v>
          </cell>
        </row>
        <row r="99">
          <cell r="C99" t="str">
            <v>IN-KL-KCI-SR1-0258-Sobha Trissur</v>
          </cell>
          <cell r="D99" t="str">
            <v>Sobha Trissur</v>
          </cell>
          <cell r="E99" t="str">
            <v>Kerala_Kochi</v>
          </cell>
        </row>
        <row r="100">
          <cell r="C100" t="str">
            <v>IN-KL-KCI-SR1-0259-Hilite Calicut</v>
          </cell>
          <cell r="D100" t="str">
            <v>Hilite Calicut</v>
          </cell>
          <cell r="E100" t="str">
            <v>Kerala_Kochi</v>
          </cell>
          <cell r="AK100" t="str">
            <v>Signal Issue</v>
          </cell>
        </row>
        <row r="101">
          <cell r="C101" t="str">
            <v>IN-KL-KCI-SR1-0280-Kollam</v>
          </cell>
          <cell r="D101" t="str">
            <v>Kollam</v>
          </cell>
          <cell r="E101" t="str">
            <v>Kerala_Kochi</v>
          </cell>
        </row>
        <row r="102">
          <cell r="C102" t="str">
            <v>IN-KL-KCI-SR1-0307-GrandCentral Kakkanad</v>
          </cell>
          <cell r="D102" t="str">
            <v>GrandCentral KarnatakakKarnatakanad</v>
          </cell>
          <cell r="E102" t="str">
            <v>Kerala_Kochi</v>
          </cell>
        </row>
        <row r="103">
          <cell r="C103" t="str">
            <v>IN-KL-KCI-SR1-0330-Travancore</v>
          </cell>
          <cell r="D103" t="str">
            <v>Travancore</v>
          </cell>
          <cell r="E103" t="str">
            <v>Kerala_Kochi</v>
          </cell>
        </row>
        <row r="104">
          <cell r="C104" t="str">
            <v>IN-KL-KCI-SR1-0354-Aluva Metro Station</v>
          </cell>
          <cell r="D104" t="str">
            <v>Aluva Metro Station</v>
          </cell>
          <cell r="E104" t="str">
            <v>Kerala_Kochi</v>
          </cell>
        </row>
        <row r="105">
          <cell r="C105" t="str">
            <v>IN-KL-KCI-SR1-0374-ABAD Nucleus Mall</v>
          </cell>
          <cell r="D105" t="str">
            <v>ABAD Nucleus Mall</v>
          </cell>
          <cell r="E105" t="str">
            <v>Kerala_Kochi</v>
          </cell>
        </row>
        <row r="106">
          <cell r="C106" t="str">
            <v>IN-MH-MUM-WR1-0001-Bandra</v>
          </cell>
          <cell r="D106" t="str">
            <v>Bandra</v>
          </cell>
          <cell r="E106" t="str">
            <v>Maharastra_Mumbai</v>
          </cell>
        </row>
        <row r="107">
          <cell r="C107" t="str">
            <v>IN-MH-MUM-WR1-0002-Lokhandwala Complex</v>
          </cell>
          <cell r="D107" t="str">
            <v>Lokhandwala Complex</v>
          </cell>
          <cell r="E107" t="str">
            <v>Maharastra_Mumbai</v>
          </cell>
        </row>
        <row r="108">
          <cell r="C108" t="str">
            <v>IN-MH-MUM-WR1-0003-Vashi Mansarovar</v>
          </cell>
          <cell r="D108" t="str">
            <v>Vashi Mansarovar</v>
          </cell>
          <cell r="E108" t="str">
            <v>Maharastra_Mumbai</v>
          </cell>
        </row>
        <row r="109">
          <cell r="C109" t="str">
            <v>IN-MH-MUM-WR1-0004-Vile Parle-W</v>
          </cell>
          <cell r="D109" t="str">
            <v>Vile Parle</v>
          </cell>
          <cell r="E109" t="str">
            <v>Maharastra_Mumbai</v>
          </cell>
        </row>
        <row r="110">
          <cell r="C110" t="str">
            <v>IN-MH-MUM-WR1-0006-New Empire</v>
          </cell>
          <cell r="D110" t="str">
            <v>New Empire</v>
          </cell>
          <cell r="E110" t="str">
            <v>Maharastra_Mumbai</v>
          </cell>
        </row>
        <row r="111">
          <cell r="C111" t="str">
            <v>IN-MH-MUM-WR1-0007-Cross Road</v>
          </cell>
          <cell r="D111" t="str">
            <v>Cross Road</v>
          </cell>
          <cell r="E111" t="str">
            <v>Maharastra_Mumbai</v>
          </cell>
        </row>
        <row r="112">
          <cell r="C112" t="str">
            <v>IN-MH-MUM-WR1-0008-Andheri</v>
          </cell>
          <cell r="D112" t="str">
            <v>Andheri</v>
          </cell>
          <cell r="E112" t="str">
            <v>Maharastra_Mumbai</v>
          </cell>
          <cell r="AK112" t="str">
            <v>Store Removed</v>
          </cell>
        </row>
        <row r="113">
          <cell r="C113" t="str">
            <v>IN-MH-MUM-WR1-0010-Thane</v>
          </cell>
          <cell r="D113" t="str">
            <v>Thane</v>
          </cell>
          <cell r="E113" t="str">
            <v>Maharastra_Mumbai</v>
          </cell>
        </row>
        <row r="114">
          <cell r="C114" t="str">
            <v>IN-MH-MUM-WR1-0012-Kalamboli</v>
          </cell>
          <cell r="D114" t="str">
            <v>Karnatakalamboli</v>
          </cell>
          <cell r="E114" t="str">
            <v>Maharastra_Mumbai</v>
          </cell>
        </row>
        <row r="115">
          <cell r="C115" t="str">
            <v>IN-MH-MUM-WR1-0015-Phoenix Mills</v>
          </cell>
          <cell r="D115" t="str">
            <v>Phoenix Mills</v>
          </cell>
          <cell r="E115" t="str">
            <v>Maharastra_Mumbai</v>
          </cell>
          <cell r="AK115" t="str">
            <v>Signal Issue</v>
          </cell>
        </row>
        <row r="116">
          <cell r="C116" t="str">
            <v>IN-MH-MUM-WR1-0017-Mulund</v>
          </cell>
          <cell r="D116" t="str">
            <v>Mulund</v>
          </cell>
          <cell r="E116" t="str">
            <v>Maharastra_Mumbai</v>
          </cell>
        </row>
        <row r="117">
          <cell r="C117" t="str">
            <v>IN-MH-MUM-WR1-0018-Metro House Colaba</v>
          </cell>
          <cell r="D117" t="str">
            <v>Metro House Colaba</v>
          </cell>
          <cell r="E117" t="str">
            <v>Maharastra_Mumbai</v>
          </cell>
        </row>
        <row r="118">
          <cell r="C118" t="str">
            <v>IN-MH-MUM-WR1-0022-Borivali</v>
          </cell>
          <cell r="D118" t="str">
            <v>Borivali</v>
          </cell>
          <cell r="E118" t="str">
            <v>Maharastra_Mumbai</v>
          </cell>
          <cell r="AK118" t="str">
            <v>Signal Issue</v>
          </cell>
        </row>
        <row r="119">
          <cell r="C119" t="str">
            <v>IN-MH-MUM-WR1-0025-HubMall Goregaon</v>
          </cell>
          <cell r="D119" t="str">
            <v>HubMall GoreGoaon</v>
          </cell>
          <cell r="E119" t="str">
            <v>Maharastra_Mumbai</v>
          </cell>
        </row>
        <row r="120">
          <cell r="C120" t="str">
            <v>IN-MH-MUM-WR1-0028-L City Thane-2</v>
          </cell>
          <cell r="D120" t="str">
            <v>L City Thane</v>
          </cell>
          <cell r="E120" t="str">
            <v>Maharastra_Mumbai</v>
          </cell>
        </row>
        <row r="121">
          <cell r="C121" t="str">
            <v>IN-MH-MUM-WR1-0046-MumbaiCentral2</v>
          </cell>
          <cell r="D121" t="str">
            <v>MumbaibaiCentral2</v>
          </cell>
          <cell r="E121" t="str">
            <v>Maharastra_Mumbai</v>
          </cell>
        </row>
        <row r="122">
          <cell r="C122" t="str">
            <v>IN-MH-MUM-WR1-0050-Thakur Mall</v>
          </cell>
          <cell r="D122" t="str">
            <v>Thakur Mall</v>
          </cell>
          <cell r="E122" t="str">
            <v>Maharastra_Mumbai</v>
          </cell>
        </row>
        <row r="123">
          <cell r="C123" t="str">
            <v>IN-MH-MUM-WR1-0056-Kalyan Metro Junction</v>
          </cell>
          <cell r="D123" t="str">
            <v>Karnatakalyan Metro Junction</v>
          </cell>
          <cell r="E123" t="str">
            <v>Maharastra_Mumbai</v>
          </cell>
        </row>
        <row r="124">
          <cell r="C124" t="str">
            <v>IN-MH-MUM-WR1-0057-MumbaiExpressway</v>
          </cell>
          <cell r="D124" t="str">
            <v>MumbaibaiExpressway</v>
          </cell>
          <cell r="E124" t="str">
            <v>Maharastra_Mumbai</v>
          </cell>
          <cell r="AK124" t="str">
            <v>Store Removed</v>
          </cell>
        </row>
        <row r="125">
          <cell r="C125" t="str">
            <v>IN-MH-MUM-WR1-0070-Khargar Little World</v>
          </cell>
          <cell r="D125" t="str">
            <v>KharGoar Little World</v>
          </cell>
          <cell r="E125" t="str">
            <v>Maharastra_Mumbai</v>
          </cell>
        </row>
        <row r="126">
          <cell r="C126" t="str">
            <v>IN-MH-MUM-WR1-0079-Mira Bhayander</v>
          </cell>
          <cell r="D126" t="str">
            <v>Mira Bhayander</v>
          </cell>
          <cell r="E126" t="str">
            <v>Maharastra_Mumbai</v>
          </cell>
        </row>
        <row r="127">
          <cell r="C127" t="str">
            <v>IN-MH-MUM-WR1-0082-Kalyan Food Court</v>
          </cell>
          <cell r="D127" t="str">
            <v>Karnatakalyan Food Court</v>
          </cell>
          <cell r="E127" t="str">
            <v>Maharastra_Mumbai</v>
          </cell>
        </row>
        <row r="128">
          <cell r="C128" t="str">
            <v>IN-MH-MUM-WR1-0098-Big Mall Thane</v>
          </cell>
          <cell r="D128" t="str">
            <v>Big Mall Thane</v>
          </cell>
          <cell r="E128" t="str">
            <v>Maharastra_Mumbai</v>
          </cell>
        </row>
        <row r="129">
          <cell r="C129" t="str">
            <v>IN-MH-MUM-WR1-0107-DLR</v>
          </cell>
          <cell r="D129" t="str">
            <v>DLR</v>
          </cell>
          <cell r="E129" t="str">
            <v>Maharastra_Mumbai</v>
          </cell>
        </row>
        <row r="130">
          <cell r="C130" t="str">
            <v>IN-MH-MUM-WR1-0109-Shivai</v>
          </cell>
          <cell r="D130" t="str">
            <v>Shivai</v>
          </cell>
          <cell r="E130" t="str">
            <v>Maharastra_Mumbai</v>
          </cell>
          <cell r="AK130" t="str">
            <v>Signal Issue</v>
          </cell>
        </row>
        <row r="131">
          <cell r="C131" t="str">
            <v>IN-MH-MUM-WR1-0127-Ghansoli</v>
          </cell>
          <cell r="D131" t="str">
            <v>Ghansoli</v>
          </cell>
          <cell r="E131" t="str">
            <v>Maharastra_Mumbai</v>
          </cell>
        </row>
        <row r="132">
          <cell r="C132" t="str">
            <v>IN-MH-MUM-WR1-0135-Ideal Cafe</v>
          </cell>
          <cell r="D132" t="str">
            <v>Ideal Cafe</v>
          </cell>
          <cell r="E132" t="str">
            <v>Maharastra_Mumbai</v>
          </cell>
        </row>
        <row r="133">
          <cell r="C133" t="str">
            <v>IN-MH-MUM-WR1-0145-CBD Belapur</v>
          </cell>
          <cell r="D133" t="str">
            <v>CBD Belapur</v>
          </cell>
          <cell r="E133" t="str">
            <v>Maharastra_Mumbai</v>
          </cell>
        </row>
        <row r="134">
          <cell r="C134" t="str">
            <v>IN-MH-MUM-WR1-0149-Star Mall Dadar</v>
          </cell>
          <cell r="D134" t="str">
            <v>Star Mall Dadar</v>
          </cell>
          <cell r="E134" t="str">
            <v>Maharastra_Mumbai</v>
          </cell>
        </row>
        <row r="135">
          <cell r="C135" t="str">
            <v>IN-MH-MUM-WR1-0151-Lodha Boulevard Thane</v>
          </cell>
          <cell r="D135" t="str">
            <v>Lodha Boulevard Thane</v>
          </cell>
          <cell r="E135" t="str">
            <v>Maharastra_Mumbai</v>
          </cell>
        </row>
        <row r="136">
          <cell r="C136" t="str">
            <v>IN-MH-MUM-WR1-0158-BroadwayAve Vasai</v>
          </cell>
          <cell r="D136" t="str">
            <v>BroadwayAve Vasai</v>
          </cell>
          <cell r="E136" t="str">
            <v>Maharastra_Mumbai</v>
          </cell>
        </row>
        <row r="137">
          <cell r="C137" t="str">
            <v>IN-MH-MUM-WR1-0161-Vishwamahal Mulund</v>
          </cell>
          <cell r="D137" t="str">
            <v>Vishwamahal Mulund</v>
          </cell>
          <cell r="E137" t="str">
            <v>Maharastra_Mumbai</v>
          </cell>
        </row>
        <row r="138">
          <cell r="C138" t="str">
            <v>IN-MH-MUM-WR1-0163-Koparkhairane</v>
          </cell>
          <cell r="D138" t="str">
            <v>Koparkhairane</v>
          </cell>
          <cell r="E138" t="str">
            <v>Maharastra_Mumbai</v>
          </cell>
        </row>
        <row r="139">
          <cell r="C139" t="str">
            <v>IN-MH-MUM-WR1-0165-Bansuri Ulhasnagar</v>
          </cell>
          <cell r="D139" t="str">
            <v>Bansuri UlhasnaGoar</v>
          </cell>
          <cell r="E139" t="str">
            <v>Maharastra_Mumbai</v>
          </cell>
          <cell r="AK139" t="str">
            <v>Store Removed</v>
          </cell>
        </row>
        <row r="140">
          <cell r="C140" t="str">
            <v>IN-MH-MUM-WR1-0171-Ripples</v>
          </cell>
          <cell r="D140" t="str">
            <v>Ripples</v>
          </cell>
          <cell r="E140" t="str">
            <v>Maharastra_Mumbai</v>
          </cell>
        </row>
        <row r="141">
          <cell r="C141" t="str">
            <v>IN-MH-MUM-WR1-0181-SaiElegance AndheriEast</v>
          </cell>
          <cell r="D141" t="str">
            <v>SaiEleGoance AndheriEast</v>
          </cell>
          <cell r="E141" t="str">
            <v>Maharastra_Mumbai</v>
          </cell>
        </row>
        <row r="142">
          <cell r="C142" t="str">
            <v>IN-MH-MUM-WR1-0193-Shelar</v>
          </cell>
          <cell r="D142" t="str">
            <v>Shelar</v>
          </cell>
          <cell r="E142" t="str">
            <v>Maharastra_Mumbai</v>
          </cell>
        </row>
        <row r="143">
          <cell r="C143" t="str">
            <v>IN-MH-MUM-WR1-0205-Landmark</v>
          </cell>
          <cell r="D143" t="str">
            <v>Landmark</v>
          </cell>
          <cell r="E143" t="str">
            <v>Maharastra_Mumbai</v>
          </cell>
        </row>
        <row r="144">
          <cell r="C144" t="str">
            <v>IN-MH-MUM-WR1-0210-Centurion Mall</v>
          </cell>
          <cell r="D144" t="str">
            <v>Centurion Mall</v>
          </cell>
          <cell r="E144" t="str">
            <v>Maharastra_Mumbai</v>
          </cell>
        </row>
        <row r="145">
          <cell r="C145" t="str">
            <v>IN-MH-MUM-WR1-0212-A 2 Z Vasai</v>
          </cell>
          <cell r="D145" t="str">
            <v>A 2 Z Vasai</v>
          </cell>
          <cell r="E145" t="str">
            <v>Maharastra_Mumbai</v>
          </cell>
        </row>
        <row r="146">
          <cell r="C146" t="str">
            <v>IN-MH-MUM-WR1-0213-Rabale Navi Mumbai</v>
          </cell>
          <cell r="D146" t="str">
            <v>Rabale Navi Mumbaibai</v>
          </cell>
          <cell r="E146" t="str">
            <v>Maharastra_Mumbai</v>
          </cell>
        </row>
        <row r="147">
          <cell r="C147" t="str">
            <v>IN-MH-MUM-WR1-0215-NTS Bandra</v>
          </cell>
          <cell r="D147" t="str">
            <v>NTS Bandra</v>
          </cell>
          <cell r="E147" t="str">
            <v>Maharastra_Mumbai</v>
          </cell>
        </row>
        <row r="148">
          <cell r="C148" t="str">
            <v>IN-MH-MUM-WR1-0222-Vaibhav Andheri</v>
          </cell>
          <cell r="D148" t="str">
            <v>Vaibhav Andheri</v>
          </cell>
          <cell r="E148" t="str">
            <v>Maharastra_Mumbai</v>
          </cell>
        </row>
        <row r="149">
          <cell r="C149" t="str">
            <v>IN-MH-MUM-WR1-0227-Anupam Store</v>
          </cell>
          <cell r="D149" t="str">
            <v>Anupam Store</v>
          </cell>
          <cell r="E149" t="str">
            <v>Maharastra_Mumbai</v>
          </cell>
        </row>
        <row r="150">
          <cell r="C150" t="str">
            <v>IN-MH-MUM-WR1-0244-Virar</v>
          </cell>
          <cell r="D150" t="str">
            <v>Virar</v>
          </cell>
          <cell r="E150" t="str">
            <v>Maharastra_Mumbai</v>
          </cell>
        </row>
        <row r="151">
          <cell r="C151" t="str">
            <v>IN-MH-MUM-WR1-0248-Palghar Manor</v>
          </cell>
          <cell r="D151" t="str">
            <v>Palghar Manor</v>
          </cell>
          <cell r="E151" t="str">
            <v>Maharastra_Mumbai</v>
          </cell>
        </row>
        <row r="152">
          <cell r="C152" t="str">
            <v>IN-MH-MUM-WR1-0251-Panvel</v>
          </cell>
          <cell r="D152" t="str">
            <v>Panvel</v>
          </cell>
          <cell r="E152" t="str">
            <v>Maharastra_Mumbai</v>
          </cell>
        </row>
        <row r="153">
          <cell r="C153" t="str">
            <v>IN-MH-MUM-WR1-0252-RohitDT Mall</v>
          </cell>
          <cell r="D153" t="str">
            <v>RohitDT Mall</v>
          </cell>
          <cell r="E153" t="str">
            <v>Maharastra_Mumbai</v>
          </cell>
        </row>
        <row r="154">
          <cell r="C154" t="str">
            <v>IN-MH-MUM-WR1-0263-Dombivili Lodha</v>
          </cell>
          <cell r="D154" t="str">
            <v>Dombivili Lodha</v>
          </cell>
          <cell r="E154" t="str">
            <v>Maharastra_Mumbai</v>
          </cell>
        </row>
        <row r="155">
          <cell r="C155" t="str">
            <v>IN-MH-MUM-WR1-0265-Swastik Naigoan</v>
          </cell>
          <cell r="D155" t="str">
            <v>Swastik Naigoan</v>
          </cell>
          <cell r="E155" t="str">
            <v>Maharastra_Mumbai</v>
          </cell>
        </row>
        <row r="156">
          <cell r="C156" t="str">
            <v>IN-MH-MUM-WR1-0267-BKC</v>
          </cell>
          <cell r="D156" t="str">
            <v>BKC</v>
          </cell>
          <cell r="E156" t="str">
            <v>Maharastra_Mumbai</v>
          </cell>
          <cell r="AK156" t="str">
            <v xml:space="preserve">STORE ISSUE </v>
          </cell>
        </row>
        <row r="157">
          <cell r="C157" t="str">
            <v>IN-MH-MUM-WR1-0275-Jogeshwari</v>
          </cell>
          <cell r="D157" t="str">
            <v>Jogeshwari</v>
          </cell>
          <cell r="E157" t="str">
            <v>Maharastra_Mumbai</v>
          </cell>
        </row>
        <row r="158">
          <cell r="C158" t="str">
            <v>IN-MH-MUM-WR1-0277-Nariman Point</v>
          </cell>
          <cell r="D158" t="str">
            <v>Nariman Point</v>
          </cell>
          <cell r="E158" t="str">
            <v>Maharastra_Mumbai</v>
          </cell>
          <cell r="AK158" t="str">
            <v>Store Removed</v>
          </cell>
        </row>
        <row r="159">
          <cell r="C159" t="str">
            <v>IN-MH-MUM-WR1-0281-Asangaon</v>
          </cell>
          <cell r="D159" t="str">
            <v>AsanGoaon</v>
          </cell>
          <cell r="E159" t="str">
            <v>Maharastra_Mumbai</v>
          </cell>
        </row>
        <row r="160">
          <cell r="C160" t="str">
            <v>IN-MH-MUM-WR1-0284-Pacific Heights</v>
          </cell>
          <cell r="D160" t="str">
            <v>Pacific Heights</v>
          </cell>
          <cell r="E160" t="str">
            <v>Maharastra_Mumbai</v>
          </cell>
        </row>
        <row r="161">
          <cell r="C161" t="str">
            <v>IN-MH-MUM-WR1-0285-Avishkar Scion</v>
          </cell>
          <cell r="D161" t="str">
            <v>AvishKarnatakar Scion</v>
          </cell>
          <cell r="E161" t="str">
            <v>Maharastra_Mumbai</v>
          </cell>
        </row>
        <row r="162">
          <cell r="C162" t="str">
            <v>IN-MH-MUM-WR1-0294-VileParle East</v>
          </cell>
          <cell r="D162" t="str">
            <v>VileParle East</v>
          </cell>
          <cell r="E162" t="str">
            <v>Maharastra_Mumbai</v>
          </cell>
        </row>
        <row r="163">
          <cell r="C163" t="str">
            <v>IN-MH-MUM-WR1-0295-Nalasopara</v>
          </cell>
          <cell r="D163" t="str">
            <v>Nalasopara</v>
          </cell>
          <cell r="E163" t="str">
            <v>Maharastra_Mumbai</v>
          </cell>
        </row>
        <row r="164">
          <cell r="C164" t="str">
            <v>IN-MH-MUM-WR1-0297-SeaWoods Grand Central</v>
          </cell>
          <cell r="D164" t="str">
            <v>SeaWoods Grand Central</v>
          </cell>
          <cell r="E164" t="str">
            <v>Maharastra_Mumbai</v>
          </cell>
        </row>
        <row r="165">
          <cell r="C165" t="str">
            <v>IN-MH-MUM-WR1-0299-SumitAristas Satacruz</v>
          </cell>
          <cell r="D165" t="str">
            <v>SumitAristas Satacruz</v>
          </cell>
          <cell r="E165" t="str">
            <v>Maharastra_Mumbai</v>
          </cell>
        </row>
        <row r="166">
          <cell r="C166" t="str">
            <v>IN-MH-MUM-WR1-0304-OrangePark Indore</v>
          </cell>
          <cell r="D166" t="str">
            <v>OrangePark Indore</v>
          </cell>
          <cell r="E166" t="str">
            <v>Maharastra_Mumbai</v>
          </cell>
        </row>
        <row r="167">
          <cell r="C167" t="str">
            <v>IN-MH-MUM-WR1-0305-MagnetMall Bhandup</v>
          </cell>
          <cell r="D167" t="str">
            <v>MagnetMall Bhandup</v>
          </cell>
          <cell r="E167" t="str">
            <v>Maharastra_Mumbai</v>
          </cell>
        </row>
        <row r="168">
          <cell r="C168" t="str">
            <v>IN-MH-MUM-WR1-0309-Arihant Ghatkopar</v>
          </cell>
          <cell r="D168" t="str">
            <v>Arihant Ghatkopar</v>
          </cell>
          <cell r="E168" t="str">
            <v>Maharastra_Mumbai</v>
          </cell>
        </row>
        <row r="169">
          <cell r="C169" t="str">
            <v>IN-MH-MUM-WR1-0310-Khalapur</v>
          </cell>
          <cell r="D169" t="str">
            <v>Khalapur</v>
          </cell>
          <cell r="E169" t="str">
            <v>Maharastra_Mumbai</v>
          </cell>
        </row>
        <row r="170">
          <cell r="C170" t="str">
            <v>IN-MH-MUM-WR1-0319-Dombivili East</v>
          </cell>
          <cell r="D170" t="str">
            <v>Dombivili East</v>
          </cell>
          <cell r="E170" t="str">
            <v>Maharastra_Mumbai</v>
          </cell>
        </row>
        <row r="171">
          <cell r="C171" t="str">
            <v>IN-MH-MUM-WR1-0320-Haloli Village Palghar</v>
          </cell>
          <cell r="D171" t="str">
            <v>Haloli Village Palghar</v>
          </cell>
          <cell r="E171" t="str">
            <v>Maharastra_Mumbai</v>
          </cell>
          <cell r="AK171" t="str">
            <v>Store Removed</v>
          </cell>
        </row>
        <row r="172">
          <cell r="C172" t="str">
            <v>IN-MH-MUM-WR1-0335-LnT Seawoods</v>
          </cell>
          <cell r="D172" t="str">
            <v>LnT Seawoods</v>
          </cell>
          <cell r="E172" t="str">
            <v>Maharastra_Mumbai</v>
          </cell>
        </row>
        <row r="173">
          <cell r="C173" t="str">
            <v>IN-MH-MUM-WR1-0336-Korum Mall Thane</v>
          </cell>
          <cell r="D173" t="str">
            <v>Korum Mall Thane</v>
          </cell>
          <cell r="E173" t="str">
            <v>Maharastra_Mumbai</v>
          </cell>
        </row>
        <row r="174">
          <cell r="C174" t="str">
            <v>IN-MH-MUM-WR1-0342-Igatpuri</v>
          </cell>
          <cell r="D174" t="str">
            <v>IGoatpuri</v>
          </cell>
          <cell r="E174" t="str">
            <v>Maharastra_Mumbai</v>
          </cell>
        </row>
        <row r="175">
          <cell r="C175" t="str">
            <v>IN-MH-MUM-WR1-0343-Nirmaan Heights</v>
          </cell>
          <cell r="D175" t="str">
            <v>Nirmaan Heights</v>
          </cell>
          <cell r="E175" t="str">
            <v>Maharastra_Mumbai</v>
          </cell>
        </row>
        <row r="176">
          <cell r="C176" t="str">
            <v>IN-MH-MUM-WR1-0344-Unique Mall Thane</v>
          </cell>
          <cell r="D176" t="str">
            <v>Unique Mall Thane</v>
          </cell>
          <cell r="E176" t="str">
            <v>Maharastra_Mumbai</v>
          </cell>
        </row>
        <row r="177">
          <cell r="C177" t="str">
            <v>IN-MH-MUM-WR1-0345-ChurchGate</v>
          </cell>
          <cell r="D177" t="str">
            <v>ChurchGoate</v>
          </cell>
          <cell r="E177" t="str">
            <v>Maharastra_Mumbai</v>
          </cell>
        </row>
        <row r="178">
          <cell r="C178" t="str">
            <v>IN-MH-MUM-WR1-0356-Khalapur Toll Plaza</v>
          </cell>
          <cell r="D178" t="str">
            <v>Khalapur Toll Plaza</v>
          </cell>
          <cell r="E178" t="str">
            <v>Maharastra_Mumbai</v>
          </cell>
        </row>
        <row r="179">
          <cell r="C179" t="str">
            <v>IN-MH-MUM-WR1-0357-Bhendi Bazaar</v>
          </cell>
          <cell r="D179" t="str">
            <v>Bhendi Bazaar</v>
          </cell>
          <cell r="E179" t="str">
            <v>Maharastra_Mumbai</v>
          </cell>
        </row>
        <row r="180">
          <cell r="C180" t="str">
            <v>IN-MH-MUM-WR1-0361-Splendor Borivali</v>
          </cell>
          <cell r="D180" t="str">
            <v>Splendor Borivali</v>
          </cell>
          <cell r="E180" t="str">
            <v>Maharastra_Mumbai</v>
          </cell>
        </row>
        <row r="181">
          <cell r="C181" t="str">
            <v>IN-MH-MUM-WR1-0366-Kohinoor Dadar</v>
          </cell>
          <cell r="D181" t="str">
            <v>Kohinoor Dadar</v>
          </cell>
          <cell r="E181" t="str">
            <v>Maharastra_Mumbai</v>
          </cell>
        </row>
        <row r="182">
          <cell r="C182" t="str">
            <v>IN-MH-MUM-WR1-0369-Badlapur</v>
          </cell>
          <cell r="D182" t="str">
            <v>Badlapur</v>
          </cell>
          <cell r="E182" t="str">
            <v>Maharastra_Mumbai</v>
          </cell>
        </row>
        <row r="183">
          <cell r="C183" t="str">
            <v>IN-MH-MUM-WR1-0370-Vashi Raghuleela</v>
          </cell>
          <cell r="D183" t="str">
            <v>Vashi Raghuleela</v>
          </cell>
          <cell r="E183" t="str">
            <v>Maharastra_Mumbai</v>
          </cell>
        </row>
        <row r="184">
          <cell r="C184" t="str">
            <v>IN-MH-MUM-WR1-0376-T2 Mumbai</v>
          </cell>
          <cell r="D184" t="str">
            <v>T2 Mumbaibai</v>
          </cell>
          <cell r="E184" t="str">
            <v>Maharastra_Mumbai</v>
          </cell>
        </row>
        <row r="185">
          <cell r="C185" t="str">
            <v>IN-MH-MUM-WR1-7658-Shalimar</v>
          </cell>
          <cell r="D185" t="str">
            <v>Shalimar</v>
          </cell>
          <cell r="E185" t="str">
            <v>Maharastra_Mumbai</v>
          </cell>
        </row>
        <row r="186">
          <cell r="C186" t="str">
            <v>IN-MH-MUM-WR1-DE20-Ghatkopar</v>
          </cell>
          <cell r="D186" t="str">
            <v>Ghatkopar</v>
          </cell>
          <cell r="E186" t="str">
            <v>Maharastra_Mumbai</v>
          </cell>
        </row>
        <row r="187">
          <cell r="C187" t="str">
            <v>IN-MH-PUN-WR1-0011-JM Road</v>
          </cell>
          <cell r="D187" t="str">
            <v>JM Road</v>
          </cell>
          <cell r="E187" t="str">
            <v>Maharastra_Pune</v>
          </cell>
        </row>
        <row r="188">
          <cell r="C188" t="str">
            <v>IN-MH-PUN-WR1-0027-Marigold</v>
          </cell>
          <cell r="D188" t="str">
            <v>Marigold</v>
          </cell>
          <cell r="E188" t="str">
            <v>Maharastra_Pune</v>
          </cell>
        </row>
        <row r="189">
          <cell r="C189" t="str">
            <v>IN-MH-PUN-WR1-0031-Kothrud</v>
          </cell>
          <cell r="D189" t="str">
            <v>Kothrud</v>
          </cell>
          <cell r="E189" t="str">
            <v>Maharastra_Pune</v>
          </cell>
        </row>
        <row r="190">
          <cell r="C190" t="str">
            <v>IN-MH-PUN-WR1-0033-Nasik</v>
          </cell>
          <cell r="D190" t="str">
            <v>Nasik</v>
          </cell>
          <cell r="E190" t="str">
            <v>Maharastra_Pune</v>
          </cell>
        </row>
        <row r="191">
          <cell r="C191" t="str">
            <v>IN-MH-PUN-WR1-0034-SGS Mall</v>
          </cell>
          <cell r="D191" t="str">
            <v>SGS Mall</v>
          </cell>
          <cell r="E191" t="str">
            <v>Maharastra_Pune</v>
          </cell>
        </row>
        <row r="192">
          <cell r="C192" t="str">
            <v>IN-MH-PUN-WR1-0040-Aundh</v>
          </cell>
          <cell r="D192" t="str">
            <v>Aundh</v>
          </cell>
          <cell r="E192" t="str">
            <v>Maharastra_Pune</v>
          </cell>
        </row>
        <row r="193">
          <cell r="C193" t="str">
            <v>IN-MH-PUN-WR1-0043-PCMC</v>
          </cell>
          <cell r="D193" t="str">
            <v>PCMC</v>
          </cell>
          <cell r="E193" t="str">
            <v>Maharastra_Pune</v>
          </cell>
        </row>
        <row r="194">
          <cell r="C194" t="str">
            <v>IN-MH-PUN-WR1-0054-HinjeWadi</v>
          </cell>
          <cell r="D194" t="str">
            <v>HinjeWadi</v>
          </cell>
          <cell r="E194" t="str">
            <v>Maharastra_Pune</v>
          </cell>
        </row>
        <row r="195">
          <cell r="C195" t="str">
            <v>IN-MH-PUN-WR1-0064-Sacred world</v>
          </cell>
          <cell r="D195" t="str">
            <v>Sacred world</v>
          </cell>
          <cell r="E195" t="str">
            <v>Maharastra_Pune</v>
          </cell>
        </row>
        <row r="196">
          <cell r="C196" t="str">
            <v>IN-MH-PUN-WR1-0065-Kolhapur Highway</v>
          </cell>
          <cell r="D196" t="str">
            <v>Kolhapur Highway</v>
          </cell>
          <cell r="E196" t="str">
            <v>Maharastra_Pune</v>
          </cell>
        </row>
        <row r="197">
          <cell r="C197" t="str">
            <v>IN-MH-PUN-WR1-0087-Khedshivapur</v>
          </cell>
          <cell r="D197" t="str">
            <v>Khedshivapur</v>
          </cell>
          <cell r="E197" t="str">
            <v>Maharastra_Pune</v>
          </cell>
        </row>
        <row r="198">
          <cell r="C198" t="str">
            <v>IN-MH-PUN-WR1-0120-Paud Road</v>
          </cell>
          <cell r="D198" t="str">
            <v>Paud Road</v>
          </cell>
          <cell r="E198" t="str">
            <v>Maharastra_Pune</v>
          </cell>
        </row>
        <row r="199">
          <cell r="C199" t="str">
            <v>IN-MH-PUN-WR1-0129-Lonawala Square</v>
          </cell>
          <cell r="D199" t="str">
            <v>Lonawala Square</v>
          </cell>
          <cell r="E199" t="str">
            <v>Maharastra_Pune</v>
          </cell>
          <cell r="AK199" t="str">
            <v>no response from store end</v>
          </cell>
        </row>
        <row r="200">
          <cell r="C200" t="str">
            <v>IN-MH-PUN-WR1-0130-Megamart Dapodi</v>
          </cell>
          <cell r="D200" t="str">
            <v>MeGoamart Dapodi</v>
          </cell>
          <cell r="E200" t="str">
            <v>Maharastra_Pune</v>
          </cell>
        </row>
        <row r="201">
          <cell r="C201" t="str">
            <v>IN-MH-PUN-WR1-0141-BPCL Talegoan</v>
          </cell>
          <cell r="D201" t="str">
            <v>BPCL Talegoan</v>
          </cell>
          <cell r="E201" t="str">
            <v>Maharastra_Pune</v>
          </cell>
        </row>
        <row r="202">
          <cell r="C202" t="str">
            <v>IN-MH-PUN-WR1-0144-CentralMall Pune</v>
          </cell>
          <cell r="D202" t="str">
            <v>CentralMall Punee</v>
          </cell>
          <cell r="E202" t="str">
            <v>Maharastra_Pune</v>
          </cell>
        </row>
        <row r="203">
          <cell r="C203" t="str">
            <v>IN-MH-PUN-WR1-0150-Thergoan</v>
          </cell>
          <cell r="D203" t="str">
            <v>Thergoan</v>
          </cell>
          <cell r="E203" t="str">
            <v>Maharastra_Pune</v>
          </cell>
        </row>
        <row r="204">
          <cell r="C204" t="str">
            <v>IN-MH-PUN-WR1-0164-Rahatani</v>
          </cell>
          <cell r="D204" t="str">
            <v>Rahatani</v>
          </cell>
          <cell r="E204" t="str">
            <v>Maharastra_Pune</v>
          </cell>
        </row>
        <row r="205">
          <cell r="C205" t="str">
            <v>IN-MH-PUN-WR1-0208-Loni Kalbhor</v>
          </cell>
          <cell r="D205" t="str">
            <v>Loni Karnatakalbhor</v>
          </cell>
          <cell r="E205" t="str">
            <v>Maharastra_Pune</v>
          </cell>
        </row>
        <row r="206">
          <cell r="C206" t="str">
            <v>IN-MH-PUN-WR1-0214-Simhagad Road</v>
          </cell>
          <cell r="D206" t="str">
            <v>SiMaharastraaGoad Road</v>
          </cell>
          <cell r="E206" t="str">
            <v>Maharastra_Pune</v>
          </cell>
        </row>
        <row r="207">
          <cell r="C207" t="str">
            <v>IN-MH-PUN-WR1-0217-Aurangabad</v>
          </cell>
          <cell r="D207" t="str">
            <v>AuranGoabad</v>
          </cell>
          <cell r="E207" t="str">
            <v>Maharastra_Pune</v>
          </cell>
        </row>
        <row r="208">
          <cell r="C208" t="str">
            <v>IN-MH-PUN-WR1-0221-Patil City Mall</v>
          </cell>
          <cell r="D208" t="str">
            <v>Patil City Mall</v>
          </cell>
          <cell r="E208" t="str">
            <v>Maharastra_Pune</v>
          </cell>
        </row>
        <row r="209">
          <cell r="C209" t="str">
            <v>IN-MH-PUN-WR1-0231-Poorva Heights</v>
          </cell>
          <cell r="D209" t="str">
            <v>Poorva Heights</v>
          </cell>
          <cell r="E209" t="str">
            <v>Maharastra_Pune</v>
          </cell>
          <cell r="AK209" t="str">
            <v>no response from store end</v>
          </cell>
        </row>
        <row r="210">
          <cell r="C210" t="str">
            <v>IN-MH-PUN-WR1-0232-Warji</v>
          </cell>
          <cell r="D210" t="str">
            <v>Warji</v>
          </cell>
          <cell r="E210" t="str">
            <v>Maharastra_Pune</v>
          </cell>
        </row>
        <row r="211">
          <cell r="C211" t="str">
            <v>IN-MH-PUN-WR1-0242-Sonali</v>
          </cell>
          <cell r="D211" t="str">
            <v>Sonali</v>
          </cell>
          <cell r="E211" t="str">
            <v>Maharastra_Pune</v>
          </cell>
        </row>
        <row r="212">
          <cell r="C212" t="str">
            <v>IN-MH-PUN-WR1-0249-Sholapur</v>
          </cell>
          <cell r="D212" t="str">
            <v>Sholapur</v>
          </cell>
          <cell r="E212" t="str">
            <v>Maharastra_Pune</v>
          </cell>
        </row>
        <row r="213">
          <cell r="C213" t="str">
            <v>IN-MH-PUN-WR1-0250-Magneto Mall</v>
          </cell>
          <cell r="D213" t="str">
            <v>Magneto Mall</v>
          </cell>
          <cell r="E213" t="str">
            <v>Maharastra_Pune</v>
          </cell>
        </row>
        <row r="214">
          <cell r="C214" t="str">
            <v>IN-MH-PUN-WR1-0253-Nasik2</v>
          </cell>
          <cell r="D214" t="str">
            <v>Nasik2</v>
          </cell>
          <cell r="E214" t="str">
            <v>Maharastra_Pune</v>
          </cell>
        </row>
        <row r="215">
          <cell r="C215" t="str">
            <v>IN-MH-PUN-WR1-0256-Ambegoan</v>
          </cell>
          <cell r="D215" t="str">
            <v>Ambegoan</v>
          </cell>
          <cell r="E215" t="str">
            <v>Maharastra_Pune</v>
          </cell>
        </row>
        <row r="216">
          <cell r="C216" t="str">
            <v>IN-MH-PUN-WR1-0291-Ambuja Mall</v>
          </cell>
          <cell r="D216" t="str">
            <v>Ambuja Mall</v>
          </cell>
          <cell r="E216" t="str">
            <v>Maharastra_Pune</v>
          </cell>
        </row>
        <row r="217">
          <cell r="C217" t="str">
            <v>IN-MH-PUN-WR1-0302-Ozarde FoodMall</v>
          </cell>
          <cell r="D217" t="str">
            <v>Ozarde FoodMall</v>
          </cell>
          <cell r="E217" t="str">
            <v>Maharastra_Pune</v>
          </cell>
        </row>
        <row r="218">
          <cell r="C218" t="str">
            <v>IN-MH-PUN-WR1-0326-Kharadi</v>
          </cell>
          <cell r="D218" t="str">
            <v>Kharadi</v>
          </cell>
          <cell r="E218" t="str">
            <v>Maharastra_Pune</v>
          </cell>
        </row>
        <row r="219">
          <cell r="C219" t="str">
            <v>IN-MH-PUN-WR1-0333-Wagoli</v>
          </cell>
          <cell r="D219" t="str">
            <v>Wagoli</v>
          </cell>
          <cell r="E219" t="str">
            <v>Maharastra_Pune</v>
          </cell>
        </row>
        <row r="220">
          <cell r="C220" t="str">
            <v>IN-MH-PUN-WR1-0334-Trillium Mall Nagpur</v>
          </cell>
          <cell r="D220" t="str">
            <v>Trillium Mall Nagpur</v>
          </cell>
          <cell r="E220" t="str">
            <v>Maharastra_Pune</v>
          </cell>
        </row>
        <row r="221">
          <cell r="C221" t="str">
            <v>IN-MH-PUN-WR1-0358-ProzoneMall Aurangabad</v>
          </cell>
          <cell r="D221" t="str">
            <v>ProzoneMall AuranGoabad</v>
          </cell>
          <cell r="E221" t="str">
            <v>Maharastra_Pune</v>
          </cell>
        </row>
        <row r="222">
          <cell r="C222" t="str">
            <v>IN-MH-PUN-WR1-0359-Poonam Chamber</v>
          </cell>
          <cell r="D222" t="str">
            <v>Poonam Chamber</v>
          </cell>
          <cell r="E222" t="str">
            <v>Maharastra_Pune</v>
          </cell>
        </row>
        <row r="223">
          <cell r="C223" t="str">
            <v>IN-MH-PUN-WR1-0363-Blue Ridge Hinjewadi</v>
          </cell>
          <cell r="D223" t="str">
            <v>Blue Ridge Hinjewadi</v>
          </cell>
          <cell r="E223" t="str">
            <v>Maharastra_Pune</v>
          </cell>
        </row>
        <row r="224">
          <cell r="C224" t="str">
            <v>IN-MH-PUN-WR1-0365-ELPRO Mall</v>
          </cell>
          <cell r="D224" t="str">
            <v>ELPRO Mall</v>
          </cell>
          <cell r="E224" t="str">
            <v>Maharastra_Pune</v>
          </cell>
        </row>
        <row r="225">
          <cell r="C225" t="str">
            <v>IN-MH-PUN-WR1-DORA-Dorabjee Mall</v>
          </cell>
          <cell r="D225" t="str">
            <v>Dorabjee Mall</v>
          </cell>
          <cell r="E225" t="str">
            <v>Maharastra_Pune</v>
          </cell>
        </row>
        <row r="226">
          <cell r="C226" t="str">
            <v>IN-MH-PUN-WR1-G262-MCDonaldMall Goa</v>
          </cell>
          <cell r="D226" t="str">
            <v>MCDonaldMall Goa</v>
          </cell>
          <cell r="E226" t="str">
            <v>Maharastra_Pune</v>
          </cell>
        </row>
        <row r="227">
          <cell r="C227" t="str">
            <v>IN-MH-PUN-WR-M292-Amonara Town</v>
          </cell>
          <cell r="D227" t="str">
            <v>Amonara Town</v>
          </cell>
          <cell r="E227" t="str">
            <v>Maharastra_Pune</v>
          </cell>
          <cell r="AK227" t="str">
            <v>Store Removed</v>
          </cell>
        </row>
        <row r="228">
          <cell r="C228" t="str">
            <v>IN-TG-HYD-SR1-0042-Prasads Imax</v>
          </cell>
          <cell r="D228" t="str">
            <v>Prasads Imax</v>
          </cell>
          <cell r="E228" t="str">
            <v>Telangana_Hyderabad</v>
          </cell>
        </row>
        <row r="229">
          <cell r="C229" t="str">
            <v>IN-TG-HYD-SR1-0047-Karkhana</v>
          </cell>
          <cell r="D229" t="str">
            <v>Karnatakarkhana</v>
          </cell>
          <cell r="E229" t="str">
            <v>Telangana_Hyderabad</v>
          </cell>
        </row>
        <row r="230">
          <cell r="C230" t="str">
            <v>IN-TG-HYD-SR1-0060-ASRaoNagar</v>
          </cell>
          <cell r="D230" t="str">
            <v>ASRaoNaGoar</v>
          </cell>
          <cell r="E230" t="str">
            <v>Telangana_Hyderabad</v>
          </cell>
        </row>
        <row r="231">
          <cell r="C231" t="str">
            <v>IN-TG-HYD-SR1-0069-GMR Hyd</v>
          </cell>
          <cell r="D231" t="str">
            <v>GMR Hyderabad</v>
          </cell>
          <cell r="E231" t="str">
            <v>Telangana_Hyderabad</v>
          </cell>
        </row>
        <row r="232">
          <cell r="C232" t="str">
            <v>IN-TG-HYD-SR1-0091-Inorbit Mall</v>
          </cell>
          <cell r="D232" t="str">
            <v>Inorbit Mall</v>
          </cell>
          <cell r="E232" t="str">
            <v>Telangana_Hyderabad</v>
          </cell>
        </row>
        <row r="233">
          <cell r="C233" t="str">
            <v>IN-TG-HYD-SR1-0101-SDRoad SecBad</v>
          </cell>
          <cell r="D233" t="str">
            <v>SDRoad SecBad</v>
          </cell>
          <cell r="E233" t="str">
            <v>Telangana_Hyderabad</v>
          </cell>
        </row>
        <row r="234">
          <cell r="C234" t="str">
            <v>IN-TG-HYD-SR1-0105-Himayathnagar</v>
          </cell>
          <cell r="D234" t="str">
            <v>HimayathnaGoar</v>
          </cell>
          <cell r="E234" t="str">
            <v>Telangana_Hyderabad</v>
          </cell>
        </row>
        <row r="235">
          <cell r="C235" t="str">
            <v>IN-TG-HYD-SR1-0134-Tolichowki</v>
          </cell>
          <cell r="D235" t="str">
            <v>Tolichowki</v>
          </cell>
          <cell r="E235" t="str">
            <v>Telangana_Hyderabad</v>
          </cell>
        </row>
        <row r="236">
          <cell r="C236" t="str">
            <v>IN-TG-HYD-SR1-0138-Hitech City</v>
          </cell>
          <cell r="D236" t="str">
            <v>Hitech City</v>
          </cell>
          <cell r="E236" t="str">
            <v>Telangana_Hyderabad</v>
          </cell>
        </row>
        <row r="237">
          <cell r="C237" t="str">
            <v>IN-TG-HYD-SR1-0152-Central Mall</v>
          </cell>
          <cell r="D237" t="str">
            <v>Central Mall</v>
          </cell>
          <cell r="E237" t="str">
            <v>Telangana_Hyderabad</v>
          </cell>
        </row>
        <row r="238">
          <cell r="C238" t="str">
            <v>IN-TG-HYD-SR1-0169-SIS Mall</v>
          </cell>
          <cell r="D238" t="str">
            <v>SIS Mall</v>
          </cell>
          <cell r="E238" t="str">
            <v>Telangana_Hyderabad</v>
          </cell>
          <cell r="AK238" t="str">
            <v>Signal Issue</v>
          </cell>
        </row>
        <row r="239">
          <cell r="C239" t="str">
            <v>IN-TG-HYD-SR1-0191-Mehdipatnam</v>
          </cell>
          <cell r="D239" t="str">
            <v>MehdipaTamilNaduam</v>
          </cell>
          <cell r="E239" t="str">
            <v>Telangana_Hyderabad</v>
          </cell>
        </row>
        <row r="240">
          <cell r="C240" t="str">
            <v>IN-TG-HYD-SR1-0197-Manjeera Mall</v>
          </cell>
          <cell r="D240" t="str">
            <v>Manjeera Mall</v>
          </cell>
          <cell r="E240" t="str">
            <v>Telangana_Hyderabad</v>
          </cell>
          <cell r="AK240" t="str">
            <v>Store Removed</v>
          </cell>
        </row>
        <row r="241">
          <cell r="C241" t="str">
            <v>IN-TG-HYD-SR1-0206-Gaganpahad</v>
          </cell>
          <cell r="D241" t="str">
            <v>GoaGoanpahad</v>
          </cell>
          <cell r="E241" t="str">
            <v>Telangana_Hyderabad</v>
          </cell>
        </row>
        <row r="242">
          <cell r="C242" t="str">
            <v>IN-TG-HYD-SR1-0226-Uppal</v>
          </cell>
          <cell r="D242" t="str">
            <v>Uppal</v>
          </cell>
          <cell r="E242" t="str">
            <v>Telangana_Hyderabad</v>
          </cell>
        </row>
        <row r="243">
          <cell r="C243" t="str">
            <v>IN-TG-HYD-SR1-0240-Appaji Nagar</v>
          </cell>
          <cell r="D243" t="str">
            <v>ApPanjimi NaGoar</v>
          </cell>
          <cell r="E243" t="str">
            <v>Telangana_Hyderabad</v>
          </cell>
        </row>
        <row r="244">
          <cell r="C244" t="str">
            <v>IN-TG-HYD-SR1-0246-SujanaForum Mall</v>
          </cell>
          <cell r="D244" t="str">
            <v>SujanaForum Mall</v>
          </cell>
          <cell r="E244" t="str">
            <v>Telangana_Hyderabad</v>
          </cell>
        </row>
        <row r="245">
          <cell r="C245" t="str">
            <v>IN-TG-HYD-SR1-0254-LB Nagar</v>
          </cell>
          <cell r="D245" t="str">
            <v>LB NaGoar</v>
          </cell>
          <cell r="E245" t="str">
            <v>Telangana_Hyderabad</v>
          </cell>
        </row>
        <row r="246">
          <cell r="C246" t="str">
            <v>IN-TG-HYD-SR1-0255-Nellore</v>
          </cell>
          <cell r="D246" t="str">
            <v>Nellore</v>
          </cell>
          <cell r="E246" t="str">
            <v>Telangana_Hyderabad</v>
          </cell>
        </row>
        <row r="247">
          <cell r="C247" t="str">
            <v>IN-TG-HYD-SR1-0271-Vijayawada</v>
          </cell>
          <cell r="D247" t="str">
            <v>Vijayawada</v>
          </cell>
          <cell r="E247" t="str">
            <v>Telangana_Hyderabad</v>
          </cell>
        </row>
        <row r="248">
          <cell r="C248" t="str">
            <v>IN-TG-HYD-SR1-0272-Namishree</v>
          </cell>
          <cell r="D248" t="str">
            <v>Namishree</v>
          </cell>
          <cell r="E248" t="str">
            <v>Telangana_Hyderabad</v>
          </cell>
        </row>
        <row r="249">
          <cell r="C249" t="str">
            <v>IN-TG-HYD-SR1-0298-CMR Vizag</v>
          </cell>
          <cell r="D249" t="str">
            <v>CMR Vizag</v>
          </cell>
          <cell r="E249" t="str">
            <v>Telangana_Hyderabad</v>
          </cell>
        </row>
        <row r="250">
          <cell r="C250" t="str">
            <v>IN-TG-HYD-SR1-0321-MPM Mall Abids</v>
          </cell>
          <cell r="D250" t="str">
            <v>MPM Mall Abids</v>
          </cell>
          <cell r="E250" t="str">
            <v>Telangana_Hyderabad</v>
          </cell>
        </row>
        <row r="251">
          <cell r="C251" t="str">
            <v>IN-TG-HYD-SR1-0322-Jubilee Hills</v>
          </cell>
          <cell r="D251" t="str">
            <v>Jubilee Hills</v>
          </cell>
          <cell r="E251" t="str">
            <v>Telangana_Hyderabad</v>
          </cell>
        </row>
        <row r="252">
          <cell r="C252" t="str">
            <v>IN-TG-HYD-SR1-0324-Kompally</v>
          </cell>
          <cell r="D252" t="str">
            <v>Kompally</v>
          </cell>
          <cell r="E252" t="str">
            <v>Telangana_Hyderabad</v>
          </cell>
        </row>
        <row r="253">
          <cell r="C253" t="str">
            <v>IN-TG-HYD-SR1-0325-Kakinada</v>
          </cell>
          <cell r="D253" t="str">
            <v>Karnatakakinada</v>
          </cell>
          <cell r="E253" t="str">
            <v>Telangana_Hyderabad</v>
          </cell>
        </row>
        <row r="254">
          <cell r="C254" t="str">
            <v>IN-TG-HYD-SR1-0332-GSM MAll Miyapur</v>
          </cell>
          <cell r="D254" t="str">
            <v>GSM MAll Miyapur</v>
          </cell>
          <cell r="E254" t="str">
            <v>Telangana_Hyderabad</v>
          </cell>
        </row>
        <row r="255">
          <cell r="C255" t="str">
            <v>IN-TG-HYD-SR1-0338-BNR SV Mall Tirupati</v>
          </cell>
          <cell r="D255" t="str">
            <v>BNR SV Mall Tirupati</v>
          </cell>
          <cell r="E255" t="str">
            <v>Telangana_Hyderabad</v>
          </cell>
        </row>
        <row r="256">
          <cell r="C256" t="str">
            <v>IN-TG-HYD-SR1-0340-SarathCity LG 4-Floor</v>
          </cell>
          <cell r="D256" t="str">
            <v>SarathCity LG 4</v>
          </cell>
          <cell r="E256" t="str">
            <v>Telangana_Hyderabad</v>
          </cell>
        </row>
        <row r="257">
          <cell r="C257" t="str">
            <v>IN-TG-HYD-SR1-0341-SarathCity LG G-Floor</v>
          </cell>
          <cell r="D257" t="str">
            <v>SarathCity LG G</v>
          </cell>
          <cell r="E257" t="str">
            <v>Telangana_Hyderabad</v>
          </cell>
        </row>
        <row r="258">
          <cell r="C258" t="str">
            <v>IN-TG-HYD-SR1-0353-DSL Mall Uppal</v>
          </cell>
          <cell r="D258" t="str">
            <v>DSL Mall Uppal</v>
          </cell>
          <cell r="E258" t="str">
            <v>Telangana_Hyderabad</v>
          </cell>
        </row>
        <row r="259">
          <cell r="C259" t="str">
            <v>IN-TN-CHN-SR-0283-Vivira Mall</v>
          </cell>
          <cell r="D259" t="str">
            <v>Vivira Mall</v>
          </cell>
          <cell r="E259" t="str">
            <v>TamilNadu_Chennai</v>
          </cell>
          <cell r="AK259" t="str">
            <v>Store Removed</v>
          </cell>
        </row>
        <row r="260">
          <cell r="C260" t="str">
            <v>IN-TN-CHN-SR1-0083-Anna Nagar</v>
          </cell>
          <cell r="D260" t="str">
            <v>Anna NaGoar</v>
          </cell>
          <cell r="E260" t="str">
            <v>TamilNadu_Chennai</v>
          </cell>
        </row>
        <row r="261">
          <cell r="C261" t="str">
            <v>IN-TN-CHN-SR1-0090-Grand Arcade</v>
          </cell>
          <cell r="D261" t="str">
            <v>Grand Arcade</v>
          </cell>
          <cell r="E261" t="str">
            <v>TamilNadu_Chennai</v>
          </cell>
        </row>
        <row r="262">
          <cell r="C262" t="str">
            <v>IN-TN-CHN-SR1-0146-Fun Mall Coimbatore</v>
          </cell>
          <cell r="D262" t="str">
            <v>Fun Mall Coimbatore</v>
          </cell>
          <cell r="E262" t="str">
            <v>TamilNadu_Chennai</v>
          </cell>
        </row>
        <row r="263">
          <cell r="C263" t="str">
            <v>IN-TN-CHN-SR1-0154-Kilpauk</v>
          </cell>
          <cell r="D263" t="str">
            <v>Kilpauk</v>
          </cell>
          <cell r="E263" t="str">
            <v>TamilNadu_Chennai</v>
          </cell>
        </row>
        <row r="264">
          <cell r="C264" t="str">
            <v>IN-TN-CHN-SR1-0159-OMR</v>
          </cell>
          <cell r="D264" t="str">
            <v>OMR</v>
          </cell>
          <cell r="E264" t="str">
            <v>TamilNadu_Chennai</v>
          </cell>
        </row>
        <row r="265">
          <cell r="C265" t="str">
            <v>IN-TN-CHN-SR1-0172-Arcot Road</v>
          </cell>
          <cell r="D265" t="str">
            <v>Arcot Road</v>
          </cell>
          <cell r="E265" t="str">
            <v>TamilNadu_Chennai</v>
          </cell>
        </row>
        <row r="266">
          <cell r="C266" t="str">
            <v>IN-TN-CHN-SR1-0177-Ashok Nagar</v>
          </cell>
          <cell r="D266" t="str">
            <v>Ashok NaGoar</v>
          </cell>
          <cell r="E266" t="str">
            <v>TamilNadu_Chennai</v>
          </cell>
        </row>
        <row r="267">
          <cell r="C267" t="str">
            <v>IN-TN-CHN-SR1-0211-Adyar</v>
          </cell>
          <cell r="D267" t="str">
            <v>Adyar</v>
          </cell>
          <cell r="E267" t="str">
            <v>TamilNadu_Chennai</v>
          </cell>
        </row>
        <row r="268">
          <cell r="C268" t="str">
            <v>IN-TN-CHN-SR1-0268-Spencer Plaza</v>
          </cell>
          <cell r="D268" t="str">
            <v>Spencer Plaza</v>
          </cell>
          <cell r="E268" t="str">
            <v>TamilNadu_Chennai</v>
          </cell>
        </row>
        <row r="269">
          <cell r="C269" t="str">
            <v>IN-TN-CHN-SR1-0286-Nazarathpet</v>
          </cell>
          <cell r="D269" t="str">
            <v>Nazarathpet</v>
          </cell>
          <cell r="E269" t="str">
            <v>TamilNadu_Chennai</v>
          </cell>
        </row>
        <row r="270">
          <cell r="C270" t="str">
            <v>IN-TN-CHN-SR1-0287-Maraimalai Nagar</v>
          </cell>
          <cell r="D270" t="str">
            <v>Maraimalai NaGoar</v>
          </cell>
          <cell r="E270" t="str">
            <v>TamilNadu_Chennai</v>
          </cell>
        </row>
        <row r="271">
          <cell r="C271" t="str">
            <v>IN-TN-CHN-SR1-0316-VR Mall Koyambedu</v>
          </cell>
          <cell r="D271" t="str">
            <v>VR Mall Koyambedu</v>
          </cell>
          <cell r="E271" t="str">
            <v>TamilNadu_Chennai</v>
          </cell>
        </row>
        <row r="272">
          <cell r="C272" t="str">
            <v>IN-TN-CHN-SR1-0323-ProvidenceMall Pondi</v>
          </cell>
          <cell r="D272" t="str">
            <v>ProvidenceMall Pondi</v>
          </cell>
          <cell r="E272" t="str">
            <v>TamilNadu_Chennai</v>
          </cell>
        </row>
        <row r="273">
          <cell r="C273" t="str">
            <v>IN-TN-CHN-SR1-0331-PondiBazaar Tnagar</v>
          </cell>
          <cell r="D273" t="str">
            <v>PondiBazaar TamilNaduaGoar</v>
          </cell>
          <cell r="E273" t="str">
            <v>TamilNadu_Chennai</v>
          </cell>
        </row>
        <row r="274">
          <cell r="C274" t="str">
            <v>IN-TN-CHN-SR1-0346-ECR Palavakkam</v>
          </cell>
          <cell r="D274" t="str">
            <v>ECR PalavakKarnatakam</v>
          </cell>
          <cell r="E274" t="str">
            <v>TamilNadu_Chennai</v>
          </cell>
        </row>
        <row r="275">
          <cell r="C275" t="str">
            <v>IN-TN-CHN-SR1-0350-OMR GIRE Thoraipakkam</v>
          </cell>
          <cell r="D275" t="str">
            <v>OMR GIRE ThoraipakKarnatakam</v>
          </cell>
          <cell r="E275" t="str">
            <v>TamilNadu_Chennai</v>
          </cell>
        </row>
        <row r="276">
          <cell r="C276" t="str">
            <v>IN-TN-CHN-SR1-0351-Perungalathur</v>
          </cell>
          <cell r="D276" t="str">
            <v>PerunGoalathur</v>
          </cell>
          <cell r="E276" t="str">
            <v>TamilNadu_Chennai</v>
          </cell>
        </row>
        <row r="277">
          <cell r="C277" t="str">
            <v>IN-TN-CHN-SR1-T289-Prozone Mall</v>
          </cell>
          <cell r="D277" t="str">
            <v>Prozone Mall</v>
          </cell>
          <cell r="E277" t="str">
            <v>TamilNadu_Chennai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2"/>
  <sheetViews>
    <sheetView workbookViewId="0">
      <selection activeCell="E21" sqref="E21"/>
    </sheetView>
  </sheetViews>
  <sheetFormatPr defaultRowHeight="12.75" x14ac:dyDescent="0.25"/>
  <cols>
    <col min="1" max="1" width="23.5703125" style="3" customWidth="1"/>
    <col min="2" max="2" width="11" style="3" customWidth="1"/>
    <col min="3" max="3" width="13.85546875" style="3" customWidth="1"/>
    <col min="4" max="4" width="38.42578125" style="3" bestFit="1" customWidth="1"/>
    <col min="5" max="5" width="18.28515625" style="3" customWidth="1"/>
    <col min="6" max="6" width="18.7109375" style="3" customWidth="1"/>
    <col min="7" max="7" width="36.5703125" style="3" customWidth="1"/>
    <col min="8" max="8" width="27.28515625" style="3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4" t="s">
        <v>893</v>
      </c>
      <c r="B2" s="4" t="s">
        <v>680</v>
      </c>
      <c r="C2" s="4">
        <f>VLOOKUP(B:B,'All Site Data'!C:D,2,0)</f>
        <v>2018000039</v>
      </c>
      <c r="D2" s="4" t="str">
        <f>VLOOKUP(B:B,'All Site Data'!C:E,3,0)</f>
        <v>IN-TN-CHN-SR1-AB01-Chrompet</v>
      </c>
      <c r="E2" s="4" t="str">
        <f>VLOOKUP(B:B,'All Site Data'!C:F,4,0)</f>
        <v>Chrompet</v>
      </c>
      <c r="F2" s="4" t="str">
        <f>VLOOKUP(B:B,'All Site Data'!C:G,5,0)</f>
        <v>TamilNadu_Chennai</v>
      </c>
      <c r="G2" s="4" t="s">
        <v>895</v>
      </c>
      <c r="H2" s="4"/>
    </row>
    <row r="3" spans="1:8" x14ac:dyDescent="0.25">
      <c r="A3" s="63" t="s">
        <v>8</v>
      </c>
      <c r="B3" s="4">
        <v>188</v>
      </c>
      <c r="C3" s="4">
        <f>VLOOKUP(B:B,'All Site Data'!C:D,2,0)</f>
        <v>2017000013</v>
      </c>
      <c r="D3" s="4" t="str">
        <f>VLOOKUP(B:B,'All Site Data'!C:E,3,0)</f>
        <v>IN-GJ-AHM-WR2-0188-Chand Kheda</v>
      </c>
      <c r="E3" s="4" t="str">
        <f>VLOOKUP(B:B,'All Site Data'!C:F,4,0)</f>
        <v>Chand Kheda</v>
      </c>
      <c r="F3" s="4" t="str">
        <f>VLOOKUP(B:B,'All Site Data'!C:G,5,0)</f>
        <v>Gujarat_Ahmedabad</v>
      </c>
      <c r="G3" s="4" t="s">
        <v>896</v>
      </c>
      <c r="H3" s="4"/>
    </row>
    <row r="4" spans="1:8" x14ac:dyDescent="0.25">
      <c r="A4" s="64"/>
      <c r="B4" s="4">
        <v>223</v>
      </c>
      <c r="C4" s="4">
        <f>VLOOKUP(B:B,'All Site Data'!C:D,2,0)</f>
        <v>2017000025</v>
      </c>
      <c r="D4" s="4" t="str">
        <f>VLOOKUP(B:B,'All Site Data'!C:E,3,0)</f>
        <v>IN-GJ-AHM-WR2-0223-Nadiad</v>
      </c>
      <c r="E4" s="4" t="str">
        <f>VLOOKUP(B:B,'All Site Data'!C:F,4,0)</f>
        <v>Nadiad</v>
      </c>
      <c r="F4" s="4" t="str">
        <f>VLOOKUP(B:B,'All Site Data'!C:G,5,0)</f>
        <v>Gujarat_Ahmedabad</v>
      </c>
      <c r="G4" s="4" t="s">
        <v>895</v>
      </c>
      <c r="H4" s="4"/>
    </row>
    <row r="5" spans="1:8" x14ac:dyDescent="0.25">
      <c r="A5" s="64"/>
      <c r="B5" s="4">
        <v>269</v>
      </c>
      <c r="C5" s="4">
        <f>VLOOKUP(B:B,'All Site Data'!C:D,2,0)</f>
        <v>9676102713</v>
      </c>
      <c r="D5" s="4" t="str">
        <f>VLOOKUP(B:B,'All Site Data'!C:E,3,0)</f>
        <v>IN-GJ-AHM-WR2-0269-NikolPavilionMall</v>
      </c>
      <c r="E5" s="4" t="str">
        <f>VLOOKUP(B:B,'All Site Data'!C:F,4,0)</f>
        <v>NikolPavilionMall</v>
      </c>
      <c r="F5" s="4" t="str">
        <f>VLOOKUP(B:B,'All Site Data'!C:G,5,0)</f>
        <v>Gujarat_Ahmedabad</v>
      </c>
      <c r="G5" s="4" t="s">
        <v>895</v>
      </c>
      <c r="H5" s="4"/>
    </row>
    <row r="6" spans="1:8" x14ac:dyDescent="0.25">
      <c r="A6" s="64"/>
      <c r="B6" s="4">
        <v>352</v>
      </c>
      <c r="C6" s="4">
        <f>VLOOKUP(B:B,'All Site Data'!C:D,2,0)</f>
        <v>2019000095</v>
      </c>
      <c r="D6" s="4" t="str">
        <f>VLOOKUP(B:B,'All Site Data'!C:E,3,0)</f>
        <v>IN-GJ-AHM-WR2-0352-Bhayali Nilamber Trium</v>
      </c>
      <c r="E6" s="4" t="str">
        <f>VLOOKUP(B:B,'All Site Data'!C:F,4,0)</f>
        <v>Bhayali Nilamber Trium</v>
      </c>
      <c r="F6" s="4" t="str">
        <f>VLOOKUP(B:B,'All Site Data'!C:G,5,0)</f>
        <v>Gujarat_Ahmedabad</v>
      </c>
      <c r="G6" s="4" t="s">
        <v>896</v>
      </c>
      <c r="H6" s="4"/>
    </row>
    <row r="7" spans="1:8" x14ac:dyDescent="0.25">
      <c r="A7" s="64"/>
      <c r="B7" s="4">
        <v>157</v>
      </c>
      <c r="C7" s="4">
        <f>VLOOKUP(B:B,'All Site Data'!C:D,2,0)</f>
        <v>2017000051</v>
      </c>
      <c r="D7" s="4" t="str">
        <f>VLOOKUP(B:B,'All Site Data'!C:E,3,0)</f>
        <v>IN-KA-BGL-SR1-0157-Mantri Mall</v>
      </c>
      <c r="E7" s="4" t="str">
        <f>VLOOKUP(B:B,'All Site Data'!C:F,4,0)</f>
        <v>Mantri Mall</v>
      </c>
      <c r="F7" s="4" t="str">
        <f>VLOOKUP(B:B,'All Site Data'!C:G,5,0)</f>
        <v>Karnataka_Bangalore</v>
      </c>
      <c r="G7" s="4" t="s">
        <v>895</v>
      </c>
      <c r="H7" s="4"/>
    </row>
    <row r="8" spans="1:8" x14ac:dyDescent="0.25">
      <c r="A8" s="64"/>
      <c r="B8" s="4">
        <v>15</v>
      </c>
      <c r="C8" s="4">
        <f>VLOOKUP(B:B,'All Site Data'!C:D,2,0)</f>
        <v>8886616134</v>
      </c>
      <c r="D8" s="4" t="str">
        <f>VLOOKUP(B:B,'All Site Data'!C:E,3,0)</f>
        <v>IN-MH-MUM-WR1-0015-Phoenix Mills</v>
      </c>
      <c r="E8" s="4" t="str">
        <f>VLOOKUP(B:B,'All Site Data'!C:F,4,0)</f>
        <v>Phoenix Mills</v>
      </c>
      <c r="F8" s="4" t="str">
        <f>VLOOKUP(B:B,'All Site Data'!C:G,5,0)</f>
        <v>Maharastra_Mumbai</v>
      </c>
      <c r="G8" s="4" t="s">
        <v>896</v>
      </c>
      <c r="H8" s="4"/>
    </row>
    <row r="9" spans="1:8" x14ac:dyDescent="0.25">
      <c r="A9" s="64"/>
      <c r="B9" s="4">
        <v>248</v>
      </c>
      <c r="C9" s="4">
        <f>VLOOKUP(B:B,'All Site Data'!C:D,2,0)</f>
        <v>7349791613</v>
      </c>
      <c r="D9" s="4" t="str">
        <f>VLOOKUP(B:B,'All Site Data'!C:E,3,0)</f>
        <v>IN-MH-MUM-WR1-0248-Palghar Manor</v>
      </c>
      <c r="E9" s="4" t="str">
        <f>VLOOKUP(B:B,'All Site Data'!C:F,4,0)</f>
        <v>Palghar Manor</v>
      </c>
      <c r="F9" s="4" t="str">
        <f>VLOOKUP(B:B,'All Site Data'!C:G,5,0)</f>
        <v>Maharastra_Mumbai</v>
      </c>
      <c r="G9" s="4" t="s">
        <v>895</v>
      </c>
      <c r="H9" s="4"/>
    </row>
    <row r="10" spans="1:8" x14ac:dyDescent="0.25">
      <c r="A10" s="64"/>
      <c r="B10" s="6">
        <v>265</v>
      </c>
      <c r="C10" s="6">
        <f>VLOOKUP(B:B,'All Site Data'!C:D,2,0)</f>
        <v>9951945925</v>
      </c>
      <c r="D10" s="6" t="str">
        <f>VLOOKUP(B:B,'All Site Data'!C:E,3,0)</f>
        <v>IN-MH-MUM-WR1-0265-Swastik Naigoan</v>
      </c>
      <c r="E10" s="6" t="str">
        <f>VLOOKUP(B:B,'All Site Data'!C:F,4,0)</f>
        <v>Swastik Naigoan</v>
      </c>
      <c r="F10" s="6" t="str">
        <f>VLOOKUP(B:B,'All Site Data'!C:G,5,0)</f>
        <v>Maharastra_Mumbai</v>
      </c>
      <c r="G10" s="6" t="s">
        <v>896</v>
      </c>
      <c r="H10" s="4" t="s">
        <v>897</v>
      </c>
    </row>
    <row r="11" spans="1:8" x14ac:dyDescent="0.25">
      <c r="A11" s="64"/>
      <c r="B11" s="6">
        <v>305</v>
      </c>
      <c r="C11" s="6">
        <f>VLOOKUP(B:B,'All Site Data'!C:D,2,0)</f>
        <v>2017000022</v>
      </c>
      <c r="D11" s="6" t="str">
        <f>VLOOKUP(B:B,'All Site Data'!C:E,3,0)</f>
        <v>IN-MH-MUM-WR1-0305-MagnetMall Bhandup</v>
      </c>
      <c r="E11" s="6" t="str">
        <f>VLOOKUP(B:B,'All Site Data'!C:F,4,0)</f>
        <v>MagnetMall Bhandup</v>
      </c>
      <c r="F11" s="6" t="str">
        <f>VLOOKUP(B:B,'All Site Data'!C:G,5,0)</f>
        <v>Maharastra_Mumbai</v>
      </c>
      <c r="G11" s="6" t="s">
        <v>896</v>
      </c>
      <c r="H11" s="4" t="s">
        <v>897</v>
      </c>
    </row>
    <row r="12" spans="1:8" x14ac:dyDescent="0.25">
      <c r="A12" s="64"/>
      <c r="B12" s="4">
        <v>342</v>
      </c>
      <c r="C12" s="4">
        <f>VLOOKUP(B:B,'All Site Data'!C:D,2,0)</f>
        <v>2019000020</v>
      </c>
      <c r="D12" s="4" t="str">
        <f>VLOOKUP(B:B,'All Site Data'!C:E,3,0)</f>
        <v>IN-MH-MUM-WR1-0336-Korum Mall Thane</v>
      </c>
      <c r="E12" s="4" t="str">
        <f>VLOOKUP(B:B,'All Site Data'!C:F,4,0)</f>
        <v>IGoatpuri</v>
      </c>
      <c r="F12" s="4" t="str">
        <f>VLOOKUP(B:B,'All Site Data'!C:G,5,0)</f>
        <v>Maharastra_Mumbai</v>
      </c>
      <c r="G12" s="4" t="s">
        <v>895</v>
      </c>
      <c r="H12" s="4"/>
    </row>
    <row r="13" spans="1:8" x14ac:dyDescent="0.25">
      <c r="A13" s="64"/>
      <c r="B13" s="6">
        <v>357</v>
      </c>
      <c r="C13" s="6">
        <f>VLOOKUP(B:B,'All Site Data'!C:D,2,0)</f>
        <v>2019000082</v>
      </c>
      <c r="D13" s="6" t="str">
        <f>VLOOKUP(B:B,'All Site Data'!C:E,3,0)</f>
        <v>IN-MH-MUM-WR1-0357-Bhendi Bazaar</v>
      </c>
      <c r="E13" s="6" t="str">
        <f>VLOOKUP(B:B,'All Site Data'!C:F,4,0)</f>
        <v>Bhendi Bazaar</v>
      </c>
      <c r="F13" s="6" t="str">
        <f>VLOOKUP(B:B,'All Site Data'!C:G,5,0)</f>
        <v>Maharastra_Mumbai</v>
      </c>
      <c r="G13" s="6" t="s">
        <v>895</v>
      </c>
      <c r="H13" s="4" t="s">
        <v>897</v>
      </c>
    </row>
    <row r="14" spans="1:8" x14ac:dyDescent="0.25">
      <c r="A14" s="64"/>
      <c r="B14" s="4">
        <v>321</v>
      </c>
      <c r="C14" s="4">
        <f>VLOOKUP(B:B,'All Site Data'!C:D,2,0)</f>
        <v>2018000063</v>
      </c>
      <c r="D14" s="4" t="str">
        <f>VLOOKUP(B:B,'All Site Data'!C:E,3,0)</f>
        <v>IN-TG-HYD-SR1-0321-MPM Mall Abids</v>
      </c>
      <c r="E14" s="4" t="str">
        <f>VLOOKUP(B:B,'All Site Data'!C:F,4,0)</f>
        <v>MPM Mall Abids</v>
      </c>
      <c r="F14" s="4" t="str">
        <f>VLOOKUP(B:B,'All Site Data'!C:G,5,0)</f>
        <v>Telangana_Hyderabad</v>
      </c>
      <c r="G14" s="4" t="s">
        <v>895</v>
      </c>
      <c r="H14" s="4"/>
    </row>
    <row r="15" spans="1:8" x14ac:dyDescent="0.25">
      <c r="A15" s="64"/>
      <c r="B15" s="4" t="s">
        <v>574</v>
      </c>
      <c r="C15" s="4">
        <f>VLOOKUP(B:B,'All Site Data'!C:D,2,0)</f>
        <v>2017000020</v>
      </c>
      <c r="D15" s="4" t="str">
        <f>VLOOKUP(B:B,'All Site Data'!C:E,3,0)</f>
        <v>IN-TN-CHN-SR1-T289-Prozone Mall</v>
      </c>
      <c r="E15" s="4" t="str">
        <f>VLOOKUP(B:B,'All Site Data'!C:F,4,0)</f>
        <v>Prozone Mall</v>
      </c>
      <c r="F15" s="4" t="str">
        <f>VLOOKUP(B:B,'All Site Data'!C:G,5,0)</f>
        <v>TamilNadu_Chennai</v>
      </c>
      <c r="G15" s="4" t="s">
        <v>895</v>
      </c>
      <c r="H15" s="4"/>
    </row>
    <row r="16" spans="1:8" x14ac:dyDescent="0.25">
      <c r="A16" s="64"/>
      <c r="B16" s="4">
        <v>162</v>
      </c>
      <c r="C16" s="4">
        <f>VLOOKUP(B:B,'All Site Data'!C:D,2,0)</f>
        <v>2017000014</v>
      </c>
      <c r="D16" s="4" t="str">
        <f>VLOOKUP(B:B,'All Site Data'!C:E,3,0)</f>
        <v>IN-GJ-AHM-WR2-0162-CG Road Panchvati</v>
      </c>
      <c r="E16" s="4" t="str">
        <f>VLOOKUP(B:B,'All Site Data'!C:F,4,0)</f>
        <v>CG Road Panchvati</v>
      </c>
      <c r="F16" s="4" t="str">
        <f>VLOOKUP(B:B,'All Site Data'!C:G,5,0)</f>
        <v>Gujarat_Ahmedabad</v>
      </c>
      <c r="G16" s="4" t="s">
        <v>896</v>
      </c>
      <c r="H16" s="4"/>
    </row>
    <row r="17" spans="1:8" x14ac:dyDescent="0.25">
      <c r="A17" s="64"/>
      <c r="B17" s="4">
        <v>104</v>
      </c>
      <c r="C17" s="4">
        <f>VLOOKUP(B:B,'All Site Data'!C:D,2,0)</f>
        <v>7658937700</v>
      </c>
      <c r="D17" s="4" t="str">
        <f>VLOOKUP(B:B,'All Site Data'!C:E,3,0)</f>
        <v>IN-KA-BGL-SR1-0104-Jayanagar</v>
      </c>
      <c r="E17" s="4" t="str">
        <f>VLOOKUP(B:B,'All Site Data'!C:F,4,0)</f>
        <v>JayanaGoar</v>
      </c>
      <c r="F17" s="4" t="str">
        <f>VLOOKUP(B:B,'All Site Data'!C:G,5,0)</f>
        <v>Karnataka_Bangalore</v>
      </c>
      <c r="G17" s="4" t="s">
        <v>896</v>
      </c>
      <c r="H17" s="4"/>
    </row>
    <row r="18" spans="1:8" x14ac:dyDescent="0.25">
      <c r="A18" s="64"/>
      <c r="B18" s="4">
        <v>301</v>
      </c>
      <c r="C18" s="4">
        <f>VLOOKUP(B:B,'All Site Data'!C:D,2,0)</f>
        <v>2017000021</v>
      </c>
      <c r="D18" s="4" t="str">
        <f>VLOOKUP(B:B,'All Site Data'!C:E,3,0)</f>
        <v>IN-KA-BGL-SR1-0301-Vega City Mall</v>
      </c>
      <c r="E18" s="4" t="str">
        <f>VLOOKUP(B:B,'All Site Data'!C:F,4,0)</f>
        <v>VeGoa City Mall</v>
      </c>
      <c r="F18" s="4" t="str">
        <f>VLOOKUP(B:B,'All Site Data'!C:G,5,0)</f>
        <v>Karnataka_Bangalore</v>
      </c>
      <c r="G18" s="4" t="s">
        <v>896</v>
      </c>
      <c r="H18" s="4"/>
    </row>
    <row r="19" spans="1:8" x14ac:dyDescent="0.25">
      <c r="A19" s="64"/>
      <c r="B19" s="4">
        <v>214</v>
      </c>
      <c r="C19" s="4">
        <f>VLOOKUP(B:B,'All Site Data'!C:D,2,0)</f>
        <v>7997993046</v>
      </c>
      <c r="D19" s="4" t="str">
        <f>VLOOKUP(B:B,'All Site Data'!C:E,3,0)</f>
        <v>IN-MH-PUN-WR1-0214-Simhagad Road</v>
      </c>
      <c r="E19" s="4" t="str">
        <f>VLOOKUP(B:B,'All Site Data'!C:F,4,0)</f>
        <v>SiMaharastraaGoad Road</v>
      </c>
      <c r="F19" s="4" t="str">
        <f>VLOOKUP(B:B,'All Site Data'!C:G,5,0)</f>
        <v>Maharastra_Pune</v>
      </c>
      <c r="G19" s="4" t="s">
        <v>896</v>
      </c>
      <c r="H19" s="4"/>
    </row>
    <row r="20" spans="1:8" x14ac:dyDescent="0.25">
      <c r="A20" s="64"/>
      <c r="B20" s="4">
        <v>138</v>
      </c>
      <c r="C20" s="4">
        <f>VLOOKUP(B:B,'All Site Data'!C:D,2,0)</f>
        <v>7997993035</v>
      </c>
      <c r="D20" s="4" t="str">
        <f>VLOOKUP(B:B,'All Site Data'!C:E,3,0)</f>
        <v>IN-TG-HYD-SR1-0138-Hitech City</v>
      </c>
      <c r="E20" s="4" t="str">
        <f>VLOOKUP(B:B,'All Site Data'!C:F,4,0)</f>
        <v>Hitech City</v>
      </c>
      <c r="F20" s="4" t="str">
        <f>VLOOKUP(B:B,'All Site Data'!C:G,5,0)</f>
        <v>Telangana_Hyderabad</v>
      </c>
      <c r="G20" s="4" t="s">
        <v>896</v>
      </c>
      <c r="H20" s="4"/>
    </row>
    <row r="21" spans="1:8" x14ac:dyDescent="0.25">
      <c r="A21" s="64"/>
      <c r="B21" s="4">
        <v>28</v>
      </c>
      <c r="C21" s="4">
        <f>VLOOKUP(B:B,'All Site Data'!C:D,2,0)</f>
        <v>9666089574</v>
      </c>
      <c r="D21" s="4" t="str">
        <f>VLOOKUP(B:B,'All Site Data'!C:E,3,0)</f>
        <v>IN-MH-MUM-WR1-0028-L City Thane-2</v>
      </c>
      <c r="E21" s="4" t="str">
        <f>VLOOKUP(B:B,'All Site Data'!C:F,4,0)</f>
        <v>L City Thane</v>
      </c>
      <c r="F21" s="4" t="str">
        <f>VLOOKUP(B:B,'All Site Data'!C:G,5,0)</f>
        <v>Maharastra_Mumbai</v>
      </c>
      <c r="G21" s="4" t="s">
        <v>896</v>
      </c>
      <c r="H21" s="4"/>
    </row>
    <row r="22" spans="1:8" x14ac:dyDescent="0.25">
      <c r="A22" s="65"/>
      <c r="B22" s="4">
        <v>152</v>
      </c>
      <c r="C22" s="4">
        <f>VLOOKUP(B:B,'All Site Data'!C:D,2,0)</f>
        <v>2018000008</v>
      </c>
      <c r="D22" s="4" t="str">
        <f>VLOOKUP(B:B,'All Site Data'!C:E,3,0)</f>
        <v>IN-TG-HYD-SR1-0152-Central Mall</v>
      </c>
      <c r="E22" s="4" t="str">
        <f>VLOOKUP(B:B,'All Site Data'!C:F,4,0)</f>
        <v>Central Mall</v>
      </c>
      <c r="F22" s="4" t="str">
        <f>VLOOKUP(B:B,'All Site Data'!C:G,5,0)</f>
        <v>Telangana_Hyderabad</v>
      </c>
      <c r="G22" s="4" t="s">
        <v>896</v>
      </c>
      <c r="H22" s="4"/>
    </row>
  </sheetData>
  <mergeCells count="1">
    <mergeCell ref="A3:A22"/>
  </mergeCells>
  <conditionalFormatting sqref="I1:I1048576">
    <cfRule type="cellIs" dxfId="2054" priority="4" operator="greaterThan">
      <formula>150</formula>
    </cfRule>
  </conditionalFormatting>
  <conditionalFormatting sqref="B1:G1048576">
    <cfRule type="cellIs" dxfId="2053" priority="2" operator="between">
      <formula>"No Signal"</formula>
      <formula>"No Signal"</formula>
    </cfRule>
  </conditionalFormatting>
  <conditionalFormatting sqref="H1:H1048576">
    <cfRule type="cellIs" dxfId="2052" priority="1" operator="between">
      <formula>"Site OK"</formula>
      <formula>"Site OK"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8"/>
  <sheetViews>
    <sheetView workbookViewId="0">
      <selection activeCell="E21" sqref="E21"/>
    </sheetView>
  </sheetViews>
  <sheetFormatPr defaultRowHeight="15" x14ac:dyDescent="0.25"/>
  <cols>
    <col min="1" max="1" width="25.7109375" bestFit="1" customWidth="1"/>
    <col min="3" max="3" width="11" bestFit="1" customWidth="1"/>
    <col min="4" max="4" width="34" bestFit="1" customWidth="1"/>
    <col min="5" max="5" width="15.5703125" bestFit="1" customWidth="1"/>
    <col min="6" max="6" width="18.85546875" bestFit="1" customWidth="1"/>
    <col min="7" max="7" width="19.85546875" bestFit="1" customWidth="1"/>
    <col min="8" max="8" width="27" bestFit="1" customWidth="1"/>
  </cols>
  <sheetData>
    <row r="1" spans="1:8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66" t="s">
        <v>577</v>
      </c>
      <c r="B3" s="33" t="s">
        <v>625</v>
      </c>
      <c r="C3" s="33">
        <f>VLOOKUP(B:B,'All Site Data'!C:D,2,0)</f>
        <v>2018000061</v>
      </c>
      <c r="D3" s="33" t="str">
        <f>VLOOKUP(B:B,'All Site Data'!C:E,3,0)</f>
        <v>IN-TG-HYD-SR1-BN19-Vijayawada</v>
      </c>
      <c r="E3" s="33" t="str">
        <f>VLOOKUP(B:B,'All Site Data'!C:F,4,0)</f>
        <v>Vijayawada</v>
      </c>
      <c r="F3" s="33" t="str">
        <f>VLOOKUP(B:B,'All Site Data'!C:G,5,0)</f>
        <v>Telangana_Hyderabad</v>
      </c>
      <c r="G3" s="33" t="s">
        <v>895</v>
      </c>
      <c r="H3" s="33"/>
    </row>
    <row r="4" spans="1:8" x14ac:dyDescent="0.25">
      <c r="A4" s="66"/>
      <c r="B4" s="20" t="s">
        <v>658</v>
      </c>
      <c r="C4" s="20">
        <f>VLOOKUP(B:B,'All Site Data'!C:D,2,0)</f>
        <v>2019000004</v>
      </c>
      <c r="D4" s="20" t="str">
        <f>VLOOKUP(B:B,'All Site Data'!C:E,3,0)</f>
        <v>IN-WB-KOL-ER1-BN28-Dimapur</v>
      </c>
      <c r="E4" s="20" t="str">
        <f>VLOOKUP(B:B,'All Site Data'!C:F,4,0)</f>
        <v>Dimapur</v>
      </c>
      <c r="F4" s="20" t="str">
        <f>VLOOKUP(B:B,'All Site Data'!C:G,5,0)</f>
        <v>West Bengal_Kolkata</v>
      </c>
      <c r="G4" s="20" t="s">
        <v>896</v>
      </c>
      <c r="H4" s="33" t="s">
        <v>897</v>
      </c>
    </row>
    <row r="5" spans="1:8" x14ac:dyDescent="0.25">
      <c r="A5" s="33" t="s">
        <v>906</v>
      </c>
      <c r="B5" s="20">
        <v>2</v>
      </c>
      <c r="C5" s="20">
        <v>2021000001</v>
      </c>
      <c r="D5" s="20" t="s">
        <v>700</v>
      </c>
      <c r="E5" s="20" t="s">
        <v>702</v>
      </c>
      <c r="F5" s="20" t="s">
        <v>15</v>
      </c>
      <c r="G5" s="20" t="s">
        <v>895</v>
      </c>
      <c r="H5" s="33" t="s">
        <v>897</v>
      </c>
    </row>
    <row r="6" spans="1:8" x14ac:dyDescent="0.25">
      <c r="A6" s="33" t="s">
        <v>929</v>
      </c>
      <c r="B6" s="33" t="s">
        <v>716</v>
      </c>
      <c r="C6" s="33">
        <f>VLOOKUP(B:B,'All Site Data'!C:D,2,0)</f>
        <v>2020000005</v>
      </c>
      <c r="D6" s="33" t="str">
        <f>VLOOKUP(B:B,'All Site Data'!C:E,3,0)</f>
        <v>IN-HR-GGN-NR1-CB03-SP Info City</v>
      </c>
      <c r="E6" s="33" t="str">
        <f>VLOOKUP(B:B,'All Site Data'!C:F,4,0)</f>
        <v>Gurugram</v>
      </c>
      <c r="F6" s="33" t="str">
        <f>VLOOKUP(B:B,'All Site Data'!C:G,5,0)</f>
        <v>Delhi</v>
      </c>
      <c r="G6" s="33" t="s">
        <v>895</v>
      </c>
      <c r="H6" s="33"/>
    </row>
    <row r="7" spans="1:8" x14ac:dyDescent="0.25">
      <c r="A7" s="33" t="s">
        <v>848</v>
      </c>
      <c r="B7" s="33" t="s">
        <v>849</v>
      </c>
      <c r="C7" s="33">
        <f>VLOOKUP(B:B,'All Site Data'!C:D,2,0)</f>
        <v>2018000100</v>
      </c>
      <c r="D7" s="33" t="str">
        <f>VLOOKUP(B:B,'All Site Data'!C:E,3,0)</f>
        <v>IN-TG-HYD-SR1-RS01-Begumpet</v>
      </c>
      <c r="E7" s="33" t="str">
        <f>VLOOKUP(B:B,'All Site Data'!C:F,4,0)</f>
        <v>Begumpet</v>
      </c>
      <c r="F7" s="33" t="str">
        <f>VLOOKUP(B:B,'All Site Data'!C:G,5,0)</f>
        <v>Telangana_Hyderabad</v>
      </c>
      <c r="G7" s="20" t="s">
        <v>895</v>
      </c>
      <c r="H7" s="33"/>
    </row>
    <row r="8" spans="1:8" x14ac:dyDescent="0.25">
      <c r="A8" s="33" t="s">
        <v>900</v>
      </c>
      <c r="B8" s="33" t="s">
        <v>901</v>
      </c>
      <c r="C8" s="33">
        <f>VLOOKUP(B:B,'All Site Data'!C:D,2,0)</f>
        <v>2019000108</v>
      </c>
      <c r="D8" s="33" t="str">
        <f>VLOOKUP(B:B,'All Site Data'!C:E,3,0)</f>
        <v>IN-TN-CHN-SR1-VC01-Chennai</v>
      </c>
      <c r="E8" s="33" t="str">
        <f>VLOOKUP(B:B,'All Site Data'!C:F,4,0)</f>
        <v>Chennai</v>
      </c>
      <c r="F8" s="33" t="str">
        <f>VLOOKUP(B:B,'All Site Data'!C:G,5,0)</f>
        <v>TamilNadu_Chennai</v>
      </c>
      <c r="G8" s="33" t="s">
        <v>895</v>
      </c>
      <c r="H8" s="33"/>
    </row>
    <row r="9" spans="1:8" x14ac:dyDescent="0.25">
      <c r="A9" s="70" t="s">
        <v>8</v>
      </c>
      <c r="B9" s="33">
        <v>188</v>
      </c>
      <c r="C9" s="33">
        <f>VLOOKUP(B:B,'All Site Data'!C:D,2,0)</f>
        <v>2017000013</v>
      </c>
      <c r="D9" s="33" t="str">
        <f>VLOOKUP(B:B,'All Site Data'!C:E,3,0)</f>
        <v>IN-GJ-AHM-WR2-0188-Chand Kheda</v>
      </c>
      <c r="E9" s="33" t="str">
        <f>VLOOKUP(B:B,'All Site Data'!C:F,4,0)</f>
        <v>Chand Kheda</v>
      </c>
      <c r="F9" s="33" t="str">
        <f>VLOOKUP(B:B,'All Site Data'!C:G,5,0)</f>
        <v>Gujarat_Ahmedabad</v>
      </c>
      <c r="G9" s="33" t="s">
        <v>895</v>
      </c>
      <c r="H9" s="33"/>
    </row>
    <row r="10" spans="1:8" x14ac:dyDescent="0.25">
      <c r="A10" s="70"/>
      <c r="B10" s="33">
        <v>223</v>
      </c>
      <c r="C10" s="33">
        <f>VLOOKUP(B:B,'All Site Data'!C:D,2,0)</f>
        <v>2017000025</v>
      </c>
      <c r="D10" s="33" t="str">
        <f>VLOOKUP(B:B,'All Site Data'!C:E,3,0)</f>
        <v>IN-GJ-AHM-WR2-0223-Nadiad</v>
      </c>
      <c r="E10" s="33" t="str">
        <f>VLOOKUP(B:B,'All Site Data'!C:F,4,0)</f>
        <v>Nadiad</v>
      </c>
      <c r="F10" s="33" t="str">
        <f>VLOOKUP(B:B,'All Site Data'!C:G,5,0)</f>
        <v>Gujarat_Ahmedabad</v>
      </c>
      <c r="G10" s="33" t="s">
        <v>895</v>
      </c>
      <c r="H10" s="33"/>
    </row>
    <row r="11" spans="1:8" x14ac:dyDescent="0.25">
      <c r="A11" s="70"/>
      <c r="B11" s="33">
        <v>269</v>
      </c>
      <c r="C11" s="33">
        <f>VLOOKUP(B:B,'All Site Data'!C:D,2,0)</f>
        <v>9676102713</v>
      </c>
      <c r="D11" s="33" t="str">
        <f>VLOOKUP(B:B,'All Site Data'!C:E,3,0)</f>
        <v>IN-GJ-AHM-WR2-0269-NikolPavilionMall</v>
      </c>
      <c r="E11" s="33" t="str">
        <f>VLOOKUP(B:B,'All Site Data'!C:F,4,0)</f>
        <v>NikolPavilionMall</v>
      </c>
      <c r="F11" s="33" t="str">
        <f>VLOOKUP(B:B,'All Site Data'!C:G,5,0)</f>
        <v>Gujarat_Ahmedabad</v>
      </c>
      <c r="G11" s="33" t="s">
        <v>895</v>
      </c>
      <c r="H11" s="33"/>
    </row>
    <row r="12" spans="1:8" x14ac:dyDescent="0.25">
      <c r="A12" s="70"/>
      <c r="B12" s="33">
        <v>288</v>
      </c>
      <c r="C12" s="33">
        <f>VLOOKUP(B:B,'All Site Data'!C:D,2,0)</f>
        <v>2017000002</v>
      </c>
      <c r="D12" s="33" t="str">
        <f>VLOOKUP(B:B,'All Site Data'!C:E,3,0)</f>
        <v>IN-GJ-AHM-WR2-0288-Bapod L&amp;T</v>
      </c>
      <c r="E12" s="33" t="str">
        <f>VLOOKUP(B:B,'All Site Data'!C:F,4,0)</f>
        <v>Bapod L&amp;T</v>
      </c>
      <c r="F12" s="33" t="str">
        <f>VLOOKUP(B:B,'All Site Data'!C:G,5,0)</f>
        <v>Gujarat_Ahmedabad</v>
      </c>
      <c r="G12" s="33" t="s">
        <v>895</v>
      </c>
      <c r="H12" s="33"/>
    </row>
    <row r="13" spans="1:8" x14ac:dyDescent="0.25">
      <c r="A13" s="70"/>
      <c r="B13" s="33">
        <v>96</v>
      </c>
      <c r="C13" s="33">
        <f>VLOOKUP(B:B,'All Site Data'!C:D,2,0)</f>
        <v>7729986534</v>
      </c>
      <c r="D13" s="33" t="str">
        <f>VLOOKUP(B:B,'All Site Data'!C:E,3,0)</f>
        <v>IN-KA-BGL-SR1-0096-Commercial Street</v>
      </c>
      <c r="E13" s="33" t="str">
        <f>VLOOKUP(B:B,'All Site Data'!C:F,4,0)</f>
        <v>Commercial Street</v>
      </c>
      <c r="F13" s="33" t="str">
        <f>VLOOKUP(B:B,'All Site Data'!C:G,5,0)</f>
        <v>Karnataka_Bangalore</v>
      </c>
      <c r="G13" s="33" t="s">
        <v>895</v>
      </c>
      <c r="H13" s="33"/>
    </row>
    <row r="14" spans="1:8" x14ac:dyDescent="0.25">
      <c r="A14" s="70"/>
      <c r="B14" s="33">
        <v>104</v>
      </c>
      <c r="C14" s="33">
        <f>VLOOKUP(B:B,'All Site Data'!C:D,2,0)</f>
        <v>7658937700</v>
      </c>
      <c r="D14" s="33" t="str">
        <f>VLOOKUP(B:B,'All Site Data'!C:E,3,0)</f>
        <v>IN-KA-BGL-SR1-0104-Jayanagar</v>
      </c>
      <c r="E14" s="33" t="str">
        <f>VLOOKUP(B:B,'All Site Data'!C:F,4,0)</f>
        <v>JayanaGoar</v>
      </c>
      <c r="F14" s="33" t="str">
        <f>VLOOKUP(B:B,'All Site Data'!C:G,5,0)</f>
        <v>Karnataka_Bangalore</v>
      </c>
      <c r="G14" s="33" t="s">
        <v>895</v>
      </c>
      <c r="H14" s="33" t="s">
        <v>904</v>
      </c>
    </row>
    <row r="15" spans="1:8" x14ac:dyDescent="0.25">
      <c r="A15" s="70"/>
      <c r="B15" s="33">
        <v>111</v>
      </c>
      <c r="C15" s="33">
        <f>VLOOKUP(B:B,'All Site Data'!C:D,2,0)</f>
        <v>7997993014</v>
      </c>
      <c r="D15" s="33" t="str">
        <f>VLOOKUP(B:B,'All Site Data'!C:E,3,0)</f>
        <v>IN-KA-BGL-SR1-0111-Brookfeild</v>
      </c>
      <c r="E15" s="33" t="str">
        <f>VLOOKUP(B:B,'All Site Data'!C:F,4,0)</f>
        <v>Brookfeild</v>
      </c>
      <c r="F15" s="33" t="str">
        <f>VLOOKUP(B:B,'All Site Data'!C:G,5,0)</f>
        <v>Karnataka_Bangalore</v>
      </c>
      <c r="G15" s="33" t="s">
        <v>896</v>
      </c>
      <c r="H15" s="33"/>
    </row>
    <row r="16" spans="1:8" x14ac:dyDescent="0.25">
      <c r="A16" s="70"/>
      <c r="B16" s="33">
        <v>259</v>
      </c>
      <c r="C16" s="33">
        <f>VLOOKUP(B:B,'All Site Data'!C:D,2,0)</f>
        <v>9951952971</v>
      </c>
      <c r="D16" s="33" t="str">
        <f>VLOOKUP(B:B,'All Site Data'!C:E,3,0)</f>
        <v>IN-KL-KCI-SR1-0259-Hilite Calicut</v>
      </c>
      <c r="E16" s="33" t="str">
        <f>VLOOKUP(B:B,'All Site Data'!C:F,4,0)</f>
        <v>Hilite Calicut</v>
      </c>
      <c r="F16" s="33" t="str">
        <f>VLOOKUP(B:B,'All Site Data'!C:G,5,0)</f>
        <v>Kerala_Kochi</v>
      </c>
      <c r="G16" s="33" t="s">
        <v>896</v>
      </c>
      <c r="H16" s="33"/>
    </row>
    <row r="17" spans="1:8" x14ac:dyDescent="0.25">
      <c r="A17" s="70"/>
      <c r="B17" s="33">
        <v>280</v>
      </c>
      <c r="C17" s="33">
        <f>VLOOKUP(B:B,'All Site Data'!C:D,2,0)</f>
        <v>9133382110</v>
      </c>
      <c r="D17" s="33" t="str">
        <f>VLOOKUP(B:B,'All Site Data'!C:E,3,0)</f>
        <v>IN-KL-KCI-SR1-0280-Kollam</v>
      </c>
      <c r="E17" s="33" t="str">
        <f>VLOOKUP(B:B,'All Site Data'!C:F,4,0)</f>
        <v>Kollam</v>
      </c>
      <c r="F17" s="33" t="str">
        <f>VLOOKUP(B:B,'All Site Data'!C:G,5,0)</f>
        <v>Kerala_Kochi</v>
      </c>
      <c r="G17" s="33" t="s">
        <v>895</v>
      </c>
      <c r="H17" s="33"/>
    </row>
    <row r="18" spans="1:8" x14ac:dyDescent="0.25">
      <c r="A18" s="70"/>
      <c r="B18" s="33" t="s">
        <v>574</v>
      </c>
      <c r="C18" s="33">
        <f>VLOOKUP(B:B,'All Site Data'!C:D,2,0)</f>
        <v>2017000020</v>
      </c>
      <c r="D18" s="33" t="str">
        <f>VLOOKUP(B:B,'All Site Data'!C:E,3,0)</f>
        <v>IN-TN-CHN-SR1-T289-Prozone Mall</v>
      </c>
      <c r="E18" s="33" t="str">
        <f>VLOOKUP(B:B,'All Site Data'!C:F,4,0)</f>
        <v>Prozone Mall</v>
      </c>
      <c r="F18" s="33" t="str">
        <f>VLOOKUP(B:B,'All Site Data'!C:G,5,0)</f>
        <v>TamilNadu_Chennai</v>
      </c>
      <c r="G18" s="33" t="s">
        <v>895</v>
      </c>
      <c r="H18" s="33"/>
    </row>
  </sheetData>
  <mergeCells count="2">
    <mergeCell ref="A3:A4"/>
    <mergeCell ref="A9:A18"/>
  </mergeCells>
  <conditionalFormatting sqref="B18:H18">
    <cfRule type="containsText" dxfId="1801" priority="1" operator="containsText" text="Site OK">
      <formula>NOT(ISERROR(SEARCH("Site OK",B18)))</formula>
    </cfRule>
    <cfRule type="containsText" dxfId="1800" priority="2" operator="containsText" text="Delayed Signal Problem">
      <formula>NOT(ISERROR(SEARCH("Delayed Signal Problem",B18)))</formula>
    </cfRule>
    <cfRule type="containsText" dxfId="1799" priority="3" operator="containsText" text="No Signal">
      <formula>NOT(ISERROR(SEARCH("No Signal",B18)))</formula>
    </cfRule>
  </conditionalFormatting>
  <conditionalFormatting sqref="B1:F1">
    <cfRule type="cellIs" dxfId="1798" priority="61" operator="between">
      <formula>"No Signal"</formula>
      <formula>"No Signal"</formula>
    </cfRule>
  </conditionalFormatting>
  <conditionalFormatting sqref="G1">
    <cfRule type="containsText" dxfId="1797" priority="59" operator="containsText" text="Delayed Signal Problem">
      <formula>NOT(ISERROR(SEARCH("Delayed Signal Problem",G1)))</formula>
    </cfRule>
    <cfRule type="containsText" dxfId="1796" priority="60" operator="containsText" text="No Signal">
      <formula>NOT(ISERROR(SEARCH("No Signal",G1)))</formula>
    </cfRule>
  </conditionalFormatting>
  <conditionalFormatting sqref="H1">
    <cfRule type="containsText" dxfId="1795" priority="57" operator="containsText" text="Delayed Signal Problem">
      <formula>NOT(ISERROR(SEARCH("Delayed Signal Problem",H1)))</formula>
    </cfRule>
    <cfRule type="containsText" dxfId="1794" priority="58" operator="containsText" text="No Signal">
      <formula>NOT(ISERROR(SEARCH("No Signal",H1)))</formula>
    </cfRule>
  </conditionalFormatting>
  <conditionalFormatting sqref="H1">
    <cfRule type="containsText" dxfId="1793" priority="56" operator="containsText" text="Site OK">
      <formula>NOT(ISERROR(SEARCH("Site OK",H1)))</formula>
    </cfRule>
  </conditionalFormatting>
  <conditionalFormatting sqref="G1">
    <cfRule type="containsText" dxfId="1792" priority="54" operator="containsText" text="Delayed Signal Problem">
      <formula>NOT(ISERROR(SEARCH("Delayed Signal Problem",G1)))</formula>
    </cfRule>
    <cfRule type="containsText" dxfId="1791" priority="55" operator="containsText" text="No Signal">
      <formula>NOT(ISERROR(SEARCH("No Signal",G1)))</formula>
    </cfRule>
  </conditionalFormatting>
  <conditionalFormatting sqref="H1">
    <cfRule type="containsText" dxfId="1790" priority="53" operator="containsText" text="Site OK">
      <formula>NOT(ISERROR(SEARCH("Site OK",H1)))</formula>
    </cfRule>
  </conditionalFormatting>
  <conditionalFormatting sqref="G1">
    <cfRule type="containsText" dxfId="1789" priority="51" operator="containsText" text="Delayed Signal Problem">
      <formula>NOT(ISERROR(SEARCH("Delayed Signal Problem",G1)))</formula>
    </cfRule>
    <cfRule type="containsText" dxfId="1788" priority="52" operator="containsText" text="No Signal">
      <formula>NOT(ISERROR(SEARCH("No Signal",G1)))</formula>
    </cfRule>
  </conditionalFormatting>
  <conditionalFormatting sqref="H1">
    <cfRule type="containsText" dxfId="1787" priority="50" operator="containsText" text="Site OK">
      <formula>NOT(ISERROR(SEARCH("Site OK",H1)))</formula>
    </cfRule>
  </conditionalFormatting>
  <conditionalFormatting sqref="G1">
    <cfRule type="containsText" dxfId="1786" priority="48" operator="containsText" text="Delayed Signal Problem">
      <formula>NOT(ISERROR(SEARCH("Delayed Signal Problem",G1)))</formula>
    </cfRule>
    <cfRule type="containsText" dxfId="1785" priority="49" operator="containsText" text="No Signal">
      <formula>NOT(ISERROR(SEARCH("No Signal",G1)))</formula>
    </cfRule>
  </conditionalFormatting>
  <conditionalFormatting sqref="H1">
    <cfRule type="containsText" dxfId="1784" priority="47" operator="containsText" text="Site OK">
      <formula>NOT(ISERROR(SEARCH("Site OK",H1)))</formula>
    </cfRule>
  </conditionalFormatting>
  <conditionalFormatting sqref="G2">
    <cfRule type="containsText" dxfId="1783" priority="45" operator="containsText" text="Delayed Signal Problem">
      <formula>NOT(ISERROR(SEARCH("Delayed Signal Problem",G2)))</formula>
    </cfRule>
    <cfRule type="containsText" dxfId="1782" priority="46" operator="containsText" text="No Signal">
      <formula>NOT(ISERROR(SEARCH("No Signal",G2)))</formula>
    </cfRule>
  </conditionalFormatting>
  <conditionalFormatting sqref="B2:F2 C3:F4">
    <cfRule type="cellIs" dxfId="1781" priority="44" operator="between">
      <formula>"No Signal"</formula>
      <formula>"No Signal"</formula>
    </cfRule>
  </conditionalFormatting>
  <conditionalFormatting sqref="G2">
    <cfRule type="containsText" dxfId="1780" priority="42" operator="containsText" text="Delayed Signal Problem">
      <formula>NOT(ISERROR(SEARCH("Delayed Signal Problem",G2)))</formula>
    </cfRule>
    <cfRule type="containsText" dxfId="1779" priority="43" operator="containsText" text="No Signal">
      <formula>NOT(ISERROR(SEARCH("No Signal",G2)))</formula>
    </cfRule>
  </conditionalFormatting>
  <conditionalFormatting sqref="G2">
    <cfRule type="containsText" dxfId="1778" priority="40" operator="containsText" text="Delayed Signal Problem">
      <formula>NOT(ISERROR(SEARCH("Delayed Signal Problem",G2)))</formula>
    </cfRule>
    <cfRule type="containsText" dxfId="1777" priority="41" operator="containsText" text="No Signal">
      <formula>NOT(ISERROR(SEARCH("No Signal",G2)))</formula>
    </cfRule>
  </conditionalFormatting>
  <conditionalFormatting sqref="G2">
    <cfRule type="containsText" dxfId="1776" priority="38" operator="containsText" text="Delayed Signal Problem">
      <formula>NOT(ISERROR(SEARCH("Delayed Signal Problem",G2)))</formula>
    </cfRule>
    <cfRule type="containsText" dxfId="1775" priority="39" operator="containsText" text="No Signal">
      <formula>NOT(ISERROR(SEARCH("No Signal",G2)))</formula>
    </cfRule>
  </conditionalFormatting>
  <conditionalFormatting sqref="H2">
    <cfRule type="containsText" dxfId="1774" priority="37" operator="containsText" text="Site OK">
      <formula>NOT(ISERROR(SEARCH("Site OK",H2)))</formula>
    </cfRule>
  </conditionalFormatting>
  <conditionalFormatting sqref="G2">
    <cfRule type="containsText" dxfId="1773" priority="35" operator="containsText" text="Delayed Signal Problem">
      <formula>NOT(ISERROR(SEARCH("Delayed Signal Problem",G2)))</formula>
    </cfRule>
    <cfRule type="containsText" dxfId="1772" priority="36" operator="containsText" text="No Signal">
      <formula>NOT(ISERROR(SEARCH("No Signal",G2)))</formula>
    </cfRule>
  </conditionalFormatting>
  <conditionalFormatting sqref="H2">
    <cfRule type="containsText" dxfId="1771" priority="34" operator="containsText" text="Site OK">
      <formula>NOT(ISERROR(SEARCH("Site OK",H2)))</formula>
    </cfRule>
  </conditionalFormatting>
  <conditionalFormatting sqref="B4:H4 H5:H8 A2:H3">
    <cfRule type="containsText" dxfId="1770" priority="31" operator="containsText" text="Site OK">
      <formula>NOT(ISERROR(SEARCH("Site OK",A2)))</formula>
    </cfRule>
    <cfRule type="containsText" dxfId="1769" priority="32" operator="containsText" text="Delayed Signal Problem">
      <formula>NOT(ISERROR(SEARCH("Delayed Signal Problem",A2)))</formula>
    </cfRule>
    <cfRule type="containsText" dxfId="1768" priority="33" operator="containsText" text="No Signal">
      <formula>NOT(ISERROR(SEARCH("No Signal",A2)))</formula>
    </cfRule>
  </conditionalFormatting>
  <conditionalFormatting sqref="C8:F8">
    <cfRule type="cellIs" dxfId="1767" priority="19" operator="between">
      <formula>"No Signal"</formula>
      <formula>"No Signal"</formula>
    </cfRule>
  </conditionalFormatting>
  <conditionalFormatting sqref="G5">
    <cfRule type="containsText" dxfId="1766" priority="29" operator="containsText" text="Delayed Signal Problem">
      <formula>NOT(ISERROR(SEARCH("Delayed Signal Problem",G5)))</formula>
    </cfRule>
    <cfRule type="containsText" dxfId="1765" priority="30" operator="containsText" text="No Signal">
      <formula>NOT(ISERROR(SEARCH("No Signal",G5)))</formula>
    </cfRule>
  </conditionalFormatting>
  <conditionalFormatting sqref="C6:F6">
    <cfRule type="cellIs" dxfId="1764" priority="28" operator="between">
      <formula>"No Signal"</formula>
      <formula>"No Signal"</formula>
    </cfRule>
  </conditionalFormatting>
  <conditionalFormatting sqref="G6">
    <cfRule type="containsText" dxfId="1763" priority="26" operator="containsText" text="Delayed Signal Problem">
      <formula>NOT(ISERROR(SEARCH("Delayed Signal Problem",G6)))</formula>
    </cfRule>
    <cfRule type="containsText" dxfId="1762" priority="27" operator="containsText" text="No Signal">
      <formula>NOT(ISERROR(SEARCH("No Signal",G6)))</formula>
    </cfRule>
  </conditionalFormatting>
  <conditionalFormatting sqref="G7">
    <cfRule type="containsText" dxfId="1761" priority="24" operator="containsText" text="Delayed Signal Problem">
      <formula>NOT(ISERROR(SEARCH("Delayed Signal Problem",G7)))</formula>
    </cfRule>
    <cfRule type="containsText" dxfId="1760" priority="25" operator="containsText" text="No Signal">
      <formula>NOT(ISERROR(SEARCH("No Signal",G7)))</formula>
    </cfRule>
  </conditionalFormatting>
  <conditionalFormatting sqref="G8">
    <cfRule type="containsText" dxfId="1759" priority="22" operator="containsText" text="Delayed Signal Problem">
      <formula>NOT(ISERROR(SEARCH("Delayed Signal Problem",G8)))</formula>
    </cfRule>
    <cfRule type="containsText" dxfId="1758" priority="23" operator="containsText" text="No Signal">
      <formula>NOT(ISERROR(SEARCH("No Signal",G8)))</formula>
    </cfRule>
  </conditionalFormatting>
  <conditionalFormatting sqref="G8">
    <cfRule type="containsText" dxfId="1757" priority="20" operator="containsText" text="Delayed Signal Problem">
      <formula>NOT(ISERROR(SEARCH("Delayed Signal Problem",G8)))</formula>
    </cfRule>
    <cfRule type="containsText" dxfId="1756" priority="21" operator="containsText" text="No Signal">
      <formula>NOT(ISERROR(SEARCH("No Signal",G8)))</formula>
    </cfRule>
  </conditionalFormatting>
  <conditionalFormatting sqref="G8">
    <cfRule type="containsText" dxfId="1755" priority="17" operator="containsText" text="Delayed Signal Problem">
      <formula>NOT(ISERROR(SEARCH("Delayed Signal Problem",G8)))</formula>
    </cfRule>
    <cfRule type="containsText" dxfId="1754" priority="18" operator="containsText" text="No Signal">
      <formula>NOT(ISERROR(SEARCH("No Signal",G8)))</formula>
    </cfRule>
  </conditionalFormatting>
  <conditionalFormatting sqref="C9:F15">
    <cfRule type="cellIs" dxfId="1753" priority="16" operator="between">
      <formula>"No Signal"</formula>
      <formula>"No Signal"</formula>
    </cfRule>
  </conditionalFormatting>
  <conditionalFormatting sqref="B14:G14 B9:H13 B15:H15">
    <cfRule type="containsText" dxfId="1752" priority="13" operator="containsText" text="Site OK">
      <formula>NOT(ISERROR(SEARCH("Site OK",B9)))</formula>
    </cfRule>
    <cfRule type="containsText" dxfId="1751" priority="14" operator="containsText" text="Delayed Signal Problem">
      <formula>NOT(ISERROR(SEARCH("Delayed Signal Problem",B9)))</formula>
    </cfRule>
    <cfRule type="containsText" dxfId="1750" priority="15" operator="containsText" text="No Signal">
      <formula>NOT(ISERROR(SEARCH("No Signal",B9)))</formula>
    </cfRule>
  </conditionalFormatting>
  <conditionalFormatting sqref="H14">
    <cfRule type="cellIs" dxfId="1749" priority="12" operator="between">
      <formula>"Site Ok"</formula>
      <formula>"Site Ok"</formula>
    </cfRule>
  </conditionalFormatting>
  <conditionalFormatting sqref="H14">
    <cfRule type="containsText" dxfId="1748" priority="10" operator="containsText" text="Site OK">
      <formula>NOT(ISERROR(SEARCH("Site OK",H14)))</formula>
    </cfRule>
    <cfRule type="containsText" dxfId="1747" priority="11" operator="containsText" text="Site OK">
      <formula>NOT(ISERROR(SEARCH("Site OK",H14)))</formula>
    </cfRule>
  </conditionalFormatting>
  <conditionalFormatting sqref="H14">
    <cfRule type="containsText" dxfId="1746" priority="9" operator="containsText" text="Site OK">
      <formula>NOT(ISERROR(SEARCH("Site OK",H14)))</formula>
    </cfRule>
  </conditionalFormatting>
  <conditionalFormatting sqref="C16:F17">
    <cfRule type="cellIs" dxfId="1745" priority="8" operator="between">
      <formula>"No Signal"</formula>
      <formula>"No Signal"</formula>
    </cfRule>
  </conditionalFormatting>
  <conditionalFormatting sqref="B16:H17">
    <cfRule type="containsText" dxfId="1744" priority="5" operator="containsText" text="Site OK">
      <formula>NOT(ISERROR(SEARCH("Site OK",B16)))</formula>
    </cfRule>
    <cfRule type="containsText" dxfId="1743" priority="6" operator="containsText" text="Delayed Signal Problem">
      <formula>NOT(ISERROR(SEARCH("Delayed Signal Problem",B16)))</formula>
    </cfRule>
    <cfRule type="containsText" dxfId="1742" priority="7" operator="containsText" text="No Signal">
      <formula>NOT(ISERROR(SEARCH("No Signal",B16)))</formula>
    </cfRule>
  </conditionalFormatting>
  <conditionalFormatting sqref="C18:F18">
    <cfRule type="cellIs" dxfId="1741" priority="4" operator="between">
      <formula>"No Signal"</formula>
      <formula>"No Signal"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0"/>
  <sheetViews>
    <sheetView workbookViewId="0">
      <selection activeCell="E21" sqref="E21"/>
    </sheetView>
  </sheetViews>
  <sheetFormatPr defaultRowHeight="12.75" x14ac:dyDescent="0.25"/>
  <cols>
    <col min="1" max="1" width="20.42578125" style="3" customWidth="1"/>
    <col min="2" max="2" width="9.140625" style="3"/>
    <col min="3" max="3" width="17.85546875" style="3" customWidth="1"/>
    <col min="4" max="4" width="40.42578125" style="3" bestFit="1" customWidth="1"/>
    <col min="5" max="5" width="21.85546875" style="3" bestFit="1" customWidth="1"/>
    <col min="6" max="6" width="18.85546875" style="3" bestFit="1" customWidth="1"/>
    <col min="7" max="7" width="19.85546875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33" t="s">
        <v>848</v>
      </c>
      <c r="B3" s="33" t="s">
        <v>849</v>
      </c>
      <c r="C3" s="33">
        <f>VLOOKUP(B:B,'All Site Data'!C:D,2,0)</f>
        <v>2018000100</v>
      </c>
      <c r="D3" s="33" t="str">
        <f>VLOOKUP(B:B,'All Site Data'!C:E,3,0)</f>
        <v>IN-TG-HYD-SR1-RS01-Begumpet</v>
      </c>
      <c r="E3" s="33" t="str">
        <f>VLOOKUP(B:B,'All Site Data'!C:F,4,0)</f>
        <v>Begumpet</v>
      </c>
      <c r="F3" s="33" t="str">
        <f>VLOOKUP(B:B,'All Site Data'!C:G,5,0)</f>
        <v>Telangana_Hyderabad</v>
      </c>
      <c r="G3" s="20" t="s">
        <v>895</v>
      </c>
      <c r="H3" s="33"/>
    </row>
    <row r="4" spans="1:8" x14ac:dyDescent="0.25">
      <c r="A4" s="33" t="s">
        <v>900</v>
      </c>
      <c r="B4" s="33" t="s">
        <v>901</v>
      </c>
      <c r="C4" s="33">
        <f>VLOOKUP(B:B,'All Site Data'!C:D,2,0)</f>
        <v>2019000108</v>
      </c>
      <c r="D4" s="33" t="str">
        <f>VLOOKUP(B:B,'All Site Data'!C:E,3,0)</f>
        <v>IN-TN-CHN-SR1-VC01-Chennai</v>
      </c>
      <c r="E4" s="33" t="str">
        <f>VLOOKUP(B:B,'All Site Data'!C:F,4,0)</f>
        <v>Chennai</v>
      </c>
      <c r="F4" s="33" t="str">
        <f>VLOOKUP(B:B,'All Site Data'!C:G,5,0)</f>
        <v>TamilNadu_Chennai</v>
      </c>
      <c r="G4" s="33" t="s">
        <v>895</v>
      </c>
      <c r="H4" s="33"/>
    </row>
    <row r="5" spans="1:8" x14ac:dyDescent="0.25">
      <c r="A5" s="66" t="s">
        <v>8</v>
      </c>
      <c r="B5" s="33">
        <v>188</v>
      </c>
      <c r="C5" s="33">
        <f>VLOOKUP(B:B,'All Site Data'!C:D,2,0)</f>
        <v>2017000013</v>
      </c>
      <c r="D5" s="33" t="str">
        <f>VLOOKUP(B:B,'All Site Data'!C:E,3,0)</f>
        <v>IN-GJ-AHM-WR2-0188-Chand Kheda</v>
      </c>
      <c r="E5" s="33" t="str">
        <f>VLOOKUP(B:B,'All Site Data'!C:F,4,0)</f>
        <v>Chand Kheda</v>
      </c>
      <c r="F5" s="33" t="str">
        <f>VLOOKUP(B:B,'All Site Data'!C:G,5,0)</f>
        <v>Gujarat_Ahmedabad</v>
      </c>
      <c r="G5" s="33" t="s">
        <v>895</v>
      </c>
      <c r="H5" s="33"/>
    </row>
    <row r="6" spans="1:8" x14ac:dyDescent="0.25">
      <c r="A6" s="66"/>
      <c r="B6" s="33">
        <v>223</v>
      </c>
      <c r="C6" s="33">
        <f>VLOOKUP(B:B,'All Site Data'!C:D,2,0)</f>
        <v>2017000025</v>
      </c>
      <c r="D6" s="33" t="str">
        <f>VLOOKUP(B:B,'All Site Data'!C:E,3,0)</f>
        <v>IN-GJ-AHM-WR2-0223-Nadiad</v>
      </c>
      <c r="E6" s="33" t="str">
        <f>VLOOKUP(B:B,'All Site Data'!C:F,4,0)</f>
        <v>Nadiad</v>
      </c>
      <c r="F6" s="33" t="str">
        <f>VLOOKUP(B:B,'All Site Data'!C:G,5,0)</f>
        <v>Gujarat_Ahmedabad</v>
      </c>
      <c r="G6" s="33" t="s">
        <v>895</v>
      </c>
      <c r="H6" s="33"/>
    </row>
    <row r="7" spans="1:8" x14ac:dyDescent="0.25">
      <c r="A7" s="66"/>
      <c r="B7" s="33">
        <v>269</v>
      </c>
      <c r="C7" s="33">
        <f>VLOOKUP(B:B,'All Site Data'!C:D,2,0)</f>
        <v>9676102713</v>
      </c>
      <c r="D7" s="33" t="str">
        <f>VLOOKUP(B:B,'All Site Data'!C:E,3,0)</f>
        <v>IN-GJ-AHM-WR2-0269-NikolPavilionMall</v>
      </c>
      <c r="E7" s="33" t="str">
        <f>VLOOKUP(B:B,'All Site Data'!C:F,4,0)</f>
        <v>NikolPavilionMall</v>
      </c>
      <c r="F7" s="33" t="str">
        <f>VLOOKUP(B:B,'All Site Data'!C:G,5,0)</f>
        <v>Gujarat_Ahmedabad</v>
      </c>
      <c r="G7" s="33" t="s">
        <v>895</v>
      </c>
      <c r="H7" s="33"/>
    </row>
    <row r="8" spans="1:8" x14ac:dyDescent="0.25">
      <c r="A8" s="66"/>
      <c r="B8" s="33">
        <v>96</v>
      </c>
      <c r="C8" s="33">
        <f>VLOOKUP(B:B,'All Site Data'!C:D,2,0)</f>
        <v>7729986534</v>
      </c>
      <c r="D8" s="33" t="str">
        <f>VLOOKUP(B:B,'All Site Data'!C:E,3,0)</f>
        <v>IN-KA-BGL-SR1-0096-Commercial Street</v>
      </c>
      <c r="E8" s="33" t="str">
        <f>VLOOKUP(B:B,'All Site Data'!C:F,4,0)</f>
        <v>Commercial Street</v>
      </c>
      <c r="F8" s="33" t="str">
        <f>VLOOKUP(B:B,'All Site Data'!C:G,5,0)</f>
        <v>Karnataka_Bangalore</v>
      </c>
      <c r="G8" s="33" t="s">
        <v>895</v>
      </c>
      <c r="H8" s="33"/>
    </row>
    <row r="9" spans="1:8" x14ac:dyDescent="0.25">
      <c r="A9" s="66"/>
      <c r="B9" s="33">
        <v>104</v>
      </c>
      <c r="C9" s="33">
        <f>VLOOKUP(B:B,'All Site Data'!C:D,2,0)</f>
        <v>7658937700</v>
      </c>
      <c r="D9" s="33" t="str">
        <f>VLOOKUP(B:B,'All Site Data'!C:E,3,0)</f>
        <v>IN-KA-BGL-SR1-0104-Jayanagar</v>
      </c>
      <c r="E9" s="33" t="str">
        <f>VLOOKUP(B:B,'All Site Data'!C:F,4,0)</f>
        <v>JayanaGoar</v>
      </c>
      <c r="F9" s="33" t="str">
        <f>VLOOKUP(B:B,'All Site Data'!C:G,5,0)</f>
        <v>Karnataka_Bangalore</v>
      </c>
      <c r="G9" s="33" t="s">
        <v>895</v>
      </c>
      <c r="H9" s="33" t="s">
        <v>904</v>
      </c>
    </row>
    <row r="10" spans="1:8" x14ac:dyDescent="0.25">
      <c r="A10" s="66"/>
      <c r="B10" s="20">
        <v>111</v>
      </c>
      <c r="C10" s="20">
        <f>VLOOKUP(B:B,'All Site Data'!C:D,2,0)</f>
        <v>7997993014</v>
      </c>
      <c r="D10" s="20" t="str">
        <f>VLOOKUP(B:B,'All Site Data'!C:E,3,0)</f>
        <v>IN-KA-BGL-SR1-0111-Brookfeild</v>
      </c>
      <c r="E10" s="20" t="str">
        <f>VLOOKUP(B:B,'All Site Data'!C:F,4,0)</f>
        <v>Brookfeild</v>
      </c>
      <c r="F10" s="20" t="str">
        <f>VLOOKUP(B:B,'All Site Data'!C:G,5,0)</f>
        <v>Karnataka_Bangalore</v>
      </c>
      <c r="G10" s="20" t="s">
        <v>896</v>
      </c>
      <c r="H10" s="33" t="s">
        <v>897</v>
      </c>
    </row>
    <row r="11" spans="1:8" x14ac:dyDescent="0.25">
      <c r="A11" s="66"/>
      <c r="B11" s="20">
        <v>123</v>
      </c>
      <c r="C11" s="20">
        <f>VLOOKUP(B:B,'All Site Data'!C:D,2,0)</f>
        <v>2017000053</v>
      </c>
      <c r="D11" s="20" t="str">
        <f>VLOOKUP(B:B,'All Site Data'!C:E,3,0)</f>
        <v>IN-KA-BGL-SR1-0123-Central Mall</v>
      </c>
      <c r="E11" s="20" t="str">
        <f>VLOOKUP(B:B,'All Site Data'!C:F,4,0)</f>
        <v>Central Mall</v>
      </c>
      <c r="F11" s="20" t="str">
        <f>VLOOKUP(B:B,'All Site Data'!C:G,5,0)</f>
        <v>Karnataka_Bangalore</v>
      </c>
      <c r="G11" s="20" t="s">
        <v>895</v>
      </c>
      <c r="H11" s="33" t="s">
        <v>897</v>
      </c>
    </row>
    <row r="12" spans="1:8" x14ac:dyDescent="0.25">
      <c r="A12" s="66"/>
      <c r="B12" s="33">
        <v>157</v>
      </c>
      <c r="C12" s="33">
        <f>VLOOKUP(B:B,'All Site Data'!C:D,2,0)</f>
        <v>2017000051</v>
      </c>
      <c r="D12" s="33" t="str">
        <f>VLOOKUP(B:B,'All Site Data'!C:E,3,0)</f>
        <v>IN-KA-BGL-SR1-0157-Mantri Mall</v>
      </c>
      <c r="E12" s="33" t="str">
        <f>VLOOKUP(B:B,'All Site Data'!C:F,4,0)</f>
        <v>Mantri Mall</v>
      </c>
      <c r="F12" s="33" t="str">
        <f>VLOOKUP(B:B,'All Site Data'!C:G,5,0)</f>
        <v>Karnataka_Bangalore</v>
      </c>
      <c r="G12" s="33" t="s">
        <v>895</v>
      </c>
      <c r="H12" s="33"/>
    </row>
    <row r="13" spans="1:8" x14ac:dyDescent="0.25">
      <c r="A13" s="66"/>
      <c r="B13" s="20">
        <v>339</v>
      </c>
      <c r="C13" s="20">
        <f>VLOOKUP(B:B,'All Site Data'!C:D,2,0)</f>
        <v>2019000035</v>
      </c>
      <c r="D13" s="20" t="str">
        <f>VLOOKUP(B:B,'All Site Data'!C:E,3,0)</f>
        <v>IN-KA-BGL-SR1-0339-Jupiter Mall</v>
      </c>
      <c r="E13" s="20" t="str">
        <f>VLOOKUP(B:B,'All Site Data'!C:F,4,0)</f>
        <v>Jupiter Mall</v>
      </c>
      <c r="F13" s="20" t="str">
        <f>VLOOKUP(B:B,'All Site Data'!C:G,5,0)</f>
        <v>Karnataka_Bangalore</v>
      </c>
      <c r="G13" s="20" t="s">
        <v>896</v>
      </c>
      <c r="H13" s="33" t="s">
        <v>897</v>
      </c>
    </row>
    <row r="14" spans="1:8" x14ac:dyDescent="0.25">
      <c r="A14" s="66"/>
      <c r="B14" s="20">
        <v>259</v>
      </c>
      <c r="C14" s="20">
        <f>VLOOKUP(B:B,'All Site Data'!C:D,2,0)</f>
        <v>9951952971</v>
      </c>
      <c r="D14" s="20" t="str">
        <f>VLOOKUP(B:B,'All Site Data'!C:E,3,0)</f>
        <v>IN-KL-KCI-SR1-0259-Hilite Calicut</v>
      </c>
      <c r="E14" s="20" t="str">
        <f>VLOOKUP(B:B,'All Site Data'!C:F,4,0)</f>
        <v>Hilite Calicut</v>
      </c>
      <c r="F14" s="20" t="str">
        <f>VLOOKUP(B:B,'All Site Data'!C:G,5,0)</f>
        <v>Kerala_Kochi</v>
      </c>
      <c r="G14" s="20" t="s">
        <v>896</v>
      </c>
      <c r="H14" s="33" t="s">
        <v>897</v>
      </c>
    </row>
    <row r="15" spans="1:8" x14ac:dyDescent="0.25">
      <c r="A15" s="66"/>
      <c r="B15" s="33">
        <v>280</v>
      </c>
      <c r="C15" s="33">
        <f>VLOOKUP(B:B,'All Site Data'!C:D,2,0)</f>
        <v>9133382110</v>
      </c>
      <c r="D15" s="33" t="str">
        <f>VLOOKUP(B:B,'All Site Data'!C:E,3,0)</f>
        <v>IN-KL-KCI-SR1-0280-Kollam</v>
      </c>
      <c r="E15" s="33" t="str">
        <f>VLOOKUP(B:B,'All Site Data'!C:F,4,0)</f>
        <v>Kollam</v>
      </c>
      <c r="F15" s="33" t="str">
        <f>VLOOKUP(B:B,'All Site Data'!C:G,5,0)</f>
        <v>Kerala_Kochi</v>
      </c>
      <c r="G15" s="33" t="s">
        <v>895</v>
      </c>
      <c r="H15" s="33"/>
    </row>
    <row r="16" spans="1:8" x14ac:dyDescent="0.25">
      <c r="A16" s="66"/>
      <c r="B16" s="33">
        <v>3</v>
      </c>
      <c r="C16" s="33">
        <f>VLOOKUP(B:B,'All Site Data'!C:D,2,0)</f>
        <v>2018000073</v>
      </c>
      <c r="D16" s="33" t="str">
        <f>VLOOKUP(B:B,'All Site Data'!C:E,3,0)</f>
        <v>IN-MH-MUM-WR1-0003-Vashi Mansarovar</v>
      </c>
      <c r="E16" s="33" t="str">
        <f>VLOOKUP(B:B,'All Site Data'!C:F,4,0)</f>
        <v>Vashi Mansarovar</v>
      </c>
      <c r="F16" s="33" t="str">
        <f>VLOOKUP(B:B,'All Site Data'!C:G,5,0)</f>
        <v>Maharastra_Mumbai</v>
      </c>
      <c r="G16" s="33" t="s">
        <v>895</v>
      </c>
      <c r="H16" s="33"/>
    </row>
    <row r="17" spans="1:8" x14ac:dyDescent="0.25">
      <c r="A17" s="66"/>
      <c r="B17" s="33">
        <v>15</v>
      </c>
      <c r="C17" s="33">
        <f>VLOOKUP(B:B,'All Site Data'!C:D,2,0)</f>
        <v>8886616134</v>
      </c>
      <c r="D17" s="33" t="str">
        <f>VLOOKUP(B:B,'All Site Data'!C:E,3,0)</f>
        <v>IN-MH-MUM-WR1-0015-Phoenix Mills</v>
      </c>
      <c r="E17" s="33" t="str">
        <f>VLOOKUP(B:B,'All Site Data'!C:F,4,0)</f>
        <v>Phoenix Mills</v>
      </c>
      <c r="F17" s="33" t="str">
        <f>VLOOKUP(B:B,'All Site Data'!C:G,5,0)</f>
        <v>Maharastra_Mumbai</v>
      </c>
      <c r="G17" s="33" t="s">
        <v>896</v>
      </c>
      <c r="H17" s="33"/>
    </row>
    <row r="18" spans="1:8" x14ac:dyDescent="0.25">
      <c r="A18" s="66"/>
      <c r="B18" s="33">
        <v>22</v>
      </c>
      <c r="C18" s="33">
        <f>VLOOKUP(B:B,'All Site Data'!C:D,2,0)</f>
        <v>2018000010</v>
      </c>
      <c r="D18" s="33" t="str">
        <f>VLOOKUP(B:B,'All Site Data'!C:E,3,0)</f>
        <v>IN-MH-MUM-WR1-0022-Borivali</v>
      </c>
      <c r="E18" s="33" t="str">
        <f>VLOOKUP(B:B,'All Site Data'!C:F,4,0)</f>
        <v>Borivali</v>
      </c>
      <c r="F18" s="33" t="str">
        <f>VLOOKUP(B:B,'All Site Data'!C:G,5,0)</f>
        <v>Maharastra_Mumbai</v>
      </c>
      <c r="G18" s="33" t="s">
        <v>895</v>
      </c>
      <c r="H18" s="33"/>
    </row>
    <row r="19" spans="1:8" x14ac:dyDescent="0.25">
      <c r="A19" s="66"/>
      <c r="B19" s="33">
        <v>181</v>
      </c>
      <c r="C19" s="33">
        <f>VLOOKUP(B:B,'All Site Data'!C:D,2,0)</f>
        <v>2018000075</v>
      </c>
      <c r="D19" s="33" t="str">
        <f>VLOOKUP(B:B,'All Site Data'!C:E,3,0)</f>
        <v>IN-MH-MUM-WR1-0181-SaiElegance AndheriEast</v>
      </c>
      <c r="E19" s="33" t="str">
        <f>VLOOKUP(B:B,'All Site Data'!C:F,4,0)</f>
        <v>SaiEleGoance AndheriEast</v>
      </c>
      <c r="F19" s="33" t="str">
        <f>VLOOKUP(B:B,'All Site Data'!C:G,5,0)</f>
        <v>Maharastra_Mumbai</v>
      </c>
      <c r="G19" s="33" t="s">
        <v>895</v>
      </c>
      <c r="H19" s="33"/>
    </row>
    <row r="20" spans="1:8" x14ac:dyDescent="0.25">
      <c r="A20" s="66"/>
      <c r="B20" s="33">
        <v>215</v>
      </c>
      <c r="C20" s="33">
        <f>VLOOKUP(B:B,'All Site Data'!C:D,2,0)</f>
        <v>9133382106</v>
      </c>
      <c r="D20" s="33" t="str">
        <f>VLOOKUP(B:B,'All Site Data'!C:E,3,0)</f>
        <v>IN-MH-MUM-WR1-0215-NTS Bandra</v>
      </c>
      <c r="E20" s="33" t="str">
        <f>VLOOKUP(B:B,'All Site Data'!C:F,4,0)</f>
        <v>NTS Bandra</v>
      </c>
      <c r="F20" s="33" t="str">
        <f>VLOOKUP(B:B,'All Site Data'!C:G,5,0)</f>
        <v>Maharastra_Mumbai</v>
      </c>
      <c r="G20" s="33" t="s">
        <v>895</v>
      </c>
      <c r="H20" s="33"/>
    </row>
    <row r="21" spans="1:8" x14ac:dyDescent="0.25">
      <c r="A21" s="66"/>
      <c r="B21" s="33">
        <v>248</v>
      </c>
      <c r="C21" s="33">
        <f>VLOOKUP(B:B,'All Site Data'!C:D,2,0)</f>
        <v>7349791613</v>
      </c>
      <c r="D21" s="33" t="str">
        <f>VLOOKUP(B:B,'All Site Data'!C:E,3,0)</f>
        <v>IN-MH-MUM-WR1-0248-Palghar Manor</v>
      </c>
      <c r="E21" s="33" t="str">
        <f>VLOOKUP(B:B,'All Site Data'!C:F,4,0)</f>
        <v>Palghar Manor</v>
      </c>
      <c r="F21" s="33" t="str">
        <f>VLOOKUP(B:B,'All Site Data'!C:G,5,0)</f>
        <v>Maharastra_Mumbai</v>
      </c>
      <c r="G21" s="33" t="s">
        <v>895</v>
      </c>
      <c r="H21" s="33"/>
    </row>
    <row r="22" spans="1:8" x14ac:dyDescent="0.25">
      <c r="A22" s="66"/>
      <c r="B22" s="20">
        <v>129</v>
      </c>
      <c r="C22" s="20">
        <f>VLOOKUP(B:B,'All Site Data'!C:D,2,0)</f>
        <v>9666092634</v>
      </c>
      <c r="D22" s="20" t="str">
        <f>VLOOKUP(B:B,'All Site Data'!C:E,3,0)</f>
        <v>IN-MH-PUN-WR1-0129-Lonawala Square</v>
      </c>
      <c r="E22" s="20" t="str">
        <f>VLOOKUP(B:B,'All Site Data'!C:F,4,0)</f>
        <v>Lonawala Square</v>
      </c>
      <c r="F22" s="20" t="str">
        <f>VLOOKUP(B:B,'All Site Data'!C:G,5,0)</f>
        <v>Maharastra_Pune</v>
      </c>
      <c r="G22" s="20" t="s">
        <v>896</v>
      </c>
      <c r="H22" s="33" t="s">
        <v>897</v>
      </c>
    </row>
    <row r="23" spans="1:8" x14ac:dyDescent="0.25">
      <c r="A23" s="66"/>
      <c r="B23" s="33">
        <v>217</v>
      </c>
      <c r="C23" s="33">
        <f>VLOOKUP(B:B,'All Site Data'!C:D,2,0)</f>
        <v>7658943300</v>
      </c>
      <c r="D23" s="33" t="str">
        <f>VLOOKUP(B:B,'All Site Data'!C:E,3,0)</f>
        <v>IN-MH-PUN-WR1-0217-Aurangabad</v>
      </c>
      <c r="E23" s="33" t="str">
        <f>VLOOKUP(B:B,'All Site Data'!C:F,4,0)</f>
        <v>AuranGoabad</v>
      </c>
      <c r="F23" s="33" t="str">
        <f>VLOOKUP(B:B,'All Site Data'!C:G,5,0)</f>
        <v>Maharastra_Pune</v>
      </c>
      <c r="G23" s="33" t="s">
        <v>895</v>
      </c>
      <c r="H23" s="33"/>
    </row>
    <row r="24" spans="1:8" x14ac:dyDescent="0.25">
      <c r="A24" s="66"/>
      <c r="B24" s="33">
        <v>326</v>
      </c>
      <c r="C24" s="33">
        <f>VLOOKUP(B:B,'All Site Data'!C:D,2,0)</f>
        <v>2018000088</v>
      </c>
      <c r="D24" s="33" t="str">
        <f>VLOOKUP(B:B,'All Site Data'!C:E,3,0)</f>
        <v>IN-MH-PUN-WR1-0326-Kharadi</v>
      </c>
      <c r="E24" s="33" t="str">
        <f>VLOOKUP(B:B,'All Site Data'!C:F,4,0)</f>
        <v>Kharadi</v>
      </c>
      <c r="F24" s="33" t="str">
        <f>VLOOKUP(B:B,'All Site Data'!C:G,5,0)</f>
        <v>Maharastra_Pune</v>
      </c>
      <c r="G24" s="33" t="s">
        <v>895</v>
      </c>
      <c r="H24" s="33"/>
    </row>
    <row r="25" spans="1:8" x14ac:dyDescent="0.25">
      <c r="A25" s="66"/>
      <c r="B25" s="20">
        <v>91</v>
      </c>
      <c r="C25" s="20">
        <f>VLOOKUP(B:B,'All Site Data'!C:D,2,0)</f>
        <v>2018000009</v>
      </c>
      <c r="D25" s="20" t="str">
        <f>VLOOKUP(B:B,'All Site Data'!C:E,3,0)</f>
        <v>IN-TG-HYD-SR1-0091-Inorbit Mall</v>
      </c>
      <c r="E25" s="20" t="str">
        <f>VLOOKUP(B:B,'All Site Data'!C:F,4,0)</f>
        <v>Inorbit Mall</v>
      </c>
      <c r="F25" s="20" t="str">
        <f>VLOOKUP(B:B,'All Site Data'!C:G,5,0)</f>
        <v>Telangana_Hyderabad</v>
      </c>
      <c r="G25" s="20" t="s">
        <v>895</v>
      </c>
      <c r="H25" s="33" t="s">
        <v>897</v>
      </c>
    </row>
    <row r="26" spans="1:8" x14ac:dyDescent="0.25">
      <c r="A26" s="66"/>
      <c r="B26" s="33">
        <v>172</v>
      </c>
      <c r="C26" s="33">
        <f>VLOOKUP(B:B,'All Site Data'!C:D,2,0)</f>
        <v>9666087937</v>
      </c>
      <c r="D26" s="33" t="str">
        <f>VLOOKUP(B:B,'All Site Data'!C:E,3,0)</f>
        <v>IN-TN-CHN-SR1-0172-Arcot Road</v>
      </c>
      <c r="E26" s="33" t="str">
        <f>VLOOKUP(B:B,'All Site Data'!C:F,4,0)</f>
        <v>Arcot Road</v>
      </c>
      <c r="F26" s="33" t="str">
        <f>VLOOKUP(B:B,'All Site Data'!C:G,5,0)</f>
        <v>TamilNadu_Chennai</v>
      </c>
      <c r="G26" s="33" t="s">
        <v>895</v>
      </c>
      <c r="H26" s="33"/>
    </row>
    <row r="27" spans="1:8" x14ac:dyDescent="0.25">
      <c r="A27" s="66"/>
      <c r="B27" s="33" t="s">
        <v>574</v>
      </c>
      <c r="C27" s="33">
        <f>VLOOKUP(B:B,'All Site Data'!C:D,2,0)</f>
        <v>2017000020</v>
      </c>
      <c r="D27" s="33" t="str">
        <f>VLOOKUP(B:B,'All Site Data'!C:E,3,0)</f>
        <v>IN-TN-CHN-SR1-T289-Prozone Mall</v>
      </c>
      <c r="E27" s="33" t="str">
        <f>VLOOKUP(B:B,'All Site Data'!C:F,4,0)</f>
        <v>Prozone Mall</v>
      </c>
      <c r="F27" s="33" t="str">
        <f>VLOOKUP(B:B,'All Site Data'!C:G,5,0)</f>
        <v>TamilNadu_Chennai</v>
      </c>
      <c r="G27" s="33" t="s">
        <v>895</v>
      </c>
      <c r="H27" s="33"/>
    </row>
    <row r="28" spans="1:8" x14ac:dyDescent="0.25">
      <c r="A28" s="66"/>
      <c r="B28" s="33">
        <v>171</v>
      </c>
      <c r="C28" s="33">
        <f>VLOOKUP(B:B,'All Site Data'!C:D,2,0)</f>
        <v>9666089581</v>
      </c>
      <c r="D28" s="33" t="str">
        <f>VLOOKUP(B:B,'All Site Data'!C:E,3,0)</f>
        <v>IN-MH-MUM-WR1-0171-Ripples</v>
      </c>
      <c r="E28" s="33" t="str">
        <f>VLOOKUP(B:B,'All Site Data'!C:F,4,0)</f>
        <v>Ripples</v>
      </c>
      <c r="F28" s="33" t="str">
        <f>VLOOKUP(B:B,'All Site Data'!C:G,5,0)</f>
        <v>Maharastra_Mumbai</v>
      </c>
      <c r="G28" s="33" t="s">
        <v>896</v>
      </c>
      <c r="H28" s="33"/>
    </row>
    <row r="29" spans="1:8" x14ac:dyDescent="0.25">
      <c r="A29" s="66"/>
      <c r="B29" s="20">
        <v>43</v>
      </c>
      <c r="C29" s="20">
        <f>VLOOKUP(B:B,'All Site Data'!C:D,2,0)</f>
        <v>9666093184</v>
      </c>
      <c r="D29" s="20" t="str">
        <f>VLOOKUP(B:B,'All Site Data'!C:E,3,0)</f>
        <v>IN-MH-PUN-WR1-0043-PCMC</v>
      </c>
      <c r="E29" s="20" t="str">
        <f>VLOOKUP(B:B,'All Site Data'!C:F,4,0)</f>
        <v>PCMC</v>
      </c>
      <c r="F29" s="20" t="str">
        <f>VLOOKUP(B:B,'All Site Data'!C:G,5,0)</f>
        <v>Maharastra_Pune</v>
      </c>
      <c r="G29" s="20" t="s">
        <v>896</v>
      </c>
      <c r="H29" s="33" t="s">
        <v>897</v>
      </c>
    </row>
    <row r="30" spans="1:8" x14ac:dyDescent="0.25">
      <c r="A30" s="66"/>
      <c r="B30" s="20">
        <v>325</v>
      </c>
      <c r="C30" s="20">
        <f>VLOOKUP(B:B,'All Site Data'!C:D,2,0)</f>
        <v>2018000085</v>
      </c>
      <c r="D30" s="20" t="str">
        <f>VLOOKUP(B:B,'All Site Data'!C:E,3,0)</f>
        <v>IN-TG-HYD-SR1-0325-Kakinada</v>
      </c>
      <c r="E30" s="20" t="str">
        <f>VLOOKUP(B:B,'All Site Data'!C:F,4,0)</f>
        <v>Karnatakakinada</v>
      </c>
      <c r="F30" s="20" t="str">
        <f>VLOOKUP(B:B,'All Site Data'!C:G,5,0)</f>
        <v>Telangana_Hyderabad</v>
      </c>
      <c r="G30" s="20" t="s">
        <v>896</v>
      </c>
      <c r="H30" s="33" t="s">
        <v>897</v>
      </c>
    </row>
  </sheetData>
  <mergeCells count="1">
    <mergeCell ref="A5:A30"/>
  </mergeCells>
  <conditionalFormatting sqref="B1:F1">
    <cfRule type="cellIs" dxfId="1740" priority="56" operator="between">
      <formula>"No Signal"</formula>
      <formula>"No Signal"</formula>
    </cfRule>
  </conditionalFormatting>
  <conditionalFormatting sqref="G1">
    <cfRule type="containsText" dxfId="1739" priority="54" operator="containsText" text="Delayed Signal Problem">
      <formula>NOT(ISERROR(SEARCH("Delayed Signal Problem",G1)))</formula>
    </cfRule>
    <cfRule type="containsText" dxfId="1738" priority="55" operator="containsText" text="No Signal">
      <formula>NOT(ISERROR(SEARCH("No Signal",G1)))</formula>
    </cfRule>
  </conditionalFormatting>
  <conditionalFormatting sqref="H1">
    <cfRule type="containsText" dxfId="1737" priority="52" operator="containsText" text="Delayed Signal Problem">
      <formula>NOT(ISERROR(SEARCH("Delayed Signal Problem",H1)))</formula>
    </cfRule>
    <cfRule type="containsText" dxfId="1736" priority="53" operator="containsText" text="No Signal">
      <formula>NOT(ISERROR(SEARCH("No Signal",H1)))</formula>
    </cfRule>
  </conditionalFormatting>
  <conditionalFormatting sqref="H1">
    <cfRule type="containsText" dxfId="1735" priority="51" operator="containsText" text="Site OK">
      <formula>NOT(ISERROR(SEARCH("Site OK",H1)))</formula>
    </cfRule>
  </conditionalFormatting>
  <conditionalFormatting sqref="G1">
    <cfRule type="containsText" dxfId="1734" priority="49" operator="containsText" text="Delayed Signal Problem">
      <formula>NOT(ISERROR(SEARCH("Delayed Signal Problem",G1)))</formula>
    </cfRule>
    <cfRule type="containsText" dxfId="1733" priority="50" operator="containsText" text="No Signal">
      <formula>NOT(ISERROR(SEARCH("No Signal",G1)))</formula>
    </cfRule>
  </conditionalFormatting>
  <conditionalFormatting sqref="H1">
    <cfRule type="containsText" dxfId="1732" priority="48" operator="containsText" text="Site OK">
      <formula>NOT(ISERROR(SEARCH("Site OK",H1)))</formula>
    </cfRule>
  </conditionalFormatting>
  <conditionalFormatting sqref="G1">
    <cfRule type="containsText" dxfId="1731" priority="46" operator="containsText" text="Delayed Signal Problem">
      <formula>NOT(ISERROR(SEARCH("Delayed Signal Problem",G1)))</formula>
    </cfRule>
    <cfRule type="containsText" dxfId="1730" priority="47" operator="containsText" text="No Signal">
      <formula>NOT(ISERROR(SEARCH("No Signal",G1)))</formula>
    </cfRule>
  </conditionalFormatting>
  <conditionalFormatting sqref="H1">
    <cfRule type="containsText" dxfId="1729" priority="45" operator="containsText" text="Site OK">
      <formula>NOT(ISERROR(SEARCH("Site OK",H1)))</formula>
    </cfRule>
  </conditionalFormatting>
  <conditionalFormatting sqref="G1">
    <cfRule type="containsText" dxfId="1728" priority="43" operator="containsText" text="Delayed Signal Problem">
      <formula>NOT(ISERROR(SEARCH("Delayed Signal Problem",G1)))</formula>
    </cfRule>
    <cfRule type="containsText" dxfId="1727" priority="44" operator="containsText" text="No Signal">
      <formula>NOT(ISERROR(SEARCH("No Signal",G1)))</formula>
    </cfRule>
  </conditionalFormatting>
  <conditionalFormatting sqref="H1">
    <cfRule type="containsText" dxfId="1726" priority="42" operator="containsText" text="Site OK">
      <formula>NOT(ISERROR(SEARCH("Site OK",H1)))</formula>
    </cfRule>
  </conditionalFormatting>
  <conditionalFormatting sqref="G2">
    <cfRule type="containsText" dxfId="1725" priority="40" operator="containsText" text="Delayed Signal Problem">
      <formula>NOT(ISERROR(SEARCH("Delayed Signal Problem",G2)))</formula>
    </cfRule>
    <cfRule type="containsText" dxfId="1724" priority="41" operator="containsText" text="No Signal">
      <formula>NOT(ISERROR(SEARCH("No Signal",G2)))</formula>
    </cfRule>
  </conditionalFormatting>
  <conditionalFormatting sqref="B2:F2">
    <cfRule type="cellIs" dxfId="1723" priority="39" operator="between">
      <formula>"No Signal"</formula>
      <formula>"No Signal"</formula>
    </cfRule>
  </conditionalFormatting>
  <conditionalFormatting sqref="G2">
    <cfRule type="containsText" dxfId="1722" priority="37" operator="containsText" text="Delayed Signal Problem">
      <formula>NOT(ISERROR(SEARCH("Delayed Signal Problem",G2)))</formula>
    </cfRule>
    <cfRule type="containsText" dxfId="1721" priority="38" operator="containsText" text="No Signal">
      <formula>NOT(ISERROR(SEARCH("No Signal",G2)))</formula>
    </cfRule>
  </conditionalFormatting>
  <conditionalFormatting sqref="G2">
    <cfRule type="containsText" dxfId="1720" priority="35" operator="containsText" text="Delayed Signal Problem">
      <formula>NOT(ISERROR(SEARCH("Delayed Signal Problem",G2)))</formula>
    </cfRule>
    <cfRule type="containsText" dxfId="1719" priority="36" operator="containsText" text="No Signal">
      <formula>NOT(ISERROR(SEARCH("No Signal",G2)))</formula>
    </cfRule>
  </conditionalFormatting>
  <conditionalFormatting sqref="G2">
    <cfRule type="containsText" dxfId="1718" priority="33" operator="containsText" text="Delayed Signal Problem">
      <formula>NOT(ISERROR(SEARCH("Delayed Signal Problem",G2)))</formula>
    </cfRule>
    <cfRule type="containsText" dxfId="1717" priority="34" operator="containsText" text="No Signal">
      <formula>NOT(ISERROR(SEARCH("No Signal",G2)))</formula>
    </cfRule>
  </conditionalFormatting>
  <conditionalFormatting sqref="H2">
    <cfRule type="containsText" dxfId="1716" priority="32" operator="containsText" text="Site OK">
      <formula>NOT(ISERROR(SEARCH("Site OK",H2)))</formula>
    </cfRule>
  </conditionalFormatting>
  <conditionalFormatting sqref="G2">
    <cfRule type="containsText" dxfId="1715" priority="30" operator="containsText" text="Delayed Signal Problem">
      <formula>NOT(ISERROR(SEARCH("Delayed Signal Problem",G2)))</formula>
    </cfRule>
    <cfRule type="containsText" dxfId="1714" priority="31" operator="containsText" text="No Signal">
      <formula>NOT(ISERROR(SEARCH("No Signal",G2)))</formula>
    </cfRule>
  </conditionalFormatting>
  <conditionalFormatting sqref="H2">
    <cfRule type="containsText" dxfId="1713" priority="29" operator="containsText" text="Site OK">
      <formula>NOT(ISERROR(SEARCH("Site OK",H2)))</formula>
    </cfRule>
  </conditionalFormatting>
  <conditionalFormatting sqref="A2:H2">
    <cfRule type="containsText" dxfId="1712" priority="26" operator="containsText" text="Site OK">
      <formula>NOT(ISERROR(SEARCH("Site OK",A2)))</formula>
    </cfRule>
    <cfRule type="containsText" dxfId="1711" priority="27" operator="containsText" text="Delayed Signal Problem">
      <formula>NOT(ISERROR(SEARCH("Delayed Signal Problem",A2)))</formula>
    </cfRule>
    <cfRule type="containsText" dxfId="1710" priority="28" operator="containsText" text="No Signal">
      <formula>NOT(ISERROR(SEARCH("No Signal",A2)))</formula>
    </cfRule>
  </conditionalFormatting>
  <conditionalFormatting sqref="H3">
    <cfRule type="containsText" dxfId="1709" priority="23" operator="containsText" text="Site OK">
      <formula>NOT(ISERROR(SEARCH("Site OK",H3)))</formula>
    </cfRule>
    <cfRule type="containsText" dxfId="1708" priority="24" operator="containsText" text="Delayed Signal Problem">
      <formula>NOT(ISERROR(SEARCH("Delayed Signal Problem",H3)))</formula>
    </cfRule>
    <cfRule type="containsText" dxfId="1707" priority="25" operator="containsText" text="No Signal">
      <formula>NOT(ISERROR(SEARCH("No Signal",H3)))</formula>
    </cfRule>
  </conditionalFormatting>
  <conditionalFormatting sqref="G3">
    <cfRule type="containsText" dxfId="1706" priority="21" operator="containsText" text="Delayed Signal Problem">
      <formula>NOT(ISERROR(SEARCH("Delayed Signal Problem",G3)))</formula>
    </cfRule>
    <cfRule type="containsText" dxfId="1705" priority="22" operator="containsText" text="No Signal">
      <formula>NOT(ISERROR(SEARCH("No Signal",G3)))</formula>
    </cfRule>
  </conditionalFormatting>
  <conditionalFormatting sqref="H4">
    <cfRule type="containsText" dxfId="1704" priority="18" operator="containsText" text="Site OK">
      <formula>NOT(ISERROR(SEARCH("Site OK",H4)))</formula>
    </cfRule>
    <cfRule type="containsText" dxfId="1703" priority="19" operator="containsText" text="Delayed Signal Problem">
      <formula>NOT(ISERROR(SEARCH("Delayed Signal Problem",H4)))</formula>
    </cfRule>
    <cfRule type="containsText" dxfId="1702" priority="20" operator="containsText" text="No Signal">
      <formula>NOT(ISERROR(SEARCH("No Signal",H4)))</formula>
    </cfRule>
  </conditionalFormatting>
  <conditionalFormatting sqref="C4:F30">
    <cfRule type="cellIs" dxfId="1701" priority="13" operator="between">
      <formula>"No Signal"</formula>
      <formula>"No Signal"</formula>
    </cfRule>
  </conditionalFormatting>
  <conditionalFormatting sqref="G4">
    <cfRule type="containsText" dxfId="1700" priority="16" operator="containsText" text="Delayed Signal Problem">
      <formula>NOT(ISERROR(SEARCH("Delayed Signal Problem",G4)))</formula>
    </cfRule>
    <cfRule type="containsText" dxfId="1699" priority="17" operator="containsText" text="No Signal">
      <formula>NOT(ISERROR(SEARCH("No Signal",G4)))</formula>
    </cfRule>
  </conditionalFormatting>
  <conditionalFormatting sqref="G4">
    <cfRule type="containsText" dxfId="1698" priority="14" operator="containsText" text="Delayed Signal Problem">
      <formula>NOT(ISERROR(SEARCH("Delayed Signal Problem",G4)))</formula>
    </cfRule>
    <cfRule type="containsText" dxfId="1697" priority="15" operator="containsText" text="No Signal">
      <formula>NOT(ISERROR(SEARCH("No Signal",G4)))</formula>
    </cfRule>
  </conditionalFormatting>
  <conditionalFormatting sqref="G4">
    <cfRule type="containsText" dxfId="1696" priority="11" operator="containsText" text="Delayed Signal Problem">
      <formula>NOT(ISERROR(SEARCH("Delayed Signal Problem",G4)))</formula>
    </cfRule>
    <cfRule type="containsText" dxfId="1695" priority="12" operator="containsText" text="No Signal">
      <formula>NOT(ISERROR(SEARCH("No Signal",G4)))</formula>
    </cfRule>
  </conditionalFormatting>
  <conditionalFormatting sqref="G10">
    <cfRule type="containsText" dxfId="1694" priority="8" operator="containsText" text="Site OK">
      <formula>NOT(ISERROR(SEARCH("Site OK",G10)))</formula>
    </cfRule>
    <cfRule type="containsText" dxfId="1693" priority="9" operator="containsText" text="Delayed Signal Problem">
      <formula>NOT(ISERROR(SEARCH("Delayed Signal Problem",G10)))</formula>
    </cfRule>
    <cfRule type="containsText" dxfId="1692" priority="10" operator="containsText" text="No Signal">
      <formula>NOT(ISERROR(SEARCH("No Signal",G10)))</formula>
    </cfRule>
  </conditionalFormatting>
  <conditionalFormatting sqref="G1:G1048576">
    <cfRule type="containsText" dxfId="1691" priority="6" operator="containsText" text="Delayed Signal Problem">
      <formula>NOT(ISERROR(SEARCH("Delayed Signal Problem",G1)))</formula>
    </cfRule>
    <cfRule type="containsText" dxfId="1690" priority="7" operator="containsText" text="No Signal">
      <formula>NOT(ISERROR(SEARCH("No Signal",G1)))</formula>
    </cfRule>
  </conditionalFormatting>
  <conditionalFormatting sqref="H9">
    <cfRule type="cellIs" dxfId="1689" priority="5" operator="between">
      <formula>"Site Ok"</formula>
      <formula>"Site Ok"</formula>
    </cfRule>
  </conditionalFormatting>
  <conditionalFormatting sqref="H9">
    <cfRule type="containsText" dxfId="1688" priority="3" operator="containsText" text="Site OK">
      <formula>NOT(ISERROR(SEARCH("Site OK",H9)))</formula>
    </cfRule>
    <cfRule type="containsText" dxfId="1687" priority="4" operator="containsText" text="Site OK">
      <formula>NOT(ISERROR(SEARCH("Site OK",H9)))</formula>
    </cfRule>
  </conditionalFormatting>
  <conditionalFormatting sqref="H9">
    <cfRule type="containsText" dxfId="1686" priority="2" operator="containsText" text="Site OK">
      <formula>NOT(ISERROR(SEARCH("Site OK",H9)))</formula>
    </cfRule>
  </conditionalFormatting>
  <conditionalFormatting sqref="H1:H1048576">
    <cfRule type="containsText" dxfId="1685" priority="1" operator="containsText" text="Site OK">
      <formula>NOT(ISERROR(SEARCH("Site OK",H1)))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/>
  <dimension ref="A1:H38"/>
  <sheetViews>
    <sheetView workbookViewId="0">
      <selection activeCell="E21" sqref="E21"/>
    </sheetView>
  </sheetViews>
  <sheetFormatPr defaultRowHeight="12.75" x14ac:dyDescent="0.25"/>
  <cols>
    <col min="1" max="1" width="20.5703125" style="3" bestFit="1" customWidth="1"/>
    <col min="2" max="2" width="9.140625" style="3"/>
    <col min="3" max="3" width="11" style="3" bestFit="1" customWidth="1"/>
    <col min="4" max="4" width="38.85546875" style="3" bestFit="1" customWidth="1"/>
    <col min="5" max="5" width="18.85546875" style="3" bestFit="1" customWidth="1"/>
    <col min="6" max="6" width="18.140625" style="3" bestFit="1" customWidth="1"/>
    <col min="7" max="7" width="19.85546875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hidden="1" x14ac:dyDescent="0.25">
      <c r="A3" s="33" t="s">
        <v>577</v>
      </c>
      <c r="B3" s="20" t="s">
        <v>630</v>
      </c>
      <c r="C3" s="20">
        <f>VLOOKUP(B:B,'All Site Data'!C:D,2,0)</f>
        <v>2017000061</v>
      </c>
      <c r="D3" s="20" t="str">
        <f>VLOOKUP(B:B,'All Site Data'!C:E,3,0)</f>
        <v>IN-TN-CHN-SR1-BN02-B Nation Velachery</v>
      </c>
      <c r="E3" s="20" t="str">
        <f>VLOOKUP(B:B,'All Site Data'!C:F,4,0)</f>
        <v>B Nation Velachery</v>
      </c>
      <c r="F3" s="20" t="str">
        <f>VLOOKUP(B:B,'All Site Data'!C:G,5,0)</f>
        <v>TamilNadu_Chennai</v>
      </c>
      <c r="G3" s="20" t="s">
        <v>895</v>
      </c>
      <c r="H3" s="33" t="s">
        <v>897</v>
      </c>
    </row>
    <row r="4" spans="1:8" hidden="1" x14ac:dyDescent="0.25">
      <c r="A4" s="33" t="s">
        <v>934</v>
      </c>
      <c r="B4" s="20">
        <v>2</v>
      </c>
      <c r="C4" s="20">
        <f>VLOOKUP(B:B,'All Site Data'!C:D,2,0)</f>
        <v>7997993024</v>
      </c>
      <c r="D4" s="20" t="str">
        <f>VLOOKUP(B:B,'All Site Data'!C:E,3,0)</f>
        <v>IN-MH-MUM-WR1-0002-Lokhandwala Complex</v>
      </c>
      <c r="E4" s="20" t="str">
        <f>VLOOKUP(B:B,'All Site Data'!C:F,4,0)</f>
        <v>Lokhandwala Complex</v>
      </c>
      <c r="F4" s="20" t="str">
        <f>VLOOKUP(B:B,'All Site Data'!C:G,5,0)</f>
        <v>Maharastra_Mumbai</v>
      </c>
      <c r="G4" s="20" t="s">
        <v>895</v>
      </c>
      <c r="H4" s="33" t="s">
        <v>897</v>
      </c>
    </row>
    <row r="5" spans="1:8" hidden="1" x14ac:dyDescent="0.25">
      <c r="A5" s="33" t="s">
        <v>935</v>
      </c>
      <c r="B5" s="20" t="s">
        <v>772</v>
      </c>
      <c r="C5" s="20">
        <f>VLOOKUP(B:B,'All Site Data'!C:D,2,0)</f>
        <v>2017000062</v>
      </c>
      <c r="D5" s="20" t="str">
        <f>VLOOKUP(B:B,'All Site Data'!C:E,3,0)</f>
        <v>IN-KA-BGL-KA1-I007-Bhargavi Motors</v>
      </c>
      <c r="E5" s="20" t="str">
        <f>VLOOKUP(B:B,'All Site Data'!C:F,4,0)</f>
        <v>Blore</v>
      </c>
      <c r="F5" s="20" t="str">
        <f>VLOOKUP(B:B,'All Site Data'!C:G,5,0)</f>
        <v>Karnataka_Bangalore</v>
      </c>
      <c r="G5" s="20" t="s">
        <v>896</v>
      </c>
      <c r="H5" s="33" t="s">
        <v>897</v>
      </c>
    </row>
    <row r="6" spans="1:8" x14ac:dyDescent="0.25">
      <c r="A6" s="33" t="s">
        <v>936</v>
      </c>
      <c r="B6" s="33">
        <v>1</v>
      </c>
      <c r="C6" s="33">
        <f>VLOOKUP(B:B,'All Site Data'!C:D,2,0)</f>
        <v>8886616137</v>
      </c>
      <c r="D6" s="33" t="str">
        <f>VLOOKUP(B:B,'All Site Data'!C:E,3,0)</f>
        <v>IN-MH-MUM-WR1-0001-Bandra</v>
      </c>
      <c r="E6" s="33" t="str">
        <f>VLOOKUP(B:B,'All Site Data'!C:F,4,0)</f>
        <v>Bandra</v>
      </c>
      <c r="F6" s="33" t="str">
        <f>VLOOKUP(B:B,'All Site Data'!C:G,5,0)</f>
        <v>Maharastra_Mumbai</v>
      </c>
      <c r="G6" s="33" t="s">
        <v>895</v>
      </c>
      <c r="H6" s="33"/>
    </row>
    <row r="7" spans="1:8" x14ac:dyDescent="0.25">
      <c r="A7" s="33" t="s">
        <v>848</v>
      </c>
      <c r="B7" s="33" t="s">
        <v>849</v>
      </c>
      <c r="C7" s="33">
        <f>VLOOKUP(B:B,'All Site Data'!C:D,2,0)</f>
        <v>2018000100</v>
      </c>
      <c r="D7" s="33" t="str">
        <f>VLOOKUP(B:B,'All Site Data'!C:E,3,0)</f>
        <v>IN-TG-HYD-SR1-RS01-Begumpet</v>
      </c>
      <c r="E7" s="33" t="str">
        <f>VLOOKUP(B:B,'All Site Data'!C:F,4,0)</f>
        <v>Begumpet</v>
      </c>
      <c r="F7" s="33" t="str">
        <f>VLOOKUP(B:B,'All Site Data'!C:G,5,0)</f>
        <v>Telangana_Hyderabad</v>
      </c>
      <c r="G7" s="20" t="s">
        <v>895</v>
      </c>
      <c r="H7" s="33"/>
    </row>
    <row r="8" spans="1:8" x14ac:dyDescent="0.25">
      <c r="A8" s="33" t="s">
        <v>900</v>
      </c>
      <c r="B8" s="33" t="s">
        <v>901</v>
      </c>
      <c r="C8" s="33">
        <f>VLOOKUP(B:B,'All Site Data'!C:D,2,0)</f>
        <v>2019000108</v>
      </c>
      <c r="D8" s="33" t="str">
        <f>VLOOKUP(B:B,'All Site Data'!C:E,3,0)</f>
        <v>IN-TN-CHN-SR1-VC01-Chennai</v>
      </c>
      <c r="E8" s="33" t="str">
        <f>VLOOKUP(B:B,'All Site Data'!C:F,4,0)</f>
        <v>Chennai</v>
      </c>
      <c r="F8" s="33" t="str">
        <f>VLOOKUP(B:B,'All Site Data'!C:G,5,0)</f>
        <v>TamilNadu_Chennai</v>
      </c>
      <c r="G8" s="33" t="s">
        <v>895</v>
      </c>
      <c r="H8" s="33"/>
    </row>
    <row r="9" spans="1:8" hidden="1" x14ac:dyDescent="0.25">
      <c r="A9" s="63" t="s">
        <v>8</v>
      </c>
      <c r="B9" s="20">
        <v>108</v>
      </c>
      <c r="C9" s="20">
        <f>VLOOKUP(B:B,'All Site Data'!C:D,2,0)</f>
        <v>2017000010</v>
      </c>
      <c r="D9" s="20" t="str">
        <f>VLOOKUP(B:B,'All Site Data'!C:E,3,0)</f>
        <v>IN-GJ-AHM-WR2-0108-Pegasus Prahalad Nagar</v>
      </c>
      <c r="E9" s="20" t="str">
        <f>VLOOKUP(B:B,'All Site Data'!C:F,4,0)</f>
        <v>PeGoasus Prahalad NaGoar</v>
      </c>
      <c r="F9" s="20" t="str">
        <f>VLOOKUP(B:B,'All Site Data'!C:G,5,0)</f>
        <v>Gujarat_Ahmedabad</v>
      </c>
      <c r="G9" s="20" t="s">
        <v>896</v>
      </c>
      <c r="H9" s="33" t="s">
        <v>897</v>
      </c>
    </row>
    <row r="10" spans="1:8" x14ac:dyDescent="0.25">
      <c r="A10" s="64"/>
      <c r="B10" s="33">
        <v>188</v>
      </c>
      <c r="C10" s="33">
        <f>VLOOKUP(B:B,'All Site Data'!C:D,2,0)</f>
        <v>2017000013</v>
      </c>
      <c r="D10" s="33" t="str">
        <f>VLOOKUP(B:B,'All Site Data'!C:E,3,0)</f>
        <v>IN-GJ-AHM-WR2-0188-Chand Kheda</v>
      </c>
      <c r="E10" s="33" t="str">
        <f>VLOOKUP(B:B,'All Site Data'!C:F,4,0)</f>
        <v>Chand Kheda</v>
      </c>
      <c r="F10" s="33" t="str">
        <f>VLOOKUP(B:B,'All Site Data'!C:G,5,0)</f>
        <v>Gujarat_Ahmedabad</v>
      </c>
      <c r="G10" s="33" t="s">
        <v>895</v>
      </c>
      <c r="H10" s="33"/>
    </row>
    <row r="11" spans="1:8" x14ac:dyDescent="0.25">
      <c r="A11" s="64"/>
      <c r="B11" s="33">
        <v>223</v>
      </c>
      <c r="C11" s="33">
        <f>VLOOKUP(B:B,'All Site Data'!C:D,2,0)</f>
        <v>2017000025</v>
      </c>
      <c r="D11" s="33" t="str">
        <f>VLOOKUP(B:B,'All Site Data'!C:E,3,0)</f>
        <v>IN-GJ-AHM-WR2-0223-Nadiad</v>
      </c>
      <c r="E11" s="33" t="str">
        <f>VLOOKUP(B:B,'All Site Data'!C:F,4,0)</f>
        <v>Nadiad</v>
      </c>
      <c r="F11" s="33" t="str">
        <f>VLOOKUP(B:B,'All Site Data'!C:G,5,0)</f>
        <v>Gujarat_Ahmedabad</v>
      </c>
      <c r="G11" s="33" t="s">
        <v>895</v>
      </c>
      <c r="H11" s="33"/>
    </row>
    <row r="12" spans="1:8" x14ac:dyDescent="0.25">
      <c r="A12" s="64"/>
      <c r="B12" s="33">
        <v>269</v>
      </c>
      <c r="C12" s="33">
        <f>VLOOKUP(B:B,'All Site Data'!C:D,2,0)</f>
        <v>9676102713</v>
      </c>
      <c r="D12" s="33" t="str">
        <f>VLOOKUP(B:B,'All Site Data'!C:E,3,0)</f>
        <v>IN-GJ-AHM-WR2-0269-NikolPavilionMall</v>
      </c>
      <c r="E12" s="33" t="str">
        <f>VLOOKUP(B:B,'All Site Data'!C:F,4,0)</f>
        <v>NikolPavilionMall</v>
      </c>
      <c r="F12" s="33" t="str">
        <f>VLOOKUP(B:B,'All Site Data'!C:G,5,0)</f>
        <v>Gujarat_Ahmedabad</v>
      </c>
      <c r="G12" s="33" t="s">
        <v>895</v>
      </c>
      <c r="H12" s="33"/>
    </row>
    <row r="13" spans="1:8" hidden="1" x14ac:dyDescent="0.25">
      <c r="A13" s="64"/>
      <c r="B13" s="20">
        <v>337</v>
      </c>
      <c r="C13" s="20">
        <f>VLOOKUP(B:B,'All Site Data'!C:D,2,0)</f>
        <v>2018000108</v>
      </c>
      <c r="D13" s="20" t="str">
        <f>VLOOKUP(B:B,'All Site Data'!C:E,3,0)</f>
        <v>IN-GJ-AHM-WR2-0337-RelianceMall Surat</v>
      </c>
      <c r="E13" s="20" t="str">
        <f>VLOOKUP(B:B,'All Site Data'!C:F,4,0)</f>
        <v>RelianceMall Surat</v>
      </c>
      <c r="F13" s="20" t="str">
        <f>VLOOKUP(B:B,'All Site Data'!C:G,5,0)</f>
        <v>Gujarat_Ahmedabad</v>
      </c>
      <c r="G13" s="20" t="s">
        <v>895</v>
      </c>
      <c r="H13" s="33" t="s">
        <v>897</v>
      </c>
    </row>
    <row r="14" spans="1:8" hidden="1" x14ac:dyDescent="0.25">
      <c r="A14" s="64"/>
      <c r="B14" s="20">
        <v>94</v>
      </c>
      <c r="C14" s="20">
        <f>VLOOKUP(B:B,'All Site Data'!C:D,2,0)</f>
        <v>9666098419</v>
      </c>
      <c r="D14" s="20" t="str">
        <f>VLOOKUP(B:B,'All Site Data'!C:E,3,0)</f>
        <v>IN-KA-BGL-SR1-0094-CMH2</v>
      </c>
      <c r="E14" s="20" t="str">
        <f>VLOOKUP(B:B,'All Site Data'!C:F,4,0)</f>
        <v>CMaharastra2</v>
      </c>
      <c r="F14" s="20" t="str">
        <f>VLOOKUP(B:B,'All Site Data'!C:G,5,0)</f>
        <v>Karnataka_Bangalore</v>
      </c>
      <c r="G14" s="20" t="s">
        <v>895</v>
      </c>
      <c r="H14" s="33" t="s">
        <v>897</v>
      </c>
    </row>
    <row r="15" spans="1:8" x14ac:dyDescent="0.25">
      <c r="A15" s="64"/>
      <c r="B15" s="33">
        <v>96</v>
      </c>
      <c r="C15" s="33">
        <f>VLOOKUP(B:B,'All Site Data'!C:D,2,0)</f>
        <v>7729986534</v>
      </c>
      <c r="D15" s="33" t="str">
        <f>VLOOKUP(B:B,'All Site Data'!C:E,3,0)</f>
        <v>IN-KA-BGL-SR1-0096-Commercial Street</v>
      </c>
      <c r="E15" s="33" t="str">
        <f>VLOOKUP(B:B,'All Site Data'!C:F,4,0)</f>
        <v>Commercial Street</v>
      </c>
      <c r="F15" s="33" t="str">
        <f>VLOOKUP(B:B,'All Site Data'!C:G,5,0)</f>
        <v>Karnataka_Bangalore</v>
      </c>
      <c r="G15" s="33" t="s">
        <v>895</v>
      </c>
      <c r="H15" s="33"/>
    </row>
    <row r="16" spans="1:8" x14ac:dyDescent="0.25">
      <c r="A16" s="64"/>
      <c r="B16" s="33">
        <v>104</v>
      </c>
      <c r="C16" s="33">
        <f>VLOOKUP(B:B,'All Site Data'!C:D,2,0)</f>
        <v>7658937700</v>
      </c>
      <c r="D16" s="33" t="str">
        <f>VLOOKUP(B:B,'All Site Data'!C:E,3,0)</f>
        <v>IN-KA-BGL-SR1-0104-Jayanagar</v>
      </c>
      <c r="E16" s="33" t="str">
        <f>VLOOKUP(B:B,'All Site Data'!C:F,4,0)</f>
        <v>JayanaGoar</v>
      </c>
      <c r="F16" s="33" t="str">
        <f>VLOOKUP(B:B,'All Site Data'!C:G,5,0)</f>
        <v>Karnataka_Bangalore</v>
      </c>
      <c r="G16" s="33" t="s">
        <v>895</v>
      </c>
      <c r="H16" s="33" t="s">
        <v>904</v>
      </c>
    </row>
    <row r="17" spans="1:8" hidden="1" x14ac:dyDescent="0.25">
      <c r="A17" s="64"/>
      <c r="B17" s="33">
        <v>111</v>
      </c>
      <c r="C17" s="33">
        <f>VLOOKUP(B:B,'All Site Data'!C:D,2,0)</f>
        <v>7997993014</v>
      </c>
      <c r="D17" s="33" t="str">
        <f>VLOOKUP(B:B,'All Site Data'!C:E,3,0)</f>
        <v>IN-KA-BGL-SR1-0111-Brookfeild</v>
      </c>
      <c r="E17" s="33" t="str">
        <f>VLOOKUP(B:B,'All Site Data'!C:F,4,0)</f>
        <v>Brookfeild</v>
      </c>
      <c r="F17" s="33" t="str">
        <f>VLOOKUP(B:B,'All Site Data'!C:G,5,0)</f>
        <v>Karnataka_Bangalore</v>
      </c>
      <c r="G17" s="33" t="s">
        <v>896</v>
      </c>
      <c r="H17" s="33"/>
    </row>
    <row r="18" spans="1:8" x14ac:dyDescent="0.25">
      <c r="A18" s="64"/>
      <c r="B18" s="33">
        <v>157</v>
      </c>
      <c r="C18" s="33">
        <f>VLOOKUP(B:B,'All Site Data'!C:D,2,0)</f>
        <v>2017000051</v>
      </c>
      <c r="D18" s="33" t="str">
        <f>VLOOKUP(B:B,'All Site Data'!C:E,3,0)</f>
        <v>IN-KA-BGL-SR1-0157-Mantri Mall</v>
      </c>
      <c r="E18" s="33" t="str">
        <f>VLOOKUP(B:B,'All Site Data'!C:F,4,0)</f>
        <v>Mantri Mall</v>
      </c>
      <c r="F18" s="33" t="str">
        <f>VLOOKUP(B:B,'All Site Data'!C:G,5,0)</f>
        <v>Karnataka_Bangalore</v>
      </c>
      <c r="G18" s="33" t="s">
        <v>895</v>
      </c>
      <c r="H18" s="33"/>
    </row>
    <row r="19" spans="1:8" hidden="1" x14ac:dyDescent="0.25">
      <c r="A19" s="64"/>
      <c r="B19" s="20">
        <v>301</v>
      </c>
      <c r="C19" s="20">
        <f>VLOOKUP(B:B,'All Site Data'!C:D,2,0)</f>
        <v>2017000021</v>
      </c>
      <c r="D19" s="20" t="str">
        <f>VLOOKUP(B:B,'All Site Data'!C:E,3,0)</f>
        <v>IN-KA-BGL-SR1-0301-Vega City Mall</v>
      </c>
      <c r="E19" s="20" t="str">
        <f>VLOOKUP(B:B,'All Site Data'!C:F,4,0)</f>
        <v>VeGoa City Mall</v>
      </c>
      <c r="F19" s="20" t="str">
        <f>VLOOKUP(B:B,'All Site Data'!C:G,5,0)</f>
        <v>Karnataka_Bangalore</v>
      </c>
      <c r="G19" s="20" t="s">
        <v>896</v>
      </c>
      <c r="H19" s="33" t="s">
        <v>897</v>
      </c>
    </row>
    <row r="20" spans="1:8" x14ac:dyDescent="0.25">
      <c r="A20" s="64"/>
      <c r="B20" s="33">
        <v>280</v>
      </c>
      <c r="C20" s="33">
        <f>VLOOKUP(B:B,'All Site Data'!C:D,2,0)</f>
        <v>9133382110</v>
      </c>
      <c r="D20" s="33" t="str">
        <f>VLOOKUP(B:B,'All Site Data'!C:E,3,0)</f>
        <v>IN-KL-KCI-SR1-0280-Kollam</v>
      </c>
      <c r="E20" s="33" t="str">
        <f>VLOOKUP(B:B,'All Site Data'!C:F,4,0)</f>
        <v>Kollam</v>
      </c>
      <c r="F20" s="33" t="str">
        <f>VLOOKUP(B:B,'All Site Data'!C:G,5,0)</f>
        <v>Kerala_Kochi</v>
      </c>
      <c r="G20" s="33" t="s">
        <v>895</v>
      </c>
      <c r="H20" s="33"/>
    </row>
    <row r="21" spans="1:8" hidden="1" x14ac:dyDescent="0.25">
      <c r="A21" s="64"/>
      <c r="B21" s="20">
        <v>354</v>
      </c>
      <c r="C21" s="20">
        <f>VLOOKUP(B:B,'All Site Data'!C:D,2,0)</f>
        <v>2019000107</v>
      </c>
      <c r="D21" s="20" t="str">
        <f>VLOOKUP(B:B,'All Site Data'!C:E,3,0)</f>
        <v>IN-KL-KCI-SR1-0354-Aluva Metro Station</v>
      </c>
      <c r="E21" s="20" t="str">
        <f>VLOOKUP(B:B,'All Site Data'!C:F,4,0)</f>
        <v>Aluva Metro Station</v>
      </c>
      <c r="F21" s="20" t="str">
        <f>VLOOKUP(B:B,'All Site Data'!C:G,5,0)</f>
        <v>Kerala_Kochi</v>
      </c>
      <c r="G21" s="20" t="s">
        <v>896</v>
      </c>
      <c r="H21" s="33" t="s">
        <v>897</v>
      </c>
    </row>
    <row r="22" spans="1:8" hidden="1" x14ac:dyDescent="0.25">
      <c r="A22" s="64"/>
      <c r="B22" s="33">
        <v>10</v>
      </c>
      <c r="C22" s="33">
        <f>VLOOKUP(B:B,'All Site Data'!C:D,2,0)</f>
        <v>9848361705</v>
      </c>
      <c r="D22" s="33" t="str">
        <f>VLOOKUP(B:B,'All Site Data'!C:E,3,0)</f>
        <v>IN-MH-MUM-WR1-0010-Thane</v>
      </c>
      <c r="E22" s="33" t="str">
        <f>VLOOKUP(B:B,'All Site Data'!C:F,4,0)</f>
        <v>Thane</v>
      </c>
      <c r="F22" s="33" t="str">
        <f>VLOOKUP(B:B,'All Site Data'!C:G,5,0)</f>
        <v>Maharastra_Mumbai</v>
      </c>
      <c r="G22" s="33" t="s">
        <v>896</v>
      </c>
      <c r="H22" s="33"/>
    </row>
    <row r="23" spans="1:8" hidden="1" x14ac:dyDescent="0.25">
      <c r="A23" s="64"/>
      <c r="B23" s="33">
        <v>181</v>
      </c>
      <c r="C23" s="33">
        <f>VLOOKUP(B:B,'All Site Data'!C:D,2,0)</f>
        <v>2018000075</v>
      </c>
      <c r="D23" s="33" t="str">
        <f>VLOOKUP(B:B,'All Site Data'!C:E,3,0)</f>
        <v>IN-MH-MUM-WR1-0181-SaiElegance AndheriEast</v>
      </c>
      <c r="E23" s="33" t="str">
        <f>VLOOKUP(B:B,'All Site Data'!C:F,4,0)</f>
        <v>SaiEleGoance AndheriEast</v>
      </c>
      <c r="F23" s="33" t="str">
        <f>VLOOKUP(B:B,'All Site Data'!C:G,5,0)</f>
        <v>Maharastra_Mumbai</v>
      </c>
      <c r="G23" s="33" t="s">
        <v>896</v>
      </c>
      <c r="H23" s="33"/>
    </row>
    <row r="24" spans="1:8" x14ac:dyDescent="0.25">
      <c r="A24" s="64"/>
      <c r="B24" s="33">
        <v>215</v>
      </c>
      <c r="C24" s="33">
        <f>VLOOKUP(B:B,'All Site Data'!C:D,2,0)</f>
        <v>9133382106</v>
      </c>
      <c r="D24" s="33" t="str">
        <f>VLOOKUP(B:B,'All Site Data'!C:E,3,0)</f>
        <v>IN-MH-MUM-WR1-0215-NTS Bandra</v>
      </c>
      <c r="E24" s="33" t="str">
        <f>VLOOKUP(B:B,'All Site Data'!C:F,4,0)</f>
        <v>NTS Bandra</v>
      </c>
      <c r="F24" s="33" t="str">
        <f>VLOOKUP(B:B,'All Site Data'!C:G,5,0)</f>
        <v>Maharastra_Mumbai</v>
      </c>
      <c r="G24" s="33" t="s">
        <v>895</v>
      </c>
      <c r="H24" s="33"/>
    </row>
    <row r="25" spans="1:8" x14ac:dyDescent="0.25">
      <c r="A25" s="64"/>
      <c r="B25" s="33">
        <v>248</v>
      </c>
      <c r="C25" s="33">
        <f>VLOOKUP(B:B,'All Site Data'!C:D,2,0)</f>
        <v>7349791613</v>
      </c>
      <c r="D25" s="33" t="str">
        <f>VLOOKUP(B:B,'All Site Data'!C:E,3,0)</f>
        <v>IN-MH-MUM-WR1-0248-Palghar Manor</v>
      </c>
      <c r="E25" s="33" t="str">
        <f>VLOOKUP(B:B,'All Site Data'!C:F,4,0)</f>
        <v>Palghar Manor</v>
      </c>
      <c r="F25" s="33" t="str">
        <f>VLOOKUP(B:B,'All Site Data'!C:G,5,0)</f>
        <v>Maharastra_Mumbai</v>
      </c>
      <c r="G25" s="33" t="s">
        <v>895</v>
      </c>
      <c r="H25" s="33"/>
    </row>
    <row r="26" spans="1:8" hidden="1" x14ac:dyDescent="0.25">
      <c r="A26" s="64"/>
      <c r="B26" s="20">
        <v>302</v>
      </c>
      <c r="C26" s="20">
        <f>VLOOKUP(B:B,'All Site Data'!C:D,2,0)</f>
        <v>2017000023</v>
      </c>
      <c r="D26" s="20" t="str">
        <f>VLOOKUP(B:B,'All Site Data'!C:E,3,0)</f>
        <v>IN-MH-PUN-WR1-0302-Ozarde FoodMall</v>
      </c>
      <c r="E26" s="20" t="str">
        <f>VLOOKUP(B:B,'All Site Data'!C:F,4,0)</f>
        <v>Ozarde FoodMall</v>
      </c>
      <c r="F26" s="20" t="str">
        <f>VLOOKUP(B:B,'All Site Data'!C:G,5,0)</f>
        <v>Maharastra_Pune</v>
      </c>
      <c r="G26" s="20" t="s">
        <v>896</v>
      </c>
      <c r="H26" s="33" t="s">
        <v>897</v>
      </c>
    </row>
    <row r="27" spans="1:8" x14ac:dyDescent="0.25">
      <c r="A27" s="64"/>
      <c r="B27" s="33">
        <v>359</v>
      </c>
      <c r="C27" s="33">
        <f>VLOOKUP(B:B,'All Site Data'!C:D,2,0)</f>
        <v>2019000139</v>
      </c>
      <c r="D27" s="33" t="str">
        <f>VLOOKUP(B:B,'All Site Data'!C:E,3,0)</f>
        <v>IN-MH-PUN-WR1-0359-Poonam Chamber</v>
      </c>
      <c r="E27" s="33" t="str">
        <f>VLOOKUP(B:B,'All Site Data'!C:F,4,0)</f>
        <v>Poonam Chamber</v>
      </c>
      <c r="F27" s="33" t="str">
        <f>VLOOKUP(B:B,'All Site Data'!C:G,5,0)</f>
        <v>Maharastra_Pune</v>
      </c>
      <c r="G27" s="33" t="s">
        <v>895</v>
      </c>
      <c r="H27" s="33"/>
    </row>
    <row r="28" spans="1:8" hidden="1" x14ac:dyDescent="0.25">
      <c r="A28" s="64"/>
      <c r="B28" s="33">
        <v>246</v>
      </c>
      <c r="C28" s="33">
        <f>VLOOKUP(B:B,'All Site Data'!C:D,2,0)</f>
        <v>9951083071</v>
      </c>
      <c r="D28" s="33" t="str">
        <f>VLOOKUP(B:B,'All Site Data'!C:E,3,0)</f>
        <v>IN-TG-HYD-SR1-0246-SujanaForum Mall</v>
      </c>
      <c r="E28" s="33" t="str">
        <f>VLOOKUP(B:B,'All Site Data'!C:F,4,0)</f>
        <v>SujanaForum Mall</v>
      </c>
      <c r="F28" s="33" t="str">
        <f>VLOOKUP(B:B,'All Site Data'!C:G,5,0)</f>
        <v>Telangana_Hyderabad</v>
      </c>
      <c r="G28" s="33" t="s">
        <v>896</v>
      </c>
      <c r="H28" s="33"/>
    </row>
    <row r="29" spans="1:8" hidden="1" x14ac:dyDescent="0.25">
      <c r="A29" s="64"/>
      <c r="B29" s="20">
        <v>325</v>
      </c>
      <c r="C29" s="20">
        <f>VLOOKUP(B:B,'All Site Data'!C:D,2,0)</f>
        <v>2018000085</v>
      </c>
      <c r="D29" s="20" t="str">
        <f>VLOOKUP(B:B,'All Site Data'!C:E,3,0)</f>
        <v>IN-TG-HYD-SR1-0325-Kakinada</v>
      </c>
      <c r="E29" s="20" t="str">
        <f>VLOOKUP(B:B,'All Site Data'!C:F,4,0)</f>
        <v>Karnatakakinada</v>
      </c>
      <c r="F29" s="20" t="str">
        <f>VLOOKUP(B:B,'All Site Data'!C:G,5,0)</f>
        <v>Telangana_Hyderabad</v>
      </c>
      <c r="G29" s="20" t="s">
        <v>896</v>
      </c>
      <c r="H29" s="33" t="s">
        <v>897</v>
      </c>
    </row>
    <row r="30" spans="1:8" hidden="1" x14ac:dyDescent="0.25">
      <c r="A30" s="64"/>
      <c r="B30" s="33">
        <v>15</v>
      </c>
      <c r="C30" s="33">
        <f>VLOOKUP(B:B,'All Site Data'!C:D,2,0)</f>
        <v>8886616134</v>
      </c>
      <c r="D30" s="33" t="str">
        <f>VLOOKUP(B:B,'All Site Data'!C:E,3,0)</f>
        <v>IN-MH-MUM-WR1-0015-Phoenix Mills</v>
      </c>
      <c r="E30" s="33" t="str">
        <f>VLOOKUP(B:B,'All Site Data'!C:F,4,0)</f>
        <v>Phoenix Mills</v>
      </c>
      <c r="F30" s="33" t="str">
        <f>VLOOKUP(B:B,'All Site Data'!C:G,5,0)</f>
        <v>Maharastra_Mumbai</v>
      </c>
      <c r="G30" s="33" t="s">
        <v>896</v>
      </c>
      <c r="H30" s="33"/>
    </row>
    <row r="31" spans="1:8" hidden="1" x14ac:dyDescent="0.25">
      <c r="A31" s="64"/>
      <c r="B31" s="33">
        <v>34</v>
      </c>
      <c r="C31" s="33">
        <f>VLOOKUP(B:B,'All Site Data'!C:D,2,0)</f>
        <v>9133382103</v>
      </c>
      <c r="D31" s="33" t="str">
        <f>VLOOKUP(B:B,'All Site Data'!C:E,3,0)</f>
        <v>IN-MH-PUN-WR1-0034-SGS Mall</v>
      </c>
      <c r="E31" s="33" t="str">
        <f>VLOOKUP(B:B,'All Site Data'!C:F,4,0)</f>
        <v>SGS Mall</v>
      </c>
      <c r="F31" s="33" t="str">
        <f>VLOOKUP(B:B,'All Site Data'!C:G,5,0)</f>
        <v>Maharastra_Pune</v>
      </c>
      <c r="G31" s="33" t="s">
        <v>896</v>
      </c>
      <c r="H31" s="33"/>
    </row>
    <row r="32" spans="1:8" hidden="1" x14ac:dyDescent="0.25">
      <c r="A32" s="64"/>
      <c r="B32" s="33">
        <v>254</v>
      </c>
      <c r="C32" s="33">
        <f>VLOOKUP(B:B,'All Site Data'!C:D,2,0)</f>
        <v>9951950071</v>
      </c>
      <c r="D32" s="33" t="str">
        <f>VLOOKUP(B:B,'All Site Data'!C:E,3,0)</f>
        <v>IN-TG-HYD-SR1-0254-LB Nagar</v>
      </c>
      <c r="E32" s="33" t="str">
        <f>VLOOKUP(B:B,'All Site Data'!C:F,4,0)</f>
        <v>LB NaGoar</v>
      </c>
      <c r="F32" s="33" t="str">
        <f>VLOOKUP(B:B,'All Site Data'!C:G,5,0)</f>
        <v>Telangana_Hyderabad</v>
      </c>
      <c r="G32" s="33" t="s">
        <v>896</v>
      </c>
      <c r="H32" s="33"/>
    </row>
    <row r="33" spans="1:8" hidden="1" x14ac:dyDescent="0.25">
      <c r="A33" s="64"/>
      <c r="B33" s="33">
        <v>172</v>
      </c>
      <c r="C33" s="33">
        <f>VLOOKUP(B:B,'All Site Data'!C:D,2,0)</f>
        <v>9666087937</v>
      </c>
      <c r="D33" s="33" t="str">
        <f>VLOOKUP(B:B,'All Site Data'!C:E,3,0)</f>
        <v>IN-TN-CHN-SR1-0172-Arcot Road</v>
      </c>
      <c r="E33" s="33" t="str">
        <f>VLOOKUP(B:B,'All Site Data'!C:F,4,0)</f>
        <v>Arcot Road</v>
      </c>
      <c r="F33" s="33" t="str">
        <f>VLOOKUP(B:B,'All Site Data'!C:G,5,0)</f>
        <v>TamilNadu_Chennai</v>
      </c>
      <c r="G33" s="33" t="s">
        <v>896</v>
      </c>
      <c r="H33" s="33"/>
    </row>
    <row r="34" spans="1:8" hidden="1" x14ac:dyDescent="0.25">
      <c r="A34" s="64"/>
      <c r="B34" s="33">
        <v>1</v>
      </c>
      <c r="C34" s="33">
        <f>VLOOKUP(B:B,'All Site Data'!C:D,2,0)</f>
        <v>8886616137</v>
      </c>
      <c r="D34" s="33" t="str">
        <f>VLOOKUP(B:B,'All Site Data'!C:E,3,0)</f>
        <v>IN-MH-MUM-WR1-0001-Bandra</v>
      </c>
      <c r="E34" s="33" t="str">
        <f>VLOOKUP(B:B,'All Site Data'!C:F,4,0)</f>
        <v>Bandra</v>
      </c>
      <c r="F34" s="33" t="str">
        <f>VLOOKUP(B:B,'All Site Data'!C:G,5,0)</f>
        <v>Maharastra_Mumbai</v>
      </c>
      <c r="G34" s="33" t="s">
        <v>896</v>
      </c>
      <c r="H34" s="33"/>
    </row>
    <row r="35" spans="1:8" hidden="1" x14ac:dyDescent="0.25">
      <c r="A35" s="64"/>
      <c r="B35" s="33">
        <v>3</v>
      </c>
      <c r="C35" s="33">
        <f>VLOOKUP(B:B,'All Site Data'!C:D,2,0)</f>
        <v>2018000073</v>
      </c>
      <c r="D35" s="33" t="str">
        <f>VLOOKUP(B:B,'All Site Data'!C:E,3,0)</f>
        <v>IN-MH-MUM-WR1-0003-Vashi Mansarovar</v>
      </c>
      <c r="E35" s="33" t="str">
        <f>VLOOKUP(B:B,'All Site Data'!C:F,4,0)</f>
        <v>Vashi Mansarovar</v>
      </c>
      <c r="F35" s="33" t="str">
        <f>VLOOKUP(B:B,'All Site Data'!C:G,5,0)</f>
        <v>Maharastra_Mumbai</v>
      </c>
      <c r="G35" s="33" t="s">
        <v>896</v>
      </c>
      <c r="H35" s="33"/>
    </row>
    <row r="36" spans="1:8" hidden="1" x14ac:dyDescent="0.25">
      <c r="A36" s="64"/>
      <c r="B36" s="33">
        <v>164</v>
      </c>
      <c r="C36" s="33">
        <f>VLOOKUP(B:B,'All Site Data'!C:D,2,0)</f>
        <v>7997993045</v>
      </c>
      <c r="D36" s="33" t="str">
        <f>VLOOKUP(B:B,'All Site Data'!C:E,3,0)</f>
        <v>IN-MH-PUN-WR1-0164-Rahatani</v>
      </c>
      <c r="E36" s="33" t="str">
        <f>VLOOKUP(B:B,'All Site Data'!C:F,4,0)</f>
        <v>Rahatani</v>
      </c>
      <c r="F36" s="33" t="str">
        <f>VLOOKUP(B:B,'All Site Data'!C:G,5,0)</f>
        <v>Maharastra_Pune</v>
      </c>
      <c r="G36" s="33" t="s">
        <v>896</v>
      </c>
      <c r="H36" s="33"/>
    </row>
    <row r="37" spans="1:8" hidden="1" x14ac:dyDescent="0.25">
      <c r="A37" s="64"/>
      <c r="B37" s="33"/>
      <c r="C37" s="33" t="e">
        <f>VLOOKUP(B:B,'All Site Data'!C:D,2,0)</f>
        <v>#N/A</v>
      </c>
      <c r="D37" s="33" t="e">
        <f>VLOOKUP(B:B,'All Site Data'!C:E,3,0)</f>
        <v>#N/A</v>
      </c>
      <c r="E37" s="33" t="e">
        <f>VLOOKUP(B:B,'All Site Data'!C:F,4,0)</f>
        <v>#N/A</v>
      </c>
      <c r="F37" s="33" t="e">
        <f>VLOOKUP(B:B,'All Site Data'!C:G,5,0)</f>
        <v>#N/A</v>
      </c>
      <c r="G37" s="33"/>
      <c r="H37" s="33"/>
    </row>
    <row r="38" spans="1:8" hidden="1" x14ac:dyDescent="0.25">
      <c r="A38" s="65"/>
      <c r="B38" s="33"/>
      <c r="C38" s="33" t="e">
        <f>VLOOKUP(B:B,'All Site Data'!C:D,2,0)</f>
        <v>#N/A</v>
      </c>
      <c r="D38" s="33" t="e">
        <f>VLOOKUP(B:B,'All Site Data'!C:E,3,0)</f>
        <v>#N/A</v>
      </c>
      <c r="E38" s="33" t="e">
        <f>VLOOKUP(B:B,'All Site Data'!C:F,4,0)</f>
        <v>#N/A</v>
      </c>
      <c r="F38" s="33" t="e">
        <f>VLOOKUP(B:B,'All Site Data'!C:G,5,0)</f>
        <v>#N/A</v>
      </c>
      <c r="G38" s="33"/>
      <c r="H38" s="33"/>
    </row>
  </sheetData>
  <autoFilter ref="A1:H38">
    <filterColumn colId="6">
      <filters>
        <filter val="No Signal"/>
      </filters>
    </filterColumn>
    <filterColumn colId="7">
      <filters blank="1">
        <filter val="Renovation Process Not finished"/>
      </filters>
    </filterColumn>
  </autoFilter>
  <mergeCells count="1">
    <mergeCell ref="A9:A38"/>
  </mergeCells>
  <conditionalFormatting sqref="B1:F1">
    <cfRule type="cellIs" dxfId="1684" priority="68" operator="between">
      <formula>"No Signal"</formula>
      <formula>"No Signal"</formula>
    </cfRule>
  </conditionalFormatting>
  <conditionalFormatting sqref="G1">
    <cfRule type="containsText" dxfId="1683" priority="66" operator="containsText" text="Delayed Signal Problem">
      <formula>NOT(ISERROR(SEARCH("Delayed Signal Problem",G1)))</formula>
    </cfRule>
    <cfRule type="containsText" dxfId="1682" priority="67" operator="containsText" text="No Signal">
      <formula>NOT(ISERROR(SEARCH("No Signal",G1)))</formula>
    </cfRule>
  </conditionalFormatting>
  <conditionalFormatting sqref="H1">
    <cfRule type="containsText" dxfId="1681" priority="64" operator="containsText" text="Delayed Signal Problem">
      <formula>NOT(ISERROR(SEARCH("Delayed Signal Problem",H1)))</formula>
    </cfRule>
    <cfRule type="containsText" dxfId="1680" priority="65" operator="containsText" text="No Signal">
      <formula>NOT(ISERROR(SEARCH("No Signal",H1)))</formula>
    </cfRule>
  </conditionalFormatting>
  <conditionalFormatting sqref="H1">
    <cfRule type="containsText" dxfId="1679" priority="63" operator="containsText" text="Site OK">
      <formula>NOT(ISERROR(SEARCH("Site OK",H1)))</formula>
    </cfRule>
  </conditionalFormatting>
  <conditionalFormatting sqref="G1">
    <cfRule type="containsText" dxfId="1678" priority="61" operator="containsText" text="Delayed Signal Problem">
      <formula>NOT(ISERROR(SEARCH("Delayed Signal Problem",G1)))</formula>
    </cfRule>
    <cfRule type="containsText" dxfId="1677" priority="62" operator="containsText" text="No Signal">
      <formula>NOT(ISERROR(SEARCH("No Signal",G1)))</formula>
    </cfRule>
  </conditionalFormatting>
  <conditionalFormatting sqref="H1">
    <cfRule type="containsText" dxfId="1676" priority="60" operator="containsText" text="Site OK">
      <formula>NOT(ISERROR(SEARCH("Site OK",H1)))</formula>
    </cfRule>
  </conditionalFormatting>
  <conditionalFormatting sqref="G1">
    <cfRule type="containsText" dxfId="1675" priority="58" operator="containsText" text="Delayed Signal Problem">
      <formula>NOT(ISERROR(SEARCH("Delayed Signal Problem",G1)))</formula>
    </cfRule>
    <cfRule type="containsText" dxfId="1674" priority="59" operator="containsText" text="No Signal">
      <formula>NOT(ISERROR(SEARCH("No Signal",G1)))</formula>
    </cfRule>
  </conditionalFormatting>
  <conditionalFormatting sqref="H1">
    <cfRule type="containsText" dxfId="1673" priority="57" operator="containsText" text="Site OK">
      <formula>NOT(ISERROR(SEARCH("Site OK",H1)))</formula>
    </cfRule>
  </conditionalFormatting>
  <conditionalFormatting sqref="G1">
    <cfRule type="containsText" dxfId="1672" priority="55" operator="containsText" text="Delayed Signal Problem">
      <formula>NOT(ISERROR(SEARCH("Delayed Signal Problem",G1)))</formula>
    </cfRule>
    <cfRule type="containsText" dxfId="1671" priority="56" operator="containsText" text="No Signal">
      <formula>NOT(ISERROR(SEARCH("No Signal",G1)))</formula>
    </cfRule>
  </conditionalFormatting>
  <conditionalFormatting sqref="H1">
    <cfRule type="containsText" dxfId="1670" priority="54" operator="containsText" text="Site OK">
      <formula>NOT(ISERROR(SEARCH("Site OK",H1)))</formula>
    </cfRule>
  </conditionalFormatting>
  <conditionalFormatting sqref="G2">
    <cfRule type="containsText" dxfId="1669" priority="52" operator="containsText" text="Delayed Signal Problem">
      <formula>NOT(ISERROR(SEARCH("Delayed Signal Problem",G2)))</formula>
    </cfRule>
    <cfRule type="containsText" dxfId="1668" priority="53" operator="containsText" text="No Signal">
      <formula>NOT(ISERROR(SEARCH("No Signal",G2)))</formula>
    </cfRule>
  </conditionalFormatting>
  <conditionalFormatting sqref="B2:F2 C3:F6 C9:F38">
    <cfRule type="cellIs" dxfId="1667" priority="51" operator="between">
      <formula>"No Signal"</formula>
      <formula>"No Signal"</formula>
    </cfRule>
  </conditionalFormatting>
  <conditionalFormatting sqref="G2">
    <cfRule type="containsText" dxfId="1666" priority="49" operator="containsText" text="Delayed Signal Problem">
      <formula>NOT(ISERROR(SEARCH("Delayed Signal Problem",G2)))</formula>
    </cfRule>
    <cfRule type="containsText" dxfId="1665" priority="50" operator="containsText" text="No Signal">
      <formula>NOT(ISERROR(SEARCH("No Signal",G2)))</formula>
    </cfRule>
  </conditionalFormatting>
  <conditionalFormatting sqref="G2">
    <cfRule type="containsText" dxfId="1664" priority="47" operator="containsText" text="Delayed Signal Problem">
      <formula>NOT(ISERROR(SEARCH("Delayed Signal Problem",G2)))</formula>
    </cfRule>
    <cfRule type="containsText" dxfId="1663" priority="48" operator="containsText" text="No Signal">
      <formula>NOT(ISERROR(SEARCH("No Signal",G2)))</formula>
    </cfRule>
  </conditionalFormatting>
  <conditionalFormatting sqref="G2">
    <cfRule type="containsText" dxfId="1662" priority="45" operator="containsText" text="Delayed Signal Problem">
      <formula>NOT(ISERROR(SEARCH("Delayed Signal Problem",G2)))</formula>
    </cfRule>
    <cfRule type="containsText" dxfId="1661" priority="46" operator="containsText" text="No Signal">
      <formula>NOT(ISERROR(SEARCH("No Signal",G2)))</formula>
    </cfRule>
  </conditionalFormatting>
  <conditionalFormatting sqref="H2">
    <cfRule type="containsText" dxfId="1660" priority="44" operator="containsText" text="Site OK">
      <formula>NOT(ISERROR(SEARCH("Site OK",H2)))</formula>
    </cfRule>
  </conditionalFormatting>
  <conditionalFormatting sqref="G2">
    <cfRule type="containsText" dxfId="1659" priority="42" operator="containsText" text="Delayed Signal Problem">
      <formula>NOT(ISERROR(SEARCH("Delayed Signal Problem",G2)))</formula>
    </cfRule>
    <cfRule type="containsText" dxfId="1658" priority="43" operator="containsText" text="No Signal">
      <formula>NOT(ISERROR(SEARCH("No Signal",G2)))</formula>
    </cfRule>
  </conditionalFormatting>
  <conditionalFormatting sqref="H2">
    <cfRule type="containsText" dxfId="1657" priority="41" operator="containsText" text="Site OK">
      <formula>NOT(ISERROR(SEARCH("Site OK",H2)))</formula>
    </cfRule>
  </conditionalFormatting>
  <conditionalFormatting sqref="A2:H2 C3:F6 C9:F38">
    <cfRule type="containsText" dxfId="1656" priority="38" operator="containsText" text="Site OK">
      <formula>NOT(ISERROR(SEARCH("Site OK",A2)))</formula>
    </cfRule>
    <cfRule type="containsText" dxfId="1655" priority="39" operator="containsText" text="Delayed Signal Problem">
      <formula>NOT(ISERROR(SEARCH("Delayed Signal Problem",A2)))</formula>
    </cfRule>
    <cfRule type="containsText" dxfId="1654" priority="40" operator="containsText" text="No Signal">
      <formula>NOT(ISERROR(SEARCH("No Signal",A2)))</formula>
    </cfRule>
  </conditionalFormatting>
  <conditionalFormatting sqref="G1:G2">
    <cfRule type="containsText" dxfId="1653" priority="36" operator="containsText" text="Delayed Signal Problem">
      <formula>NOT(ISERROR(SEARCH("Delayed Signal Problem",G1)))</formula>
    </cfRule>
    <cfRule type="containsText" dxfId="1652" priority="37" operator="containsText" text="No Signal">
      <formula>NOT(ISERROR(SEARCH("No Signal",G1)))</formula>
    </cfRule>
  </conditionalFormatting>
  <conditionalFormatting sqref="H1:H2">
    <cfRule type="containsText" dxfId="1651" priority="35" operator="containsText" text="Site OK">
      <formula>NOT(ISERROR(SEARCH("Site OK",H1)))</formula>
    </cfRule>
  </conditionalFormatting>
  <conditionalFormatting sqref="G5">
    <cfRule type="containsText" dxfId="1650" priority="32" operator="containsText" text="Site OK">
      <formula>NOT(ISERROR(SEARCH("Site OK",G5)))</formula>
    </cfRule>
    <cfRule type="containsText" dxfId="1649" priority="33" operator="containsText" text="Delayed Signal Problem">
      <formula>NOT(ISERROR(SEARCH("Delayed Signal Problem",G5)))</formula>
    </cfRule>
    <cfRule type="containsText" dxfId="1648" priority="34" operator="containsText" text="No Signal">
      <formula>NOT(ISERROR(SEARCH("No Signal",G5)))</formula>
    </cfRule>
  </conditionalFormatting>
  <conditionalFormatting sqref="G5">
    <cfRule type="containsText" dxfId="1647" priority="30" operator="containsText" text="Delayed Signal Problem">
      <formula>NOT(ISERROR(SEARCH("Delayed Signal Problem",G5)))</formula>
    </cfRule>
    <cfRule type="containsText" dxfId="1646" priority="31" operator="containsText" text="No Signal">
      <formula>NOT(ISERROR(SEARCH("No Signal",G5)))</formula>
    </cfRule>
  </conditionalFormatting>
  <conditionalFormatting sqref="H7">
    <cfRule type="containsText" dxfId="1645" priority="27" operator="containsText" text="Site OK">
      <formula>NOT(ISERROR(SEARCH("Site OK",H7)))</formula>
    </cfRule>
    <cfRule type="containsText" dxfId="1644" priority="28" operator="containsText" text="Delayed Signal Problem">
      <formula>NOT(ISERROR(SEARCH("Delayed Signal Problem",H7)))</formula>
    </cfRule>
    <cfRule type="containsText" dxfId="1643" priority="29" operator="containsText" text="No Signal">
      <formula>NOT(ISERROR(SEARCH("No Signal",H7)))</formula>
    </cfRule>
  </conditionalFormatting>
  <conditionalFormatting sqref="G7">
    <cfRule type="containsText" dxfId="1642" priority="25" operator="containsText" text="Delayed Signal Problem">
      <formula>NOT(ISERROR(SEARCH("Delayed Signal Problem",G7)))</formula>
    </cfRule>
    <cfRule type="containsText" dxfId="1641" priority="26" operator="containsText" text="No Signal">
      <formula>NOT(ISERROR(SEARCH("No Signal",G7)))</formula>
    </cfRule>
  </conditionalFormatting>
  <conditionalFormatting sqref="G7">
    <cfRule type="containsText" dxfId="1640" priority="23" operator="containsText" text="Delayed Signal Problem">
      <formula>NOT(ISERROR(SEARCH("Delayed Signal Problem",G7)))</formula>
    </cfRule>
    <cfRule type="containsText" dxfId="1639" priority="24" operator="containsText" text="No Signal">
      <formula>NOT(ISERROR(SEARCH("No Signal",G7)))</formula>
    </cfRule>
  </conditionalFormatting>
  <conditionalFormatting sqref="H7">
    <cfRule type="containsText" dxfId="1638" priority="22" operator="containsText" text="Site OK">
      <formula>NOT(ISERROR(SEARCH("Site OK",H7)))</formula>
    </cfRule>
  </conditionalFormatting>
  <conditionalFormatting sqref="H8">
    <cfRule type="containsText" dxfId="1637" priority="19" operator="containsText" text="Site OK">
      <formula>NOT(ISERROR(SEARCH("Site OK",H8)))</formula>
    </cfRule>
    <cfRule type="containsText" dxfId="1636" priority="20" operator="containsText" text="Delayed Signal Problem">
      <formula>NOT(ISERROR(SEARCH("Delayed Signal Problem",H8)))</formula>
    </cfRule>
    <cfRule type="containsText" dxfId="1635" priority="21" operator="containsText" text="No Signal">
      <formula>NOT(ISERROR(SEARCH("No Signal",H8)))</formula>
    </cfRule>
  </conditionalFormatting>
  <conditionalFormatting sqref="C8:F8">
    <cfRule type="cellIs" dxfId="1634" priority="14" operator="between">
      <formula>"No Signal"</formula>
      <formula>"No Signal"</formula>
    </cfRule>
  </conditionalFormatting>
  <conditionalFormatting sqref="G8">
    <cfRule type="containsText" dxfId="1633" priority="17" operator="containsText" text="Delayed Signal Problem">
      <formula>NOT(ISERROR(SEARCH("Delayed Signal Problem",G8)))</formula>
    </cfRule>
    <cfRule type="containsText" dxfId="1632" priority="18" operator="containsText" text="No Signal">
      <formula>NOT(ISERROR(SEARCH("No Signal",G8)))</formula>
    </cfRule>
  </conditionalFormatting>
  <conditionalFormatting sqref="G8">
    <cfRule type="containsText" dxfId="1631" priority="15" operator="containsText" text="Delayed Signal Problem">
      <formula>NOT(ISERROR(SEARCH("Delayed Signal Problem",G8)))</formula>
    </cfRule>
    <cfRule type="containsText" dxfId="1630" priority="16" operator="containsText" text="No Signal">
      <formula>NOT(ISERROR(SEARCH("No Signal",G8)))</formula>
    </cfRule>
  </conditionalFormatting>
  <conditionalFormatting sqref="G8">
    <cfRule type="containsText" dxfId="1629" priority="12" operator="containsText" text="Delayed Signal Problem">
      <formula>NOT(ISERROR(SEARCH("Delayed Signal Problem",G8)))</formula>
    </cfRule>
    <cfRule type="containsText" dxfId="1628" priority="13" operator="containsText" text="No Signal">
      <formula>NOT(ISERROR(SEARCH("No Signal",G8)))</formula>
    </cfRule>
  </conditionalFormatting>
  <conditionalFormatting sqref="G8">
    <cfRule type="containsText" dxfId="1627" priority="10" operator="containsText" text="Delayed Signal Problem">
      <formula>NOT(ISERROR(SEARCH("Delayed Signal Problem",G8)))</formula>
    </cfRule>
    <cfRule type="containsText" dxfId="1626" priority="11" operator="containsText" text="No Signal">
      <formula>NOT(ISERROR(SEARCH("No Signal",G8)))</formula>
    </cfRule>
  </conditionalFormatting>
  <conditionalFormatting sqref="H8">
    <cfRule type="containsText" dxfId="1625" priority="9" operator="containsText" text="Site OK">
      <formula>NOT(ISERROR(SEARCH("Site OK",H8)))</formula>
    </cfRule>
  </conditionalFormatting>
  <conditionalFormatting sqref="G1:G1048576">
    <cfRule type="containsText" dxfId="1624" priority="7" operator="containsText" text="Delayed Signal Problem">
      <formula>NOT(ISERROR(SEARCH("Delayed Signal Problem",G1)))</formula>
    </cfRule>
    <cfRule type="containsText" dxfId="1623" priority="8" operator="containsText" text="No Signal">
      <formula>NOT(ISERROR(SEARCH("No Signal",G1)))</formula>
    </cfRule>
  </conditionalFormatting>
  <conditionalFormatting sqref="H1:H15 H17:H1048576">
    <cfRule type="containsText" dxfId="1622" priority="6" operator="containsText" text="Site OK">
      <formula>NOT(ISERROR(SEARCH("Site OK",H1)))</formula>
    </cfRule>
  </conditionalFormatting>
  <conditionalFormatting sqref="H16">
    <cfRule type="cellIs" dxfId="1621" priority="5" operator="between">
      <formula>"Site Ok"</formula>
      <formula>"Site Ok"</formula>
    </cfRule>
  </conditionalFormatting>
  <conditionalFormatting sqref="H16">
    <cfRule type="containsText" dxfId="1620" priority="3" operator="containsText" text="Site OK">
      <formula>NOT(ISERROR(SEARCH("Site OK",H16)))</formula>
    </cfRule>
    <cfRule type="containsText" dxfId="1619" priority="4" operator="containsText" text="Site OK">
      <formula>NOT(ISERROR(SEARCH("Site OK",H16)))</formula>
    </cfRule>
  </conditionalFormatting>
  <conditionalFormatting sqref="H16">
    <cfRule type="containsText" dxfId="1618" priority="2" operator="containsText" text="Site OK">
      <formula>NOT(ISERROR(SEARCH("Site OK",H16)))</formula>
    </cfRule>
  </conditionalFormatting>
  <conditionalFormatting sqref="H16">
    <cfRule type="containsText" dxfId="1617" priority="1" operator="containsText" text="Site OK">
      <formula>NOT(ISERROR(SEARCH("Site OK",H16)))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46"/>
  <sheetViews>
    <sheetView topLeftCell="A13"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3" style="3" customWidth="1"/>
    <col min="4" max="4" width="38.5703125" style="3" bestFit="1" customWidth="1"/>
    <col min="5" max="5" width="18.5703125" style="3" bestFit="1" customWidth="1"/>
    <col min="6" max="6" width="18.85546875" style="3" bestFit="1" customWidth="1"/>
    <col min="7" max="7" width="30.140625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33" t="s">
        <v>694</v>
      </c>
      <c r="B3" s="33" t="s">
        <v>695</v>
      </c>
      <c r="C3" s="33">
        <f>VLOOKUP(B:B,'All Site Data'!C:D,2,0)</f>
        <v>2018000087</v>
      </c>
      <c r="D3" s="33" t="str">
        <f>VLOOKUP(B:B,'All Site Data'!C:E,3,0)</f>
        <v>IN-TG-HYD-SR1-AH01-Jubilee Hills</v>
      </c>
      <c r="E3" s="33" t="str">
        <f>VLOOKUP(B:B,'All Site Data'!C:F,4,0)</f>
        <v>Jubilee Hills</v>
      </c>
      <c r="F3" s="33" t="str">
        <f>VLOOKUP(B:B,'All Site Data'!C:G,5,0)</f>
        <v>Telangana_Hyderabad</v>
      </c>
      <c r="G3" s="33" t="s">
        <v>895</v>
      </c>
      <c r="H3" s="33"/>
    </row>
    <row r="4" spans="1:8" x14ac:dyDescent="0.25">
      <c r="A4" s="33" t="s">
        <v>724</v>
      </c>
      <c r="B4" s="33" t="s">
        <v>725</v>
      </c>
      <c r="C4" s="33">
        <f>VLOOKUP(B:B,'All Site Data'!C:D,2,0)</f>
        <v>2019000103</v>
      </c>
      <c r="D4" s="33" t="str">
        <f>VLOOKUP(B:B,'All Site Data'!C:E,3,0)</f>
        <v>IN-DL-DLH-NCR-JF01-Jankpuri</v>
      </c>
      <c r="E4" s="33" t="str">
        <f>VLOOKUP(B:B,'All Site Data'!C:F,4,0)</f>
        <v>Jankpuri</v>
      </c>
      <c r="F4" s="33" t="str">
        <f>VLOOKUP(B:B,'All Site Data'!C:G,5,0)</f>
        <v>Telangana_Hyderabad</v>
      </c>
      <c r="G4" s="33" t="s">
        <v>895</v>
      </c>
      <c r="H4" s="33"/>
    </row>
    <row r="5" spans="1:8" x14ac:dyDescent="0.25">
      <c r="A5" s="33" t="s">
        <v>757</v>
      </c>
      <c r="B5" s="33" t="s">
        <v>758</v>
      </c>
      <c r="C5" s="33">
        <f>VLOOKUP(B:B,'All Site Data'!C:D,2,0)</f>
        <v>2019000144</v>
      </c>
      <c r="D5" s="33" t="str">
        <f>VLOOKUP(B:B,'All Site Data'!C:E,3,0)</f>
        <v>IN-TG-HYD-SR1-IH01-Madhapur</v>
      </c>
      <c r="E5" s="33" t="str">
        <f>VLOOKUP(B:B,'All Site Data'!C:F,4,0)</f>
        <v>Madhapur</v>
      </c>
      <c r="F5" s="33" t="str">
        <f>VLOOKUP(B:B,'All Site Data'!C:G,5,0)</f>
        <v>Telangana_Hyderabad</v>
      </c>
      <c r="G5" s="33" t="s">
        <v>895</v>
      </c>
      <c r="H5" s="33"/>
    </row>
    <row r="6" spans="1:8" x14ac:dyDescent="0.25">
      <c r="A6" s="33" t="s">
        <v>936</v>
      </c>
      <c r="B6" s="33">
        <v>1</v>
      </c>
      <c r="C6" s="33">
        <f>VLOOKUP(B:B,'All Site Data'!C:D,2,0)</f>
        <v>8886616137</v>
      </c>
      <c r="D6" s="33" t="str">
        <f>VLOOKUP(B:B,'All Site Data'!C:E,3,0)</f>
        <v>IN-MH-MUM-WR1-0001-Bandra</v>
      </c>
      <c r="E6" s="33" t="str">
        <f>VLOOKUP(B:B,'All Site Data'!C:F,4,0)</f>
        <v>Bandra</v>
      </c>
      <c r="F6" s="33" t="str">
        <f>VLOOKUP(B:B,'All Site Data'!C:G,5,0)</f>
        <v>Maharastra_Mumbai</v>
      </c>
      <c r="G6" s="33" t="s">
        <v>895</v>
      </c>
      <c r="H6" s="33"/>
    </row>
    <row r="7" spans="1:8" x14ac:dyDescent="0.25">
      <c r="A7" s="33" t="s">
        <v>848</v>
      </c>
      <c r="B7" s="33" t="s">
        <v>849</v>
      </c>
      <c r="C7" s="33">
        <f>VLOOKUP(B:B,'All Site Data'!C:D,2,0)</f>
        <v>2018000100</v>
      </c>
      <c r="D7" s="33" t="str">
        <f>VLOOKUP(B:B,'All Site Data'!C:E,3,0)</f>
        <v>IN-TG-HYD-SR1-RS01-Begumpet</v>
      </c>
      <c r="E7" s="33" t="str">
        <f>VLOOKUP(B:B,'All Site Data'!C:F,4,0)</f>
        <v>Begumpet</v>
      </c>
      <c r="F7" s="33" t="str">
        <f>VLOOKUP(B:B,'All Site Data'!C:G,5,0)</f>
        <v>Telangana_Hyderabad</v>
      </c>
      <c r="G7" s="20" t="s">
        <v>895</v>
      </c>
      <c r="H7" s="33"/>
    </row>
    <row r="8" spans="1:8" x14ac:dyDescent="0.25">
      <c r="A8" s="33" t="s">
        <v>900</v>
      </c>
      <c r="B8" s="33" t="s">
        <v>901</v>
      </c>
      <c r="C8" s="33">
        <f>VLOOKUP(B:B,'All Site Data'!C:D,2,0)</f>
        <v>2019000108</v>
      </c>
      <c r="D8" s="33" t="str">
        <f>VLOOKUP(B:B,'All Site Data'!C:E,3,0)</f>
        <v>IN-TN-CHN-SR1-VC01-Chennai</v>
      </c>
      <c r="E8" s="33" t="str">
        <f>VLOOKUP(B:B,'All Site Data'!C:F,4,0)</f>
        <v>Chennai</v>
      </c>
      <c r="F8" s="33" t="str">
        <f>VLOOKUP(B:B,'All Site Data'!C:G,5,0)</f>
        <v>TamilNadu_Chennai</v>
      </c>
      <c r="G8" s="33" t="s">
        <v>895</v>
      </c>
      <c r="H8" s="33"/>
    </row>
    <row r="9" spans="1:8" x14ac:dyDescent="0.25">
      <c r="A9" s="66" t="s">
        <v>8</v>
      </c>
      <c r="B9" s="33">
        <v>188</v>
      </c>
      <c r="C9" s="33">
        <f>VLOOKUP(B:B,'All Site Data'!C:D,2,0)</f>
        <v>2017000013</v>
      </c>
      <c r="D9" s="33" t="str">
        <f>VLOOKUP(B:B,'All Site Data'!C:E,3,0)</f>
        <v>IN-GJ-AHM-WR2-0188-Chand Kheda</v>
      </c>
      <c r="E9" s="33" t="str">
        <f>VLOOKUP(B:B,'All Site Data'!C:F,4,0)</f>
        <v>Chand Kheda</v>
      </c>
      <c r="F9" s="33" t="str">
        <f>VLOOKUP(B:B,'All Site Data'!C:G,5,0)</f>
        <v>Gujarat_Ahmedabad</v>
      </c>
      <c r="G9" s="33" t="s">
        <v>895</v>
      </c>
      <c r="H9" s="33"/>
    </row>
    <row r="10" spans="1:8" x14ac:dyDescent="0.25">
      <c r="A10" s="66"/>
      <c r="B10" s="33">
        <v>223</v>
      </c>
      <c r="C10" s="33">
        <f>VLOOKUP(B:B,'All Site Data'!C:D,2,0)</f>
        <v>2017000025</v>
      </c>
      <c r="D10" s="33" t="str">
        <f>VLOOKUP(B:B,'All Site Data'!C:E,3,0)</f>
        <v>IN-GJ-AHM-WR2-0223-Nadiad</v>
      </c>
      <c r="E10" s="33" t="str">
        <f>VLOOKUP(B:B,'All Site Data'!C:F,4,0)</f>
        <v>Nadiad</v>
      </c>
      <c r="F10" s="33" t="str">
        <f>VLOOKUP(B:B,'All Site Data'!C:G,5,0)</f>
        <v>Gujarat_Ahmedabad</v>
      </c>
      <c r="G10" s="33" t="s">
        <v>895</v>
      </c>
      <c r="H10" s="33"/>
    </row>
    <row r="11" spans="1:8" x14ac:dyDescent="0.25">
      <c r="A11" s="66"/>
      <c r="B11" s="33">
        <v>269</v>
      </c>
      <c r="C11" s="33">
        <f>VLOOKUP(B:B,'All Site Data'!C:D,2,0)</f>
        <v>9676102713</v>
      </c>
      <c r="D11" s="33" t="str">
        <f>VLOOKUP(B:B,'All Site Data'!C:E,3,0)</f>
        <v>IN-GJ-AHM-WR2-0269-NikolPavilionMall</v>
      </c>
      <c r="E11" s="33" t="str">
        <f>VLOOKUP(B:B,'All Site Data'!C:F,4,0)</f>
        <v>NikolPavilionMall</v>
      </c>
      <c r="F11" s="33" t="str">
        <f>VLOOKUP(B:B,'All Site Data'!C:G,5,0)</f>
        <v>Gujarat_Ahmedabad</v>
      </c>
      <c r="G11" s="33" t="s">
        <v>895</v>
      </c>
      <c r="H11" s="33"/>
    </row>
    <row r="12" spans="1:8" x14ac:dyDescent="0.25">
      <c r="A12" s="66"/>
      <c r="B12" s="33">
        <v>337</v>
      </c>
      <c r="C12" s="33">
        <f>VLOOKUP(B:B,'All Site Data'!C:D,2,0)</f>
        <v>2018000108</v>
      </c>
      <c r="D12" s="33" t="str">
        <f>VLOOKUP(B:B,'All Site Data'!C:E,3,0)</f>
        <v>IN-GJ-AHM-WR2-0337-RelianceMall Surat</v>
      </c>
      <c r="E12" s="33" t="str">
        <f>VLOOKUP(B:B,'All Site Data'!C:F,4,0)</f>
        <v>RelianceMall Surat</v>
      </c>
      <c r="F12" s="33" t="str">
        <f>VLOOKUP(B:B,'All Site Data'!C:G,5,0)</f>
        <v>Gujarat_Ahmedabad</v>
      </c>
      <c r="G12" s="33" t="s">
        <v>895</v>
      </c>
      <c r="H12" s="33"/>
    </row>
    <row r="13" spans="1:8" x14ac:dyDescent="0.25">
      <c r="A13" s="66"/>
      <c r="B13" s="33">
        <v>96</v>
      </c>
      <c r="C13" s="33">
        <f>VLOOKUP(B:B,'All Site Data'!C:D,2,0)</f>
        <v>7729986534</v>
      </c>
      <c r="D13" s="33" t="str">
        <f>VLOOKUP(B:B,'All Site Data'!C:E,3,0)</f>
        <v>IN-KA-BGL-SR1-0096-Commercial Street</v>
      </c>
      <c r="E13" s="33" t="str">
        <f>VLOOKUP(B:B,'All Site Data'!C:F,4,0)</f>
        <v>Commercial Street</v>
      </c>
      <c r="F13" s="33" t="str">
        <f>VLOOKUP(B:B,'All Site Data'!C:G,5,0)</f>
        <v>Karnataka_Bangalore</v>
      </c>
      <c r="G13" s="33" t="s">
        <v>895</v>
      </c>
      <c r="H13" s="33"/>
    </row>
    <row r="14" spans="1:8" x14ac:dyDescent="0.25">
      <c r="A14" s="66"/>
      <c r="B14" s="33">
        <v>104</v>
      </c>
      <c r="C14" s="33">
        <f>VLOOKUP(B:B,'All Site Data'!C:D,2,0)</f>
        <v>7658937700</v>
      </c>
      <c r="D14" s="33" t="str">
        <f>VLOOKUP(B:B,'All Site Data'!C:E,3,0)</f>
        <v>IN-KA-BGL-SR1-0104-Jayanagar</v>
      </c>
      <c r="E14" s="33" t="str">
        <f>VLOOKUP(B:B,'All Site Data'!C:F,4,0)</f>
        <v>JayanaGoar</v>
      </c>
      <c r="F14" s="33" t="str">
        <f>VLOOKUP(B:B,'All Site Data'!C:G,5,0)</f>
        <v>Karnataka_Bangalore</v>
      </c>
      <c r="G14" s="33" t="s">
        <v>895</v>
      </c>
      <c r="H14" s="33" t="s">
        <v>904</v>
      </c>
    </row>
    <row r="15" spans="1:8" x14ac:dyDescent="0.25">
      <c r="A15" s="66"/>
      <c r="B15" s="33">
        <v>111</v>
      </c>
      <c r="C15" s="33">
        <f>VLOOKUP(B:B,'All Site Data'!C:D,2,0)</f>
        <v>7997993014</v>
      </c>
      <c r="D15" s="33" t="str">
        <f>VLOOKUP(B:B,'All Site Data'!C:E,3,0)</f>
        <v>IN-KA-BGL-SR1-0111-Brookfeild</v>
      </c>
      <c r="E15" s="33" t="str">
        <f>VLOOKUP(B:B,'All Site Data'!C:F,4,0)</f>
        <v>Brookfeild</v>
      </c>
      <c r="F15" s="33" t="str">
        <f>VLOOKUP(B:B,'All Site Data'!C:G,5,0)</f>
        <v>Karnataka_Bangalore</v>
      </c>
      <c r="G15" s="20" t="s">
        <v>896</v>
      </c>
      <c r="H15" s="33"/>
    </row>
    <row r="16" spans="1:8" x14ac:dyDescent="0.25">
      <c r="A16" s="66"/>
      <c r="B16" s="33">
        <v>157</v>
      </c>
      <c r="C16" s="33">
        <f>VLOOKUP(B:B,'All Site Data'!C:D,2,0)</f>
        <v>2017000051</v>
      </c>
      <c r="D16" s="33" t="str">
        <f>VLOOKUP(B:B,'All Site Data'!C:E,3,0)</f>
        <v>IN-KA-BGL-SR1-0157-Mantri Mall</v>
      </c>
      <c r="E16" s="33" t="str">
        <f>VLOOKUP(B:B,'All Site Data'!C:F,4,0)</f>
        <v>Mantri Mall</v>
      </c>
      <c r="F16" s="33" t="str">
        <f>VLOOKUP(B:B,'All Site Data'!C:G,5,0)</f>
        <v>Karnataka_Bangalore</v>
      </c>
      <c r="G16" s="33" t="s">
        <v>895</v>
      </c>
      <c r="H16" s="33"/>
    </row>
    <row r="17" spans="1:8" x14ac:dyDescent="0.25">
      <c r="A17" s="66"/>
      <c r="B17" s="33">
        <v>259</v>
      </c>
      <c r="C17" s="33">
        <f>VLOOKUP(B:B,'All Site Data'!C:D,2,0)</f>
        <v>9951952971</v>
      </c>
      <c r="D17" s="33" t="str">
        <f>VLOOKUP(B:B,'All Site Data'!C:E,3,0)</f>
        <v>IN-KL-KCI-SR1-0259-Hilite Calicut</v>
      </c>
      <c r="E17" s="33" t="str">
        <f>VLOOKUP(B:B,'All Site Data'!C:F,4,0)</f>
        <v>Hilite Calicut</v>
      </c>
      <c r="F17" s="33" t="str">
        <f>VLOOKUP(B:B,'All Site Data'!C:G,5,0)</f>
        <v>Kerala_Kochi</v>
      </c>
      <c r="G17" s="33" t="s">
        <v>896</v>
      </c>
      <c r="H17" s="33"/>
    </row>
    <row r="18" spans="1:8" x14ac:dyDescent="0.25">
      <c r="A18" s="66"/>
      <c r="B18" s="33">
        <v>280</v>
      </c>
      <c r="C18" s="33">
        <f>VLOOKUP(B:B,'All Site Data'!C:D,2,0)</f>
        <v>9133382110</v>
      </c>
      <c r="D18" s="33" t="str">
        <f>VLOOKUP(B:B,'All Site Data'!C:E,3,0)</f>
        <v>IN-KL-KCI-SR1-0280-Kollam</v>
      </c>
      <c r="E18" s="33" t="str">
        <f>VLOOKUP(B:B,'All Site Data'!C:F,4,0)</f>
        <v>Kollam</v>
      </c>
      <c r="F18" s="33" t="str">
        <f>VLOOKUP(B:B,'All Site Data'!C:G,5,0)</f>
        <v>Kerala_Kochi</v>
      </c>
      <c r="G18" s="33" t="s">
        <v>895</v>
      </c>
      <c r="H18" s="33"/>
    </row>
    <row r="19" spans="1:8" x14ac:dyDescent="0.25">
      <c r="A19" s="66"/>
      <c r="B19" s="33">
        <v>1</v>
      </c>
      <c r="C19" s="33">
        <f>VLOOKUP(B:B,'All Site Data'!C:D,2,0)</f>
        <v>8886616137</v>
      </c>
      <c r="D19" s="33" t="str">
        <f>VLOOKUP(B:B,'All Site Data'!C:E,3,0)</f>
        <v>IN-MH-MUM-WR1-0001-Bandra</v>
      </c>
      <c r="E19" s="33" t="str">
        <f>VLOOKUP(B:B,'All Site Data'!C:F,4,0)</f>
        <v>Bandra</v>
      </c>
      <c r="F19" s="33" t="str">
        <f>VLOOKUP(B:B,'All Site Data'!C:G,5,0)</f>
        <v>Maharastra_Mumbai</v>
      </c>
      <c r="G19" s="33" t="s">
        <v>896</v>
      </c>
      <c r="H19" s="33"/>
    </row>
    <row r="20" spans="1:8" x14ac:dyDescent="0.25">
      <c r="A20" s="66"/>
      <c r="B20" s="33">
        <v>10</v>
      </c>
      <c r="C20" s="33">
        <f>VLOOKUP(B:B,'All Site Data'!C:D,2,0)</f>
        <v>9848361705</v>
      </c>
      <c r="D20" s="33" t="str">
        <f>VLOOKUP(B:B,'All Site Data'!C:E,3,0)</f>
        <v>IN-MH-MUM-WR1-0010-Thane</v>
      </c>
      <c r="E20" s="33" t="str">
        <f>VLOOKUP(B:B,'All Site Data'!C:F,4,0)</f>
        <v>Thane</v>
      </c>
      <c r="F20" s="33" t="str">
        <f>VLOOKUP(B:B,'All Site Data'!C:G,5,0)</f>
        <v>Maharastra_Mumbai</v>
      </c>
      <c r="G20" s="33" t="s">
        <v>896</v>
      </c>
      <c r="H20" s="33"/>
    </row>
    <row r="21" spans="1:8" x14ac:dyDescent="0.25">
      <c r="A21" s="66"/>
      <c r="B21" s="20">
        <v>161</v>
      </c>
      <c r="C21" s="20">
        <f>VLOOKUP(B:B,'All Site Data'!C:D,2,0)</f>
        <v>2018000040</v>
      </c>
      <c r="D21" s="20" t="str">
        <f>VLOOKUP(B:B,'All Site Data'!C:E,3,0)</f>
        <v>IN-MH-MUM-WR1-0161-Vishwamahal Mulund</v>
      </c>
      <c r="E21" s="20" t="str">
        <f>VLOOKUP(B:B,'All Site Data'!C:F,4,0)</f>
        <v>Vishwamahal Mulund</v>
      </c>
      <c r="F21" s="20" t="str">
        <f>VLOOKUP(B:B,'All Site Data'!C:G,5,0)</f>
        <v>Maharastra_Mumbai</v>
      </c>
      <c r="G21" s="20" t="s">
        <v>896</v>
      </c>
      <c r="H21" s="33" t="s">
        <v>897</v>
      </c>
    </row>
    <row r="22" spans="1:8" x14ac:dyDescent="0.25">
      <c r="A22" s="66"/>
      <c r="B22" s="20">
        <v>171</v>
      </c>
      <c r="C22" s="20">
        <f>VLOOKUP(B:B,'All Site Data'!C:D,2,0)</f>
        <v>9666089581</v>
      </c>
      <c r="D22" s="20" t="str">
        <f>VLOOKUP(B:B,'All Site Data'!C:E,3,0)</f>
        <v>IN-MH-MUM-WR1-0171-Ripples</v>
      </c>
      <c r="E22" s="20" t="str">
        <f>VLOOKUP(B:B,'All Site Data'!C:F,4,0)</f>
        <v>Ripples</v>
      </c>
      <c r="F22" s="20" t="str">
        <f>VLOOKUP(B:B,'All Site Data'!C:G,5,0)</f>
        <v>Maharastra_Mumbai</v>
      </c>
      <c r="G22" s="20" t="s">
        <v>896</v>
      </c>
      <c r="H22" s="33" t="s">
        <v>897</v>
      </c>
    </row>
    <row r="23" spans="1:8" x14ac:dyDescent="0.25">
      <c r="A23" s="66"/>
      <c r="B23" s="33">
        <v>215</v>
      </c>
      <c r="C23" s="33">
        <f>VLOOKUP(B:B,'All Site Data'!C:D,2,0)</f>
        <v>9133382106</v>
      </c>
      <c r="D23" s="33" t="str">
        <f>VLOOKUP(B:B,'All Site Data'!C:E,3,0)</f>
        <v>IN-MH-MUM-WR1-0215-NTS Bandra</v>
      </c>
      <c r="E23" s="33" t="str">
        <f>VLOOKUP(B:B,'All Site Data'!C:F,4,0)</f>
        <v>NTS Bandra</v>
      </c>
      <c r="F23" s="33" t="str">
        <f>VLOOKUP(B:B,'All Site Data'!C:G,5,0)</f>
        <v>Maharastra_Mumbai</v>
      </c>
      <c r="G23" s="33" t="s">
        <v>895</v>
      </c>
      <c r="H23" s="33"/>
    </row>
    <row r="24" spans="1:8" x14ac:dyDescent="0.25">
      <c r="A24" s="66"/>
      <c r="B24" s="33">
        <v>248</v>
      </c>
      <c r="C24" s="33">
        <f>VLOOKUP(B:B,'All Site Data'!C:D,2,0)</f>
        <v>7349791613</v>
      </c>
      <c r="D24" s="33" t="str">
        <f>VLOOKUP(B:B,'All Site Data'!C:E,3,0)</f>
        <v>IN-MH-MUM-WR1-0248-Palghar Manor</v>
      </c>
      <c r="E24" s="33" t="str">
        <f>VLOOKUP(B:B,'All Site Data'!C:F,4,0)</f>
        <v>Palghar Manor</v>
      </c>
      <c r="F24" s="33" t="str">
        <f>VLOOKUP(B:B,'All Site Data'!C:G,5,0)</f>
        <v>Maharastra_Mumbai</v>
      </c>
      <c r="G24" s="33" t="s">
        <v>895</v>
      </c>
      <c r="H24" s="33"/>
    </row>
    <row r="25" spans="1:8" x14ac:dyDescent="0.25">
      <c r="A25" s="66"/>
      <c r="B25" s="33">
        <v>359</v>
      </c>
      <c r="C25" s="33">
        <f>VLOOKUP(B:B,'All Site Data'!C:D,2,0)</f>
        <v>2019000139</v>
      </c>
      <c r="D25" s="33" t="str">
        <f>VLOOKUP(B:B,'All Site Data'!C:E,3,0)</f>
        <v>IN-MH-PUN-WR1-0359-Poonam Chamber</v>
      </c>
      <c r="E25" s="33" t="str">
        <f>VLOOKUP(B:B,'All Site Data'!C:F,4,0)</f>
        <v>Poonam Chamber</v>
      </c>
      <c r="F25" s="33" t="str">
        <f>VLOOKUP(B:B,'All Site Data'!C:G,5,0)</f>
        <v>Maharastra_Pune</v>
      </c>
      <c r="G25" s="33" t="s">
        <v>895</v>
      </c>
      <c r="H25" s="33"/>
    </row>
    <row r="26" spans="1:8" x14ac:dyDescent="0.25">
      <c r="A26" s="66"/>
      <c r="B26" s="20">
        <v>172</v>
      </c>
      <c r="C26" s="20">
        <f>VLOOKUP(B:B,'All Site Data'!C:D,2,0)</f>
        <v>9666087937</v>
      </c>
      <c r="D26" s="20" t="str">
        <f>VLOOKUP(B:B,'All Site Data'!C:E,3,0)</f>
        <v>IN-TN-CHN-SR1-0172-Arcot Road</v>
      </c>
      <c r="E26" s="20" t="str">
        <f>VLOOKUP(B:B,'All Site Data'!C:F,4,0)</f>
        <v>Arcot Road</v>
      </c>
      <c r="F26" s="20" t="str">
        <f>VLOOKUP(B:B,'All Site Data'!C:G,5,0)</f>
        <v>TamilNadu_Chennai</v>
      </c>
      <c r="G26" s="20" t="s">
        <v>896</v>
      </c>
      <c r="H26" s="33" t="s">
        <v>897</v>
      </c>
    </row>
    <row r="27" spans="1:8" x14ac:dyDescent="0.25">
      <c r="A27" s="66"/>
      <c r="B27" s="33">
        <v>15</v>
      </c>
      <c r="C27" s="33">
        <f>VLOOKUP(B:B,'All Site Data'!C:D,2,0)</f>
        <v>8886616134</v>
      </c>
      <c r="D27" s="33" t="str">
        <f>VLOOKUP(B:B,'All Site Data'!C:E,3,0)</f>
        <v>IN-MH-MUM-WR1-0015-Phoenix Mills</v>
      </c>
      <c r="E27" s="33" t="str">
        <f>VLOOKUP(B:B,'All Site Data'!C:F,4,0)</f>
        <v>Phoenix Mills</v>
      </c>
      <c r="F27" s="33" t="str">
        <f>VLOOKUP(B:B,'All Site Data'!C:G,5,0)</f>
        <v>Maharastra_Mumbai</v>
      </c>
      <c r="G27" s="33" t="s">
        <v>896</v>
      </c>
      <c r="H27" s="33"/>
    </row>
    <row r="28" spans="1:8" x14ac:dyDescent="0.25">
      <c r="A28" s="66"/>
      <c r="B28" s="33"/>
      <c r="C28" s="33" t="e">
        <f>VLOOKUP(B:B,'All Site Data'!C:D,2,0)</f>
        <v>#N/A</v>
      </c>
      <c r="D28" s="33" t="e">
        <f>VLOOKUP(B:B,'All Site Data'!C:E,3,0)</f>
        <v>#N/A</v>
      </c>
      <c r="E28" s="33" t="e">
        <f>VLOOKUP(B:B,'All Site Data'!C:F,4,0)</f>
        <v>#N/A</v>
      </c>
      <c r="F28" s="33" t="e">
        <f>VLOOKUP(B:B,'All Site Data'!C:G,5,0)</f>
        <v>#N/A</v>
      </c>
      <c r="G28" s="33"/>
      <c r="H28" s="33"/>
    </row>
    <row r="29" spans="1:8" x14ac:dyDescent="0.25">
      <c r="A29" s="66"/>
      <c r="B29" s="33"/>
      <c r="C29" s="33" t="e">
        <f>VLOOKUP(B:B,'All Site Data'!C:D,2,0)</f>
        <v>#N/A</v>
      </c>
      <c r="D29" s="33" t="e">
        <f>VLOOKUP(B:B,'All Site Data'!C:E,3,0)</f>
        <v>#N/A</v>
      </c>
      <c r="E29" s="33" t="e">
        <f>VLOOKUP(B:B,'All Site Data'!C:F,4,0)</f>
        <v>#N/A</v>
      </c>
      <c r="F29" s="33" t="e">
        <f>VLOOKUP(B:B,'All Site Data'!C:G,5,0)</f>
        <v>#N/A</v>
      </c>
      <c r="G29" s="33"/>
      <c r="H29" s="33"/>
    </row>
    <row r="30" spans="1:8" x14ac:dyDescent="0.25">
      <c r="A30" s="66"/>
      <c r="B30" s="33"/>
      <c r="C30" s="33" t="e">
        <f>VLOOKUP(B:B,'All Site Data'!C:D,2,0)</f>
        <v>#N/A</v>
      </c>
      <c r="D30" s="33" t="e">
        <f>VLOOKUP(B:B,'All Site Data'!C:E,3,0)</f>
        <v>#N/A</v>
      </c>
      <c r="E30" s="33" t="e">
        <f>VLOOKUP(B:B,'All Site Data'!C:F,4,0)</f>
        <v>#N/A</v>
      </c>
      <c r="F30" s="33" t="e">
        <f>VLOOKUP(B:B,'All Site Data'!C:G,5,0)</f>
        <v>#N/A</v>
      </c>
      <c r="G30" s="33"/>
      <c r="H30" s="33"/>
    </row>
    <row r="34" spans="1:8" x14ac:dyDescent="0.25">
      <c r="A34" s="33" t="s">
        <v>937</v>
      </c>
      <c r="B34" s="33" t="s">
        <v>728</v>
      </c>
      <c r="C34" s="33">
        <f>VLOOKUP(B:B,'All Site Data'!C:D,2,0)</f>
        <v>2020000043</v>
      </c>
      <c r="D34" s="33" t="str">
        <f>VLOOKUP(B:B,'All Site Data'!C:E,3,0)</f>
        <v>IN-TG-HYD-SR1-PN01-Pragathi Nagar</v>
      </c>
      <c r="E34" s="33" t="str">
        <f>VLOOKUP(B:B,'All Site Data'!C:F,4,0)</f>
        <v>Pragathi Nagar</v>
      </c>
      <c r="F34" s="33" t="str">
        <f>VLOOKUP(B:B,'All Site Data'!C:G,5,0)</f>
        <v>Telangana_Hyderabad</v>
      </c>
      <c r="G34" s="33" t="s">
        <v>938</v>
      </c>
      <c r="H34" s="33"/>
    </row>
    <row r="35" spans="1:8" x14ac:dyDescent="0.25">
      <c r="A35" s="33" t="s">
        <v>761</v>
      </c>
      <c r="B35" s="33" t="s">
        <v>762</v>
      </c>
      <c r="C35" s="33">
        <f>VLOOKUP(B:B,'All Site Data'!C:D,2,0)</f>
        <v>2019000052</v>
      </c>
      <c r="D35" s="33" t="str">
        <f>VLOOKUP(B:B,'All Site Data'!C:E,3,0)</f>
        <v>IN-TG-HYD-SR1-IC01-Patencheru</v>
      </c>
      <c r="E35" s="33" t="str">
        <f>VLOOKUP(B:B,'All Site Data'!C:F,4,0)</f>
        <v>Patancheru</v>
      </c>
      <c r="F35" s="33" t="str">
        <f>VLOOKUP(B:B,'All Site Data'!C:G,5,0)</f>
        <v>Telangana_Hyderabad</v>
      </c>
      <c r="G35" s="33" t="s">
        <v>939</v>
      </c>
      <c r="H35" s="33"/>
    </row>
    <row r="36" spans="1:8" x14ac:dyDescent="0.25">
      <c r="A36" s="33" t="s">
        <v>888</v>
      </c>
      <c r="B36" s="33" t="s">
        <v>889</v>
      </c>
      <c r="C36" s="33">
        <f>VLOOKUP(B:B,'All Site Data'!C:D,2,0)</f>
        <v>2018000029</v>
      </c>
      <c r="D36" s="33" t="str">
        <f>VLOOKUP(B:B,'All Site Data'!C:E,3,0)</f>
        <v>IN-TN-CBT-SR1-OH01-Coimbatore</v>
      </c>
      <c r="E36" s="33" t="str">
        <f>VLOOKUP(B:B,'All Site Data'!C:F,4,0)</f>
        <v>Singanallur</v>
      </c>
      <c r="F36" s="33" t="str">
        <f>VLOOKUP(B:B,'All Site Data'!C:G,5,0)</f>
        <v>TamilNadu_Chennai</v>
      </c>
      <c r="G36" s="33" t="s">
        <v>939</v>
      </c>
      <c r="H36" s="33"/>
    </row>
    <row r="37" spans="1:8" x14ac:dyDescent="0.25">
      <c r="A37" s="33" t="s">
        <v>822</v>
      </c>
      <c r="B37" s="33" t="s">
        <v>823</v>
      </c>
      <c r="C37" s="33">
        <f>VLOOKUP(B:B,'All Site Data'!C:D,2,0)</f>
        <v>2020000030</v>
      </c>
      <c r="D37" s="33" t="str">
        <f>VLOOKUP(B:B,'All Site Data'!C:E,3,0)</f>
        <v>IN-TG-MHB-SR1-PB01-Mahabubnagar Plant</v>
      </c>
      <c r="E37" s="33" t="str">
        <f>VLOOKUP(B:B,'All Site Data'!C:F,4,0)</f>
        <v>Mahabubnagar</v>
      </c>
      <c r="F37" s="33" t="str">
        <f>VLOOKUP(B:B,'All Site Data'!C:G,5,0)</f>
        <v>Telangana_Hyderabad</v>
      </c>
      <c r="G37" s="33" t="s">
        <v>938</v>
      </c>
      <c r="H37" s="33"/>
    </row>
    <row r="38" spans="1:8" x14ac:dyDescent="0.25">
      <c r="A38" s="33" t="s">
        <v>940</v>
      </c>
      <c r="B38" s="33" t="s">
        <v>865</v>
      </c>
      <c r="C38" s="33">
        <f>VLOOKUP(B:B,'All Site Data'!C:D,2,0)</f>
        <v>2018000018</v>
      </c>
      <c r="D38" s="33" t="str">
        <f>VLOOKUP(B:B,'All Site Data'!C:E,3,0)</f>
        <v>IN-TN-SLM-SR1-SKS1-Hospital</v>
      </c>
      <c r="E38" s="33" t="str">
        <f>VLOOKUP(B:B,'All Site Data'!C:F,4,0)</f>
        <v>Alagapuram</v>
      </c>
      <c r="F38" s="33" t="str">
        <f>VLOOKUP(B:B,'All Site Data'!C:G,5,0)</f>
        <v>TamilNadu_Chennai</v>
      </c>
      <c r="G38" s="33" t="s">
        <v>939</v>
      </c>
      <c r="H38" s="33"/>
    </row>
    <row r="39" spans="1:8" x14ac:dyDescent="0.25">
      <c r="A39" s="33"/>
      <c r="B39" s="33"/>
      <c r="C39" s="33" t="e">
        <f>VLOOKUP(B:B,'All Site Data'!C:D,2,0)</f>
        <v>#N/A</v>
      </c>
      <c r="D39" s="33" t="e">
        <f>VLOOKUP(B:B,'All Site Data'!C:E,3,0)</f>
        <v>#N/A</v>
      </c>
      <c r="E39" s="33" t="e">
        <f>VLOOKUP(B:B,'All Site Data'!C:F,4,0)</f>
        <v>#N/A</v>
      </c>
      <c r="F39" s="33" t="e">
        <f>VLOOKUP(B:B,'All Site Data'!C:G,5,0)</f>
        <v>#N/A</v>
      </c>
      <c r="G39" s="33"/>
      <c r="H39" s="33"/>
    </row>
    <row r="40" spans="1:8" x14ac:dyDescent="0.25">
      <c r="A40" s="33"/>
      <c r="B40" s="33"/>
      <c r="C40" s="33" t="e">
        <f>VLOOKUP(B:B,'All Site Data'!C:D,2,0)</f>
        <v>#N/A</v>
      </c>
      <c r="D40" s="33" t="e">
        <f>VLOOKUP(B:B,'All Site Data'!C:E,3,0)</f>
        <v>#N/A</v>
      </c>
      <c r="E40" s="33" t="e">
        <f>VLOOKUP(B:B,'All Site Data'!C:F,4,0)</f>
        <v>#N/A</v>
      </c>
      <c r="F40" s="33" t="e">
        <f>VLOOKUP(B:B,'All Site Data'!C:G,5,0)</f>
        <v>#N/A</v>
      </c>
      <c r="G40" s="33"/>
      <c r="H40" s="33"/>
    </row>
    <row r="41" spans="1:8" x14ac:dyDescent="0.25">
      <c r="A41" s="33"/>
      <c r="B41" s="33"/>
      <c r="C41" s="33" t="e">
        <f>VLOOKUP(B:B,'All Site Data'!C:D,2,0)</f>
        <v>#N/A</v>
      </c>
      <c r="D41" s="33" t="e">
        <f>VLOOKUP(B:B,'All Site Data'!C:E,3,0)</f>
        <v>#N/A</v>
      </c>
      <c r="E41" s="33" t="e">
        <f>VLOOKUP(B:B,'All Site Data'!C:F,4,0)</f>
        <v>#N/A</v>
      </c>
      <c r="F41" s="33" t="e">
        <f>VLOOKUP(B:B,'All Site Data'!C:G,5,0)</f>
        <v>#N/A</v>
      </c>
      <c r="G41" s="33"/>
      <c r="H41" s="33"/>
    </row>
    <row r="42" spans="1:8" x14ac:dyDescent="0.25">
      <c r="A42" s="33"/>
      <c r="B42" s="33"/>
      <c r="C42" s="33" t="e">
        <f>VLOOKUP(B:B,'All Site Data'!C:D,2,0)</f>
        <v>#N/A</v>
      </c>
      <c r="D42" s="33" t="e">
        <f>VLOOKUP(B:B,'All Site Data'!C:E,3,0)</f>
        <v>#N/A</v>
      </c>
      <c r="E42" s="33" t="e">
        <f>VLOOKUP(B:B,'All Site Data'!C:F,4,0)</f>
        <v>#N/A</v>
      </c>
      <c r="F42" s="33" t="e">
        <f>VLOOKUP(B:B,'All Site Data'!C:G,5,0)</f>
        <v>#N/A</v>
      </c>
      <c r="G42" s="33"/>
      <c r="H42" s="33"/>
    </row>
    <row r="43" spans="1:8" x14ac:dyDescent="0.25">
      <c r="A43" s="33"/>
      <c r="B43" s="33"/>
      <c r="C43" s="33" t="e">
        <f>VLOOKUP(B:B,'All Site Data'!C:D,2,0)</f>
        <v>#N/A</v>
      </c>
      <c r="D43" s="33" t="e">
        <f>VLOOKUP(B:B,'All Site Data'!C:E,3,0)</f>
        <v>#N/A</v>
      </c>
      <c r="E43" s="33" t="e">
        <f>VLOOKUP(B:B,'All Site Data'!C:F,4,0)</f>
        <v>#N/A</v>
      </c>
      <c r="F43" s="33" t="e">
        <f>VLOOKUP(B:B,'All Site Data'!C:G,5,0)</f>
        <v>#N/A</v>
      </c>
      <c r="G43" s="33"/>
      <c r="H43" s="33"/>
    </row>
    <row r="44" spans="1:8" x14ac:dyDescent="0.25">
      <c r="A44" s="33"/>
      <c r="B44" s="33"/>
      <c r="C44" s="33" t="e">
        <f>VLOOKUP(B:B,'All Site Data'!C:D,2,0)</f>
        <v>#N/A</v>
      </c>
      <c r="D44" s="33" t="e">
        <f>VLOOKUP(B:B,'All Site Data'!C:E,3,0)</f>
        <v>#N/A</v>
      </c>
      <c r="E44" s="33" t="e">
        <f>VLOOKUP(B:B,'All Site Data'!C:F,4,0)</f>
        <v>#N/A</v>
      </c>
      <c r="F44" s="33" t="e">
        <f>VLOOKUP(B:B,'All Site Data'!C:G,5,0)</f>
        <v>#N/A</v>
      </c>
      <c r="G44" s="33"/>
      <c r="H44" s="33"/>
    </row>
    <row r="45" spans="1:8" x14ac:dyDescent="0.25">
      <c r="A45" s="33"/>
      <c r="B45" s="33"/>
      <c r="C45" s="33" t="e">
        <f>VLOOKUP(B:B,'All Site Data'!C:D,2,0)</f>
        <v>#N/A</v>
      </c>
      <c r="D45" s="33" t="e">
        <f>VLOOKUP(B:B,'All Site Data'!C:E,3,0)</f>
        <v>#N/A</v>
      </c>
      <c r="E45" s="33" t="e">
        <f>VLOOKUP(B:B,'All Site Data'!C:F,4,0)</f>
        <v>#N/A</v>
      </c>
      <c r="F45" s="33" t="e">
        <f>VLOOKUP(B:B,'All Site Data'!C:G,5,0)</f>
        <v>#N/A</v>
      </c>
      <c r="G45" s="33"/>
      <c r="H45" s="33"/>
    </row>
    <row r="46" spans="1:8" x14ac:dyDescent="0.25">
      <c r="A46" s="33"/>
      <c r="B46" s="33"/>
      <c r="C46" s="33"/>
      <c r="D46" s="33"/>
      <c r="E46" s="33"/>
      <c r="F46" s="33"/>
      <c r="G46" s="33"/>
      <c r="H46" s="33"/>
    </row>
  </sheetData>
  <mergeCells count="1">
    <mergeCell ref="A9:A30"/>
  </mergeCells>
  <conditionalFormatting sqref="B1:F1">
    <cfRule type="cellIs" dxfId="1616" priority="82" operator="between">
      <formula>"No Signal"</formula>
      <formula>"No Signal"</formula>
    </cfRule>
  </conditionalFormatting>
  <conditionalFormatting sqref="G1">
    <cfRule type="containsText" dxfId="1615" priority="80" operator="containsText" text="Delayed Signal Problem">
      <formula>NOT(ISERROR(SEARCH("Delayed Signal Problem",G1)))</formula>
    </cfRule>
    <cfRule type="containsText" dxfId="1614" priority="81" operator="containsText" text="No Signal">
      <formula>NOT(ISERROR(SEARCH("No Signal",G1)))</formula>
    </cfRule>
  </conditionalFormatting>
  <conditionalFormatting sqref="H1">
    <cfRule type="containsText" dxfId="1613" priority="78" operator="containsText" text="Delayed Signal Problem">
      <formula>NOT(ISERROR(SEARCH("Delayed Signal Problem",H1)))</formula>
    </cfRule>
    <cfRule type="containsText" dxfId="1612" priority="79" operator="containsText" text="No Signal">
      <formula>NOT(ISERROR(SEARCH("No Signal",H1)))</formula>
    </cfRule>
  </conditionalFormatting>
  <conditionalFormatting sqref="H1">
    <cfRule type="containsText" dxfId="1611" priority="77" operator="containsText" text="Site OK">
      <formula>NOT(ISERROR(SEARCH("Site OK",H1)))</formula>
    </cfRule>
  </conditionalFormatting>
  <conditionalFormatting sqref="G1">
    <cfRule type="containsText" dxfId="1610" priority="75" operator="containsText" text="Delayed Signal Problem">
      <formula>NOT(ISERROR(SEARCH("Delayed Signal Problem",G1)))</formula>
    </cfRule>
    <cfRule type="containsText" dxfId="1609" priority="76" operator="containsText" text="No Signal">
      <formula>NOT(ISERROR(SEARCH("No Signal",G1)))</formula>
    </cfRule>
  </conditionalFormatting>
  <conditionalFormatting sqref="H1">
    <cfRule type="containsText" dxfId="1608" priority="74" operator="containsText" text="Site OK">
      <formula>NOT(ISERROR(SEARCH("Site OK",H1)))</formula>
    </cfRule>
  </conditionalFormatting>
  <conditionalFormatting sqref="G1">
    <cfRule type="containsText" dxfId="1607" priority="72" operator="containsText" text="Delayed Signal Problem">
      <formula>NOT(ISERROR(SEARCH("Delayed Signal Problem",G1)))</formula>
    </cfRule>
    <cfRule type="containsText" dxfId="1606" priority="73" operator="containsText" text="No Signal">
      <formula>NOT(ISERROR(SEARCH("No Signal",G1)))</formula>
    </cfRule>
  </conditionalFormatting>
  <conditionalFormatting sqref="H1">
    <cfRule type="containsText" dxfId="1605" priority="71" operator="containsText" text="Site OK">
      <formula>NOT(ISERROR(SEARCH("Site OK",H1)))</formula>
    </cfRule>
  </conditionalFormatting>
  <conditionalFormatting sqref="G1">
    <cfRule type="containsText" dxfId="1604" priority="69" operator="containsText" text="Delayed Signal Problem">
      <formula>NOT(ISERROR(SEARCH("Delayed Signal Problem",G1)))</formula>
    </cfRule>
    <cfRule type="containsText" dxfId="1603" priority="70" operator="containsText" text="No Signal">
      <formula>NOT(ISERROR(SEARCH("No Signal",G1)))</formula>
    </cfRule>
  </conditionalFormatting>
  <conditionalFormatting sqref="H1">
    <cfRule type="containsText" dxfId="1602" priority="68" operator="containsText" text="Site OK">
      <formula>NOT(ISERROR(SEARCH("Site OK",H1)))</formula>
    </cfRule>
  </conditionalFormatting>
  <conditionalFormatting sqref="G2">
    <cfRule type="containsText" dxfId="1601" priority="66" operator="containsText" text="Delayed Signal Problem">
      <formula>NOT(ISERROR(SEARCH("Delayed Signal Problem",G2)))</formula>
    </cfRule>
    <cfRule type="containsText" dxfId="1600" priority="67" operator="containsText" text="No Signal">
      <formula>NOT(ISERROR(SEARCH("No Signal",G2)))</formula>
    </cfRule>
  </conditionalFormatting>
  <conditionalFormatting sqref="B2:F2 C3:F5 C9:F30">
    <cfRule type="cellIs" dxfId="1599" priority="65" operator="between">
      <formula>"No Signal"</formula>
      <formula>"No Signal"</formula>
    </cfRule>
  </conditionalFormatting>
  <conditionalFormatting sqref="G2">
    <cfRule type="containsText" dxfId="1598" priority="63" operator="containsText" text="Delayed Signal Problem">
      <formula>NOT(ISERROR(SEARCH("Delayed Signal Problem",G2)))</formula>
    </cfRule>
    <cfRule type="containsText" dxfId="1597" priority="64" operator="containsText" text="No Signal">
      <formula>NOT(ISERROR(SEARCH("No Signal",G2)))</formula>
    </cfRule>
  </conditionalFormatting>
  <conditionalFormatting sqref="G2">
    <cfRule type="containsText" dxfId="1596" priority="61" operator="containsText" text="Delayed Signal Problem">
      <formula>NOT(ISERROR(SEARCH("Delayed Signal Problem",G2)))</formula>
    </cfRule>
    <cfRule type="containsText" dxfId="1595" priority="62" operator="containsText" text="No Signal">
      <formula>NOT(ISERROR(SEARCH("No Signal",G2)))</formula>
    </cfRule>
  </conditionalFormatting>
  <conditionalFormatting sqref="G2">
    <cfRule type="containsText" dxfId="1594" priority="59" operator="containsText" text="Delayed Signal Problem">
      <formula>NOT(ISERROR(SEARCH("Delayed Signal Problem",G2)))</formula>
    </cfRule>
    <cfRule type="containsText" dxfId="1593" priority="60" operator="containsText" text="No Signal">
      <formula>NOT(ISERROR(SEARCH("No Signal",G2)))</formula>
    </cfRule>
  </conditionalFormatting>
  <conditionalFormatting sqref="H2">
    <cfRule type="containsText" dxfId="1592" priority="58" operator="containsText" text="Site OK">
      <formula>NOT(ISERROR(SEARCH("Site OK",H2)))</formula>
    </cfRule>
  </conditionalFormatting>
  <conditionalFormatting sqref="G2">
    <cfRule type="containsText" dxfId="1591" priority="56" operator="containsText" text="Delayed Signal Problem">
      <formula>NOT(ISERROR(SEARCH("Delayed Signal Problem",G2)))</formula>
    </cfRule>
    <cfRule type="containsText" dxfId="1590" priority="57" operator="containsText" text="No Signal">
      <formula>NOT(ISERROR(SEARCH("No Signal",G2)))</formula>
    </cfRule>
  </conditionalFormatting>
  <conditionalFormatting sqref="H2">
    <cfRule type="containsText" dxfId="1589" priority="55" operator="containsText" text="Site OK">
      <formula>NOT(ISERROR(SEARCH("Site OK",H2)))</formula>
    </cfRule>
  </conditionalFormatting>
  <conditionalFormatting sqref="A2:H2 C3:F5 C9:F30">
    <cfRule type="containsText" dxfId="1588" priority="52" operator="containsText" text="Site OK">
      <formula>NOT(ISERROR(SEARCH("Site OK",A2)))</formula>
    </cfRule>
    <cfRule type="containsText" dxfId="1587" priority="53" operator="containsText" text="Delayed Signal Problem">
      <formula>NOT(ISERROR(SEARCH("Delayed Signal Problem",A2)))</formula>
    </cfRule>
    <cfRule type="containsText" dxfId="1586" priority="54" operator="containsText" text="No Signal">
      <formula>NOT(ISERROR(SEARCH("No Signal",A2)))</formula>
    </cfRule>
  </conditionalFormatting>
  <conditionalFormatting sqref="G1:G2">
    <cfRule type="containsText" dxfId="1585" priority="50" operator="containsText" text="Delayed Signal Problem">
      <formula>NOT(ISERROR(SEARCH("Delayed Signal Problem",G1)))</formula>
    </cfRule>
    <cfRule type="containsText" dxfId="1584" priority="51" operator="containsText" text="No Signal">
      <formula>NOT(ISERROR(SEARCH("No Signal",G1)))</formula>
    </cfRule>
  </conditionalFormatting>
  <conditionalFormatting sqref="H1:H2">
    <cfRule type="containsText" dxfId="1583" priority="49" operator="containsText" text="Site OK">
      <formula>NOT(ISERROR(SEARCH("Site OK",H1)))</formula>
    </cfRule>
  </conditionalFormatting>
  <conditionalFormatting sqref="G1:G2">
    <cfRule type="containsText" dxfId="1582" priority="47" operator="containsText" text="Delayed Signal Problem">
      <formula>NOT(ISERROR(SEARCH("Delayed Signal Problem",G1)))</formula>
    </cfRule>
    <cfRule type="containsText" dxfId="1581" priority="48" operator="containsText" text="No Signal">
      <formula>NOT(ISERROR(SEARCH("No Signal",G1)))</formula>
    </cfRule>
  </conditionalFormatting>
  <conditionalFormatting sqref="H1:H2">
    <cfRule type="containsText" dxfId="1580" priority="46" operator="containsText" text="Site OK">
      <formula>NOT(ISERROR(SEARCH("Site OK",H1)))</formula>
    </cfRule>
  </conditionalFormatting>
  <conditionalFormatting sqref="C6:F6">
    <cfRule type="cellIs" dxfId="1579" priority="45" operator="between">
      <formula>"No Signal"</formula>
      <formula>"No Signal"</formula>
    </cfRule>
  </conditionalFormatting>
  <conditionalFormatting sqref="C6:F6">
    <cfRule type="containsText" dxfId="1578" priority="42" operator="containsText" text="Site OK">
      <formula>NOT(ISERROR(SEARCH("Site OK",C6)))</formula>
    </cfRule>
    <cfRule type="containsText" dxfId="1577" priority="43" operator="containsText" text="Delayed Signal Problem">
      <formula>NOT(ISERROR(SEARCH("Delayed Signal Problem",C6)))</formula>
    </cfRule>
    <cfRule type="containsText" dxfId="1576" priority="44" operator="containsText" text="No Signal">
      <formula>NOT(ISERROR(SEARCH("No Signal",C6)))</formula>
    </cfRule>
  </conditionalFormatting>
  <conditionalFormatting sqref="G6">
    <cfRule type="containsText" dxfId="1575" priority="40" operator="containsText" text="Delayed Signal Problem">
      <formula>NOT(ISERROR(SEARCH("Delayed Signal Problem",G6)))</formula>
    </cfRule>
    <cfRule type="containsText" dxfId="1574" priority="41" operator="containsText" text="No Signal">
      <formula>NOT(ISERROR(SEARCH("No Signal",G6)))</formula>
    </cfRule>
  </conditionalFormatting>
  <conditionalFormatting sqref="H6">
    <cfRule type="containsText" dxfId="1573" priority="39" operator="containsText" text="Site OK">
      <formula>NOT(ISERROR(SEARCH("Site OK",H6)))</formula>
    </cfRule>
  </conditionalFormatting>
  <conditionalFormatting sqref="H7">
    <cfRule type="containsText" dxfId="1572" priority="36" operator="containsText" text="Site OK">
      <formula>NOT(ISERROR(SEARCH("Site OK",H7)))</formula>
    </cfRule>
    <cfRule type="containsText" dxfId="1571" priority="37" operator="containsText" text="Delayed Signal Problem">
      <formula>NOT(ISERROR(SEARCH("Delayed Signal Problem",H7)))</formula>
    </cfRule>
    <cfRule type="containsText" dxfId="1570" priority="38" operator="containsText" text="No Signal">
      <formula>NOT(ISERROR(SEARCH("No Signal",H7)))</formula>
    </cfRule>
  </conditionalFormatting>
  <conditionalFormatting sqref="G7">
    <cfRule type="containsText" dxfId="1569" priority="34" operator="containsText" text="Delayed Signal Problem">
      <formula>NOT(ISERROR(SEARCH("Delayed Signal Problem",G7)))</formula>
    </cfRule>
    <cfRule type="containsText" dxfId="1568" priority="35" operator="containsText" text="No Signal">
      <formula>NOT(ISERROR(SEARCH("No Signal",G7)))</formula>
    </cfRule>
  </conditionalFormatting>
  <conditionalFormatting sqref="G7">
    <cfRule type="containsText" dxfId="1567" priority="32" operator="containsText" text="Delayed Signal Problem">
      <formula>NOT(ISERROR(SEARCH("Delayed Signal Problem",G7)))</formula>
    </cfRule>
    <cfRule type="containsText" dxfId="1566" priority="33" operator="containsText" text="No Signal">
      <formula>NOT(ISERROR(SEARCH("No Signal",G7)))</formula>
    </cfRule>
  </conditionalFormatting>
  <conditionalFormatting sqref="H7">
    <cfRule type="containsText" dxfId="1565" priority="31" operator="containsText" text="Site OK">
      <formula>NOT(ISERROR(SEARCH("Site OK",H7)))</formula>
    </cfRule>
  </conditionalFormatting>
  <conditionalFormatting sqref="H8">
    <cfRule type="containsText" dxfId="1564" priority="28" operator="containsText" text="Site OK">
      <formula>NOT(ISERROR(SEARCH("Site OK",H8)))</formula>
    </cfRule>
    <cfRule type="containsText" dxfId="1563" priority="29" operator="containsText" text="Delayed Signal Problem">
      <formula>NOT(ISERROR(SEARCH("Delayed Signal Problem",H8)))</formula>
    </cfRule>
    <cfRule type="containsText" dxfId="1562" priority="30" operator="containsText" text="No Signal">
      <formula>NOT(ISERROR(SEARCH("No Signal",H8)))</formula>
    </cfRule>
  </conditionalFormatting>
  <conditionalFormatting sqref="C8:F8">
    <cfRule type="cellIs" dxfId="1561" priority="23" operator="between">
      <formula>"No Signal"</formula>
      <formula>"No Signal"</formula>
    </cfRule>
  </conditionalFormatting>
  <conditionalFormatting sqref="G8">
    <cfRule type="containsText" dxfId="1560" priority="26" operator="containsText" text="Delayed Signal Problem">
      <formula>NOT(ISERROR(SEARCH("Delayed Signal Problem",G8)))</formula>
    </cfRule>
    <cfRule type="containsText" dxfId="1559" priority="27" operator="containsText" text="No Signal">
      <formula>NOT(ISERROR(SEARCH("No Signal",G8)))</formula>
    </cfRule>
  </conditionalFormatting>
  <conditionalFormatting sqref="G8">
    <cfRule type="containsText" dxfId="1558" priority="24" operator="containsText" text="Delayed Signal Problem">
      <formula>NOT(ISERROR(SEARCH("Delayed Signal Problem",G8)))</formula>
    </cfRule>
    <cfRule type="containsText" dxfId="1557" priority="25" operator="containsText" text="No Signal">
      <formula>NOT(ISERROR(SEARCH("No Signal",G8)))</formula>
    </cfRule>
  </conditionalFormatting>
  <conditionalFormatting sqref="G8">
    <cfRule type="containsText" dxfId="1556" priority="21" operator="containsText" text="Delayed Signal Problem">
      <formula>NOT(ISERROR(SEARCH("Delayed Signal Problem",G8)))</formula>
    </cfRule>
    <cfRule type="containsText" dxfId="1555" priority="22" operator="containsText" text="No Signal">
      <formula>NOT(ISERROR(SEARCH("No Signal",G8)))</formula>
    </cfRule>
  </conditionalFormatting>
  <conditionalFormatting sqref="G8">
    <cfRule type="containsText" dxfId="1554" priority="19" operator="containsText" text="Delayed Signal Problem">
      <formula>NOT(ISERROR(SEARCH("Delayed Signal Problem",G8)))</formula>
    </cfRule>
    <cfRule type="containsText" dxfId="1553" priority="20" operator="containsText" text="No Signal">
      <formula>NOT(ISERROR(SEARCH("No Signal",G8)))</formula>
    </cfRule>
  </conditionalFormatting>
  <conditionalFormatting sqref="H8">
    <cfRule type="containsText" dxfId="1552" priority="18" operator="containsText" text="Site OK">
      <formula>NOT(ISERROR(SEARCH("Site OK",H8)))</formula>
    </cfRule>
  </conditionalFormatting>
  <conditionalFormatting sqref="G7:G8">
    <cfRule type="containsText" dxfId="1551" priority="16" operator="containsText" text="Delayed Signal Problem">
      <formula>NOT(ISERROR(SEARCH("Delayed Signal Problem",G7)))</formula>
    </cfRule>
    <cfRule type="containsText" dxfId="1550" priority="17" operator="containsText" text="No Signal">
      <formula>NOT(ISERROR(SEARCH("No Signal",G7)))</formula>
    </cfRule>
  </conditionalFormatting>
  <conditionalFormatting sqref="H7:H8">
    <cfRule type="containsText" dxfId="1549" priority="15" operator="containsText" text="Site OK">
      <formula>NOT(ISERROR(SEARCH("Site OK",H7)))</formula>
    </cfRule>
  </conditionalFormatting>
  <conditionalFormatting sqref="G15">
    <cfRule type="containsText" dxfId="1548" priority="13" operator="containsText" text="Delayed Signal Problem">
      <formula>NOT(ISERROR(SEARCH("Delayed Signal Problem",G15)))</formula>
    </cfRule>
    <cfRule type="containsText" dxfId="1547" priority="14" operator="containsText" text="No Signal">
      <formula>NOT(ISERROR(SEARCH("No Signal",G15)))</formula>
    </cfRule>
  </conditionalFormatting>
  <conditionalFormatting sqref="H14">
    <cfRule type="cellIs" dxfId="1546" priority="12" operator="between">
      <formula>"Site Ok"</formula>
      <formula>"Site Ok"</formula>
    </cfRule>
  </conditionalFormatting>
  <conditionalFormatting sqref="H14">
    <cfRule type="containsText" dxfId="1545" priority="10" operator="containsText" text="Site OK">
      <formula>NOT(ISERROR(SEARCH("Site OK",H14)))</formula>
    </cfRule>
    <cfRule type="containsText" dxfId="1544" priority="11" operator="containsText" text="Site OK">
      <formula>NOT(ISERROR(SEARCH("Site OK",H14)))</formula>
    </cfRule>
  </conditionalFormatting>
  <conditionalFormatting sqref="H14">
    <cfRule type="containsText" dxfId="1543" priority="9" operator="containsText" text="Site OK">
      <formula>NOT(ISERROR(SEARCH("Site OK",H14)))</formula>
    </cfRule>
  </conditionalFormatting>
  <conditionalFormatting sqref="H14">
    <cfRule type="containsText" dxfId="1542" priority="8" operator="containsText" text="Site OK">
      <formula>NOT(ISERROR(SEARCH("Site OK",H14)))</formula>
    </cfRule>
  </conditionalFormatting>
  <conditionalFormatting sqref="A1:XFD1048576">
    <cfRule type="containsText" dxfId="1541" priority="5" operator="containsText" text="Site OK">
      <formula>NOT(ISERROR(SEARCH("Site OK",A1)))</formula>
    </cfRule>
    <cfRule type="containsText" dxfId="1540" priority="6" operator="containsText" text="Delayed Signal Problem">
      <formula>NOT(ISERROR(SEARCH("Delayed Signal Problem",A1)))</formula>
    </cfRule>
    <cfRule type="containsText" dxfId="1539" priority="7" operator="containsText" text="No Signal">
      <formula>NOT(ISERROR(SEARCH("No Signal",A1)))</formula>
    </cfRule>
  </conditionalFormatting>
  <conditionalFormatting sqref="C34:F45">
    <cfRule type="cellIs" dxfId="1538" priority="4" operator="between">
      <formula>"No Signal"</formula>
      <formula>"No Signal"</formula>
    </cfRule>
  </conditionalFormatting>
  <conditionalFormatting sqref="C34:F45">
    <cfRule type="containsText" dxfId="1537" priority="1" operator="containsText" text="Site OK">
      <formula>NOT(ISERROR(SEARCH("Site OK",C34)))</formula>
    </cfRule>
    <cfRule type="containsText" dxfId="1536" priority="2" operator="containsText" text="Delayed Signal Problem">
      <formula>NOT(ISERROR(SEARCH("Delayed Signal Problem",C34)))</formula>
    </cfRule>
    <cfRule type="containsText" dxfId="1535" priority="3" operator="containsText" text="No Signal">
      <formula>NOT(ISERROR(SEARCH("No Signal",C34)))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E21" sqref="E21"/>
    </sheetView>
  </sheetViews>
  <sheetFormatPr defaultRowHeight="12.75" x14ac:dyDescent="0.25"/>
  <cols>
    <col min="1" max="1" width="22.5703125" style="3" bestFit="1" customWidth="1"/>
    <col min="2" max="2" width="8.85546875" style="3" customWidth="1"/>
    <col min="3" max="3" width="11" style="3" bestFit="1" customWidth="1"/>
    <col min="4" max="4" width="39" style="3" bestFit="1" customWidth="1"/>
    <col min="5" max="5" width="23.28515625" style="3" bestFit="1" customWidth="1"/>
    <col min="6" max="6" width="18.85546875" style="3" bestFit="1" customWidth="1"/>
    <col min="7" max="7" width="19.85546875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33" t="s">
        <v>943</v>
      </c>
      <c r="B3" s="33" t="s">
        <v>740</v>
      </c>
      <c r="C3" s="33">
        <f>VLOOKUP(B:B,'All Site Data'!C:D,2,0)</f>
        <v>2020000054</v>
      </c>
      <c r="D3" s="33" t="str">
        <f>VLOOKUP(B:B,'All Site Data'!C:E,3,0)</f>
        <v>IN-GA-CVE-WR1-GP01-Colvale Plant</v>
      </c>
      <c r="E3" s="33" t="str">
        <f>VLOOKUP(B:B,'All Site Data'!C:F,4,0)</f>
        <v>Goa</v>
      </c>
      <c r="F3" s="33" t="str">
        <f>VLOOKUP(B:B,'All Site Data'!C:G,5,0)</f>
        <v>Goa_Panjim</v>
      </c>
      <c r="G3" s="20" t="s">
        <v>896</v>
      </c>
      <c r="H3" s="33"/>
    </row>
    <row r="4" spans="1:8" x14ac:dyDescent="0.25">
      <c r="A4" s="33" t="s">
        <v>757</v>
      </c>
      <c r="B4" s="33" t="s">
        <v>758</v>
      </c>
      <c r="C4" s="33">
        <f>VLOOKUP(B:B,'All Site Data'!C:D,2,0)</f>
        <v>2019000144</v>
      </c>
      <c r="D4" s="33" t="str">
        <f>VLOOKUP(B:B,'All Site Data'!C:E,3,0)</f>
        <v>IN-TG-HYD-SR1-IH01-Madhapur</v>
      </c>
      <c r="E4" s="33" t="str">
        <f>VLOOKUP(B:B,'All Site Data'!C:F,4,0)</f>
        <v>Madhapur</v>
      </c>
      <c r="F4" s="33" t="str">
        <f>VLOOKUP(B:B,'All Site Data'!C:G,5,0)</f>
        <v>Telangana_Hyderabad</v>
      </c>
      <c r="G4" s="33" t="s">
        <v>895</v>
      </c>
      <c r="H4" s="33"/>
    </row>
    <row r="5" spans="1:8" x14ac:dyDescent="0.25">
      <c r="A5" s="33" t="s">
        <v>936</v>
      </c>
      <c r="B5" s="33">
        <v>1</v>
      </c>
      <c r="C5" s="33">
        <f>VLOOKUP(B:B,'All Site Data'!C:D,2,0)</f>
        <v>8886616137</v>
      </c>
      <c r="D5" s="33" t="str">
        <f>VLOOKUP(B:B,'All Site Data'!C:E,3,0)</f>
        <v>IN-MH-MUM-WR1-0001-Bandra</v>
      </c>
      <c r="E5" s="33" t="str">
        <f>VLOOKUP(B:B,'All Site Data'!C:F,4,0)</f>
        <v>Bandra</v>
      </c>
      <c r="F5" s="33" t="str">
        <f>VLOOKUP(B:B,'All Site Data'!C:G,5,0)</f>
        <v>Maharastra_Mumbai</v>
      </c>
      <c r="G5" s="33" t="s">
        <v>895</v>
      </c>
      <c r="H5" s="33"/>
    </row>
    <row r="6" spans="1:8" x14ac:dyDescent="0.25">
      <c r="A6" s="33" t="s">
        <v>794</v>
      </c>
      <c r="B6" s="33" t="s">
        <v>795</v>
      </c>
      <c r="C6" s="33">
        <f>VLOOKUP(B:B,'All Site Data'!C:D,2,0)</f>
        <v>2019000037</v>
      </c>
      <c r="D6" s="33" t="str">
        <f>VLOOKUP(B:B,'All Site Data'!C:E,3,0)</f>
        <v>IN-TG-HYD-SR1-MH01-Vihanga</v>
      </c>
      <c r="E6" s="33" t="str">
        <f>VLOOKUP(B:B,'All Site Data'!C:F,4,0)</f>
        <v>Gachibowli</v>
      </c>
      <c r="F6" s="33" t="str">
        <f>VLOOKUP(B:B,'All Site Data'!C:G,5,0)</f>
        <v>Telangana_Hyderabad</v>
      </c>
      <c r="G6" s="33" t="s">
        <v>895</v>
      </c>
      <c r="H6" s="33"/>
    </row>
    <row r="7" spans="1:8" x14ac:dyDescent="0.25">
      <c r="A7" s="33" t="s">
        <v>848</v>
      </c>
      <c r="B7" s="33" t="s">
        <v>849</v>
      </c>
      <c r="C7" s="33">
        <f>VLOOKUP(B:B,'All Site Data'!C:D,2,0)</f>
        <v>2018000100</v>
      </c>
      <c r="D7" s="33" t="str">
        <f>VLOOKUP(B:B,'All Site Data'!C:E,3,0)</f>
        <v>IN-TG-HYD-SR1-RS01-Begumpet</v>
      </c>
      <c r="E7" s="33" t="str">
        <f>VLOOKUP(B:B,'All Site Data'!C:F,4,0)</f>
        <v>Begumpet</v>
      </c>
      <c r="F7" s="33" t="str">
        <f>VLOOKUP(B:B,'All Site Data'!C:G,5,0)</f>
        <v>Telangana_Hyderabad</v>
      </c>
      <c r="G7" s="20" t="s">
        <v>895</v>
      </c>
      <c r="H7" s="33"/>
    </row>
    <row r="8" spans="1:8" x14ac:dyDescent="0.25">
      <c r="A8" s="33" t="s">
        <v>900</v>
      </c>
      <c r="B8" s="33" t="s">
        <v>901</v>
      </c>
      <c r="C8" s="33">
        <f>VLOOKUP(B:B,'All Site Data'!C:D,2,0)</f>
        <v>2019000108</v>
      </c>
      <c r="D8" s="33" t="str">
        <f>VLOOKUP(B:B,'All Site Data'!C:E,3,0)</f>
        <v>IN-TN-CHN-SR1-VC01-Chennai</v>
      </c>
      <c r="E8" s="33" t="str">
        <f>VLOOKUP(B:B,'All Site Data'!C:F,4,0)</f>
        <v>Chennai</v>
      </c>
      <c r="F8" s="33" t="str">
        <f>VLOOKUP(B:B,'All Site Data'!C:G,5,0)</f>
        <v>TamilNadu_Chennai</v>
      </c>
      <c r="G8" s="33" t="s">
        <v>895</v>
      </c>
      <c r="H8" s="33"/>
    </row>
    <row r="9" spans="1:8" x14ac:dyDescent="0.25">
      <c r="A9" s="63" t="s">
        <v>8</v>
      </c>
      <c r="B9" s="20">
        <v>108</v>
      </c>
      <c r="C9" s="20">
        <f>VLOOKUP(B:B,'All Site Data'!C:D,2,0)</f>
        <v>2017000010</v>
      </c>
      <c r="D9" s="20" t="str">
        <f>VLOOKUP(B:B,'All Site Data'!C:E,3,0)</f>
        <v>IN-GJ-AHM-WR2-0108-Pegasus Prahalad Nagar</v>
      </c>
      <c r="E9" s="20" t="str">
        <f>VLOOKUP(B:B,'All Site Data'!C:F,4,0)</f>
        <v>PeGoasus Prahalad NaGoar</v>
      </c>
      <c r="F9" s="20" t="str">
        <f>VLOOKUP(B:B,'All Site Data'!C:G,5,0)</f>
        <v>Gujarat_Ahmedabad</v>
      </c>
      <c r="G9" s="20" t="s">
        <v>896</v>
      </c>
      <c r="H9" s="33" t="s">
        <v>897</v>
      </c>
    </row>
    <row r="10" spans="1:8" x14ac:dyDescent="0.25">
      <c r="A10" s="64"/>
      <c r="B10" s="33">
        <v>188</v>
      </c>
      <c r="C10" s="33">
        <f>VLOOKUP(B:B,'All Site Data'!C:D,2,0)</f>
        <v>2017000013</v>
      </c>
      <c r="D10" s="33" t="str">
        <f>VLOOKUP(B:B,'All Site Data'!C:E,3,0)</f>
        <v>IN-GJ-AHM-WR2-0188-Chand Kheda</v>
      </c>
      <c r="E10" s="33" t="str">
        <f>VLOOKUP(B:B,'All Site Data'!C:F,4,0)</f>
        <v>Chand Kheda</v>
      </c>
      <c r="F10" s="33" t="str">
        <f>VLOOKUP(B:B,'All Site Data'!C:G,5,0)</f>
        <v>Gujarat_Ahmedabad</v>
      </c>
      <c r="G10" s="33" t="s">
        <v>895</v>
      </c>
      <c r="H10" s="33"/>
    </row>
    <row r="11" spans="1:8" x14ac:dyDescent="0.25">
      <c r="A11" s="64"/>
      <c r="B11" s="33">
        <v>223</v>
      </c>
      <c r="C11" s="33">
        <f>VLOOKUP(B:B,'All Site Data'!C:D,2,0)</f>
        <v>2017000025</v>
      </c>
      <c r="D11" s="33" t="str">
        <f>VLOOKUP(B:B,'All Site Data'!C:E,3,0)</f>
        <v>IN-GJ-AHM-WR2-0223-Nadiad</v>
      </c>
      <c r="E11" s="33" t="str">
        <f>VLOOKUP(B:B,'All Site Data'!C:F,4,0)</f>
        <v>Nadiad</v>
      </c>
      <c r="F11" s="33" t="str">
        <f>VLOOKUP(B:B,'All Site Data'!C:G,5,0)</f>
        <v>Gujarat_Ahmedabad</v>
      </c>
      <c r="G11" s="33" t="s">
        <v>895</v>
      </c>
      <c r="H11" s="33"/>
    </row>
    <row r="12" spans="1:8" x14ac:dyDescent="0.25">
      <c r="A12" s="64"/>
      <c r="B12" s="33">
        <v>269</v>
      </c>
      <c r="C12" s="33">
        <f>VLOOKUP(B:B,'All Site Data'!C:D,2,0)</f>
        <v>9676102713</v>
      </c>
      <c r="D12" s="33" t="str">
        <f>VLOOKUP(B:B,'All Site Data'!C:E,3,0)</f>
        <v>IN-GJ-AHM-WR2-0269-NikolPavilionMall</v>
      </c>
      <c r="E12" s="33" t="str">
        <f>VLOOKUP(B:B,'All Site Data'!C:F,4,0)</f>
        <v>NikolPavilionMall</v>
      </c>
      <c r="F12" s="33" t="str">
        <f>VLOOKUP(B:B,'All Site Data'!C:G,5,0)</f>
        <v>Gujarat_Ahmedabad</v>
      </c>
      <c r="G12" s="33" t="s">
        <v>895</v>
      </c>
      <c r="H12" s="33"/>
    </row>
    <row r="13" spans="1:8" x14ac:dyDescent="0.25">
      <c r="A13" s="64"/>
      <c r="B13" s="33">
        <v>337</v>
      </c>
      <c r="C13" s="33">
        <f>VLOOKUP(B:B,'All Site Data'!C:D,2,0)</f>
        <v>2018000108</v>
      </c>
      <c r="D13" s="33" t="str">
        <f>VLOOKUP(B:B,'All Site Data'!C:E,3,0)</f>
        <v>IN-GJ-AHM-WR2-0337-RelianceMall Surat</v>
      </c>
      <c r="E13" s="33" t="str">
        <f>VLOOKUP(B:B,'All Site Data'!C:F,4,0)</f>
        <v>RelianceMall Surat</v>
      </c>
      <c r="F13" s="33" t="str">
        <f>VLOOKUP(B:B,'All Site Data'!C:G,5,0)</f>
        <v>Gujarat_Ahmedabad</v>
      </c>
      <c r="G13" s="33" t="s">
        <v>896</v>
      </c>
      <c r="H13" s="33"/>
    </row>
    <row r="14" spans="1:8" x14ac:dyDescent="0.25">
      <c r="A14" s="64"/>
      <c r="B14" s="33">
        <v>96</v>
      </c>
      <c r="C14" s="33">
        <f>VLOOKUP(B:B,'All Site Data'!C:D,2,0)</f>
        <v>7729986534</v>
      </c>
      <c r="D14" s="33" t="str">
        <f>VLOOKUP(B:B,'All Site Data'!C:E,3,0)</f>
        <v>IN-KA-BGL-SR1-0096-Commercial Street</v>
      </c>
      <c r="E14" s="33" t="str">
        <f>VLOOKUP(B:B,'All Site Data'!C:F,4,0)</f>
        <v>Commercial Street</v>
      </c>
      <c r="F14" s="33" t="str">
        <f>VLOOKUP(B:B,'All Site Data'!C:G,5,0)</f>
        <v>Karnataka_Bangalore</v>
      </c>
      <c r="G14" s="33" t="s">
        <v>895</v>
      </c>
      <c r="H14" s="33"/>
    </row>
    <row r="15" spans="1:8" x14ac:dyDescent="0.25">
      <c r="A15" s="64"/>
      <c r="B15" s="33">
        <v>104</v>
      </c>
      <c r="C15" s="33">
        <f>VLOOKUP(B:B,'All Site Data'!C:D,2,0)</f>
        <v>7658937700</v>
      </c>
      <c r="D15" s="33" t="str">
        <f>VLOOKUP(B:B,'All Site Data'!C:E,3,0)</f>
        <v>IN-KA-BGL-SR1-0104-Jayanagar</v>
      </c>
      <c r="E15" s="33" t="str">
        <f>VLOOKUP(B:B,'All Site Data'!C:F,4,0)</f>
        <v>JayanaGoar</v>
      </c>
      <c r="F15" s="33" t="str">
        <f>VLOOKUP(B:B,'All Site Data'!C:G,5,0)</f>
        <v>Karnataka_Bangalore</v>
      </c>
      <c r="G15" s="33" t="s">
        <v>895</v>
      </c>
      <c r="H15" s="33" t="s">
        <v>904</v>
      </c>
    </row>
    <row r="16" spans="1:8" x14ac:dyDescent="0.25">
      <c r="A16" s="64"/>
      <c r="B16" s="33">
        <v>111</v>
      </c>
      <c r="C16" s="33">
        <f>VLOOKUP(B:B,'All Site Data'!C:D,2,0)</f>
        <v>7997993014</v>
      </c>
      <c r="D16" s="33" t="str">
        <f>VLOOKUP(B:B,'All Site Data'!C:E,3,0)</f>
        <v>IN-KA-BGL-SR1-0111-Brookfeild</v>
      </c>
      <c r="E16" s="33" t="str">
        <f>VLOOKUP(B:B,'All Site Data'!C:F,4,0)</f>
        <v>Brookfeild</v>
      </c>
      <c r="F16" s="33" t="str">
        <f>VLOOKUP(B:B,'All Site Data'!C:G,5,0)</f>
        <v>Karnataka_Bangalore</v>
      </c>
      <c r="G16" s="33" t="s">
        <v>896</v>
      </c>
      <c r="H16" s="33"/>
    </row>
    <row r="17" spans="1:8" x14ac:dyDescent="0.25">
      <c r="A17" s="64"/>
      <c r="B17" s="20">
        <v>157</v>
      </c>
      <c r="C17" s="20">
        <f>VLOOKUP(B:B,'All Site Data'!C:D,2,0)</f>
        <v>2017000051</v>
      </c>
      <c r="D17" s="20" t="str">
        <f>VLOOKUP(B:B,'All Site Data'!C:E,3,0)</f>
        <v>IN-KA-BGL-SR1-0157-Mantri Mall</v>
      </c>
      <c r="E17" s="20" t="str">
        <f>VLOOKUP(B:B,'All Site Data'!C:F,4,0)</f>
        <v>Mantri Mall</v>
      </c>
      <c r="F17" s="20" t="str">
        <f>VLOOKUP(B:B,'All Site Data'!C:G,5,0)</f>
        <v>Karnataka_Bangalore</v>
      </c>
      <c r="G17" s="20" t="s">
        <v>895</v>
      </c>
      <c r="H17" s="33" t="s">
        <v>897</v>
      </c>
    </row>
    <row r="18" spans="1:8" x14ac:dyDescent="0.25">
      <c r="A18" s="64"/>
      <c r="B18" s="33">
        <v>223</v>
      </c>
      <c r="C18" s="33">
        <f>VLOOKUP(B:B,'All Site Data'!C:D,2,0)</f>
        <v>2017000025</v>
      </c>
      <c r="D18" s="33" t="str">
        <f>VLOOKUP(B:B,'All Site Data'!C:E,3,0)</f>
        <v>IN-GJ-AHM-WR2-0223-Nadiad</v>
      </c>
      <c r="E18" s="33" t="str">
        <f>VLOOKUP(B:B,'All Site Data'!C:F,4,0)</f>
        <v>Nadiad</v>
      </c>
      <c r="F18" s="33" t="str">
        <f>VLOOKUP(B:B,'All Site Data'!C:G,5,0)</f>
        <v>Gujarat_Ahmedabad</v>
      </c>
      <c r="G18" s="33" t="s">
        <v>896</v>
      </c>
      <c r="H18" s="33"/>
    </row>
    <row r="19" spans="1:8" x14ac:dyDescent="0.25">
      <c r="A19" s="64"/>
      <c r="B19" s="20">
        <v>301</v>
      </c>
      <c r="C19" s="20">
        <f>VLOOKUP(B:B,'All Site Data'!C:D,2,0)</f>
        <v>2017000021</v>
      </c>
      <c r="D19" s="20" t="str">
        <f>VLOOKUP(B:B,'All Site Data'!C:E,3,0)</f>
        <v>IN-KA-BGL-SR1-0301-Vega City Mall</v>
      </c>
      <c r="E19" s="20" t="str">
        <f>VLOOKUP(B:B,'All Site Data'!C:F,4,0)</f>
        <v>VeGoa City Mall</v>
      </c>
      <c r="F19" s="20" t="str">
        <f>VLOOKUP(B:B,'All Site Data'!C:G,5,0)</f>
        <v>Karnataka_Bangalore</v>
      </c>
      <c r="G19" s="20" t="s">
        <v>896</v>
      </c>
      <c r="H19" s="33" t="s">
        <v>897</v>
      </c>
    </row>
    <row r="20" spans="1:8" x14ac:dyDescent="0.25">
      <c r="A20" s="64"/>
      <c r="B20" s="33">
        <v>280</v>
      </c>
      <c r="C20" s="33">
        <f>VLOOKUP(B:B,'All Site Data'!C:D,2,0)</f>
        <v>9133382110</v>
      </c>
      <c r="D20" s="33" t="str">
        <f>VLOOKUP(B:B,'All Site Data'!C:E,3,0)</f>
        <v>IN-KL-KCI-SR1-0280-Kollam</v>
      </c>
      <c r="E20" s="33" t="str">
        <f>VLOOKUP(B:B,'All Site Data'!C:F,4,0)</f>
        <v>Kollam</v>
      </c>
      <c r="F20" s="33" t="str">
        <f>VLOOKUP(B:B,'All Site Data'!C:G,5,0)</f>
        <v>Kerala_Kochi</v>
      </c>
      <c r="G20" s="33" t="s">
        <v>895</v>
      </c>
      <c r="H20" s="33"/>
    </row>
    <row r="21" spans="1:8" x14ac:dyDescent="0.25">
      <c r="A21" s="64"/>
      <c r="B21" s="20">
        <v>1</v>
      </c>
      <c r="C21" s="20">
        <f>VLOOKUP(B:B,'All Site Data'!C:D,2,0)</f>
        <v>8886616137</v>
      </c>
      <c r="D21" s="20" t="str">
        <f>VLOOKUP(B:B,'All Site Data'!C:E,3,0)</f>
        <v>IN-MH-MUM-WR1-0001-Bandra</v>
      </c>
      <c r="E21" s="20" t="str">
        <f>VLOOKUP(B:B,'All Site Data'!C:F,4,0)</f>
        <v>Bandra</v>
      </c>
      <c r="F21" s="20" t="str">
        <f>VLOOKUP(B:B,'All Site Data'!C:G,5,0)</f>
        <v>Maharastra_Mumbai</v>
      </c>
      <c r="G21" s="20" t="s">
        <v>895</v>
      </c>
      <c r="H21" s="33" t="s">
        <v>897</v>
      </c>
    </row>
    <row r="22" spans="1:8" x14ac:dyDescent="0.25">
      <c r="A22" s="64"/>
      <c r="B22" s="33">
        <v>10</v>
      </c>
      <c r="C22" s="33">
        <f>VLOOKUP(B:B,'All Site Data'!C:D,2,0)</f>
        <v>9848361705</v>
      </c>
      <c r="D22" s="33" t="str">
        <f>VLOOKUP(B:B,'All Site Data'!C:E,3,0)</f>
        <v>IN-MH-MUM-WR1-0010-Thane</v>
      </c>
      <c r="E22" s="33" t="str">
        <f>VLOOKUP(B:B,'All Site Data'!C:F,4,0)</f>
        <v>Thane</v>
      </c>
      <c r="F22" s="33" t="str">
        <f>VLOOKUP(B:B,'All Site Data'!C:G,5,0)</f>
        <v>Maharastra_Mumbai</v>
      </c>
      <c r="G22" s="33" t="s">
        <v>896</v>
      </c>
      <c r="H22" s="33"/>
    </row>
    <row r="23" spans="1:8" x14ac:dyDescent="0.25">
      <c r="A23" s="64"/>
      <c r="B23" s="20">
        <v>215</v>
      </c>
      <c r="C23" s="20">
        <f>VLOOKUP(B:B,'All Site Data'!C:D,2,0)</f>
        <v>9133382106</v>
      </c>
      <c r="D23" s="20" t="str">
        <f>VLOOKUP(B:B,'All Site Data'!C:E,3,0)</f>
        <v>IN-MH-MUM-WR1-0215-NTS Bandra</v>
      </c>
      <c r="E23" s="20" t="str">
        <f>VLOOKUP(B:B,'All Site Data'!C:F,4,0)</f>
        <v>NTS Bandra</v>
      </c>
      <c r="F23" s="20" t="str">
        <f>VLOOKUP(B:B,'All Site Data'!C:G,5,0)</f>
        <v>Maharastra_Mumbai</v>
      </c>
      <c r="G23" s="20" t="s">
        <v>895</v>
      </c>
      <c r="H23" s="33" t="s">
        <v>897</v>
      </c>
    </row>
    <row r="24" spans="1:8" x14ac:dyDescent="0.25">
      <c r="A24" s="64"/>
      <c r="B24" s="33">
        <v>248</v>
      </c>
      <c r="C24" s="33">
        <f>VLOOKUP(B:B,'All Site Data'!C:D,2,0)</f>
        <v>7349791613</v>
      </c>
      <c r="D24" s="33" t="str">
        <f>VLOOKUP(B:B,'All Site Data'!C:E,3,0)</f>
        <v>IN-MH-MUM-WR1-0248-Palghar Manor</v>
      </c>
      <c r="E24" s="33" t="str">
        <f>VLOOKUP(B:B,'All Site Data'!C:F,4,0)</f>
        <v>Palghar Manor</v>
      </c>
      <c r="F24" s="33" t="str">
        <f>VLOOKUP(B:B,'All Site Data'!C:G,5,0)</f>
        <v>Maharastra_Mumbai</v>
      </c>
      <c r="G24" s="33" t="s">
        <v>895</v>
      </c>
      <c r="H24" s="33"/>
    </row>
    <row r="25" spans="1:8" x14ac:dyDescent="0.25">
      <c r="A25" s="64"/>
      <c r="B25" s="20">
        <v>275</v>
      </c>
      <c r="C25" s="20">
        <f>VLOOKUP(B:B,'All Site Data'!C:D,2,0)</f>
        <v>2017000005</v>
      </c>
      <c r="D25" s="20" t="str">
        <f>VLOOKUP(B:B,'All Site Data'!C:E,3,0)</f>
        <v>IN-MH-MUM-WR1-0275-Jogeshwari</v>
      </c>
      <c r="E25" s="20" t="str">
        <f>VLOOKUP(B:B,'All Site Data'!C:F,4,0)</f>
        <v>Jogeshwari</v>
      </c>
      <c r="F25" s="20" t="str">
        <f>VLOOKUP(B:B,'All Site Data'!C:G,5,0)</f>
        <v>Maharastra_Mumbai</v>
      </c>
      <c r="G25" s="20" t="s">
        <v>895</v>
      </c>
      <c r="H25" s="33" t="s">
        <v>897</v>
      </c>
    </row>
    <row r="26" spans="1:8" x14ac:dyDescent="0.25">
      <c r="A26" s="64"/>
      <c r="B26" s="33">
        <v>359</v>
      </c>
      <c r="C26" s="33">
        <f>VLOOKUP(B:B,'All Site Data'!C:D,2,0)</f>
        <v>2019000139</v>
      </c>
      <c r="D26" s="33" t="str">
        <f>VLOOKUP(B:B,'All Site Data'!C:E,3,0)</f>
        <v>IN-MH-PUN-WR1-0359-Poonam Chamber</v>
      </c>
      <c r="E26" s="33" t="str">
        <f>VLOOKUP(B:B,'All Site Data'!C:F,4,0)</f>
        <v>Poonam Chamber</v>
      </c>
      <c r="F26" s="33" t="str">
        <f>VLOOKUP(B:B,'All Site Data'!C:G,5,0)</f>
        <v>Maharastra_Pune</v>
      </c>
      <c r="G26" s="33" t="s">
        <v>895</v>
      </c>
      <c r="H26" s="33"/>
    </row>
    <row r="27" spans="1:8" x14ac:dyDescent="0.25">
      <c r="A27" s="64"/>
      <c r="B27" s="20">
        <v>341</v>
      </c>
      <c r="C27" s="20">
        <f>VLOOKUP(B:B,'All Site Data'!C:D,2,0)</f>
        <v>2019000012</v>
      </c>
      <c r="D27" s="20" t="str">
        <f>VLOOKUP(B:B,'All Site Data'!C:E,3,0)</f>
        <v>IN-TG-HYD-SR1-0341-SarathCity LG G-Floor</v>
      </c>
      <c r="E27" s="20" t="str">
        <f>VLOOKUP(B:B,'All Site Data'!C:F,4,0)</f>
        <v>SarathCity LG G</v>
      </c>
      <c r="F27" s="20" t="str">
        <f>VLOOKUP(B:B,'All Site Data'!C:G,5,0)</f>
        <v>Telangana_Hyderabad</v>
      </c>
      <c r="G27" s="20" t="s">
        <v>896</v>
      </c>
      <c r="H27" s="33" t="s">
        <v>897</v>
      </c>
    </row>
    <row r="28" spans="1:8" x14ac:dyDescent="0.25">
      <c r="A28" s="64"/>
      <c r="B28" s="33">
        <v>172</v>
      </c>
      <c r="C28" s="33">
        <f>VLOOKUP(B:B,'All Site Data'!C:D,2,0)</f>
        <v>9666087937</v>
      </c>
      <c r="D28" s="33" t="str">
        <f>VLOOKUP(B:B,'All Site Data'!C:E,3,0)</f>
        <v>IN-TN-CHN-SR1-0172-Arcot Road</v>
      </c>
      <c r="E28" s="33" t="str">
        <f>VLOOKUP(B:B,'All Site Data'!C:F,4,0)</f>
        <v>Arcot Road</v>
      </c>
      <c r="F28" s="33" t="str">
        <f>VLOOKUP(B:B,'All Site Data'!C:G,5,0)</f>
        <v>TamilNadu_Chennai</v>
      </c>
      <c r="G28" s="33" t="s">
        <v>896</v>
      </c>
      <c r="H28" s="33"/>
    </row>
    <row r="29" spans="1:8" x14ac:dyDescent="0.25">
      <c r="A29" s="64"/>
      <c r="B29" s="33">
        <v>140</v>
      </c>
      <c r="C29" s="33">
        <f>VLOOKUP(B:B,'All Site Data'!C:D,2,0)</f>
        <v>7997993011</v>
      </c>
      <c r="D29" s="33" t="str">
        <f>VLOOKUP(B:B,'All Site Data'!C:E,3,0)</f>
        <v>IN-KA-BGL-SR1-0140-Signature Mall</v>
      </c>
      <c r="E29" s="33" t="str">
        <f>VLOOKUP(B:B,'All Site Data'!C:F,4,0)</f>
        <v>Signature Mall</v>
      </c>
      <c r="F29" s="33" t="str">
        <f>VLOOKUP(B:B,'All Site Data'!C:G,5,0)</f>
        <v>Karnataka_Bangalore</v>
      </c>
      <c r="G29" s="33" t="s">
        <v>896</v>
      </c>
      <c r="H29" s="33"/>
    </row>
    <row r="30" spans="1:8" x14ac:dyDescent="0.25">
      <c r="A30" s="64"/>
      <c r="B30" s="33">
        <v>15</v>
      </c>
      <c r="C30" s="33">
        <f>VLOOKUP(B:B,'All Site Data'!C:D,2,0)</f>
        <v>8886616134</v>
      </c>
      <c r="D30" s="33" t="str">
        <f>VLOOKUP(B:B,'All Site Data'!C:E,3,0)</f>
        <v>IN-MH-MUM-WR1-0015-Phoenix Mills</v>
      </c>
      <c r="E30" s="33" t="str">
        <f>VLOOKUP(B:B,'All Site Data'!C:F,4,0)</f>
        <v>Phoenix Mills</v>
      </c>
      <c r="F30" s="33" t="str">
        <f>VLOOKUP(B:B,'All Site Data'!C:G,5,0)</f>
        <v>Maharastra_Mumbai</v>
      </c>
      <c r="G30" s="33" t="s">
        <v>896</v>
      </c>
      <c r="H30" s="33"/>
    </row>
    <row r="31" spans="1:8" x14ac:dyDescent="0.25">
      <c r="A31" s="64"/>
      <c r="B31" s="33" t="s">
        <v>386</v>
      </c>
      <c r="C31" s="33">
        <f>VLOOKUP(B:B,'All Site Data'!C:D,2,0)</f>
        <v>7997993021</v>
      </c>
      <c r="D31" s="33" t="str">
        <f>VLOOKUP(B:B,'All Site Data'!C:E,3,0)</f>
        <v>IN-MH-MUM-WR1-DE20-Ghatkopar</v>
      </c>
      <c r="E31" s="33" t="str">
        <f>VLOOKUP(B:B,'All Site Data'!C:F,4,0)</f>
        <v>Ghatkopar</v>
      </c>
      <c r="F31" s="33" t="str">
        <f>VLOOKUP(B:B,'All Site Data'!C:G,5,0)</f>
        <v>Maharastra_Mumbai</v>
      </c>
      <c r="G31" s="33" t="s">
        <v>896</v>
      </c>
      <c r="H31" s="33"/>
    </row>
    <row r="32" spans="1:8" x14ac:dyDescent="0.25">
      <c r="A32" s="65"/>
      <c r="B32" s="33" t="s">
        <v>941</v>
      </c>
      <c r="C32" s="33" t="e">
        <f>VLOOKUP(B:B,'All Site Data'!C:D,2,0)</f>
        <v>#N/A</v>
      </c>
      <c r="D32" s="33" t="e">
        <f>VLOOKUP(B:B,'All Site Data'!C:E,3,0)</f>
        <v>#N/A</v>
      </c>
      <c r="E32" s="33" t="e">
        <f>VLOOKUP(B:B,'All Site Data'!C:F,4,0)</f>
        <v>#N/A</v>
      </c>
      <c r="F32" s="33" t="e">
        <f>VLOOKUP(B:B,'All Site Data'!C:G,5,0)</f>
        <v>#N/A</v>
      </c>
      <c r="G32" s="33"/>
      <c r="H32" s="33"/>
    </row>
  </sheetData>
  <mergeCells count="1">
    <mergeCell ref="A9:A32"/>
  </mergeCells>
  <conditionalFormatting sqref="B1:F1">
    <cfRule type="cellIs" dxfId="1534" priority="95" operator="between">
      <formula>"No Signal"</formula>
      <formula>"No Signal"</formula>
    </cfRule>
  </conditionalFormatting>
  <conditionalFormatting sqref="G1">
    <cfRule type="containsText" dxfId="1533" priority="93" operator="containsText" text="Delayed Signal Problem">
      <formula>NOT(ISERROR(SEARCH("Delayed Signal Problem",G1)))</formula>
    </cfRule>
    <cfRule type="containsText" dxfId="1532" priority="94" operator="containsText" text="No Signal">
      <formula>NOT(ISERROR(SEARCH("No Signal",G1)))</formula>
    </cfRule>
  </conditionalFormatting>
  <conditionalFormatting sqref="H1">
    <cfRule type="containsText" dxfId="1531" priority="91" operator="containsText" text="Delayed Signal Problem">
      <formula>NOT(ISERROR(SEARCH("Delayed Signal Problem",H1)))</formula>
    </cfRule>
    <cfRule type="containsText" dxfId="1530" priority="92" operator="containsText" text="No Signal">
      <formula>NOT(ISERROR(SEARCH("No Signal",H1)))</formula>
    </cfRule>
  </conditionalFormatting>
  <conditionalFormatting sqref="H1">
    <cfRule type="containsText" dxfId="1529" priority="90" operator="containsText" text="Site OK">
      <formula>NOT(ISERROR(SEARCH("Site OK",H1)))</formula>
    </cfRule>
  </conditionalFormatting>
  <conditionalFormatting sqref="G1">
    <cfRule type="containsText" dxfId="1528" priority="88" operator="containsText" text="Delayed Signal Problem">
      <formula>NOT(ISERROR(SEARCH("Delayed Signal Problem",G1)))</formula>
    </cfRule>
    <cfRule type="containsText" dxfId="1527" priority="89" operator="containsText" text="No Signal">
      <formula>NOT(ISERROR(SEARCH("No Signal",G1)))</formula>
    </cfRule>
  </conditionalFormatting>
  <conditionalFormatting sqref="H1">
    <cfRule type="containsText" dxfId="1526" priority="87" operator="containsText" text="Site OK">
      <formula>NOT(ISERROR(SEARCH("Site OK",H1)))</formula>
    </cfRule>
  </conditionalFormatting>
  <conditionalFormatting sqref="G1">
    <cfRule type="containsText" dxfId="1525" priority="85" operator="containsText" text="Delayed Signal Problem">
      <formula>NOT(ISERROR(SEARCH("Delayed Signal Problem",G1)))</formula>
    </cfRule>
    <cfRule type="containsText" dxfId="1524" priority="86" operator="containsText" text="No Signal">
      <formula>NOT(ISERROR(SEARCH("No Signal",G1)))</formula>
    </cfRule>
  </conditionalFormatting>
  <conditionalFormatting sqref="H1">
    <cfRule type="containsText" dxfId="1523" priority="84" operator="containsText" text="Site OK">
      <formula>NOT(ISERROR(SEARCH("Site OK",H1)))</formula>
    </cfRule>
  </conditionalFormatting>
  <conditionalFormatting sqref="G1">
    <cfRule type="containsText" dxfId="1522" priority="82" operator="containsText" text="Delayed Signal Problem">
      <formula>NOT(ISERROR(SEARCH("Delayed Signal Problem",G1)))</formula>
    </cfRule>
    <cfRule type="containsText" dxfId="1521" priority="83" operator="containsText" text="No Signal">
      <formula>NOT(ISERROR(SEARCH("No Signal",G1)))</formula>
    </cfRule>
  </conditionalFormatting>
  <conditionalFormatting sqref="H1">
    <cfRule type="containsText" dxfId="1520" priority="81" operator="containsText" text="Site OK">
      <formula>NOT(ISERROR(SEARCH("Site OK",H1)))</formula>
    </cfRule>
  </conditionalFormatting>
  <conditionalFormatting sqref="G2">
    <cfRule type="containsText" dxfId="1519" priority="79" operator="containsText" text="Delayed Signal Problem">
      <formula>NOT(ISERROR(SEARCH("Delayed Signal Problem",G2)))</formula>
    </cfRule>
    <cfRule type="containsText" dxfId="1518" priority="80" operator="containsText" text="No Signal">
      <formula>NOT(ISERROR(SEARCH("No Signal",G2)))</formula>
    </cfRule>
  </conditionalFormatting>
  <conditionalFormatting sqref="B2:F2 C3:F4 C6:F6 C9:F32">
    <cfRule type="cellIs" dxfId="1517" priority="78" operator="between">
      <formula>"No Signal"</formula>
      <formula>"No Signal"</formula>
    </cfRule>
  </conditionalFormatting>
  <conditionalFormatting sqref="G2">
    <cfRule type="containsText" dxfId="1516" priority="76" operator="containsText" text="Delayed Signal Problem">
      <formula>NOT(ISERROR(SEARCH("Delayed Signal Problem",G2)))</formula>
    </cfRule>
    <cfRule type="containsText" dxfId="1515" priority="77" operator="containsText" text="No Signal">
      <formula>NOT(ISERROR(SEARCH("No Signal",G2)))</formula>
    </cfRule>
  </conditionalFormatting>
  <conditionalFormatting sqref="G2">
    <cfRule type="containsText" dxfId="1514" priority="74" operator="containsText" text="Delayed Signal Problem">
      <formula>NOT(ISERROR(SEARCH("Delayed Signal Problem",G2)))</formula>
    </cfRule>
    <cfRule type="containsText" dxfId="1513" priority="75" operator="containsText" text="No Signal">
      <formula>NOT(ISERROR(SEARCH("No Signal",G2)))</formula>
    </cfRule>
  </conditionalFormatting>
  <conditionalFormatting sqref="G2">
    <cfRule type="containsText" dxfId="1512" priority="72" operator="containsText" text="Delayed Signal Problem">
      <formula>NOT(ISERROR(SEARCH("Delayed Signal Problem",G2)))</formula>
    </cfRule>
    <cfRule type="containsText" dxfId="1511" priority="73" operator="containsText" text="No Signal">
      <formula>NOT(ISERROR(SEARCH("No Signal",G2)))</formula>
    </cfRule>
  </conditionalFormatting>
  <conditionalFormatting sqref="H2">
    <cfRule type="containsText" dxfId="1510" priority="71" operator="containsText" text="Site OK">
      <formula>NOT(ISERROR(SEARCH("Site OK",H2)))</formula>
    </cfRule>
  </conditionalFormatting>
  <conditionalFormatting sqref="G2">
    <cfRule type="containsText" dxfId="1509" priority="69" operator="containsText" text="Delayed Signal Problem">
      <formula>NOT(ISERROR(SEARCH("Delayed Signal Problem",G2)))</formula>
    </cfRule>
    <cfRule type="containsText" dxfId="1508" priority="70" operator="containsText" text="No Signal">
      <formula>NOT(ISERROR(SEARCH("No Signal",G2)))</formula>
    </cfRule>
  </conditionalFormatting>
  <conditionalFormatting sqref="H2">
    <cfRule type="containsText" dxfId="1507" priority="68" operator="containsText" text="Site OK">
      <formula>NOT(ISERROR(SEARCH("Site OK",H2)))</formula>
    </cfRule>
  </conditionalFormatting>
  <conditionalFormatting sqref="A1:XFD9 A33:XFD1048576 B10:XFD32">
    <cfRule type="containsText" dxfId="1506" priority="65" operator="containsText" text="Site OK">
      <formula>NOT(ISERROR(SEARCH("Site OK",A1)))</formula>
    </cfRule>
    <cfRule type="containsText" dxfId="1505" priority="66" operator="containsText" text="Delayed Signal Problem">
      <formula>NOT(ISERROR(SEARCH("Delayed Signal Problem",A1)))</formula>
    </cfRule>
    <cfRule type="containsText" dxfId="1504" priority="67" operator="containsText" text="No Signal">
      <formula>NOT(ISERROR(SEARCH("No Signal",A1)))</formula>
    </cfRule>
  </conditionalFormatting>
  <conditionalFormatting sqref="G1:G2">
    <cfRule type="containsText" dxfId="1503" priority="63" operator="containsText" text="Delayed Signal Problem">
      <formula>NOT(ISERROR(SEARCH("Delayed Signal Problem",G1)))</formula>
    </cfRule>
    <cfRule type="containsText" dxfId="1502" priority="64" operator="containsText" text="No Signal">
      <formula>NOT(ISERROR(SEARCH("No Signal",G1)))</formula>
    </cfRule>
  </conditionalFormatting>
  <conditionalFormatting sqref="H1:H2">
    <cfRule type="containsText" dxfId="1501" priority="62" operator="containsText" text="Site OK">
      <formula>NOT(ISERROR(SEARCH("Site OK",H1)))</formula>
    </cfRule>
  </conditionalFormatting>
  <conditionalFormatting sqref="G1:G2">
    <cfRule type="containsText" dxfId="1500" priority="60" operator="containsText" text="Delayed Signal Problem">
      <formula>NOT(ISERROR(SEARCH("Delayed Signal Problem",G1)))</formula>
    </cfRule>
    <cfRule type="containsText" dxfId="1499" priority="61" operator="containsText" text="No Signal">
      <formula>NOT(ISERROR(SEARCH("No Signal",G1)))</formula>
    </cfRule>
  </conditionalFormatting>
  <conditionalFormatting sqref="H1:H2">
    <cfRule type="containsText" dxfId="1498" priority="59" operator="containsText" text="Site OK">
      <formula>NOT(ISERROR(SEARCH("Site OK",H1)))</formula>
    </cfRule>
  </conditionalFormatting>
  <conditionalFormatting sqref="A1:H2 C3:F4 C6:F6 C9:F32">
    <cfRule type="containsText" dxfId="1497" priority="56" operator="containsText" text="Site OK">
      <formula>NOT(ISERROR(SEARCH("Site OK",A1)))</formula>
    </cfRule>
    <cfRule type="containsText" dxfId="1496" priority="57" operator="containsText" text="Delayed Signal Problem">
      <formula>NOT(ISERROR(SEARCH("Delayed Signal Problem",A1)))</formula>
    </cfRule>
    <cfRule type="containsText" dxfId="1495" priority="58" operator="containsText" text="No Signal">
      <formula>NOT(ISERROR(SEARCH("No Signal",A1)))</formula>
    </cfRule>
  </conditionalFormatting>
  <conditionalFormatting sqref="G3">
    <cfRule type="containsText" dxfId="1494" priority="54" operator="containsText" text="Delayed Signal Problem">
      <formula>NOT(ISERROR(SEARCH("Delayed Signal Problem",G3)))</formula>
    </cfRule>
    <cfRule type="containsText" dxfId="1493" priority="55" operator="containsText" text="No Signal">
      <formula>NOT(ISERROR(SEARCH("No Signal",G3)))</formula>
    </cfRule>
  </conditionalFormatting>
  <conditionalFormatting sqref="G3">
    <cfRule type="containsText" dxfId="1492" priority="51" operator="containsText" text="Site OK">
      <formula>NOT(ISERROR(SEARCH("Site OK",G3)))</formula>
    </cfRule>
    <cfRule type="containsText" dxfId="1491" priority="52" operator="containsText" text="Delayed Signal Problem">
      <formula>NOT(ISERROR(SEARCH("Delayed Signal Problem",G3)))</formula>
    </cfRule>
    <cfRule type="containsText" dxfId="1490" priority="53" operator="containsText" text="No Signal">
      <formula>NOT(ISERROR(SEARCH("No Signal",G3)))</formula>
    </cfRule>
  </conditionalFormatting>
  <conditionalFormatting sqref="C5:F5">
    <cfRule type="cellIs" dxfId="1489" priority="50" operator="between">
      <formula>"No Signal"</formula>
      <formula>"No Signal"</formula>
    </cfRule>
  </conditionalFormatting>
  <conditionalFormatting sqref="C5:F5">
    <cfRule type="containsText" dxfId="1488" priority="47" operator="containsText" text="Site OK">
      <formula>NOT(ISERROR(SEARCH("Site OK",C5)))</formula>
    </cfRule>
    <cfRule type="containsText" dxfId="1487" priority="48" operator="containsText" text="Delayed Signal Problem">
      <formula>NOT(ISERROR(SEARCH("Delayed Signal Problem",C5)))</formula>
    </cfRule>
    <cfRule type="containsText" dxfId="1486" priority="49" operator="containsText" text="No Signal">
      <formula>NOT(ISERROR(SEARCH("No Signal",C5)))</formula>
    </cfRule>
  </conditionalFormatting>
  <conditionalFormatting sqref="G5">
    <cfRule type="containsText" dxfId="1485" priority="45" operator="containsText" text="Delayed Signal Problem">
      <formula>NOT(ISERROR(SEARCH("Delayed Signal Problem",G5)))</formula>
    </cfRule>
    <cfRule type="containsText" dxfId="1484" priority="46" operator="containsText" text="No Signal">
      <formula>NOT(ISERROR(SEARCH("No Signal",G5)))</formula>
    </cfRule>
  </conditionalFormatting>
  <conditionalFormatting sqref="A5:G5">
    <cfRule type="containsText" dxfId="1483" priority="42" operator="containsText" text="Site OK">
      <formula>NOT(ISERROR(SEARCH("Site OK",A5)))</formula>
    </cfRule>
    <cfRule type="containsText" dxfId="1482" priority="43" operator="containsText" text="Delayed Signal Problem">
      <formula>NOT(ISERROR(SEARCH("Delayed Signal Problem",A5)))</formula>
    </cfRule>
    <cfRule type="containsText" dxfId="1481" priority="44" operator="containsText" text="No Signal">
      <formula>NOT(ISERROR(SEARCH("No Signal",A5)))</formula>
    </cfRule>
  </conditionalFormatting>
  <conditionalFormatting sqref="H7">
    <cfRule type="containsText" dxfId="1480" priority="39" operator="containsText" text="Site OK">
      <formula>NOT(ISERROR(SEARCH("Site OK",H7)))</formula>
    </cfRule>
    <cfRule type="containsText" dxfId="1479" priority="40" operator="containsText" text="Delayed Signal Problem">
      <formula>NOT(ISERROR(SEARCH("Delayed Signal Problem",H7)))</formula>
    </cfRule>
    <cfRule type="containsText" dxfId="1478" priority="41" operator="containsText" text="No Signal">
      <formula>NOT(ISERROR(SEARCH("No Signal",H7)))</formula>
    </cfRule>
  </conditionalFormatting>
  <conditionalFormatting sqref="G7">
    <cfRule type="containsText" dxfId="1477" priority="37" operator="containsText" text="Delayed Signal Problem">
      <formula>NOT(ISERROR(SEARCH("Delayed Signal Problem",G7)))</formula>
    </cfRule>
    <cfRule type="containsText" dxfId="1476" priority="38" operator="containsText" text="No Signal">
      <formula>NOT(ISERROR(SEARCH("No Signal",G7)))</formula>
    </cfRule>
  </conditionalFormatting>
  <conditionalFormatting sqref="G7">
    <cfRule type="containsText" dxfId="1475" priority="35" operator="containsText" text="Delayed Signal Problem">
      <formula>NOT(ISERROR(SEARCH("Delayed Signal Problem",G7)))</formula>
    </cfRule>
    <cfRule type="containsText" dxfId="1474" priority="36" operator="containsText" text="No Signal">
      <formula>NOT(ISERROR(SEARCH("No Signal",G7)))</formula>
    </cfRule>
  </conditionalFormatting>
  <conditionalFormatting sqref="H7">
    <cfRule type="containsText" dxfId="1473" priority="34" operator="containsText" text="Site OK">
      <formula>NOT(ISERROR(SEARCH("Site OK",H7)))</formula>
    </cfRule>
  </conditionalFormatting>
  <conditionalFormatting sqref="H8">
    <cfRule type="containsText" dxfId="1472" priority="31" operator="containsText" text="Site OK">
      <formula>NOT(ISERROR(SEARCH("Site OK",H8)))</formula>
    </cfRule>
    <cfRule type="containsText" dxfId="1471" priority="32" operator="containsText" text="Delayed Signal Problem">
      <formula>NOT(ISERROR(SEARCH("Delayed Signal Problem",H8)))</formula>
    </cfRule>
    <cfRule type="containsText" dxfId="1470" priority="33" operator="containsText" text="No Signal">
      <formula>NOT(ISERROR(SEARCH("No Signal",H8)))</formula>
    </cfRule>
  </conditionalFormatting>
  <conditionalFormatting sqref="C8:F8">
    <cfRule type="cellIs" dxfId="1469" priority="26" operator="between">
      <formula>"No Signal"</formula>
      <formula>"No Signal"</formula>
    </cfRule>
  </conditionalFormatting>
  <conditionalFormatting sqref="G8">
    <cfRule type="containsText" dxfId="1468" priority="29" operator="containsText" text="Delayed Signal Problem">
      <formula>NOT(ISERROR(SEARCH("Delayed Signal Problem",G8)))</formula>
    </cfRule>
    <cfRule type="containsText" dxfId="1467" priority="30" operator="containsText" text="No Signal">
      <formula>NOT(ISERROR(SEARCH("No Signal",G8)))</formula>
    </cfRule>
  </conditionalFormatting>
  <conditionalFormatting sqref="G8">
    <cfRule type="containsText" dxfId="1466" priority="27" operator="containsText" text="Delayed Signal Problem">
      <formula>NOT(ISERROR(SEARCH("Delayed Signal Problem",G8)))</formula>
    </cfRule>
    <cfRule type="containsText" dxfId="1465" priority="28" operator="containsText" text="No Signal">
      <formula>NOT(ISERROR(SEARCH("No Signal",G8)))</formula>
    </cfRule>
  </conditionalFormatting>
  <conditionalFormatting sqref="G8">
    <cfRule type="containsText" dxfId="1464" priority="24" operator="containsText" text="Delayed Signal Problem">
      <formula>NOT(ISERROR(SEARCH("Delayed Signal Problem",G8)))</formula>
    </cfRule>
    <cfRule type="containsText" dxfId="1463" priority="25" operator="containsText" text="No Signal">
      <formula>NOT(ISERROR(SEARCH("No Signal",G8)))</formula>
    </cfRule>
  </conditionalFormatting>
  <conditionalFormatting sqref="G8">
    <cfRule type="containsText" dxfId="1462" priority="22" operator="containsText" text="Delayed Signal Problem">
      <formula>NOT(ISERROR(SEARCH("Delayed Signal Problem",G8)))</formula>
    </cfRule>
    <cfRule type="containsText" dxfId="1461" priority="23" operator="containsText" text="No Signal">
      <formula>NOT(ISERROR(SEARCH("No Signal",G8)))</formula>
    </cfRule>
  </conditionalFormatting>
  <conditionalFormatting sqref="H8">
    <cfRule type="containsText" dxfId="1460" priority="21" operator="containsText" text="Site OK">
      <formula>NOT(ISERROR(SEARCH("Site OK",H8)))</formula>
    </cfRule>
  </conditionalFormatting>
  <conditionalFormatting sqref="G7:G8">
    <cfRule type="containsText" dxfId="1459" priority="19" operator="containsText" text="Delayed Signal Problem">
      <formula>NOT(ISERROR(SEARCH("Delayed Signal Problem",G7)))</formula>
    </cfRule>
    <cfRule type="containsText" dxfId="1458" priority="20" operator="containsText" text="No Signal">
      <formula>NOT(ISERROR(SEARCH("No Signal",G7)))</formula>
    </cfRule>
  </conditionalFormatting>
  <conditionalFormatting sqref="H7:H8">
    <cfRule type="containsText" dxfId="1457" priority="18" operator="containsText" text="Site OK">
      <formula>NOT(ISERROR(SEARCH("Site OK",H7)))</formula>
    </cfRule>
  </conditionalFormatting>
  <conditionalFormatting sqref="A7:H8">
    <cfRule type="containsText" dxfId="1456" priority="15" operator="containsText" text="Site OK">
      <formula>NOT(ISERROR(SEARCH("Site OK",A7)))</formula>
    </cfRule>
    <cfRule type="containsText" dxfId="1455" priority="16" operator="containsText" text="Delayed Signal Problem">
      <formula>NOT(ISERROR(SEARCH("Delayed Signal Problem",A7)))</formula>
    </cfRule>
    <cfRule type="containsText" dxfId="1454" priority="17" operator="containsText" text="No Signal">
      <formula>NOT(ISERROR(SEARCH("No Signal",A7)))</formula>
    </cfRule>
  </conditionalFormatting>
  <conditionalFormatting sqref="H15">
    <cfRule type="cellIs" dxfId="1453" priority="14" operator="between">
      <formula>"Site Ok"</formula>
      <formula>"Site Ok"</formula>
    </cfRule>
  </conditionalFormatting>
  <conditionalFormatting sqref="H15">
    <cfRule type="containsText" dxfId="1452" priority="12" operator="containsText" text="Site OK">
      <formula>NOT(ISERROR(SEARCH("Site OK",H15)))</formula>
    </cfRule>
    <cfRule type="containsText" dxfId="1451" priority="13" operator="containsText" text="Site OK">
      <formula>NOT(ISERROR(SEARCH("Site OK",H15)))</formula>
    </cfRule>
  </conditionalFormatting>
  <conditionalFormatting sqref="H15">
    <cfRule type="containsText" dxfId="1450" priority="11" operator="containsText" text="Site OK">
      <formula>NOT(ISERROR(SEARCH("Site OK",H15)))</formula>
    </cfRule>
  </conditionalFormatting>
  <conditionalFormatting sqref="H15">
    <cfRule type="containsText" dxfId="1449" priority="10" operator="containsText" text="Site OK">
      <formula>NOT(ISERROR(SEARCH("Site OK",H15)))</formula>
    </cfRule>
  </conditionalFormatting>
  <conditionalFormatting sqref="H15">
    <cfRule type="containsText" dxfId="1448" priority="7" operator="containsText" text="Site OK">
      <formula>NOT(ISERROR(SEARCH("Site OK",H15)))</formula>
    </cfRule>
    <cfRule type="containsText" dxfId="1447" priority="8" operator="containsText" text="Delayed Signal Problem">
      <formula>NOT(ISERROR(SEARCH("Delayed Signal Problem",H15)))</formula>
    </cfRule>
    <cfRule type="containsText" dxfId="1446" priority="9" operator="containsText" text="No Signal">
      <formula>NOT(ISERROR(SEARCH("No Signal",H15)))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01"/>
  <sheetViews>
    <sheetView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1" style="3" bestFit="1" customWidth="1"/>
    <col min="4" max="4" width="34.5703125" style="3" bestFit="1" customWidth="1"/>
    <col min="5" max="5" width="16.140625" style="3" bestFit="1" customWidth="1"/>
    <col min="6" max="6" width="18.85546875" style="3" bestFit="1" customWidth="1"/>
    <col min="7" max="7" width="59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66" t="s">
        <v>577</v>
      </c>
      <c r="B3" s="33" t="s">
        <v>589</v>
      </c>
      <c r="C3" s="33">
        <f>VLOOKUP(B:B,'All Site Data'!C:D,2,0)</f>
        <v>2018000042</v>
      </c>
      <c r="D3" s="33" t="str">
        <f>VLOOKUP(B:B,'All Site Data'!C:E,3,0)</f>
        <v>IN-KA-BGL-SR1-BN09-RajajiNagar</v>
      </c>
      <c r="E3" s="33" t="str">
        <f>VLOOKUP(B:B,'All Site Data'!C:F,4,0)</f>
        <v>RajajiNagar</v>
      </c>
      <c r="F3" s="33" t="str">
        <f>VLOOKUP(B:B,'All Site Data'!C:G,5,0)</f>
        <v>Karnataka_Bangalore</v>
      </c>
      <c r="G3" s="20" t="s">
        <v>896</v>
      </c>
      <c r="H3" s="33"/>
    </row>
    <row r="4" spans="1:8" x14ac:dyDescent="0.25">
      <c r="A4" s="66"/>
      <c r="B4" s="33" t="s">
        <v>622</v>
      </c>
      <c r="C4" s="33">
        <f>VLOOKUP(B:B,'All Site Data'!C:D,2,0)</f>
        <v>2018000030</v>
      </c>
      <c r="D4" s="33" t="str">
        <f>VLOOKUP(B:B,'All Site Data'!C:E,3,0)</f>
        <v>IN-TG-HYD-SR1-BN03-Gachibowli</v>
      </c>
      <c r="E4" s="33" t="str">
        <f>VLOOKUP(B:B,'All Site Data'!C:F,4,0)</f>
        <v>Gachibowli</v>
      </c>
      <c r="F4" s="33" t="str">
        <f>VLOOKUP(B:B,'All Site Data'!C:G,5,0)</f>
        <v>Telangana_Hyderabad</v>
      </c>
      <c r="G4" s="33" t="s">
        <v>895</v>
      </c>
      <c r="H4" s="33"/>
    </row>
    <row r="5" spans="1:8" x14ac:dyDescent="0.25">
      <c r="A5" s="33" t="s">
        <v>724</v>
      </c>
      <c r="B5" s="33" t="s">
        <v>725</v>
      </c>
      <c r="C5" s="33">
        <f>VLOOKUP(B:B,'All Site Data'!C:D,2,0)</f>
        <v>2019000103</v>
      </c>
      <c r="D5" s="33" t="str">
        <f>VLOOKUP(B:B,'All Site Data'!C:E,3,0)</f>
        <v>IN-DL-DLH-NCR-JF01-Jankpuri</v>
      </c>
      <c r="E5" s="33" t="str">
        <f>VLOOKUP(B:B,'All Site Data'!C:F,4,0)</f>
        <v>Jankpuri</v>
      </c>
      <c r="F5" s="33" t="str">
        <f>VLOOKUP(B:B,'All Site Data'!C:G,5,0)</f>
        <v>Telangana_Hyderabad</v>
      </c>
      <c r="G5" s="33" t="s">
        <v>896</v>
      </c>
      <c r="H5" s="33"/>
    </row>
    <row r="6" spans="1:8" x14ac:dyDescent="0.25">
      <c r="A6" s="33" t="s">
        <v>936</v>
      </c>
      <c r="B6" s="33">
        <v>1</v>
      </c>
      <c r="C6" s="33">
        <f>VLOOKUP(B:B,'All Site Data'!C:D,2,0)</f>
        <v>8886616137</v>
      </c>
      <c r="D6" s="33" t="str">
        <f>VLOOKUP(B:B,'All Site Data'!C:E,3,0)</f>
        <v>IN-MH-MUM-WR1-0001-Bandra</v>
      </c>
      <c r="E6" s="33" t="str">
        <f>VLOOKUP(B:B,'All Site Data'!C:F,4,0)</f>
        <v>Bandra</v>
      </c>
      <c r="F6" s="33" t="str">
        <f>VLOOKUP(B:B,'All Site Data'!C:G,5,0)</f>
        <v>Maharastra_Mumbai</v>
      </c>
      <c r="G6" s="33" t="s">
        <v>895</v>
      </c>
      <c r="H6" s="33"/>
    </row>
    <row r="7" spans="1:8" x14ac:dyDescent="0.25">
      <c r="A7" s="33" t="s">
        <v>794</v>
      </c>
      <c r="B7" s="33" t="s">
        <v>795</v>
      </c>
      <c r="C7" s="33">
        <f>VLOOKUP(B:B,'All Site Data'!C:D,2,0)</f>
        <v>2019000037</v>
      </c>
      <c r="D7" s="33" t="str">
        <f>VLOOKUP(B:B,'All Site Data'!C:E,3,0)</f>
        <v>IN-TG-HYD-SR1-MH01-Vihanga</v>
      </c>
      <c r="E7" s="33" t="str">
        <f>VLOOKUP(B:B,'All Site Data'!C:F,4,0)</f>
        <v>Gachibowli</v>
      </c>
      <c r="F7" s="33" t="str">
        <f>VLOOKUP(B:B,'All Site Data'!C:G,5,0)</f>
        <v>Telangana_Hyderabad</v>
      </c>
      <c r="G7" s="33" t="s">
        <v>895</v>
      </c>
      <c r="H7" s="33"/>
    </row>
    <row r="8" spans="1:8" x14ac:dyDescent="0.25">
      <c r="A8" s="33" t="s">
        <v>848</v>
      </c>
      <c r="B8" s="33" t="s">
        <v>849</v>
      </c>
      <c r="C8" s="33">
        <f>VLOOKUP(B:B,'All Site Data'!C:D,2,0)</f>
        <v>2018000100</v>
      </c>
      <c r="D8" s="33" t="str">
        <f>VLOOKUP(B:B,'All Site Data'!C:E,3,0)</f>
        <v>IN-TG-HYD-SR1-RS01-Begumpet</v>
      </c>
      <c r="E8" s="33" t="str">
        <f>VLOOKUP(B:B,'All Site Data'!C:F,4,0)</f>
        <v>Begumpet</v>
      </c>
      <c r="F8" s="33" t="str">
        <f>VLOOKUP(B:B,'All Site Data'!C:G,5,0)</f>
        <v>Telangana_Hyderabad</v>
      </c>
      <c r="G8" s="20" t="s">
        <v>895</v>
      </c>
      <c r="H8" s="33"/>
    </row>
    <row r="9" spans="1:8" x14ac:dyDescent="0.25">
      <c r="A9" s="33" t="s">
        <v>900</v>
      </c>
      <c r="B9" s="33" t="s">
        <v>901</v>
      </c>
      <c r="C9" s="33">
        <f>VLOOKUP(B:B,'All Site Data'!C:D,2,0)</f>
        <v>2019000108</v>
      </c>
      <c r="D9" s="33" t="str">
        <f>VLOOKUP(B:B,'All Site Data'!C:E,3,0)</f>
        <v>IN-TN-CHN-SR1-VC01-Chennai</v>
      </c>
      <c r="E9" s="33" t="str">
        <f>VLOOKUP(B:B,'All Site Data'!C:F,4,0)</f>
        <v>Chennai</v>
      </c>
      <c r="F9" s="33" t="str">
        <f>VLOOKUP(B:B,'All Site Data'!C:G,5,0)</f>
        <v>TamilNadu_Chennai</v>
      </c>
      <c r="G9" s="33" t="s">
        <v>895</v>
      </c>
      <c r="H9" s="33"/>
    </row>
    <row r="10" spans="1:8" x14ac:dyDescent="0.25">
      <c r="A10" s="66" t="s">
        <v>8</v>
      </c>
      <c r="B10" s="33">
        <v>188</v>
      </c>
      <c r="C10" s="33">
        <f>VLOOKUP(B:B,'All Site Data'!C:D,2,0)</f>
        <v>2017000013</v>
      </c>
      <c r="D10" s="33" t="str">
        <f>VLOOKUP(B:B,'All Site Data'!C:E,3,0)</f>
        <v>IN-GJ-AHM-WR2-0188-Chand Kheda</v>
      </c>
      <c r="E10" s="33" t="str">
        <f>VLOOKUP(B:B,'All Site Data'!C:F,4,0)</f>
        <v>Chand Kheda</v>
      </c>
      <c r="F10" s="33" t="str">
        <f>VLOOKUP(B:B,'All Site Data'!C:G,5,0)</f>
        <v>Gujarat_Ahmedabad</v>
      </c>
      <c r="G10" s="33" t="s">
        <v>895</v>
      </c>
      <c r="H10" s="33"/>
    </row>
    <row r="11" spans="1:8" x14ac:dyDescent="0.25">
      <c r="A11" s="66"/>
      <c r="B11" s="33">
        <v>223</v>
      </c>
      <c r="C11" s="33">
        <f>VLOOKUP(B:B,'All Site Data'!C:D,2,0)</f>
        <v>2017000025</v>
      </c>
      <c r="D11" s="33" t="str">
        <f>VLOOKUP(B:B,'All Site Data'!C:E,3,0)</f>
        <v>IN-GJ-AHM-WR2-0223-Nadiad</v>
      </c>
      <c r="E11" s="33" t="str">
        <f>VLOOKUP(B:B,'All Site Data'!C:F,4,0)</f>
        <v>Nadiad</v>
      </c>
      <c r="F11" s="33" t="str">
        <f>VLOOKUP(B:B,'All Site Data'!C:G,5,0)</f>
        <v>Gujarat_Ahmedabad</v>
      </c>
      <c r="G11" s="33" t="s">
        <v>895</v>
      </c>
      <c r="H11" s="33"/>
    </row>
    <row r="12" spans="1:8" x14ac:dyDescent="0.25">
      <c r="A12" s="66"/>
      <c r="B12" s="33">
        <v>269</v>
      </c>
      <c r="C12" s="33">
        <f>VLOOKUP(B:B,'All Site Data'!C:D,2,0)</f>
        <v>9676102713</v>
      </c>
      <c r="D12" s="33" t="str">
        <f>VLOOKUP(B:B,'All Site Data'!C:E,3,0)</f>
        <v>IN-GJ-AHM-WR2-0269-NikolPavilionMall</v>
      </c>
      <c r="E12" s="33" t="str">
        <f>VLOOKUP(B:B,'All Site Data'!C:F,4,0)</f>
        <v>NikolPavilionMall</v>
      </c>
      <c r="F12" s="33" t="str">
        <f>VLOOKUP(B:B,'All Site Data'!C:G,5,0)</f>
        <v>Gujarat_Ahmedabad</v>
      </c>
      <c r="G12" s="33" t="s">
        <v>895</v>
      </c>
      <c r="H12" s="33"/>
    </row>
    <row r="13" spans="1:8" x14ac:dyDescent="0.25">
      <c r="A13" s="66"/>
      <c r="B13" s="33">
        <v>337</v>
      </c>
      <c r="C13" s="33">
        <f>VLOOKUP(B:B,'All Site Data'!C:D,2,0)</f>
        <v>2018000108</v>
      </c>
      <c r="D13" s="33" t="str">
        <f>VLOOKUP(B:B,'All Site Data'!C:E,3,0)</f>
        <v>IN-GJ-AHM-WR2-0337-RelianceMall Surat</v>
      </c>
      <c r="E13" s="33" t="str">
        <f>VLOOKUP(B:B,'All Site Data'!C:F,4,0)</f>
        <v>RelianceMall Surat</v>
      </c>
      <c r="F13" s="33" t="str">
        <f>VLOOKUP(B:B,'All Site Data'!C:G,5,0)</f>
        <v>Gujarat_Ahmedabad</v>
      </c>
      <c r="G13" s="33" t="s">
        <v>896</v>
      </c>
      <c r="H13" s="33"/>
    </row>
    <row r="14" spans="1:8" x14ac:dyDescent="0.25">
      <c r="A14" s="66"/>
      <c r="B14" s="33">
        <v>96</v>
      </c>
      <c r="C14" s="33">
        <f>VLOOKUP(B:B,'All Site Data'!C:D,2,0)</f>
        <v>7729986534</v>
      </c>
      <c r="D14" s="33" t="str">
        <f>VLOOKUP(B:B,'All Site Data'!C:E,3,0)</f>
        <v>IN-KA-BGL-SR1-0096-Commercial Street</v>
      </c>
      <c r="E14" s="33" t="str">
        <f>VLOOKUP(B:B,'All Site Data'!C:F,4,0)</f>
        <v>Commercial Street</v>
      </c>
      <c r="F14" s="33" t="str">
        <f>VLOOKUP(B:B,'All Site Data'!C:G,5,0)</f>
        <v>Karnataka_Bangalore</v>
      </c>
      <c r="G14" s="33" t="s">
        <v>895</v>
      </c>
      <c r="H14" s="33"/>
    </row>
    <row r="15" spans="1:8" x14ac:dyDescent="0.25">
      <c r="A15" s="66"/>
      <c r="B15" s="33">
        <v>104</v>
      </c>
      <c r="C15" s="33">
        <f>VLOOKUP(B:B,'All Site Data'!C:D,2,0)</f>
        <v>7658937700</v>
      </c>
      <c r="D15" s="33" t="str">
        <f>VLOOKUP(B:B,'All Site Data'!C:E,3,0)</f>
        <v>IN-KA-BGL-SR1-0104-Jayanagar</v>
      </c>
      <c r="E15" s="33" t="str">
        <f>VLOOKUP(B:B,'All Site Data'!C:F,4,0)</f>
        <v>JayanaGoar</v>
      </c>
      <c r="F15" s="33" t="str">
        <f>VLOOKUP(B:B,'All Site Data'!C:G,5,0)</f>
        <v>Karnataka_Bangalore</v>
      </c>
      <c r="G15" s="33" t="s">
        <v>895</v>
      </c>
      <c r="H15" s="33" t="s">
        <v>904</v>
      </c>
    </row>
    <row r="16" spans="1:8" x14ac:dyDescent="0.25">
      <c r="A16" s="66"/>
      <c r="B16" s="20">
        <v>111</v>
      </c>
      <c r="C16" s="20">
        <f>VLOOKUP(B:B,'All Site Data'!C:D,2,0)</f>
        <v>7997993014</v>
      </c>
      <c r="D16" s="20" t="str">
        <f>VLOOKUP(B:B,'All Site Data'!C:E,3,0)</f>
        <v>IN-KA-BGL-SR1-0111-Brookfeild</v>
      </c>
      <c r="E16" s="20" t="str">
        <f>VLOOKUP(B:B,'All Site Data'!C:F,4,0)</f>
        <v>Brookfeild</v>
      </c>
      <c r="F16" s="20" t="str">
        <f>VLOOKUP(B:B,'All Site Data'!C:G,5,0)</f>
        <v>Karnataka_Bangalore</v>
      </c>
      <c r="G16" s="20" t="s">
        <v>896</v>
      </c>
      <c r="H16" s="33" t="s">
        <v>897</v>
      </c>
    </row>
    <row r="17" spans="1:8" x14ac:dyDescent="0.25">
      <c r="A17" s="66"/>
      <c r="B17" s="20">
        <v>175</v>
      </c>
      <c r="C17" s="20">
        <f>VLOOKUP(B:B,'All Site Data'!C:D,2,0)</f>
        <v>7729986537</v>
      </c>
      <c r="D17" s="20" t="str">
        <f>VLOOKUP(B:B,'All Site Data'!C:E,3,0)</f>
        <v>IN-KL-KCI-SR1-0175-M.G. Road</v>
      </c>
      <c r="E17" s="20" t="str">
        <f>VLOOKUP(B:B,'All Site Data'!C:F,4,0)</f>
        <v>M.G. Road</v>
      </c>
      <c r="F17" s="20" t="str">
        <f>VLOOKUP(B:B,'All Site Data'!C:G,5,0)</f>
        <v>Kerala_Kochi</v>
      </c>
      <c r="G17" s="20" t="s">
        <v>896</v>
      </c>
      <c r="H17" s="33" t="s">
        <v>897</v>
      </c>
    </row>
    <row r="18" spans="1:8" x14ac:dyDescent="0.25">
      <c r="A18" s="66"/>
      <c r="B18" s="20">
        <v>259</v>
      </c>
      <c r="C18" s="20">
        <f>VLOOKUP(B:B,'All Site Data'!C:D,2,0)</f>
        <v>9951952971</v>
      </c>
      <c r="D18" s="20" t="str">
        <f>VLOOKUP(B:B,'All Site Data'!C:E,3,0)</f>
        <v>IN-KL-KCI-SR1-0259-Hilite Calicut</v>
      </c>
      <c r="E18" s="20" t="str">
        <f>VLOOKUP(B:B,'All Site Data'!C:F,4,0)</f>
        <v>Hilite Calicut</v>
      </c>
      <c r="F18" s="20" t="str">
        <f>VLOOKUP(B:B,'All Site Data'!C:G,5,0)</f>
        <v>Kerala_Kochi</v>
      </c>
      <c r="G18" s="20" t="s">
        <v>896</v>
      </c>
      <c r="H18" s="33" t="s">
        <v>897</v>
      </c>
    </row>
    <row r="19" spans="1:8" x14ac:dyDescent="0.25">
      <c r="A19" s="66"/>
      <c r="B19" s="33">
        <v>280</v>
      </c>
      <c r="C19" s="33">
        <f>VLOOKUP(B:B,'All Site Data'!C:D,2,0)</f>
        <v>9133382110</v>
      </c>
      <c r="D19" s="33" t="str">
        <f>VLOOKUP(B:B,'All Site Data'!C:E,3,0)</f>
        <v>IN-KL-KCI-SR1-0280-Kollam</v>
      </c>
      <c r="E19" s="33" t="str">
        <f>VLOOKUP(B:B,'All Site Data'!C:F,4,0)</f>
        <v>Kollam</v>
      </c>
      <c r="F19" s="33" t="str">
        <f>VLOOKUP(B:B,'All Site Data'!C:G,5,0)</f>
        <v>Kerala_Kochi</v>
      </c>
      <c r="G19" s="33" t="s">
        <v>895</v>
      </c>
      <c r="H19" s="33"/>
    </row>
    <row r="20" spans="1:8" x14ac:dyDescent="0.25">
      <c r="A20" s="66"/>
      <c r="B20" s="33">
        <v>6</v>
      </c>
      <c r="C20" s="33">
        <f>VLOOKUP(B:B,'All Site Data'!C:D,2,0)</f>
        <v>8886616135</v>
      </c>
      <c r="D20" s="33" t="str">
        <f>VLOOKUP(B:B,'All Site Data'!C:E,3,0)</f>
        <v>IN-MH-MUM-WR1-0006-New Empire</v>
      </c>
      <c r="E20" s="33" t="str">
        <f>VLOOKUP(B:B,'All Site Data'!C:F,4,0)</f>
        <v>New Empire</v>
      </c>
      <c r="F20" s="33" t="str">
        <f>VLOOKUP(B:B,'All Site Data'!C:G,5,0)</f>
        <v>Maharastra_Mumbai</v>
      </c>
      <c r="G20" s="33" t="s">
        <v>895</v>
      </c>
      <c r="H20" s="33"/>
    </row>
    <row r="21" spans="1:8" x14ac:dyDescent="0.25">
      <c r="A21" s="66"/>
      <c r="B21" s="20">
        <v>10</v>
      </c>
      <c r="C21" s="20">
        <f>VLOOKUP(B:B,'All Site Data'!C:D,2,0)</f>
        <v>9848361705</v>
      </c>
      <c r="D21" s="20" t="str">
        <f>VLOOKUP(B:B,'All Site Data'!C:E,3,0)</f>
        <v>IN-MH-MUM-WR1-0010-Thane</v>
      </c>
      <c r="E21" s="20" t="str">
        <f>VLOOKUP(B:B,'All Site Data'!C:F,4,0)</f>
        <v>Thane</v>
      </c>
      <c r="F21" s="20" t="str">
        <f>VLOOKUP(B:B,'All Site Data'!C:G,5,0)</f>
        <v>Maharastra_Mumbai</v>
      </c>
      <c r="G21" s="20" t="s">
        <v>895</v>
      </c>
      <c r="H21" s="33" t="s">
        <v>897</v>
      </c>
    </row>
    <row r="22" spans="1:8" x14ac:dyDescent="0.25">
      <c r="A22" s="66"/>
      <c r="B22" s="33">
        <v>248</v>
      </c>
      <c r="C22" s="33">
        <f>VLOOKUP(B:B,'All Site Data'!C:D,2,0)</f>
        <v>7349791613</v>
      </c>
      <c r="D22" s="33" t="str">
        <f>VLOOKUP(B:B,'All Site Data'!C:E,3,0)</f>
        <v>IN-MH-MUM-WR1-0248-Palghar Manor</v>
      </c>
      <c r="E22" s="33" t="str">
        <f>VLOOKUP(B:B,'All Site Data'!C:F,4,0)</f>
        <v>Palghar Manor</v>
      </c>
      <c r="F22" s="33" t="str">
        <f>VLOOKUP(B:B,'All Site Data'!C:G,5,0)</f>
        <v>Maharastra_Mumbai</v>
      </c>
      <c r="G22" s="33" t="s">
        <v>895</v>
      </c>
      <c r="H22" s="33"/>
    </row>
    <row r="23" spans="1:8" x14ac:dyDescent="0.25">
      <c r="A23" s="66"/>
      <c r="B23" s="33">
        <v>217</v>
      </c>
      <c r="C23" s="33">
        <f>VLOOKUP(B:B,'All Site Data'!C:D,2,0)</f>
        <v>7658943300</v>
      </c>
      <c r="D23" s="33" t="str">
        <f>VLOOKUP(B:B,'All Site Data'!C:E,3,0)</f>
        <v>IN-MH-PUN-WR1-0217-Aurangabad</v>
      </c>
      <c r="E23" s="33" t="str">
        <f>VLOOKUP(B:B,'All Site Data'!C:F,4,0)</f>
        <v>AuranGoabad</v>
      </c>
      <c r="F23" s="33" t="str">
        <f>VLOOKUP(B:B,'All Site Data'!C:G,5,0)</f>
        <v>Maharastra_Pune</v>
      </c>
      <c r="G23" s="33" t="s">
        <v>895</v>
      </c>
      <c r="H23" s="33"/>
    </row>
    <row r="24" spans="1:8" x14ac:dyDescent="0.25">
      <c r="A24" s="66"/>
      <c r="B24" s="33">
        <v>359</v>
      </c>
      <c r="C24" s="33">
        <f>VLOOKUP(B:B,'All Site Data'!C:D,2,0)</f>
        <v>2019000139</v>
      </c>
      <c r="D24" s="33" t="str">
        <f>VLOOKUP(B:B,'All Site Data'!C:E,3,0)</f>
        <v>IN-MH-PUN-WR1-0359-Poonam Chamber</v>
      </c>
      <c r="E24" s="33" t="str">
        <f>VLOOKUP(B:B,'All Site Data'!C:F,4,0)</f>
        <v>Poonam Chamber</v>
      </c>
      <c r="F24" s="33" t="str">
        <f>VLOOKUP(B:B,'All Site Data'!C:G,5,0)</f>
        <v>Maharastra_Pune</v>
      </c>
      <c r="G24" s="33" t="s">
        <v>895</v>
      </c>
      <c r="H24" s="33"/>
    </row>
    <row r="25" spans="1:8" x14ac:dyDescent="0.25">
      <c r="A25" s="66"/>
      <c r="B25" s="20">
        <v>325</v>
      </c>
      <c r="C25" s="20">
        <f>VLOOKUP(B:B,'All Site Data'!C:D,2,0)</f>
        <v>2018000085</v>
      </c>
      <c r="D25" s="20" t="str">
        <f>VLOOKUP(B:B,'All Site Data'!C:E,3,0)</f>
        <v>IN-TG-HYD-SR1-0325-Kakinada</v>
      </c>
      <c r="E25" s="20" t="str">
        <f>VLOOKUP(B:B,'All Site Data'!C:F,4,0)</f>
        <v>Karnatakakinada</v>
      </c>
      <c r="F25" s="20" t="str">
        <f>VLOOKUP(B:B,'All Site Data'!C:G,5,0)</f>
        <v>Telangana_Hyderabad</v>
      </c>
      <c r="G25" s="20" t="s">
        <v>896</v>
      </c>
      <c r="H25" s="33" t="s">
        <v>897</v>
      </c>
    </row>
    <row r="26" spans="1:8" x14ac:dyDescent="0.25">
      <c r="A26" s="33" t="s">
        <v>724</v>
      </c>
      <c r="B26" s="33" t="s">
        <v>728</v>
      </c>
      <c r="C26" s="33">
        <f>VLOOKUP(B:B,'All Site Data'!C:D,2,0)</f>
        <v>2020000043</v>
      </c>
      <c r="D26" s="33" t="str">
        <f>VLOOKUP(B:B,'All Site Data'!C:E,3,0)</f>
        <v>IN-TG-HYD-SR1-PN01-Pragathi Nagar</v>
      </c>
      <c r="E26" s="33" t="str">
        <f>VLOOKUP(B:B,'All Site Data'!C:F,4,0)</f>
        <v>Pragathi Nagar</v>
      </c>
      <c r="F26" s="33" t="str">
        <f>VLOOKUP(B:B,'All Site Data'!C:G,5,0)</f>
        <v>Telangana_Hyderabad</v>
      </c>
      <c r="G26" s="33" t="s">
        <v>938</v>
      </c>
      <c r="H26" s="41"/>
    </row>
    <row r="27" spans="1:8" x14ac:dyDescent="0.25">
      <c r="A27" s="33" t="s">
        <v>944</v>
      </c>
      <c r="B27" s="33" t="s">
        <v>732</v>
      </c>
      <c r="C27" s="33">
        <f>VLOOKUP(B:B,'All Site Data'!C:D,2,0)</f>
        <v>2020000003</v>
      </c>
      <c r="D27" s="33" t="str">
        <f>VLOOKUP(B:B,'All Site Data'!C:E,3,0)</f>
        <v>IN-MH-MUM-WR1-JLL1-Fairmont Building</v>
      </c>
      <c r="E27" s="33" t="str">
        <f>VLOOKUP(B:B,'All Site Data'!C:F,4,0)</f>
        <v>Bandra (W)</v>
      </c>
      <c r="F27" s="33" t="str">
        <f>VLOOKUP(B:B,'All Site Data'!C:G,5,0)</f>
        <v>Gujarat_Ahmedabad</v>
      </c>
      <c r="G27" s="33" t="s">
        <v>938</v>
      </c>
      <c r="H27" s="33"/>
    </row>
    <row r="28" spans="1:8" x14ac:dyDescent="0.25">
      <c r="A28" s="33" t="s">
        <v>761</v>
      </c>
      <c r="B28" s="33" t="s">
        <v>762</v>
      </c>
      <c r="C28" s="33">
        <f>VLOOKUP(B:B,'All Site Data'!C:D,2,0)</f>
        <v>2019000052</v>
      </c>
      <c r="D28" s="33" t="str">
        <f>VLOOKUP(B:B,'All Site Data'!C:E,3,0)</f>
        <v>IN-TG-HYD-SR1-IC01-Patencheru</v>
      </c>
      <c r="E28" s="33" t="str">
        <f>VLOOKUP(B:B,'All Site Data'!C:F,4,0)</f>
        <v>Patancheru</v>
      </c>
      <c r="F28" s="33" t="str">
        <f>VLOOKUP(B:B,'All Site Data'!C:G,5,0)</f>
        <v>Telangana_Hyderabad</v>
      </c>
      <c r="G28" s="33" t="s">
        <v>938</v>
      </c>
      <c r="H28" s="33"/>
    </row>
    <row r="29" spans="1:8" x14ac:dyDescent="0.25">
      <c r="A29" s="33" t="s">
        <v>945</v>
      </c>
      <c r="B29" s="33" t="s">
        <v>889</v>
      </c>
      <c r="C29" s="33">
        <f>VLOOKUP(B:B,'All Site Data'!C:D,2,0)</f>
        <v>2018000029</v>
      </c>
      <c r="D29" s="33" t="str">
        <f>VLOOKUP(B:B,'All Site Data'!C:E,3,0)</f>
        <v>IN-TN-CBT-SR1-OH01-Coimbatore</v>
      </c>
      <c r="E29" s="33" t="str">
        <f>VLOOKUP(B:B,'All Site Data'!C:F,4,0)</f>
        <v>Singanallur</v>
      </c>
      <c r="F29" s="33" t="str">
        <f>VLOOKUP(B:B,'All Site Data'!C:G,5,0)</f>
        <v>TamilNadu_Chennai</v>
      </c>
      <c r="G29" s="33" t="s">
        <v>938</v>
      </c>
      <c r="H29" s="33"/>
    </row>
    <row r="30" spans="1:8" x14ac:dyDescent="0.25">
      <c r="A30" s="33" t="s">
        <v>822</v>
      </c>
      <c r="B30" s="33" t="s">
        <v>946</v>
      </c>
      <c r="C30" s="33">
        <f>VLOOKUP(B:B,'All Site Data'!C:D,2,0)</f>
        <v>2020000030</v>
      </c>
      <c r="D30" s="33" t="str">
        <f>VLOOKUP(B:B,'All Site Data'!C:E,3,0)</f>
        <v>IN-TG-MHB-SR1-PB01-Mahabubnagar Plant</v>
      </c>
      <c r="E30" s="33" t="str">
        <f>VLOOKUP(B:B,'All Site Data'!C:F,4,0)</f>
        <v>Mahabubnagar</v>
      </c>
      <c r="F30" s="33" t="str">
        <f>VLOOKUP(B:B,'All Site Data'!C:G,5,0)</f>
        <v>Telangana_Hyderabad</v>
      </c>
      <c r="G30" s="33" t="s">
        <v>938</v>
      </c>
      <c r="H30" s="33"/>
    </row>
    <row r="31" spans="1:8" x14ac:dyDescent="0.25">
      <c r="A31" s="66" t="s">
        <v>8</v>
      </c>
      <c r="B31" s="33">
        <v>162</v>
      </c>
      <c r="C31" s="33">
        <f>VLOOKUP(B:B,'All Site Data'!C:D,2,0)</f>
        <v>2017000014</v>
      </c>
      <c r="D31" s="33" t="str">
        <f>VLOOKUP(B:B,'All Site Data'!C:E,3,0)</f>
        <v>IN-GJ-AHM-WR2-0162-CG Road Panchvati</v>
      </c>
      <c r="E31" s="33" t="str">
        <f>VLOOKUP(B:B,'All Site Data'!C:F,4,0)</f>
        <v>CG Road Panchvati</v>
      </c>
      <c r="F31" s="33" t="str">
        <f>VLOOKUP(B:B,'All Site Data'!C:G,5,0)</f>
        <v>Gujarat_Ahmedabad</v>
      </c>
      <c r="G31" s="33" t="s">
        <v>947</v>
      </c>
      <c r="H31" s="33"/>
    </row>
    <row r="32" spans="1:8" x14ac:dyDescent="0.25">
      <c r="A32" s="66"/>
      <c r="B32" s="33">
        <v>167</v>
      </c>
      <c r="C32" s="33">
        <f>VLOOKUP(B:B,'All Site Data'!C:D,2,0)</f>
        <v>2020000017</v>
      </c>
      <c r="D32" s="33" t="str">
        <f>VLOOKUP(B:B,'All Site Data'!C:E,3,0)</f>
        <v>IN-KL-KCI-SR1-0167-LULU Mall</v>
      </c>
      <c r="E32" s="33" t="str">
        <f>VLOOKUP(B:B,'All Site Data'!C:F,4,0)</f>
        <v>LULU Mall</v>
      </c>
      <c r="F32" s="33" t="str">
        <f>VLOOKUP(B:B,'All Site Data'!C:G,5,0)</f>
        <v>Kerala_Kochi</v>
      </c>
      <c r="G32" s="33" t="s">
        <v>949</v>
      </c>
      <c r="H32" s="33"/>
    </row>
    <row r="33" spans="1:8" x14ac:dyDescent="0.25">
      <c r="A33" s="66"/>
      <c r="B33" s="33">
        <v>175</v>
      </c>
      <c r="C33" s="33">
        <f>VLOOKUP(B:B,'All Site Data'!C:D,2,0)</f>
        <v>7729986537</v>
      </c>
      <c r="D33" s="33" t="str">
        <f>VLOOKUP(B:B,'All Site Data'!C:E,3,0)</f>
        <v>IN-KL-KCI-SR1-0175-M.G. Road</v>
      </c>
      <c r="E33" s="33" t="str">
        <f>VLOOKUP(B:B,'All Site Data'!C:F,4,0)</f>
        <v>M.G. Road</v>
      </c>
      <c r="F33" s="33" t="str">
        <f>VLOOKUP(B:B,'All Site Data'!C:G,5,0)</f>
        <v>Kerala_Kochi</v>
      </c>
      <c r="G33" s="33" t="s">
        <v>949</v>
      </c>
      <c r="H33" s="33"/>
    </row>
    <row r="34" spans="1:8" x14ac:dyDescent="0.25">
      <c r="A34" s="66"/>
      <c r="B34" s="33">
        <v>218</v>
      </c>
      <c r="C34" s="33">
        <f>VLOOKUP(B:B,'All Site Data'!C:D,2,0)</f>
        <v>2018000092</v>
      </c>
      <c r="D34" s="33" t="str">
        <f>VLOOKUP(B:B,'All Site Data'!C:E,3,0)</f>
        <v>IN-KL-KCI-SR1-0218-Holiday Inn Kochin</v>
      </c>
      <c r="E34" s="33" t="str">
        <f>VLOOKUP(B:B,'All Site Data'!C:F,4,0)</f>
        <v>Holiday Inn Kochin</v>
      </c>
      <c r="F34" s="33" t="str">
        <f>VLOOKUP(B:B,'All Site Data'!C:G,5,0)</f>
        <v>Kerala_Kochi</v>
      </c>
      <c r="G34" s="33" t="s">
        <v>949</v>
      </c>
      <c r="H34" s="33"/>
    </row>
    <row r="35" spans="1:8" x14ac:dyDescent="0.25">
      <c r="A35" s="66"/>
      <c r="B35" s="33">
        <v>258</v>
      </c>
      <c r="C35" s="33">
        <f>VLOOKUP(B:B,'All Site Data'!C:D,2,0)</f>
        <v>9951953209</v>
      </c>
      <c r="D35" s="33" t="str">
        <f>VLOOKUP(B:B,'All Site Data'!C:E,3,0)</f>
        <v>IN-KL-KCI-SR1-0258-Sobha Trissur</v>
      </c>
      <c r="E35" s="33" t="str">
        <f>VLOOKUP(B:B,'All Site Data'!C:F,4,0)</f>
        <v>Sobha Trissur</v>
      </c>
      <c r="F35" s="33" t="str">
        <f>VLOOKUP(B:B,'All Site Data'!C:G,5,0)</f>
        <v>Kerala_Kochi</v>
      </c>
      <c r="G35" s="33" t="s">
        <v>949</v>
      </c>
      <c r="H35" s="33"/>
    </row>
    <row r="36" spans="1:8" x14ac:dyDescent="0.25">
      <c r="A36" s="66"/>
      <c r="B36" s="33">
        <v>259</v>
      </c>
      <c r="C36" s="33">
        <f>VLOOKUP(B:B,'All Site Data'!C:D,2,0)</f>
        <v>9951952971</v>
      </c>
      <c r="D36" s="33" t="str">
        <f>VLOOKUP(B:B,'All Site Data'!C:E,3,0)</f>
        <v>IN-KL-KCI-SR1-0259-Hilite Calicut</v>
      </c>
      <c r="E36" s="33" t="str">
        <f>VLOOKUP(B:B,'All Site Data'!C:F,4,0)</f>
        <v>Hilite Calicut</v>
      </c>
      <c r="F36" s="33" t="str">
        <f>VLOOKUP(B:B,'All Site Data'!C:G,5,0)</f>
        <v>Kerala_Kochi</v>
      </c>
      <c r="G36" s="33" t="s">
        <v>949</v>
      </c>
      <c r="H36" s="33"/>
    </row>
    <row r="37" spans="1:8" x14ac:dyDescent="0.25">
      <c r="A37" s="66"/>
      <c r="B37" s="33">
        <v>280</v>
      </c>
      <c r="C37" s="33">
        <f>VLOOKUP(B:B,'All Site Data'!C:D,2,0)</f>
        <v>9133382110</v>
      </c>
      <c r="D37" s="33" t="str">
        <f>VLOOKUP(B:B,'All Site Data'!C:E,3,0)</f>
        <v>IN-KL-KCI-SR1-0280-Kollam</v>
      </c>
      <c r="E37" s="33" t="str">
        <f>VLOOKUP(B:B,'All Site Data'!C:F,4,0)</f>
        <v>Kollam</v>
      </c>
      <c r="F37" s="33" t="str">
        <f>VLOOKUP(B:B,'All Site Data'!C:G,5,0)</f>
        <v>Kerala_Kochi</v>
      </c>
      <c r="G37" s="33" t="s">
        <v>949</v>
      </c>
      <c r="H37" s="33"/>
    </row>
    <row r="38" spans="1:8" x14ac:dyDescent="0.25">
      <c r="A38" s="66"/>
      <c r="B38" s="33">
        <v>307</v>
      </c>
      <c r="C38" s="33">
        <f>VLOOKUP(B:B,'All Site Data'!C:D,2,0)</f>
        <v>2018000004</v>
      </c>
      <c r="D38" s="33" t="str">
        <f>VLOOKUP(B:B,'All Site Data'!C:E,3,0)</f>
        <v>IN-KL-KCI-SR1-0307-GrandCentral Kakkanad</v>
      </c>
      <c r="E38" s="33" t="str">
        <f>VLOOKUP(B:B,'All Site Data'!C:F,4,0)</f>
        <v>GrandCentral KarnatakakKarnatakanad</v>
      </c>
      <c r="F38" s="33" t="str">
        <f>VLOOKUP(B:B,'All Site Data'!C:G,5,0)</f>
        <v>Kerala_Kochi</v>
      </c>
      <c r="G38" s="33" t="s">
        <v>949</v>
      </c>
      <c r="H38" s="33"/>
    </row>
    <row r="39" spans="1:8" x14ac:dyDescent="0.25">
      <c r="A39" s="66"/>
      <c r="B39" s="33">
        <v>330</v>
      </c>
      <c r="C39" s="33">
        <f>VLOOKUP(B:B,'All Site Data'!C:D,2,0)</f>
        <v>2018000101</v>
      </c>
      <c r="D39" s="33" t="str">
        <f>VLOOKUP(B:B,'All Site Data'!C:E,3,0)</f>
        <v>IN-KL-KCI-SR1-0330-Travancore</v>
      </c>
      <c r="E39" s="33" t="str">
        <f>VLOOKUP(B:B,'All Site Data'!C:F,4,0)</f>
        <v>Travancore</v>
      </c>
      <c r="F39" s="33" t="str">
        <f>VLOOKUP(B:B,'All Site Data'!C:G,5,0)</f>
        <v>Kerala_Kochi</v>
      </c>
      <c r="G39" s="33" t="s">
        <v>949</v>
      </c>
      <c r="H39" s="33"/>
    </row>
    <row r="40" spans="1:8" x14ac:dyDescent="0.25">
      <c r="A40" s="66"/>
      <c r="B40" s="33">
        <v>354</v>
      </c>
      <c r="C40" s="33">
        <f>VLOOKUP(B:B,'All Site Data'!C:D,2,0)</f>
        <v>2019000107</v>
      </c>
      <c r="D40" s="33" t="str">
        <f>VLOOKUP(B:B,'All Site Data'!C:E,3,0)</f>
        <v>IN-KL-KCI-SR1-0354-Aluva Metro Station</v>
      </c>
      <c r="E40" s="33" t="str">
        <f>VLOOKUP(B:B,'All Site Data'!C:F,4,0)</f>
        <v>Aluva Metro Station</v>
      </c>
      <c r="F40" s="33" t="str">
        <f>VLOOKUP(B:B,'All Site Data'!C:G,5,0)</f>
        <v>Kerala_Kochi</v>
      </c>
      <c r="G40" s="33" t="s">
        <v>949</v>
      </c>
      <c r="H40" s="33"/>
    </row>
    <row r="41" spans="1:8" x14ac:dyDescent="0.25">
      <c r="A41" s="66"/>
      <c r="B41" s="33">
        <v>374</v>
      </c>
      <c r="C41" s="33">
        <f>VLOOKUP(B:B,'All Site Data'!C:D,2,0)</f>
        <v>2020000001</v>
      </c>
      <c r="D41" s="33" t="str">
        <f>VLOOKUP(B:B,'All Site Data'!C:E,3,0)</f>
        <v>IN-KL-KCI-SR1-0374-ABAD Nucleus Mall</v>
      </c>
      <c r="E41" s="33" t="str">
        <f>VLOOKUP(B:B,'All Site Data'!C:F,4,0)</f>
        <v>ABAD Nucleus Mall</v>
      </c>
      <c r="F41" s="33" t="str">
        <f>VLOOKUP(B:B,'All Site Data'!C:G,5,0)</f>
        <v>Kerala_Kochi</v>
      </c>
      <c r="G41" s="33" t="s">
        <v>949</v>
      </c>
      <c r="H41" s="33"/>
    </row>
    <row r="42" spans="1:8" x14ac:dyDescent="0.25">
      <c r="A42" s="66"/>
      <c r="B42" s="33">
        <v>193</v>
      </c>
      <c r="C42" s="33">
        <f>VLOOKUP(B:B,'All Site Data'!C:D,2,0)</f>
        <v>9666089586</v>
      </c>
      <c r="D42" s="33" t="str">
        <f>VLOOKUP(B:B,'All Site Data'!C:E,3,0)</f>
        <v>IN-MH-MUM-WR1-0193-Shelar</v>
      </c>
      <c r="E42" s="33" t="str">
        <f>VLOOKUP(B:B,'All Site Data'!C:F,4,0)</f>
        <v>Shelar</v>
      </c>
      <c r="F42" s="33" t="str">
        <f>VLOOKUP(B:B,'All Site Data'!C:G,5,0)</f>
        <v>Maharastra_Mumbai</v>
      </c>
      <c r="G42" s="33" t="s">
        <v>949</v>
      </c>
      <c r="H42" s="33"/>
    </row>
    <row r="43" spans="1:8" x14ac:dyDescent="0.25">
      <c r="A43" s="66"/>
      <c r="B43" s="33">
        <v>11</v>
      </c>
      <c r="C43" s="33">
        <f>VLOOKUP(B:B,'All Site Data'!C:D,2,0)</f>
        <v>9666093127</v>
      </c>
      <c r="D43" s="33" t="str">
        <f>VLOOKUP(B:B,'All Site Data'!C:E,3,0)</f>
        <v>IN-MH-PUN-WR1-0011-JM Road</v>
      </c>
      <c r="E43" s="33" t="str">
        <f>VLOOKUP(B:B,'All Site Data'!C:F,4,0)</f>
        <v>JM Road</v>
      </c>
      <c r="F43" s="33" t="str">
        <f>VLOOKUP(B:B,'All Site Data'!C:G,5,0)</f>
        <v>Maharastra_Pune</v>
      </c>
      <c r="G43" s="33" t="s">
        <v>949</v>
      </c>
      <c r="H43" s="33"/>
    </row>
    <row r="44" spans="1:8" x14ac:dyDescent="0.25">
      <c r="A44" s="66"/>
      <c r="B44" s="33">
        <v>11</v>
      </c>
      <c r="C44" s="33">
        <f>VLOOKUP(B:B,'All Site Data'!C:D,2,0)</f>
        <v>9666093127</v>
      </c>
      <c r="D44" s="33" t="str">
        <f>VLOOKUP(B:B,'All Site Data'!C:E,3,0)</f>
        <v>IN-MH-PUN-WR1-0011-JM Road</v>
      </c>
      <c r="E44" s="33" t="str">
        <f>VLOOKUP(B:B,'All Site Data'!C:F,4,0)</f>
        <v>JM Road</v>
      </c>
      <c r="F44" s="33" t="str">
        <f>VLOOKUP(B:B,'All Site Data'!C:G,5,0)</f>
        <v>Maharastra_Pune</v>
      </c>
      <c r="G44" s="33" t="s">
        <v>949</v>
      </c>
      <c r="H44" s="33"/>
    </row>
    <row r="45" spans="1:8" x14ac:dyDescent="0.25">
      <c r="A45" s="66"/>
      <c r="B45" s="33">
        <v>27</v>
      </c>
      <c r="C45" s="33">
        <f>VLOOKUP(B:B,'All Site Data'!C:D,2,0)</f>
        <v>7658951114</v>
      </c>
      <c r="D45" s="33" t="str">
        <f>VLOOKUP(B:B,'All Site Data'!C:E,3,0)</f>
        <v>IN-MH-PUN-WR1-0027-Marigold</v>
      </c>
      <c r="E45" s="33" t="str">
        <f>VLOOKUP(B:B,'All Site Data'!C:F,4,0)</f>
        <v>Marigold</v>
      </c>
      <c r="F45" s="33" t="str">
        <f>VLOOKUP(B:B,'All Site Data'!C:G,5,0)</f>
        <v>Maharastra_Pune</v>
      </c>
      <c r="G45" s="33" t="s">
        <v>949</v>
      </c>
      <c r="H45" s="33"/>
    </row>
    <row r="46" spans="1:8" x14ac:dyDescent="0.25">
      <c r="A46" s="66"/>
      <c r="B46" s="33">
        <v>31</v>
      </c>
      <c r="C46" s="33">
        <f>VLOOKUP(B:B,'All Site Data'!C:D,2,0)</f>
        <v>9133382099</v>
      </c>
      <c r="D46" s="33" t="str">
        <f>VLOOKUP(B:B,'All Site Data'!C:E,3,0)</f>
        <v>IN-MH-PUN-WR1-0031-Kothrud</v>
      </c>
      <c r="E46" s="33" t="str">
        <f>VLOOKUP(B:B,'All Site Data'!C:F,4,0)</f>
        <v>Kothrud</v>
      </c>
      <c r="F46" s="33" t="str">
        <f>VLOOKUP(B:B,'All Site Data'!C:G,5,0)</f>
        <v>Maharastra_Pune</v>
      </c>
      <c r="G46" s="33" t="s">
        <v>949</v>
      </c>
      <c r="H46" s="33"/>
    </row>
    <row r="47" spans="1:8" x14ac:dyDescent="0.25">
      <c r="A47" s="66"/>
      <c r="B47" s="33">
        <v>33</v>
      </c>
      <c r="C47" s="33">
        <f>VLOOKUP(B:B,'All Site Data'!C:D,2,0)</f>
        <v>9666093103</v>
      </c>
      <c r="D47" s="33" t="str">
        <f>VLOOKUP(B:B,'All Site Data'!C:E,3,0)</f>
        <v>IN-MH-PUN-WR1-0033-Nasik</v>
      </c>
      <c r="E47" s="33" t="str">
        <f>VLOOKUP(B:B,'All Site Data'!C:F,4,0)</f>
        <v>Nasik</v>
      </c>
      <c r="F47" s="33" t="str">
        <f>VLOOKUP(B:B,'All Site Data'!C:G,5,0)</f>
        <v>Maharastra_Pune</v>
      </c>
      <c r="G47" s="33" t="s">
        <v>949</v>
      </c>
      <c r="H47" s="33"/>
    </row>
    <row r="48" spans="1:8" x14ac:dyDescent="0.25">
      <c r="A48" s="66"/>
      <c r="B48" s="33">
        <v>34</v>
      </c>
      <c r="C48" s="33">
        <f>VLOOKUP(B:B,'All Site Data'!C:D,2,0)</f>
        <v>9133382103</v>
      </c>
      <c r="D48" s="33" t="str">
        <f>VLOOKUP(B:B,'All Site Data'!C:E,3,0)</f>
        <v>IN-MH-PUN-WR1-0034-SGS Mall</v>
      </c>
      <c r="E48" s="33" t="str">
        <f>VLOOKUP(B:B,'All Site Data'!C:F,4,0)</f>
        <v>SGS Mall</v>
      </c>
      <c r="F48" s="33" t="str">
        <f>VLOOKUP(B:B,'All Site Data'!C:G,5,0)</f>
        <v>Maharastra_Pune</v>
      </c>
      <c r="G48" s="33" t="s">
        <v>949</v>
      </c>
      <c r="H48" s="33"/>
    </row>
    <row r="49" spans="1:8" x14ac:dyDescent="0.25">
      <c r="A49" s="66"/>
      <c r="B49" s="33">
        <v>40</v>
      </c>
      <c r="C49" s="33">
        <f>VLOOKUP(B:B,'All Site Data'!C:D,2,0)</f>
        <v>9666093258</v>
      </c>
      <c r="D49" s="33" t="str">
        <f>VLOOKUP(B:B,'All Site Data'!C:E,3,0)</f>
        <v>IN-MH-PUN-WR1-0040-Aundh</v>
      </c>
      <c r="E49" s="33" t="str">
        <f>VLOOKUP(B:B,'All Site Data'!C:F,4,0)</f>
        <v>Aundh</v>
      </c>
      <c r="F49" s="33" t="str">
        <f>VLOOKUP(B:B,'All Site Data'!C:G,5,0)</f>
        <v>Maharastra_Pune</v>
      </c>
      <c r="G49" s="33" t="s">
        <v>949</v>
      </c>
      <c r="H49" s="33"/>
    </row>
    <row r="50" spans="1:8" x14ac:dyDescent="0.25">
      <c r="A50" s="66"/>
      <c r="B50" s="33">
        <v>43</v>
      </c>
      <c r="C50" s="33">
        <f>VLOOKUP(B:B,'All Site Data'!C:D,2,0)</f>
        <v>9666093184</v>
      </c>
      <c r="D50" s="33" t="str">
        <f>VLOOKUP(B:B,'All Site Data'!C:E,3,0)</f>
        <v>IN-MH-PUN-WR1-0043-PCMC</v>
      </c>
      <c r="E50" s="33" t="str">
        <f>VLOOKUP(B:B,'All Site Data'!C:F,4,0)</f>
        <v>PCMC</v>
      </c>
      <c r="F50" s="33" t="str">
        <f>VLOOKUP(B:B,'All Site Data'!C:G,5,0)</f>
        <v>Maharastra_Pune</v>
      </c>
      <c r="G50" s="33" t="s">
        <v>949</v>
      </c>
      <c r="H50" s="33"/>
    </row>
    <row r="51" spans="1:8" x14ac:dyDescent="0.25">
      <c r="A51" s="66"/>
      <c r="B51" s="33">
        <v>54</v>
      </c>
      <c r="C51" s="33">
        <f>VLOOKUP(B:B,'All Site Data'!C:D,2,0)</f>
        <v>9666092275</v>
      </c>
      <c r="D51" s="33" t="str">
        <f>VLOOKUP(B:B,'All Site Data'!C:E,3,0)</f>
        <v>IN-MH-PUN-WR1-0054-HinjeWadi</v>
      </c>
      <c r="E51" s="33" t="str">
        <f>VLOOKUP(B:B,'All Site Data'!C:F,4,0)</f>
        <v>HinjeWadi</v>
      </c>
      <c r="F51" s="33" t="str">
        <f>VLOOKUP(B:B,'All Site Data'!C:G,5,0)</f>
        <v>Maharastra_Pune</v>
      </c>
      <c r="G51" s="33" t="s">
        <v>949</v>
      </c>
      <c r="H51" s="33"/>
    </row>
    <row r="52" spans="1:8" x14ac:dyDescent="0.25">
      <c r="A52" s="66"/>
      <c r="B52" s="33">
        <v>64</v>
      </c>
      <c r="C52" s="33">
        <f>VLOOKUP(B:B,'All Site Data'!C:D,2,0)</f>
        <v>9666093054</v>
      </c>
      <c r="D52" s="33" t="str">
        <f>VLOOKUP(B:B,'All Site Data'!C:E,3,0)</f>
        <v>IN-MH-PUN-WR1-0064-Sacred world</v>
      </c>
      <c r="E52" s="33" t="str">
        <f>VLOOKUP(B:B,'All Site Data'!C:F,4,0)</f>
        <v>Sacred world</v>
      </c>
      <c r="F52" s="33" t="str">
        <f>VLOOKUP(B:B,'All Site Data'!C:G,5,0)</f>
        <v>Maharastra_Pune</v>
      </c>
      <c r="G52" s="33" t="s">
        <v>949</v>
      </c>
      <c r="H52" s="33"/>
    </row>
    <row r="53" spans="1:8" x14ac:dyDescent="0.25">
      <c r="A53" s="66"/>
      <c r="B53" s="33">
        <v>65</v>
      </c>
      <c r="C53" s="33">
        <f>VLOOKUP(B:B,'All Site Data'!C:D,2,0)</f>
        <v>9666093062</v>
      </c>
      <c r="D53" s="33" t="str">
        <f>VLOOKUP(B:B,'All Site Data'!C:E,3,0)</f>
        <v>IN-MH-PUN-WR1-0065-Kolhapur Highway</v>
      </c>
      <c r="E53" s="33" t="str">
        <f>VLOOKUP(B:B,'All Site Data'!C:F,4,0)</f>
        <v>Kolhapur Highway</v>
      </c>
      <c r="F53" s="33" t="str">
        <f>VLOOKUP(B:B,'All Site Data'!C:G,5,0)</f>
        <v>Maharastra_Pune</v>
      </c>
      <c r="G53" s="33" t="s">
        <v>949</v>
      </c>
      <c r="H53" s="33"/>
    </row>
    <row r="54" spans="1:8" x14ac:dyDescent="0.25">
      <c r="A54" s="66"/>
      <c r="B54" s="33">
        <v>87</v>
      </c>
      <c r="C54" s="33">
        <f>VLOOKUP(B:B,'All Site Data'!C:D,2,0)</f>
        <v>9666092371</v>
      </c>
      <c r="D54" s="33" t="str">
        <f>VLOOKUP(B:B,'All Site Data'!C:E,3,0)</f>
        <v>IN-MH-PUN-WR1-0087-Khedshivapur</v>
      </c>
      <c r="E54" s="33" t="str">
        <f>VLOOKUP(B:B,'All Site Data'!C:F,4,0)</f>
        <v>Khedshivapur</v>
      </c>
      <c r="F54" s="33" t="str">
        <f>VLOOKUP(B:B,'All Site Data'!C:G,5,0)</f>
        <v>Maharastra_Pune</v>
      </c>
      <c r="G54" s="33" t="s">
        <v>949</v>
      </c>
      <c r="H54" s="33"/>
    </row>
    <row r="55" spans="1:8" x14ac:dyDescent="0.25">
      <c r="A55" s="66"/>
      <c r="B55" s="33">
        <v>120</v>
      </c>
      <c r="C55" s="33">
        <f>VLOOKUP(B:B,'All Site Data'!C:D,2,0)</f>
        <v>9666092148</v>
      </c>
      <c r="D55" s="33" t="str">
        <f>VLOOKUP(B:B,'All Site Data'!C:E,3,0)</f>
        <v>IN-MH-PUN-WR1-0120-Paud Road</v>
      </c>
      <c r="E55" s="33" t="str">
        <f>VLOOKUP(B:B,'All Site Data'!C:F,4,0)</f>
        <v>Paud Road</v>
      </c>
      <c r="F55" s="33" t="str">
        <f>VLOOKUP(B:B,'All Site Data'!C:G,5,0)</f>
        <v>Maharastra_Pune</v>
      </c>
      <c r="G55" s="33" t="s">
        <v>949</v>
      </c>
      <c r="H55" s="33"/>
    </row>
    <row r="56" spans="1:8" x14ac:dyDescent="0.25">
      <c r="A56" s="66"/>
      <c r="B56" s="33">
        <v>129</v>
      </c>
      <c r="C56" s="33">
        <f>VLOOKUP(B:B,'All Site Data'!C:D,2,0)</f>
        <v>9666092634</v>
      </c>
      <c r="D56" s="33" t="str">
        <f>VLOOKUP(B:B,'All Site Data'!C:E,3,0)</f>
        <v>IN-MH-PUN-WR1-0129-Lonawala Square</v>
      </c>
      <c r="E56" s="33" t="str">
        <f>VLOOKUP(B:B,'All Site Data'!C:F,4,0)</f>
        <v>Lonawala Square</v>
      </c>
      <c r="F56" s="33" t="str">
        <f>VLOOKUP(B:B,'All Site Data'!C:G,5,0)</f>
        <v>Maharastra_Pune</v>
      </c>
      <c r="G56" s="33" t="s">
        <v>949</v>
      </c>
      <c r="H56" s="33"/>
    </row>
    <row r="57" spans="1:8" x14ac:dyDescent="0.25">
      <c r="A57" s="66"/>
      <c r="B57" s="33">
        <v>130</v>
      </c>
      <c r="C57" s="33">
        <f>VLOOKUP(B:B,'All Site Data'!C:D,2,0)</f>
        <v>7997993049</v>
      </c>
      <c r="D57" s="33" t="str">
        <f>VLOOKUP(B:B,'All Site Data'!C:E,3,0)</f>
        <v>IN-MH-PUN-WR1-0130-Megamart Dapodi</v>
      </c>
      <c r="E57" s="33" t="str">
        <f>VLOOKUP(B:B,'All Site Data'!C:F,4,0)</f>
        <v>MeGoamart Dapodi</v>
      </c>
      <c r="F57" s="33" t="str">
        <f>VLOOKUP(B:B,'All Site Data'!C:G,5,0)</f>
        <v>Maharastra_Pune</v>
      </c>
      <c r="G57" s="33" t="s">
        <v>949</v>
      </c>
      <c r="H57" s="33"/>
    </row>
    <row r="58" spans="1:8" x14ac:dyDescent="0.25">
      <c r="A58" s="66"/>
      <c r="B58" s="33">
        <v>141</v>
      </c>
      <c r="C58" s="33">
        <f>VLOOKUP(B:B,'All Site Data'!C:D,2,0)</f>
        <v>9666092556</v>
      </c>
      <c r="D58" s="33" t="str">
        <f>VLOOKUP(B:B,'All Site Data'!C:E,3,0)</f>
        <v>IN-MH-PUN-WR1-0141-BPCL Talegoan</v>
      </c>
      <c r="E58" s="33" t="str">
        <f>VLOOKUP(B:B,'All Site Data'!C:F,4,0)</f>
        <v>BPCL Talegoan</v>
      </c>
      <c r="F58" s="33" t="str">
        <f>VLOOKUP(B:B,'All Site Data'!C:G,5,0)</f>
        <v>Maharastra_Pune</v>
      </c>
      <c r="G58" s="33" t="s">
        <v>949</v>
      </c>
      <c r="H58" s="33"/>
    </row>
    <row r="59" spans="1:8" x14ac:dyDescent="0.25">
      <c r="A59" s="66"/>
      <c r="B59" s="33">
        <v>144</v>
      </c>
      <c r="C59" s="33">
        <f>VLOOKUP(B:B,'All Site Data'!C:D,2,0)</f>
        <v>2018000082</v>
      </c>
      <c r="D59" s="33" t="str">
        <f>VLOOKUP(B:B,'All Site Data'!C:E,3,0)</f>
        <v>IN-MH-PUN-WR1-0144-CentralMall Pune</v>
      </c>
      <c r="E59" s="33" t="str">
        <f>VLOOKUP(B:B,'All Site Data'!C:F,4,0)</f>
        <v>CentralMall Punee</v>
      </c>
      <c r="F59" s="33" t="str">
        <f>VLOOKUP(B:B,'All Site Data'!C:G,5,0)</f>
        <v>Maharastra_Pune</v>
      </c>
      <c r="G59" s="33" t="s">
        <v>949</v>
      </c>
      <c r="H59" s="33"/>
    </row>
    <row r="60" spans="1:8" x14ac:dyDescent="0.25">
      <c r="A60" s="66"/>
      <c r="B60" s="33">
        <v>150</v>
      </c>
      <c r="C60" s="33">
        <f>VLOOKUP(B:B,'All Site Data'!C:D,2,0)</f>
        <v>9666092038</v>
      </c>
      <c r="D60" s="33" t="str">
        <f>VLOOKUP(B:B,'All Site Data'!C:E,3,0)</f>
        <v>IN-MH-PUN-WR1-0150-Thergoan</v>
      </c>
      <c r="E60" s="33" t="str">
        <f>VLOOKUP(B:B,'All Site Data'!C:F,4,0)</f>
        <v>Thergoan</v>
      </c>
      <c r="F60" s="33" t="str">
        <f>VLOOKUP(B:B,'All Site Data'!C:G,5,0)</f>
        <v>Maharastra_Pune</v>
      </c>
      <c r="G60" s="33" t="s">
        <v>949</v>
      </c>
      <c r="H60" s="33"/>
    </row>
    <row r="61" spans="1:8" x14ac:dyDescent="0.25">
      <c r="A61" s="66"/>
      <c r="B61" s="33">
        <v>164</v>
      </c>
      <c r="C61" s="33">
        <f>VLOOKUP(B:B,'All Site Data'!C:D,2,0)</f>
        <v>7997993045</v>
      </c>
      <c r="D61" s="33" t="str">
        <f>VLOOKUP(B:B,'All Site Data'!C:E,3,0)</f>
        <v>IN-MH-PUN-WR1-0164-Rahatani</v>
      </c>
      <c r="E61" s="33" t="str">
        <f>VLOOKUP(B:B,'All Site Data'!C:F,4,0)</f>
        <v>Rahatani</v>
      </c>
      <c r="F61" s="33" t="str">
        <f>VLOOKUP(B:B,'All Site Data'!C:G,5,0)</f>
        <v>Maharastra_Pune</v>
      </c>
      <c r="G61" s="33" t="s">
        <v>949</v>
      </c>
      <c r="H61" s="33"/>
    </row>
    <row r="62" spans="1:8" x14ac:dyDescent="0.25">
      <c r="A62" s="66"/>
      <c r="B62" s="33">
        <v>208</v>
      </c>
      <c r="C62" s="33">
        <f>VLOOKUP(B:B,'All Site Data'!C:D,2,0)</f>
        <v>9666092915</v>
      </c>
      <c r="D62" s="33" t="str">
        <f>VLOOKUP(B:B,'All Site Data'!C:E,3,0)</f>
        <v>IN-MH-PUN-WR1-0208-Loni Kalbhor</v>
      </c>
      <c r="E62" s="33" t="str">
        <f>VLOOKUP(B:B,'All Site Data'!C:F,4,0)</f>
        <v>Loni Karnatakalbhor</v>
      </c>
      <c r="F62" s="33" t="str">
        <f>VLOOKUP(B:B,'All Site Data'!C:G,5,0)</f>
        <v>Maharastra_Pune</v>
      </c>
      <c r="G62" s="33" t="s">
        <v>949</v>
      </c>
      <c r="H62" s="33"/>
    </row>
    <row r="63" spans="1:8" x14ac:dyDescent="0.25">
      <c r="A63" s="66"/>
      <c r="B63" s="33">
        <v>214</v>
      </c>
      <c r="C63" s="33">
        <f>VLOOKUP(B:B,'All Site Data'!C:D,2,0)</f>
        <v>7997993046</v>
      </c>
      <c r="D63" s="33" t="str">
        <f>VLOOKUP(B:B,'All Site Data'!C:E,3,0)</f>
        <v>IN-MH-PUN-WR1-0214-Simhagad Road</v>
      </c>
      <c r="E63" s="33" t="str">
        <f>VLOOKUP(B:B,'All Site Data'!C:F,4,0)</f>
        <v>SiMaharastraaGoad Road</v>
      </c>
      <c r="F63" s="33" t="str">
        <f>VLOOKUP(B:B,'All Site Data'!C:G,5,0)</f>
        <v>Maharastra_Pune</v>
      </c>
      <c r="G63" s="33" t="s">
        <v>949</v>
      </c>
      <c r="H63" s="33"/>
    </row>
    <row r="64" spans="1:8" x14ac:dyDescent="0.25">
      <c r="A64" s="66"/>
      <c r="B64" s="33">
        <v>217</v>
      </c>
      <c r="C64" s="33">
        <f>VLOOKUP(B:B,'All Site Data'!C:D,2,0)</f>
        <v>7658943300</v>
      </c>
      <c r="D64" s="33" t="str">
        <f>VLOOKUP(B:B,'All Site Data'!C:E,3,0)</f>
        <v>IN-MH-PUN-WR1-0217-Aurangabad</v>
      </c>
      <c r="E64" s="33" t="str">
        <f>VLOOKUP(B:B,'All Site Data'!C:F,4,0)</f>
        <v>AuranGoabad</v>
      </c>
      <c r="F64" s="33" t="str">
        <f>VLOOKUP(B:B,'All Site Data'!C:G,5,0)</f>
        <v>Maharastra_Pune</v>
      </c>
      <c r="G64" s="33" t="s">
        <v>949</v>
      </c>
      <c r="H64" s="33"/>
    </row>
    <row r="65" spans="1:8" x14ac:dyDescent="0.25">
      <c r="A65" s="66"/>
      <c r="B65" s="33">
        <v>221</v>
      </c>
      <c r="C65" s="33">
        <f>VLOOKUP(B:B,'All Site Data'!C:D,2,0)</f>
        <v>7997993050</v>
      </c>
      <c r="D65" s="33" t="str">
        <f>VLOOKUP(B:B,'All Site Data'!C:E,3,0)</f>
        <v>IN-MH-PUN-WR1-0221-Patil City Mall</v>
      </c>
      <c r="E65" s="33" t="str">
        <f>VLOOKUP(B:B,'All Site Data'!C:F,4,0)</f>
        <v>Patil City Mall</v>
      </c>
      <c r="F65" s="33" t="str">
        <f>VLOOKUP(B:B,'All Site Data'!C:G,5,0)</f>
        <v>Maharastra_Pune</v>
      </c>
      <c r="G65" s="33" t="s">
        <v>949</v>
      </c>
      <c r="H65" s="33"/>
    </row>
    <row r="66" spans="1:8" x14ac:dyDescent="0.25">
      <c r="A66" s="66"/>
      <c r="B66" s="33">
        <v>231</v>
      </c>
      <c r="C66" s="33">
        <f>VLOOKUP(B:B,'All Site Data'!C:D,2,0)</f>
        <v>7997993047</v>
      </c>
      <c r="D66" s="33" t="str">
        <f>VLOOKUP(B:B,'All Site Data'!C:E,3,0)</f>
        <v>IN-MH-PUN-WR1-0231-Poorva Heights</v>
      </c>
      <c r="E66" s="33" t="str">
        <f>VLOOKUP(B:B,'All Site Data'!C:F,4,0)</f>
        <v>Poorva Heights</v>
      </c>
      <c r="F66" s="33" t="str">
        <f>VLOOKUP(B:B,'All Site Data'!C:G,5,0)</f>
        <v>Maharastra_Pune</v>
      </c>
      <c r="G66" s="33" t="s">
        <v>949</v>
      </c>
      <c r="H66" s="33"/>
    </row>
    <row r="67" spans="1:8" x14ac:dyDescent="0.25">
      <c r="A67" s="66"/>
      <c r="B67" s="33">
        <v>232</v>
      </c>
      <c r="C67" s="33">
        <f>VLOOKUP(B:B,'All Site Data'!C:D,2,0)</f>
        <v>7658952220</v>
      </c>
      <c r="D67" s="33" t="str">
        <f>VLOOKUP(B:B,'All Site Data'!C:E,3,0)</f>
        <v>IN-MH-PUN-WR1-0232-Warji</v>
      </c>
      <c r="E67" s="33" t="str">
        <f>VLOOKUP(B:B,'All Site Data'!C:F,4,0)</f>
        <v>Warji</v>
      </c>
      <c r="F67" s="33" t="str">
        <f>VLOOKUP(B:B,'All Site Data'!C:G,5,0)</f>
        <v>Maharastra_Pune</v>
      </c>
      <c r="G67" s="33" t="s">
        <v>949</v>
      </c>
      <c r="H67" s="33"/>
    </row>
    <row r="68" spans="1:8" x14ac:dyDescent="0.25">
      <c r="A68" s="66"/>
      <c r="B68" s="33">
        <v>242</v>
      </c>
      <c r="C68" s="33">
        <f>VLOOKUP(B:B,'All Site Data'!C:D,2,0)</f>
        <v>7997993048</v>
      </c>
      <c r="D68" s="33" t="str">
        <f>VLOOKUP(B:B,'All Site Data'!C:E,3,0)</f>
        <v>IN-MH-PUN-WR1-0242-Sonali</v>
      </c>
      <c r="E68" s="33" t="str">
        <f>VLOOKUP(B:B,'All Site Data'!C:F,4,0)</f>
        <v>Sonali</v>
      </c>
      <c r="F68" s="33" t="str">
        <f>VLOOKUP(B:B,'All Site Data'!C:G,5,0)</f>
        <v>Maharastra_Pune</v>
      </c>
      <c r="G68" s="33" t="s">
        <v>949</v>
      </c>
      <c r="H68" s="33"/>
    </row>
    <row r="69" spans="1:8" x14ac:dyDescent="0.25">
      <c r="A69" s="66"/>
      <c r="B69" s="33">
        <v>249</v>
      </c>
      <c r="C69" s="33">
        <f>VLOOKUP(B:B,'All Site Data'!C:D,2,0)</f>
        <v>9951949851</v>
      </c>
      <c r="D69" s="33" t="str">
        <f>VLOOKUP(B:B,'All Site Data'!C:E,3,0)</f>
        <v>IN-MH-PUN-WR1-0249-Sholapur</v>
      </c>
      <c r="E69" s="33" t="str">
        <f>VLOOKUP(B:B,'All Site Data'!C:F,4,0)</f>
        <v>Sholapur</v>
      </c>
      <c r="F69" s="33" t="str">
        <f>VLOOKUP(B:B,'All Site Data'!C:G,5,0)</f>
        <v>Maharastra_Pune</v>
      </c>
      <c r="G69" s="33" t="s">
        <v>949</v>
      </c>
      <c r="H69" s="33"/>
    </row>
    <row r="70" spans="1:8" x14ac:dyDescent="0.25">
      <c r="A70" s="66"/>
      <c r="B70" s="33">
        <v>250</v>
      </c>
      <c r="C70" s="33">
        <f>VLOOKUP(B:B,'All Site Data'!C:D,2,0)</f>
        <v>9951948430</v>
      </c>
      <c r="D70" s="33" t="str">
        <f>VLOOKUP(B:B,'All Site Data'!C:E,3,0)</f>
        <v>IN-MH-PUN-WR1-0250-Magneto Mall</v>
      </c>
      <c r="E70" s="33" t="str">
        <f>VLOOKUP(B:B,'All Site Data'!C:F,4,0)</f>
        <v>Magneto Mall</v>
      </c>
      <c r="F70" s="33" t="str">
        <f>VLOOKUP(B:B,'All Site Data'!C:G,5,0)</f>
        <v>Maharastra_Pune</v>
      </c>
      <c r="G70" s="33" t="s">
        <v>949</v>
      </c>
      <c r="H70" s="33"/>
    </row>
    <row r="71" spans="1:8" x14ac:dyDescent="0.25">
      <c r="A71" s="66"/>
      <c r="B71" s="33">
        <v>253</v>
      </c>
      <c r="C71" s="33">
        <f>VLOOKUP(B:B,'All Site Data'!C:D,2,0)</f>
        <v>9951947837</v>
      </c>
      <c r="D71" s="33" t="str">
        <f>VLOOKUP(B:B,'All Site Data'!C:E,3,0)</f>
        <v>IN-MH-PUN-WR1-0253-Nasik2</v>
      </c>
      <c r="E71" s="33" t="str">
        <f>VLOOKUP(B:B,'All Site Data'!C:F,4,0)</f>
        <v>Nasik2</v>
      </c>
      <c r="F71" s="33" t="str">
        <f>VLOOKUP(B:B,'All Site Data'!C:G,5,0)</f>
        <v>Maharastra_Pune</v>
      </c>
      <c r="G71" s="33" t="s">
        <v>949</v>
      </c>
      <c r="H71" s="33"/>
    </row>
    <row r="72" spans="1:8" x14ac:dyDescent="0.25">
      <c r="A72" s="66"/>
      <c r="B72" s="33">
        <v>256</v>
      </c>
      <c r="C72" s="33">
        <f>VLOOKUP(B:B,'All Site Data'!C:D,2,0)</f>
        <v>9951945817</v>
      </c>
      <c r="D72" s="33" t="str">
        <f>VLOOKUP(B:B,'All Site Data'!C:E,3,0)</f>
        <v>IN-MH-PUN-WR1-0256-Ambegoan</v>
      </c>
      <c r="E72" s="33" t="str">
        <f>VLOOKUP(B:B,'All Site Data'!C:F,4,0)</f>
        <v>Ambegoan</v>
      </c>
      <c r="F72" s="33" t="str">
        <f>VLOOKUP(B:B,'All Site Data'!C:G,5,0)</f>
        <v>Maharastra_Pune</v>
      </c>
      <c r="G72" s="33" t="s">
        <v>949</v>
      </c>
      <c r="H72" s="33"/>
    </row>
    <row r="73" spans="1:8" x14ac:dyDescent="0.25">
      <c r="A73" s="66"/>
      <c r="B73" s="33">
        <v>291</v>
      </c>
      <c r="C73" s="33">
        <f>VLOOKUP(B:B,'All Site Data'!C:D,2,0)</f>
        <v>7997993043</v>
      </c>
      <c r="D73" s="33" t="str">
        <f>VLOOKUP(B:B,'All Site Data'!C:E,3,0)</f>
        <v>IN-MH-PUN-WR1-0291-Ambuja Mall</v>
      </c>
      <c r="E73" s="33" t="str">
        <f>VLOOKUP(B:B,'All Site Data'!C:F,4,0)</f>
        <v>Ambuja Mall</v>
      </c>
      <c r="F73" s="33" t="str">
        <f>VLOOKUP(B:B,'All Site Data'!C:G,5,0)</f>
        <v>Maharastra_Pune</v>
      </c>
      <c r="G73" s="33" t="s">
        <v>949</v>
      </c>
      <c r="H73" s="33"/>
    </row>
    <row r="74" spans="1:8" x14ac:dyDescent="0.25">
      <c r="A74" s="66"/>
      <c r="B74" s="33">
        <v>302</v>
      </c>
      <c r="C74" s="33">
        <f>VLOOKUP(B:B,'All Site Data'!C:D,2,0)</f>
        <v>2017000023</v>
      </c>
      <c r="D74" s="33" t="str">
        <f>VLOOKUP(B:B,'All Site Data'!C:E,3,0)</f>
        <v>IN-MH-PUN-WR1-0302-Ozarde FoodMall</v>
      </c>
      <c r="E74" s="33" t="str">
        <f>VLOOKUP(B:B,'All Site Data'!C:F,4,0)</f>
        <v>Ozarde FoodMall</v>
      </c>
      <c r="F74" s="33" t="str">
        <f>VLOOKUP(B:B,'All Site Data'!C:G,5,0)</f>
        <v>Maharastra_Pune</v>
      </c>
      <c r="G74" s="33" t="s">
        <v>949</v>
      </c>
      <c r="H74" s="33"/>
    </row>
    <row r="75" spans="1:8" x14ac:dyDescent="0.25">
      <c r="A75" s="66"/>
      <c r="B75" s="33">
        <v>326</v>
      </c>
      <c r="C75" s="33">
        <f>VLOOKUP(B:B,'All Site Data'!C:D,2,0)</f>
        <v>2018000088</v>
      </c>
      <c r="D75" s="33" t="str">
        <f>VLOOKUP(B:B,'All Site Data'!C:E,3,0)</f>
        <v>IN-MH-PUN-WR1-0326-Kharadi</v>
      </c>
      <c r="E75" s="33" t="str">
        <f>VLOOKUP(B:B,'All Site Data'!C:F,4,0)</f>
        <v>Kharadi</v>
      </c>
      <c r="F75" s="33" t="str">
        <f>VLOOKUP(B:B,'All Site Data'!C:G,5,0)</f>
        <v>Maharastra_Pune</v>
      </c>
      <c r="G75" s="33" t="s">
        <v>949</v>
      </c>
      <c r="H75" s="33"/>
    </row>
    <row r="76" spans="1:8" x14ac:dyDescent="0.25">
      <c r="A76" s="66"/>
      <c r="B76" s="33">
        <v>333</v>
      </c>
      <c r="C76" s="33">
        <f>VLOOKUP(B:B,'All Site Data'!C:D,2,0)</f>
        <v>2018000096</v>
      </c>
      <c r="D76" s="33" t="str">
        <f>VLOOKUP(B:B,'All Site Data'!C:E,3,0)</f>
        <v>IN-MH-PUN-WR1-0333-Wagoli</v>
      </c>
      <c r="E76" s="33" t="str">
        <f>VLOOKUP(B:B,'All Site Data'!C:F,4,0)</f>
        <v>Wagoli</v>
      </c>
      <c r="F76" s="33" t="str">
        <f>VLOOKUP(B:B,'All Site Data'!C:G,5,0)</f>
        <v>Maharastra_Pune</v>
      </c>
      <c r="G76" s="33" t="s">
        <v>949</v>
      </c>
      <c r="H76" s="33"/>
    </row>
    <row r="77" spans="1:8" x14ac:dyDescent="0.25">
      <c r="A77" s="66"/>
      <c r="B77" s="33">
        <v>334</v>
      </c>
      <c r="C77" s="33">
        <f>VLOOKUP(B:B,'All Site Data'!C:D,2,0)</f>
        <v>2019000007</v>
      </c>
      <c r="D77" s="33" t="str">
        <f>VLOOKUP(B:B,'All Site Data'!C:E,3,0)</f>
        <v>IN-MH-PUN-WR1-0334-Trillium Mall Nagpur</v>
      </c>
      <c r="E77" s="33" t="str">
        <f>VLOOKUP(B:B,'All Site Data'!C:F,4,0)</f>
        <v>Trillium Mall Nagpur</v>
      </c>
      <c r="F77" s="33" t="str">
        <f>VLOOKUP(B:B,'All Site Data'!C:G,5,0)</f>
        <v>Maharastra_Pune</v>
      </c>
      <c r="G77" s="33" t="s">
        <v>949</v>
      </c>
      <c r="H77" s="33"/>
    </row>
    <row r="78" spans="1:8" x14ac:dyDescent="0.25">
      <c r="A78" s="66"/>
      <c r="B78" s="33">
        <v>358</v>
      </c>
      <c r="C78" s="33">
        <f>VLOOKUP(B:B,'All Site Data'!C:D,2,0)</f>
        <v>2019000101</v>
      </c>
      <c r="D78" s="33" t="str">
        <f>VLOOKUP(B:B,'All Site Data'!C:E,3,0)</f>
        <v>IN-MH-PUN-WR1-0358-ProzoneMall Aurangabad</v>
      </c>
      <c r="E78" s="33" t="str">
        <f>VLOOKUP(B:B,'All Site Data'!C:F,4,0)</f>
        <v>ProzoneMall AuranGoabad</v>
      </c>
      <c r="F78" s="33" t="str">
        <f>VLOOKUP(B:B,'All Site Data'!C:G,5,0)</f>
        <v>Maharastra_Pune</v>
      </c>
      <c r="G78" s="33" t="s">
        <v>949</v>
      </c>
      <c r="H78" s="33"/>
    </row>
    <row r="79" spans="1:8" x14ac:dyDescent="0.25">
      <c r="A79" s="66"/>
      <c r="B79" s="33">
        <v>363</v>
      </c>
      <c r="C79" s="33">
        <f>VLOOKUP(B:B,'All Site Data'!C:D,2,0)</f>
        <v>2019000120</v>
      </c>
      <c r="D79" s="33" t="str">
        <f>VLOOKUP(B:B,'All Site Data'!C:E,3,0)</f>
        <v>IN-MH-PUN-WR1-0363-Blue Ridge Hinjewadi</v>
      </c>
      <c r="E79" s="33" t="str">
        <f>VLOOKUP(B:B,'All Site Data'!C:F,4,0)</f>
        <v>Blue Ridge Hinjewadi</v>
      </c>
      <c r="F79" s="33" t="str">
        <f>VLOOKUP(B:B,'All Site Data'!C:G,5,0)</f>
        <v>Maharastra_Pune</v>
      </c>
      <c r="G79" s="33" t="s">
        <v>949</v>
      </c>
      <c r="H79" s="33"/>
    </row>
    <row r="80" spans="1:8" x14ac:dyDescent="0.25">
      <c r="A80" s="66"/>
      <c r="B80" s="33">
        <v>365</v>
      </c>
      <c r="C80" s="33">
        <f>VLOOKUP(B:B,'All Site Data'!C:D,2,0)</f>
        <v>2020000006</v>
      </c>
      <c r="D80" s="33" t="str">
        <f>VLOOKUP(B:B,'All Site Data'!C:E,3,0)</f>
        <v>IN-MH-PUN-WR1-0365-ELPRO Mall</v>
      </c>
      <c r="E80" s="33" t="str">
        <f>VLOOKUP(B:B,'All Site Data'!C:F,4,0)</f>
        <v>ELPRO Mall</v>
      </c>
      <c r="F80" s="33" t="str">
        <f>VLOOKUP(B:B,'All Site Data'!C:G,5,0)</f>
        <v>Maharastra_Pune</v>
      </c>
      <c r="G80" s="33" t="s">
        <v>949</v>
      </c>
      <c r="H80" s="33"/>
    </row>
    <row r="81" spans="1:8" x14ac:dyDescent="0.25">
      <c r="A81" s="66"/>
      <c r="B81" s="33" t="s">
        <v>466</v>
      </c>
      <c r="C81" s="33">
        <f>VLOOKUP(B:B,'All Site Data'!C:D,2,0)</f>
        <v>8886618890</v>
      </c>
      <c r="D81" s="33" t="str">
        <f>VLOOKUP(B:B,'All Site Data'!C:E,3,0)</f>
        <v>IN-MH-PUN-WR1-DORA-Dorabjee Mall</v>
      </c>
      <c r="E81" s="33" t="str">
        <f>VLOOKUP(B:B,'All Site Data'!C:F,4,0)</f>
        <v>Dorabjee Mall</v>
      </c>
      <c r="F81" s="33" t="str">
        <f>VLOOKUP(B:B,'All Site Data'!C:G,5,0)</f>
        <v>Maharastra_Pune</v>
      </c>
      <c r="G81" s="33" t="s">
        <v>949</v>
      </c>
      <c r="H81" s="33"/>
    </row>
    <row r="82" spans="1:8" x14ac:dyDescent="0.25">
      <c r="A82" s="66"/>
      <c r="B82" s="33" t="s">
        <v>469</v>
      </c>
      <c r="C82" s="33">
        <f>VLOOKUP(B:B,'All Site Data'!C:D,2,0)</f>
        <v>9951082951</v>
      </c>
      <c r="D82" s="33" t="str">
        <f>VLOOKUP(B:B,'All Site Data'!C:E,3,0)</f>
        <v>IN-MH-PUN-WR1-G262-MCDonaldMall Goa</v>
      </c>
      <c r="E82" s="33" t="str">
        <f>VLOOKUP(B:B,'All Site Data'!C:F,4,0)</f>
        <v>MCDonaldMall Goa</v>
      </c>
      <c r="F82" s="33" t="str">
        <f>VLOOKUP(B:B,'All Site Data'!C:G,5,0)</f>
        <v>Maharastra_Pune</v>
      </c>
      <c r="G82" s="33" t="s">
        <v>949</v>
      </c>
      <c r="H82" s="33"/>
    </row>
    <row r="83" spans="1:8" x14ac:dyDescent="0.25">
      <c r="A83" s="66"/>
      <c r="B83" s="33">
        <v>69</v>
      </c>
      <c r="C83" s="33">
        <f>VLOOKUP(B:B,'All Site Data'!C:D,2,0)</f>
        <v>9133382098</v>
      </c>
      <c r="D83" s="33" t="str">
        <f>VLOOKUP(B:B,'All Site Data'!C:E,3,0)</f>
        <v>IN-TG-HYD-SR1-0069-GMR Hyd</v>
      </c>
      <c r="E83" s="33" t="str">
        <f>VLOOKUP(B:B,'All Site Data'!C:F,4,0)</f>
        <v>GMR Hyderabad</v>
      </c>
      <c r="F83" s="33" t="str">
        <f>VLOOKUP(B:B,'All Site Data'!C:G,5,0)</f>
        <v>Telangana_Hyderabad</v>
      </c>
      <c r="G83" s="33" t="s">
        <v>949</v>
      </c>
      <c r="H83" s="33"/>
    </row>
    <row r="84" spans="1:8" x14ac:dyDescent="0.25">
      <c r="A84" s="66"/>
      <c r="B84" s="33">
        <v>83</v>
      </c>
      <c r="C84" s="33">
        <f>VLOOKUP(B:B,'All Site Data'!C:D,2,0)</f>
        <v>9666087824</v>
      </c>
      <c r="D84" s="33" t="str">
        <f>VLOOKUP(B:B,'All Site Data'!C:E,3,0)</f>
        <v>IN-TN-CHN-SR1-0083-Anna Nagar</v>
      </c>
      <c r="E84" s="33" t="str">
        <f>VLOOKUP(B:B,'All Site Data'!C:F,4,0)</f>
        <v>Anna NaGoar</v>
      </c>
      <c r="F84" s="33" t="str">
        <f>VLOOKUP(B:B,'All Site Data'!C:G,5,0)</f>
        <v>TamilNadu_Chennai</v>
      </c>
      <c r="G84" s="33" t="s">
        <v>949</v>
      </c>
      <c r="H84" s="33"/>
    </row>
    <row r="85" spans="1:8" x14ac:dyDescent="0.25">
      <c r="A85" s="66"/>
      <c r="B85" s="33">
        <v>90</v>
      </c>
      <c r="C85" s="33">
        <f>VLOOKUP(B:B,'All Site Data'!C:D,2,0)</f>
        <v>9666089162</v>
      </c>
      <c r="D85" s="33" t="str">
        <f>VLOOKUP(B:B,'All Site Data'!C:E,3,0)</f>
        <v>IN-TN-CHN-SR1-0090-Grand Arcade</v>
      </c>
      <c r="E85" s="33" t="str">
        <f>VLOOKUP(B:B,'All Site Data'!C:F,4,0)</f>
        <v>Grand Arcade</v>
      </c>
      <c r="F85" s="33" t="str">
        <f>VLOOKUP(B:B,'All Site Data'!C:G,5,0)</f>
        <v>TamilNadu_Chennai</v>
      </c>
      <c r="G85" s="33" t="s">
        <v>949</v>
      </c>
      <c r="H85" s="33"/>
    </row>
    <row r="86" spans="1:8" x14ac:dyDescent="0.25">
      <c r="A86" s="66"/>
      <c r="B86" s="33">
        <v>146</v>
      </c>
      <c r="C86" s="33">
        <f>VLOOKUP(B:B,'All Site Data'!C:D,2,0)</f>
        <v>2018000079</v>
      </c>
      <c r="D86" s="33" t="str">
        <f>VLOOKUP(B:B,'All Site Data'!C:E,3,0)</f>
        <v>IN-TN-CHN-SR1-0146-Fun Mall Coimbatore</v>
      </c>
      <c r="E86" s="33" t="str">
        <f>VLOOKUP(B:B,'All Site Data'!C:F,4,0)</f>
        <v>Fun Mall Coimbatore</v>
      </c>
      <c r="F86" s="33" t="str">
        <f>VLOOKUP(B:B,'All Site Data'!C:G,5,0)</f>
        <v>TamilNadu_Chennai</v>
      </c>
      <c r="G86" s="33" t="s">
        <v>949</v>
      </c>
      <c r="H86" s="33"/>
    </row>
    <row r="87" spans="1:8" x14ac:dyDescent="0.25">
      <c r="A87" s="66"/>
      <c r="B87" s="33">
        <v>154</v>
      </c>
      <c r="C87" s="33">
        <f>VLOOKUP(B:B,'All Site Data'!C:D,2,0)</f>
        <v>9666087360</v>
      </c>
      <c r="D87" s="33" t="str">
        <f>VLOOKUP(B:B,'All Site Data'!C:E,3,0)</f>
        <v>IN-TN-CHN-SR1-0154-Kilpauk</v>
      </c>
      <c r="E87" s="33" t="str">
        <f>VLOOKUP(B:B,'All Site Data'!C:F,4,0)</f>
        <v>Kilpauk</v>
      </c>
      <c r="F87" s="33" t="str">
        <f>VLOOKUP(B:B,'All Site Data'!C:G,5,0)</f>
        <v>TamilNadu_Chennai</v>
      </c>
      <c r="G87" s="33" t="s">
        <v>949</v>
      </c>
      <c r="H87" s="33"/>
    </row>
    <row r="88" spans="1:8" x14ac:dyDescent="0.25">
      <c r="A88" s="66"/>
      <c r="B88" s="33">
        <v>159</v>
      </c>
      <c r="C88" s="33">
        <f>VLOOKUP(B:B,'All Site Data'!C:D,2,0)</f>
        <v>9666089326</v>
      </c>
      <c r="D88" s="33" t="str">
        <f>VLOOKUP(B:B,'All Site Data'!C:E,3,0)</f>
        <v>IN-TN-CHN-SR1-0159-OMR</v>
      </c>
      <c r="E88" s="33" t="str">
        <f>VLOOKUP(B:B,'All Site Data'!C:F,4,0)</f>
        <v>OMR</v>
      </c>
      <c r="F88" s="33" t="str">
        <f>VLOOKUP(B:B,'All Site Data'!C:G,5,0)</f>
        <v>TamilNadu_Chennai</v>
      </c>
      <c r="G88" s="33" t="s">
        <v>949</v>
      </c>
      <c r="H88" s="33"/>
    </row>
    <row r="89" spans="1:8" x14ac:dyDescent="0.25">
      <c r="A89" s="66"/>
      <c r="B89" s="33">
        <v>172</v>
      </c>
      <c r="C89" s="33">
        <f>VLOOKUP(B:B,'All Site Data'!C:D,2,0)</f>
        <v>9666087937</v>
      </c>
      <c r="D89" s="33" t="str">
        <f>VLOOKUP(B:B,'All Site Data'!C:E,3,0)</f>
        <v>IN-TN-CHN-SR1-0172-Arcot Road</v>
      </c>
      <c r="E89" s="33" t="str">
        <f>VLOOKUP(B:B,'All Site Data'!C:F,4,0)</f>
        <v>Arcot Road</v>
      </c>
      <c r="F89" s="33" t="str">
        <f>VLOOKUP(B:B,'All Site Data'!C:G,5,0)</f>
        <v>TamilNadu_Chennai</v>
      </c>
      <c r="G89" s="33" t="s">
        <v>949</v>
      </c>
      <c r="H89" s="33"/>
    </row>
    <row r="90" spans="1:8" x14ac:dyDescent="0.25">
      <c r="A90" s="66"/>
      <c r="B90" s="33">
        <v>177</v>
      </c>
      <c r="C90" s="33">
        <f>VLOOKUP(B:B,'All Site Data'!C:D,2,0)</f>
        <v>9666089015</v>
      </c>
      <c r="D90" s="33" t="str">
        <f>VLOOKUP(B:B,'All Site Data'!C:E,3,0)</f>
        <v>IN-TN-CHN-SR1-0177-Ashok Nagar</v>
      </c>
      <c r="E90" s="33" t="str">
        <f>VLOOKUP(B:B,'All Site Data'!C:F,4,0)</f>
        <v>Ashok NaGoar</v>
      </c>
      <c r="F90" s="33" t="str">
        <f>VLOOKUP(B:B,'All Site Data'!C:G,5,0)</f>
        <v>TamilNadu_Chennai</v>
      </c>
      <c r="G90" s="33" t="s">
        <v>949</v>
      </c>
      <c r="H90" s="33"/>
    </row>
    <row r="91" spans="1:8" x14ac:dyDescent="0.25">
      <c r="A91" s="66"/>
      <c r="B91" s="33">
        <v>211</v>
      </c>
      <c r="C91" s="33">
        <f>VLOOKUP(B:B,'All Site Data'!C:D,2,0)</f>
        <v>2017000007</v>
      </c>
      <c r="D91" s="33" t="str">
        <f>VLOOKUP(B:B,'All Site Data'!C:E,3,0)</f>
        <v>IN-TN-CHN-SR1-0211-Adyar</v>
      </c>
      <c r="E91" s="33" t="str">
        <f>VLOOKUP(B:B,'All Site Data'!C:F,4,0)</f>
        <v>Adyar</v>
      </c>
      <c r="F91" s="33" t="str">
        <f>VLOOKUP(B:B,'All Site Data'!C:G,5,0)</f>
        <v>TamilNadu_Chennai</v>
      </c>
      <c r="G91" s="33" t="s">
        <v>949</v>
      </c>
      <c r="H91" s="33"/>
    </row>
    <row r="92" spans="1:8" x14ac:dyDescent="0.25">
      <c r="A92" s="66"/>
      <c r="B92" s="33">
        <v>268</v>
      </c>
      <c r="C92" s="33">
        <f>VLOOKUP(B:B,'All Site Data'!C:D,2,0)</f>
        <v>9951082941</v>
      </c>
      <c r="D92" s="33" t="str">
        <f>VLOOKUP(B:B,'All Site Data'!C:E,3,0)</f>
        <v>IN-TN-CHN-SR1-0268-Spencer Plaza</v>
      </c>
      <c r="E92" s="33" t="str">
        <f>VLOOKUP(B:B,'All Site Data'!C:F,4,0)</f>
        <v>Spencer Plaza</v>
      </c>
      <c r="F92" s="33" t="str">
        <f>VLOOKUP(B:B,'All Site Data'!C:G,5,0)</f>
        <v>TamilNadu_Chennai</v>
      </c>
      <c r="G92" s="33" t="s">
        <v>949</v>
      </c>
      <c r="H92" s="33"/>
    </row>
    <row r="93" spans="1:8" x14ac:dyDescent="0.25">
      <c r="A93" s="66"/>
      <c r="B93" s="33">
        <v>286</v>
      </c>
      <c r="C93" s="33">
        <f>VLOOKUP(B:B,'All Site Data'!C:D,2,0)</f>
        <v>2017000063</v>
      </c>
      <c r="D93" s="33" t="str">
        <f>VLOOKUP(B:B,'All Site Data'!C:E,3,0)</f>
        <v>IN-TN-CHN-SR1-0286-Nazarathpet</v>
      </c>
      <c r="E93" s="33" t="str">
        <f>VLOOKUP(B:B,'All Site Data'!C:F,4,0)</f>
        <v>Nazarathpet</v>
      </c>
      <c r="F93" s="33" t="str">
        <f>VLOOKUP(B:B,'All Site Data'!C:G,5,0)</f>
        <v>TamilNadu_Chennai</v>
      </c>
      <c r="G93" s="33" t="s">
        <v>949</v>
      </c>
      <c r="H93" s="33"/>
    </row>
    <row r="94" spans="1:8" x14ac:dyDescent="0.25">
      <c r="A94" s="66"/>
      <c r="B94" s="33">
        <v>287</v>
      </c>
      <c r="C94" s="33">
        <f>VLOOKUP(B:B,'All Site Data'!C:D,2,0)</f>
        <v>9133382105</v>
      </c>
      <c r="D94" s="33" t="str">
        <f>VLOOKUP(B:B,'All Site Data'!C:E,3,0)</f>
        <v>IN-TN-CHN-SR1-0287-Maraimalai Nagar</v>
      </c>
      <c r="E94" s="33" t="str">
        <f>VLOOKUP(B:B,'All Site Data'!C:F,4,0)</f>
        <v>Maraimalai NaGoar</v>
      </c>
      <c r="F94" s="33" t="str">
        <f>VLOOKUP(B:B,'All Site Data'!C:G,5,0)</f>
        <v>TamilNadu_Chennai</v>
      </c>
      <c r="G94" s="33" t="s">
        <v>949</v>
      </c>
      <c r="H94" s="33"/>
    </row>
    <row r="95" spans="1:8" x14ac:dyDescent="0.25">
      <c r="A95" s="66"/>
      <c r="B95" s="33">
        <v>316</v>
      </c>
      <c r="C95" s="33">
        <f>VLOOKUP(B:B,'All Site Data'!C:D,2,0)</f>
        <v>2018000062</v>
      </c>
      <c r="D95" s="33" t="str">
        <f>VLOOKUP(B:B,'All Site Data'!C:E,3,0)</f>
        <v>IN-TN-CHN-SR1-0316-VR Mall Koyambedu</v>
      </c>
      <c r="E95" s="33" t="str">
        <f>VLOOKUP(B:B,'All Site Data'!C:F,4,0)</f>
        <v>VR Mall Koyambedu</v>
      </c>
      <c r="F95" s="33" t="str">
        <f>VLOOKUP(B:B,'All Site Data'!C:G,5,0)</f>
        <v>TamilNadu_Chennai</v>
      </c>
      <c r="G95" s="33" t="s">
        <v>949</v>
      </c>
      <c r="H95" s="33"/>
    </row>
    <row r="96" spans="1:8" x14ac:dyDescent="0.25">
      <c r="A96" s="66"/>
      <c r="B96" s="33">
        <v>323</v>
      </c>
      <c r="C96" s="33">
        <f>VLOOKUP(B:B,'All Site Data'!C:D,2,0)</f>
        <v>2018000050</v>
      </c>
      <c r="D96" s="33" t="str">
        <f>VLOOKUP(B:B,'All Site Data'!C:E,3,0)</f>
        <v>IN-TN-CHN-SR1-0323-ProvidenceMall Pondi</v>
      </c>
      <c r="E96" s="33" t="str">
        <f>VLOOKUP(B:B,'All Site Data'!C:F,4,0)</f>
        <v>ProvidenceMall Pondi</v>
      </c>
      <c r="F96" s="33" t="str">
        <f>VLOOKUP(B:B,'All Site Data'!C:G,5,0)</f>
        <v>TamilNadu_Chennai</v>
      </c>
      <c r="G96" s="33" t="s">
        <v>949</v>
      </c>
      <c r="H96" s="33"/>
    </row>
    <row r="97" spans="1:8" x14ac:dyDescent="0.25">
      <c r="A97" s="66"/>
      <c r="B97" s="33">
        <v>331</v>
      </c>
      <c r="C97" s="33">
        <f>VLOOKUP(B:B,'All Site Data'!C:D,2,0)</f>
        <v>2018000102</v>
      </c>
      <c r="D97" s="33" t="str">
        <f>VLOOKUP(B:B,'All Site Data'!C:E,3,0)</f>
        <v>IN-TN-CHN-SR1-0331-PondiBazaar Tnagar</v>
      </c>
      <c r="E97" s="33" t="str">
        <f>VLOOKUP(B:B,'All Site Data'!C:F,4,0)</f>
        <v>PondiBazaar TamilNaduaGoar</v>
      </c>
      <c r="F97" s="33" t="str">
        <f>VLOOKUP(B:B,'All Site Data'!C:G,5,0)</f>
        <v>TamilNadu_Chennai</v>
      </c>
      <c r="G97" s="33" t="s">
        <v>949</v>
      </c>
      <c r="H97" s="33"/>
    </row>
    <row r="98" spans="1:8" x14ac:dyDescent="0.25">
      <c r="A98" s="66"/>
      <c r="B98" s="33">
        <v>346</v>
      </c>
      <c r="C98" s="33">
        <f>VLOOKUP(B:B,'All Site Data'!C:D,2,0)</f>
        <v>2019000051</v>
      </c>
      <c r="D98" s="33" t="str">
        <f>VLOOKUP(B:B,'All Site Data'!C:E,3,0)</f>
        <v>IN-TN-CHN-SR1-0346-ECR Palavakkam</v>
      </c>
      <c r="E98" s="33" t="str">
        <f>VLOOKUP(B:B,'All Site Data'!C:F,4,0)</f>
        <v>ECR PalavakKarnatakam</v>
      </c>
      <c r="F98" s="33" t="str">
        <f>VLOOKUP(B:B,'All Site Data'!C:G,5,0)</f>
        <v>TamilNadu_Chennai</v>
      </c>
      <c r="G98" s="33" t="s">
        <v>949</v>
      </c>
      <c r="H98" s="33"/>
    </row>
    <row r="99" spans="1:8" x14ac:dyDescent="0.25">
      <c r="A99" s="66"/>
      <c r="B99" s="33">
        <v>350</v>
      </c>
      <c r="C99" s="33">
        <f>VLOOKUP(B:B,'All Site Data'!C:D,2,0)</f>
        <v>2019000111</v>
      </c>
      <c r="D99" s="33" t="str">
        <f>VLOOKUP(B:B,'All Site Data'!C:E,3,0)</f>
        <v>IN-TN-CHN-SR1-0350-OMR GIRE Thoraipakkam</v>
      </c>
      <c r="E99" s="33" t="str">
        <f>VLOOKUP(B:B,'All Site Data'!C:F,4,0)</f>
        <v>OMR GIRE ThoraipakKarnatakam</v>
      </c>
      <c r="F99" s="33" t="str">
        <f>VLOOKUP(B:B,'All Site Data'!C:G,5,0)</f>
        <v>TamilNadu_Chennai</v>
      </c>
      <c r="G99" s="33" t="s">
        <v>949</v>
      </c>
      <c r="H99" s="33"/>
    </row>
    <row r="100" spans="1:8" x14ac:dyDescent="0.25">
      <c r="A100" s="66"/>
      <c r="B100" s="33">
        <v>351</v>
      </c>
      <c r="C100" s="33">
        <f>VLOOKUP(B:B,'All Site Data'!C:D,2,0)</f>
        <v>2019000086</v>
      </c>
      <c r="D100" s="33" t="str">
        <f>VLOOKUP(B:B,'All Site Data'!C:E,3,0)</f>
        <v>IN-TN-CHN-SR1-0351-Perungalathur</v>
      </c>
      <c r="E100" s="33" t="str">
        <f>VLOOKUP(B:B,'All Site Data'!C:F,4,0)</f>
        <v>PerunGoalathur</v>
      </c>
      <c r="F100" s="33" t="str">
        <f>VLOOKUP(B:B,'All Site Data'!C:G,5,0)</f>
        <v>TamilNadu_Chennai</v>
      </c>
      <c r="G100" s="33" t="s">
        <v>949</v>
      </c>
      <c r="H100" s="33"/>
    </row>
    <row r="101" spans="1:8" x14ac:dyDescent="0.25">
      <c r="A101" s="66"/>
      <c r="B101" s="33" t="s">
        <v>574</v>
      </c>
      <c r="C101" s="33">
        <f>VLOOKUP(B:B,'All Site Data'!C:D,2,0)</f>
        <v>2017000020</v>
      </c>
      <c r="D101" s="33" t="str">
        <f>VLOOKUP(B:B,'All Site Data'!C:E,3,0)</f>
        <v>IN-TN-CHN-SR1-T289-Prozone Mall</v>
      </c>
      <c r="E101" s="33" t="str">
        <f>VLOOKUP(B:B,'All Site Data'!C:F,4,0)</f>
        <v>Prozone Mall</v>
      </c>
      <c r="F101" s="33" t="str">
        <f>VLOOKUP(B:B,'All Site Data'!C:G,5,0)</f>
        <v>TamilNadu_Chennai</v>
      </c>
      <c r="G101" s="33" t="s">
        <v>949</v>
      </c>
      <c r="H101" s="33"/>
    </row>
  </sheetData>
  <mergeCells count="3">
    <mergeCell ref="A3:A4"/>
    <mergeCell ref="A10:A25"/>
    <mergeCell ref="A31:A101"/>
  </mergeCells>
  <conditionalFormatting sqref="B1:F1">
    <cfRule type="cellIs" dxfId="1445" priority="119" operator="between">
      <formula>"No Signal"</formula>
      <formula>"No Signal"</formula>
    </cfRule>
  </conditionalFormatting>
  <conditionalFormatting sqref="G1">
    <cfRule type="containsText" dxfId="1444" priority="117" operator="containsText" text="Delayed Signal Problem">
      <formula>NOT(ISERROR(SEARCH("Delayed Signal Problem",G1)))</formula>
    </cfRule>
    <cfRule type="containsText" dxfId="1443" priority="118" operator="containsText" text="No Signal">
      <formula>NOT(ISERROR(SEARCH("No Signal",G1)))</formula>
    </cfRule>
  </conditionalFormatting>
  <conditionalFormatting sqref="H1">
    <cfRule type="containsText" dxfId="1442" priority="115" operator="containsText" text="Delayed Signal Problem">
      <formula>NOT(ISERROR(SEARCH("Delayed Signal Problem",H1)))</formula>
    </cfRule>
    <cfRule type="containsText" dxfId="1441" priority="116" operator="containsText" text="No Signal">
      <formula>NOT(ISERROR(SEARCH("No Signal",H1)))</formula>
    </cfRule>
  </conditionalFormatting>
  <conditionalFormatting sqref="H1">
    <cfRule type="containsText" dxfId="1440" priority="114" operator="containsText" text="Site OK">
      <formula>NOT(ISERROR(SEARCH("Site OK",H1)))</formula>
    </cfRule>
  </conditionalFormatting>
  <conditionalFormatting sqref="G1">
    <cfRule type="containsText" dxfId="1439" priority="112" operator="containsText" text="Delayed Signal Problem">
      <formula>NOT(ISERROR(SEARCH("Delayed Signal Problem",G1)))</formula>
    </cfRule>
    <cfRule type="containsText" dxfId="1438" priority="113" operator="containsText" text="No Signal">
      <formula>NOT(ISERROR(SEARCH("No Signal",G1)))</formula>
    </cfRule>
  </conditionalFormatting>
  <conditionalFormatting sqref="H1">
    <cfRule type="containsText" dxfId="1437" priority="111" operator="containsText" text="Site OK">
      <formula>NOT(ISERROR(SEARCH("Site OK",H1)))</formula>
    </cfRule>
  </conditionalFormatting>
  <conditionalFormatting sqref="G1">
    <cfRule type="containsText" dxfId="1436" priority="109" operator="containsText" text="Delayed Signal Problem">
      <formula>NOT(ISERROR(SEARCH("Delayed Signal Problem",G1)))</formula>
    </cfRule>
    <cfRule type="containsText" dxfId="1435" priority="110" operator="containsText" text="No Signal">
      <formula>NOT(ISERROR(SEARCH("No Signal",G1)))</formula>
    </cfRule>
  </conditionalFormatting>
  <conditionalFormatting sqref="H1">
    <cfRule type="containsText" dxfId="1434" priority="108" operator="containsText" text="Site OK">
      <formula>NOT(ISERROR(SEARCH("Site OK",H1)))</formula>
    </cfRule>
  </conditionalFormatting>
  <conditionalFormatting sqref="G1">
    <cfRule type="containsText" dxfId="1433" priority="106" operator="containsText" text="Delayed Signal Problem">
      <formula>NOT(ISERROR(SEARCH("Delayed Signal Problem",G1)))</formula>
    </cfRule>
    <cfRule type="containsText" dxfId="1432" priority="107" operator="containsText" text="No Signal">
      <formula>NOT(ISERROR(SEARCH("No Signal",G1)))</formula>
    </cfRule>
  </conditionalFormatting>
  <conditionalFormatting sqref="H1">
    <cfRule type="containsText" dxfId="1431" priority="105" operator="containsText" text="Site OK">
      <formula>NOT(ISERROR(SEARCH("Site OK",H1)))</formula>
    </cfRule>
  </conditionalFormatting>
  <conditionalFormatting sqref="G2">
    <cfRule type="containsText" dxfId="1430" priority="103" operator="containsText" text="Delayed Signal Problem">
      <formula>NOT(ISERROR(SEARCH("Delayed Signal Problem",G2)))</formula>
    </cfRule>
    <cfRule type="containsText" dxfId="1429" priority="104" operator="containsText" text="No Signal">
      <formula>NOT(ISERROR(SEARCH("No Signal",G2)))</formula>
    </cfRule>
  </conditionalFormatting>
  <conditionalFormatting sqref="B2:F2 C3:F5 C10:F25">
    <cfRule type="cellIs" dxfId="1428" priority="102" operator="between">
      <formula>"No Signal"</formula>
      <formula>"No Signal"</formula>
    </cfRule>
  </conditionalFormatting>
  <conditionalFormatting sqref="G2">
    <cfRule type="containsText" dxfId="1427" priority="100" operator="containsText" text="Delayed Signal Problem">
      <formula>NOT(ISERROR(SEARCH("Delayed Signal Problem",G2)))</formula>
    </cfRule>
    <cfRule type="containsText" dxfId="1426" priority="101" operator="containsText" text="No Signal">
      <formula>NOT(ISERROR(SEARCH("No Signal",G2)))</formula>
    </cfRule>
  </conditionalFormatting>
  <conditionalFormatting sqref="G2">
    <cfRule type="containsText" dxfId="1425" priority="98" operator="containsText" text="Delayed Signal Problem">
      <formula>NOT(ISERROR(SEARCH("Delayed Signal Problem",G2)))</formula>
    </cfRule>
    <cfRule type="containsText" dxfId="1424" priority="99" operator="containsText" text="No Signal">
      <formula>NOT(ISERROR(SEARCH("No Signal",G2)))</formula>
    </cfRule>
  </conditionalFormatting>
  <conditionalFormatting sqref="G2">
    <cfRule type="containsText" dxfId="1423" priority="96" operator="containsText" text="Delayed Signal Problem">
      <formula>NOT(ISERROR(SEARCH("Delayed Signal Problem",G2)))</formula>
    </cfRule>
    <cfRule type="containsText" dxfId="1422" priority="97" operator="containsText" text="No Signal">
      <formula>NOT(ISERROR(SEARCH("No Signal",G2)))</formula>
    </cfRule>
  </conditionalFormatting>
  <conditionalFormatting sqref="H2">
    <cfRule type="containsText" dxfId="1421" priority="95" operator="containsText" text="Site OK">
      <formula>NOT(ISERROR(SEARCH("Site OK",H2)))</formula>
    </cfRule>
  </conditionalFormatting>
  <conditionalFormatting sqref="G2">
    <cfRule type="containsText" dxfId="1420" priority="93" operator="containsText" text="Delayed Signal Problem">
      <formula>NOT(ISERROR(SEARCH("Delayed Signal Problem",G2)))</formula>
    </cfRule>
    <cfRule type="containsText" dxfId="1419" priority="94" operator="containsText" text="No Signal">
      <formula>NOT(ISERROR(SEARCH("No Signal",G2)))</formula>
    </cfRule>
  </conditionalFormatting>
  <conditionalFormatting sqref="H2">
    <cfRule type="containsText" dxfId="1418" priority="92" operator="containsText" text="Site OK">
      <formula>NOT(ISERROR(SEARCH("Site OK",H2)))</formula>
    </cfRule>
  </conditionalFormatting>
  <conditionalFormatting sqref="A1:XFD25">
    <cfRule type="containsText" dxfId="1417" priority="89" operator="containsText" text="Site OK">
      <formula>NOT(ISERROR(SEARCH("Site OK",A1)))</formula>
    </cfRule>
    <cfRule type="containsText" dxfId="1416" priority="90" operator="containsText" text="Delayed Signal Problem">
      <formula>NOT(ISERROR(SEARCH("Delayed Signal Problem",A1)))</formula>
    </cfRule>
    <cfRule type="containsText" dxfId="1415" priority="91" operator="containsText" text="No Signal">
      <formula>NOT(ISERROR(SEARCH("No Signal",A1)))</formula>
    </cfRule>
  </conditionalFormatting>
  <conditionalFormatting sqref="G1:G2">
    <cfRule type="containsText" dxfId="1414" priority="87" operator="containsText" text="Delayed Signal Problem">
      <formula>NOT(ISERROR(SEARCH("Delayed Signal Problem",G1)))</formula>
    </cfRule>
    <cfRule type="containsText" dxfId="1413" priority="88" operator="containsText" text="No Signal">
      <formula>NOT(ISERROR(SEARCH("No Signal",G1)))</formula>
    </cfRule>
  </conditionalFormatting>
  <conditionalFormatting sqref="H1:H2">
    <cfRule type="containsText" dxfId="1412" priority="86" operator="containsText" text="Site OK">
      <formula>NOT(ISERROR(SEARCH("Site OK",H1)))</formula>
    </cfRule>
  </conditionalFormatting>
  <conditionalFormatting sqref="G1:G2">
    <cfRule type="containsText" dxfId="1411" priority="84" operator="containsText" text="Delayed Signal Problem">
      <formula>NOT(ISERROR(SEARCH("Delayed Signal Problem",G1)))</formula>
    </cfRule>
    <cfRule type="containsText" dxfId="1410" priority="85" operator="containsText" text="No Signal">
      <formula>NOT(ISERROR(SEARCH("No Signal",G1)))</formula>
    </cfRule>
  </conditionalFormatting>
  <conditionalFormatting sqref="H1:H2">
    <cfRule type="containsText" dxfId="1409" priority="83" operator="containsText" text="Site OK">
      <formula>NOT(ISERROR(SEARCH("Site OK",H1)))</formula>
    </cfRule>
  </conditionalFormatting>
  <conditionalFormatting sqref="A1:H2 C3:F5 C10:F25">
    <cfRule type="containsText" dxfId="1408" priority="80" operator="containsText" text="Site OK">
      <formula>NOT(ISERROR(SEARCH("Site OK",A1)))</formula>
    </cfRule>
    <cfRule type="containsText" dxfId="1407" priority="81" operator="containsText" text="Delayed Signal Problem">
      <formula>NOT(ISERROR(SEARCH("Delayed Signal Problem",A1)))</formula>
    </cfRule>
    <cfRule type="containsText" dxfId="1406" priority="82" operator="containsText" text="No Signal">
      <formula>NOT(ISERROR(SEARCH("No Signal",A1)))</formula>
    </cfRule>
  </conditionalFormatting>
  <conditionalFormatting sqref="G3">
    <cfRule type="containsText" dxfId="1405" priority="77" operator="containsText" text="Site OK">
      <formula>NOT(ISERROR(SEARCH("Site OK",G3)))</formula>
    </cfRule>
    <cfRule type="containsText" dxfId="1404" priority="78" operator="containsText" text="Delayed Signal Problem">
      <formula>NOT(ISERROR(SEARCH("Delayed Signal Problem",G3)))</formula>
    </cfRule>
    <cfRule type="containsText" dxfId="1403" priority="79" operator="containsText" text="No Signal">
      <formula>NOT(ISERROR(SEARCH("No Signal",G3)))</formula>
    </cfRule>
  </conditionalFormatting>
  <conditionalFormatting sqref="A6:H6">
    <cfRule type="containsText" dxfId="1402" priority="74" operator="containsText" text="Site OK">
      <formula>NOT(ISERROR(SEARCH("Site OK",A6)))</formula>
    </cfRule>
    <cfRule type="containsText" dxfId="1401" priority="75" operator="containsText" text="Delayed Signal Problem">
      <formula>NOT(ISERROR(SEARCH("Delayed Signal Problem",A6)))</formula>
    </cfRule>
    <cfRule type="containsText" dxfId="1400" priority="76" operator="containsText" text="No Signal">
      <formula>NOT(ISERROR(SEARCH("No Signal",A6)))</formula>
    </cfRule>
  </conditionalFormatting>
  <conditionalFormatting sqref="C6:F6">
    <cfRule type="cellIs" dxfId="1399" priority="73" operator="between">
      <formula>"No Signal"</formula>
      <formula>"No Signal"</formula>
    </cfRule>
  </conditionalFormatting>
  <conditionalFormatting sqref="C6:F6">
    <cfRule type="containsText" dxfId="1398" priority="70" operator="containsText" text="Site OK">
      <formula>NOT(ISERROR(SEARCH("Site OK",C6)))</formula>
    </cfRule>
    <cfRule type="containsText" dxfId="1397" priority="71" operator="containsText" text="Delayed Signal Problem">
      <formula>NOT(ISERROR(SEARCH("Delayed Signal Problem",C6)))</formula>
    </cfRule>
    <cfRule type="containsText" dxfId="1396" priority="72" operator="containsText" text="No Signal">
      <formula>NOT(ISERROR(SEARCH("No Signal",C6)))</formula>
    </cfRule>
  </conditionalFormatting>
  <conditionalFormatting sqref="G6">
    <cfRule type="containsText" dxfId="1395" priority="68" operator="containsText" text="Delayed Signal Problem">
      <formula>NOT(ISERROR(SEARCH("Delayed Signal Problem",G6)))</formula>
    </cfRule>
    <cfRule type="containsText" dxfId="1394" priority="69" operator="containsText" text="No Signal">
      <formula>NOT(ISERROR(SEARCH("No Signal",G6)))</formula>
    </cfRule>
  </conditionalFormatting>
  <conditionalFormatting sqref="A6:G6">
    <cfRule type="containsText" dxfId="1393" priority="65" operator="containsText" text="Site OK">
      <formula>NOT(ISERROR(SEARCH("Site OK",A6)))</formula>
    </cfRule>
    <cfRule type="containsText" dxfId="1392" priority="66" operator="containsText" text="Delayed Signal Problem">
      <formula>NOT(ISERROR(SEARCH("Delayed Signal Problem",A6)))</formula>
    </cfRule>
    <cfRule type="containsText" dxfId="1391" priority="67" operator="containsText" text="No Signal">
      <formula>NOT(ISERROR(SEARCH("No Signal",A6)))</formula>
    </cfRule>
  </conditionalFormatting>
  <conditionalFormatting sqref="C7:F7">
    <cfRule type="cellIs" dxfId="1390" priority="64" operator="between">
      <formula>"No Signal"</formula>
      <formula>"No Signal"</formula>
    </cfRule>
  </conditionalFormatting>
  <conditionalFormatting sqref="A7:H7">
    <cfRule type="containsText" dxfId="1389" priority="61" operator="containsText" text="Site OK">
      <formula>NOT(ISERROR(SEARCH("Site OK",A7)))</formula>
    </cfRule>
    <cfRule type="containsText" dxfId="1388" priority="62" operator="containsText" text="Delayed Signal Problem">
      <formula>NOT(ISERROR(SEARCH("Delayed Signal Problem",A7)))</formula>
    </cfRule>
    <cfRule type="containsText" dxfId="1387" priority="63" operator="containsText" text="No Signal">
      <formula>NOT(ISERROR(SEARCH("No Signal",A7)))</formula>
    </cfRule>
  </conditionalFormatting>
  <conditionalFormatting sqref="C7:F7">
    <cfRule type="containsText" dxfId="1386" priority="58" operator="containsText" text="Site OK">
      <formula>NOT(ISERROR(SEARCH("Site OK",C7)))</formula>
    </cfRule>
    <cfRule type="containsText" dxfId="1385" priority="59" operator="containsText" text="Delayed Signal Problem">
      <formula>NOT(ISERROR(SEARCH("Delayed Signal Problem",C7)))</formula>
    </cfRule>
    <cfRule type="containsText" dxfId="1384" priority="60" operator="containsText" text="No Signal">
      <formula>NOT(ISERROR(SEARCH("No Signal",C7)))</formula>
    </cfRule>
  </conditionalFormatting>
  <conditionalFormatting sqref="A8:H9">
    <cfRule type="containsText" dxfId="1383" priority="55" operator="containsText" text="Site OK">
      <formula>NOT(ISERROR(SEARCH("Site OK",A8)))</formula>
    </cfRule>
    <cfRule type="containsText" dxfId="1382" priority="56" operator="containsText" text="Delayed Signal Problem">
      <formula>NOT(ISERROR(SEARCH("Delayed Signal Problem",A8)))</formula>
    </cfRule>
    <cfRule type="containsText" dxfId="1381" priority="57" operator="containsText" text="No Signal">
      <formula>NOT(ISERROR(SEARCH("No Signal",A8)))</formula>
    </cfRule>
  </conditionalFormatting>
  <conditionalFormatting sqref="H8">
    <cfRule type="containsText" dxfId="1380" priority="52" operator="containsText" text="Site OK">
      <formula>NOT(ISERROR(SEARCH("Site OK",H8)))</formula>
    </cfRule>
    <cfRule type="containsText" dxfId="1379" priority="53" operator="containsText" text="Delayed Signal Problem">
      <formula>NOT(ISERROR(SEARCH("Delayed Signal Problem",H8)))</formula>
    </cfRule>
    <cfRule type="containsText" dxfId="1378" priority="54" operator="containsText" text="No Signal">
      <formula>NOT(ISERROR(SEARCH("No Signal",H8)))</formula>
    </cfRule>
  </conditionalFormatting>
  <conditionalFormatting sqref="G8">
    <cfRule type="containsText" dxfId="1377" priority="50" operator="containsText" text="Delayed Signal Problem">
      <formula>NOT(ISERROR(SEARCH("Delayed Signal Problem",G8)))</formula>
    </cfRule>
    <cfRule type="containsText" dxfId="1376" priority="51" operator="containsText" text="No Signal">
      <formula>NOT(ISERROR(SEARCH("No Signal",G8)))</formula>
    </cfRule>
  </conditionalFormatting>
  <conditionalFormatting sqref="G8">
    <cfRule type="containsText" dxfId="1375" priority="48" operator="containsText" text="Delayed Signal Problem">
      <formula>NOT(ISERROR(SEARCH("Delayed Signal Problem",G8)))</formula>
    </cfRule>
    <cfRule type="containsText" dxfId="1374" priority="49" operator="containsText" text="No Signal">
      <formula>NOT(ISERROR(SEARCH("No Signal",G8)))</formula>
    </cfRule>
  </conditionalFormatting>
  <conditionalFormatting sqref="H8">
    <cfRule type="containsText" dxfId="1373" priority="47" operator="containsText" text="Site OK">
      <formula>NOT(ISERROR(SEARCH("Site OK",H8)))</formula>
    </cfRule>
  </conditionalFormatting>
  <conditionalFormatting sqref="H9">
    <cfRule type="containsText" dxfId="1372" priority="44" operator="containsText" text="Site OK">
      <formula>NOT(ISERROR(SEARCH("Site OK",H9)))</formula>
    </cfRule>
    <cfRule type="containsText" dxfId="1371" priority="45" operator="containsText" text="Delayed Signal Problem">
      <formula>NOT(ISERROR(SEARCH("Delayed Signal Problem",H9)))</formula>
    </cfRule>
    <cfRule type="containsText" dxfId="1370" priority="46" operator="containsText" text="No Signal">
      <formula>NOT(ISERROR(SEARCH("No Signal",H9)))</formula>
    </cfRule>
  </conditionalFormatting>
  <conditionalFormatting sqref="C9:F9">
    <cfRule type="cellIs" dxfId="1369" priority="39" operator="between">
      <formula>"No Signal"</formula>
      <formula>"No Signal"</formula>
    </cfRule>
  </conditionalFormatting>
  <conditionalFormatting sqref="G9">
    <cfRule type="containsText" dxfId="1368" priority="42" operator="containsText" text="Delayed Signal Problem">
      <formula>NOT(ISERROR(SEARCH("Delayed Signal Problem",G9)))</formula>
    </cfRule>
    <cfRule type="containsText" dxfId="1367" priority="43" operator="containsText" text="No Signal">
      <formula>NOT(ISERROR(SEARCH("No Signal",G9)))</formula>
    </cfRule>
  </conditionalFormatting>
  <conditionalFormatting sqref="G9">
    <cfRule type="containsText" dxfId="1366" priority="40" operator="containsText" text="Delayed Signal Problem">
      <formula>NOT(ISERROR(SEARCH("Delayed Signal Problem",G9)))</formula>
    </cfRule>
    <cfRule type="containsText" dxfId="1365" priority="41" operator="containsText" text="No Signal">
      <formula>NOT(ISERROR(SEARCH("No Signal",G9)))</formula>
    </cfRule>
  </conditionalFormatting>
  <conditionalFormatting sqref="G9">
    <cfRule type="containsText" dxfId="1364" priority="37" operator="containsText" text="Delayed Signal Problem">
      <formula>NOT(ISERROR(SEARCH("Delayed Signal Problem",G9)))</formula>
    </cfRule>
    <cfRule type="containsText" dxfId="1363" priority="38" operator="containsText" text="No Signal">
      <formula>NOT(ISERROR(SEARCH("No Signal",G9)))</formula>
    </cfRule>
  </conditionalFormatting>
  <conditionalFormatting sqref="G9">
    <cfRule type="containsText" dxfId="1362" priority="35" operator="containsText" text="Delayed Signal Problem">
      <formula>NOT(ISERROR(SEARCH("Delayed Signal Problem",G9)))</formula>
    </cfRule>
    <cfRule type="containsText" dxfId="1361" priority="36" operator="containsText" text="No Signal">
      <formula>NOT(ISERROR(SEARCH("No Signal",G9)))</formula>
    </cfRule>
  </conditionalFormatting>
  <conditionalFormatting sqref="H9">
    <cfRule type="containsText" dxfId="1360" priority="34" operator="containsText" text="Site OK">
      <formula>NOT(ISERROR(SEARCH("Site OK",H9)))</formula>
    </cfRule>
  </conditionalFormatting>
  <conditionalFormatting sqref="G8:G9">
    <cfRule type="containsText" dxfId="1359" priority="32" operator="containsText" text="Delayed Signal Problem">
      <formula>NOT(ISERROR(SEARCH("Delayed Signal Problem",G8)))</formula>
    </cfRule>
    <cfRule type="containsText" dxfId="1358" priority="33" operator="containsText" text="No Signal">
      <formula>NOT(ISERROR(SEARCH("No Signal",G8)))</formula>
    </cfRule>
  </conditionalFormatting>
  <conditionalFormatting sqref="H8:H9">
    <cfRule type="containsText" dxfId="1357" priority="31" operator="containsText" text="Site OK">
      <formula>NOT(ISERROR(SEARCH("Site OK",H8)))</formula>
    </cfRule>
  </conditionalFormatting>
  <conditionalFormatting sqref="A8:H9">
    <cfRule type="containsText" dxfId="1356" priority="28" operator="containsText" text="Site OK">
      <formula>NOT(ISERROR(SEARCH("Site OK",A8)))</formula>
    </cfRule>
    <cfRule type="containsText" dxfId="1355" priority="29" operator="containsText" text="Delayed Signal Problem">
      <formula>NOT(ISERROR(SEARCH("Delayed Signal Problem",A8)))</formula>
    </cfRule>
    <cfRule type="containsText" dxfId="1354" priority="30" operator="containsText" text="No Signal">
      <formula>NOT(ISERROR(SEARCH("No Signal",A8)))</formula>
    </cfRule>
  </conditionalFormatting>
  <conditionalFormatting sqref="H15">
    <cfRule type="containsText" dxfId="1353" priority="25" operator="containsText" text="Site OK">
      <formula>NOT(ISERROR(SEARCH("Site OK",H15)))</formula>
    </cfRule>
    <cfRule type="containsText" dxfId="1352" priority="26" operator="containsText" text="Delayed Signal Problem">
      <formula>NOT(ISERROR(SEARCH("Delayed Signal Problem",H15)))</formula>
    </cfRule>
    <cfRule type="containsText" dxfId="1351" priority="27" operator="containsText" text="No Signal">
      <formula>NOT(ISERROR(SEARCH("No Signal",H15)))</formula>
    </cfRule>
  </conditionalFormatting>
  <conditionalFormatting sqref="H15">
    <cfRule type="cellIs" dxfId="1350" priority="24" operator="between">
      <formula>"Site Ok"</formula>
      <formula>"Site Ok"</formula>
    </cfRule>
  </conditionalFormatting>
  <conditionalFormatting sqref="H15">
    <cfRule type="containsText" dxfId="1349" priority="22" operator="containsText" text="Site OK">
      <formula>NOT(ISERROR(SEARCH("Site OK",H15)))</formula>
    </cfRule>
    <cfRule type="containsText" dxfId="1348" priority="23" operator="containsText" text="Site OK">
      <formula>NOT(ISERROR(SEARCH("Site OK",H15)))</formula>
    </cfRule>
  </conditionalFormatting>
  <conditionalFormatting sqref="H15">
    <cfRule type="containsText" dxfId="1347" priority="21" operator="containsText" text="Site OK">
      <formula>NOT(ISERROR(SEARCH("Site OK",H15)))</formula>
    </cfRule>
  </conditionalFormatting>
  <conditionalFormatting sqref="H15">
    <cfRule type="containsText" dxfId="1346" priority="20" operator="containsText" text="Site OK">
      <formula>NOT(ISERROR(SEARCH("Site OK",H15)))</formula>
    </cfRule>
  </conditionalFormatting>
  <conditionalFormatting sqref="H15">
    <cfRule type="containsText" dxfId="1345" priority="17" operator="containsText" text="Site OK">
      <formula>NOT(ISERROR(SEARCH("Site OK",H15)))</formula>
    </cfRule>
    <cfRule type="containsText" dxfId="1344" priority="18" operator="containsText" text="Delayed Signal Problem">
      <formula>NOT(ISERROR(SEARCH("Delayed Signal Problem",H15)))</formula>
    </cfRule>
    <cfRule type="containsText" dxfId="1343" priority="19" operator="containsText" text="No Signal">
      <formula>NOT(ISERROR(SEARCH("No Signal",H15)))</formula>
    </cfRule>
  </conditionalFormatting>
  <conditionalFormatting sqref="H26:XFD26 A26:F26 A27:XFD31 A102:XFD1048576 B32:F101 H32:XFD101">
    <cfRule type="containsText" dxfId="1342" priority="14" operator="containsText" text="Site OK">
      <formula>NOT(ISERROR(SEARCH("Site OK",A26)))</formula>
    </cfRule>
    <cfRule type="containsText" dxfId="1341" priority="15" operator="containsText" text="Delayed Signal Problem">
      <formula>NOT(ISERROR(SEARCH("Delayed Signal Problem",A26)))</formula>
    </cfRule>
    <cfRule type="containsText" dxfId="1340" priority="16" operator="containsText" text="No Signal">
      <formula>NOT(ISERROR(SEARCH("No Signal",A26)))</formula>
    </cfRule>
  </conditionalFormatting>
  <conditionalFormatting sqref="G26">
    <cfRule type="containsText" dxfId="1339" priority="11" operator="containsText" text="Site OK">
      <formula>NOT(ISERROR(SEARCH("Site OK",G26)))</formula>
    </cfRule>
    <cfRule type="containsText" dxfId="1338" priority="12" operator="containsText" text="Delayed Signal Problem">
      <formula>NOT(ISERROR(SEARCH("Delayed Signal Problem",G26)))</formula>
    </cfRule>
    <cfRule type="containsText" dxfId="1337" priority="13" operator="containsText" text="No Signal">
      <formula>NOT(ISERROR(SEARCH("No Signal",G26)))</formula>
    </cfRule>
  </conditionalFormatting>
  <conditionalFormatting sqref="C26:F101">
    <cfRule type="cellIs" dxfId="1336" priority="10" operator="between">
      <formula>"No Signal"</formula>
      <formula>"No Signal"</formula>
    </cfRule>
  </conditionalFormatting>
  <conditionalFormatting sqref="C26:F101">
    <cfRule type="containsText" dxfId="1335" priority="7" operator="containsText" text="Site OK">
      <formula>NOT(ISERROR(SEARCH("Site OK",C26)))</formula>
    </cfRule>
    <cfRule type="containsText" dxfId="1334" priority="8" operator="containsText" text="Delayed Signal Problem">
      <formula>NOT(ISERROR(SEARCH("Delayed Signal Problem",C26)))</formula>
    </cfRule>
    <cfRule type="containsText" dxfId="1333" priority="9" operator="containsText" text="No Signal">
      <formula>NOT(ISERROR(SEARCH("No Signal",C26)))</formula>
    </cfRule>
  </conditionalFormatting>
  <conditionalFormatting sqref="C26:F101">
    <cfRule type="containsText" dxfId="1332" priority="4" operator="containsText" text="Site OK">
      <formula>NOT(ISERROR(SEARCH("Site OK",C26)))</formula>
    </cfRule>
    <cfRule type="containsText" dxfId="1331" priority="5" operator="containsText" text="Delayed Signal Problem">
      <formula>NOT(ISERROR(SEARCH("Delayed Signal Problem",C26)))</formula>
    </cfRule>
    <cfRule type="containsText" dxfId="1330" priority="6" operator="containsText" text="No Signal">
      <formula>NOT(ISERROR(SEARCH("No Signal",C26)))</formula>
    </cfRule>
  </conditionalFormatting>
  <conditionalFormatting sqref="G32:G101">
    <cfRule type="containsText" dxfId="1329" priority="1" operator="containsText" text="Site OK">
      <formula>NOT(ISERROR(SEARCH("Site OK",G32)))</formula>
    </cfRule>
    <cfRule type="containsText" dxfId="1328" priority="2" operator="containsText" text="Delayed Signal Problem">
      <formula>NOT(ISERROR(SEARCH("Delayed Signal Problem",G32)))</formula>
    </cfRule>
    <cfRule type="containsText" dxfId="1327" priority="3" operator="containsText" text="No Signal">
      <formula>NOT(ISERROR(SEARCH("No Signal",G32)))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12"/>
  <sheetViews>
    <sheetView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1" style="3" bestFit="1" customWidth="1"/>
    <col min="4" max="4" width="39" style="3" bestFit="1" customWidth="1"/>
    <col min="5" max="5" width="23.28515625" style="3" bestFit="1" customWidth="1"/>
    <col min="6" max="6" width="18.85546875" style="3" bestFit="1" customWidth="1"/>
    <col min="7" max="7" width="59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33" t="s">
        <v>690</v>
      </c>
      <c r="B3" s="33">
        <v>1</v>
      </c>
      <c r="C3" s="33">
        <f>VLOOKUP(B:B,'All Site Data'!C:D,2,0)</f>
        <v>8886616137</v>
      </c>
      <c r="D3" s="33" t="str">
        <f>VLOOKUP(B:B,'All Site Data'!C:E,3,0)</f>
        <v>IN-MH-MUM-WR1-0001-Bandra</v>
      </c>
      <c r="E3" s="33" t="str">
        <f>VLOOKUP(B:B,'All Site Data'!C:F,4,0)</f>
        <v>Bandra</v>
      </c>
      <c r="F3" s="33" t="str">
        <f>VLOOKUP(B:B,'All Site Data'!C:G,5,0)</f>
        <v>Maharastra_Mumbai</v>
      </c>
      <c r="G3" s="33" t="s">
        <v>895</v>
      </c>
      <c r="H3" s="33"/>
    </row>
    <row r="4" spans="1:8" x14ac:dyDescent="0.25">
      <c r="A4" s="33" t="s">
        <v>694</v>
      </c>
      <c r="B4" s="33" t="s">
        <v>695</v>
      </c>
      <c r="C4" s="33">
        <f>VLOOKUP(B:B,'All Site Data'!C:D,2,0)</f>
        <v>2018000087</v>
      </c>
      <c r="D4" s="33" t="str">
        <f>VLOOKUP(B:B,'All Site Data'!C:E,3,0)</f>
        <v>IN-TG-HYD-SR1-AH01-Jubilee Hills</v>
      </c>
      <c r="E4" s="33" t="str">
        <f>VLOOKUP(B:B,'All Site Data'!C:F,4,0)</f>
        <v>Jubilee Hills</v>
      </c>
      <c r="F4" s="33" t="str">
        <f>VLOOKUP(B:B,'All Site Data'!C:G,5,0)</f>
        <v>Telangana_Hyderabad</v>
      </c>
      <c r="G4" s="33" t="s">
        <v>895</v>
      </c>
      <c r="H4" s="33"/>
    </row>
    <row r="5" spans="1:8" x14ac:dyDescent="0.25">
      <c r="A5" s="33" t="s">
        <v>724</v>
      </c>
      <c r="B5" s="20" t="s">
        <v>725</v>
      </c>
      <c r="C5" s="20">
        <f>VLOOKUP(B:B,'All Site Data'!C:D,2,0)</f>
        <v>2019000103</v>
      </c>
      <c r="D5" s="20" t="str">
        <f>VLOOKUP(B:B,'All Site Data'!C:E,3,0)</f>
        <v>IN-DL-DLH-NCR-JF01-Jankpuri</v>
      </c>
      <c r="E5" s="20" t="str">
        <f>VLOOKUP(B:B,'All Site Data'!C:F,4,0)</f>
        <v>Jankpuri</v>
      </c>
      <c r="F5" s="20" t="str">
        <f>VLOOKUP(B:B,'All Site Data'!C:G,5,0)</f>
        <v>Telangana_Hyderabad</v>
      </c>
      <c r="G5" s="20" t="s">
        <v>895</v>
      </c>
      <c r="H5" s="33" t="s">
        <v>897</v>
      </c>
    </row>
    <row r="6" spans="1:8" x14ac:dyDescent="0.25">
      <c r="A6" s="33" t="s">
        <v>936</v>
      </c>
      <c r="B6" s="20">
        <v>1</v>
      </c>
      <c r="C6" s="20">
        <f>VLOOKUP(B:B,'All Site Data'!C:D,2,0)</f>
        <v>8886616137</v>
      </c>
      <c r="D6" s="20" t="str">
        <f>VLOOKUP(B:B,'All Site Data'!C:E,3,0)</f>
        <v>IN-MH-MUM-WR1-0001-Bandra</v>
      </c>
      <c r="E6" s="20" t="str">
        <f>VLOOKUP(B:B,'All Site Data'!C:F,4,0)</f>
        <v>Bandra</v>
      </c>
      <c r="F6" s="20" t="str">
        <f>VLOOKUP(B:B,'All Site Data'!C:G,5,0)</f>
        <v>Maharastra_Mumbai</v>
      </c>
      <c r="G6" s="20" t="s">
        <v>895</v>
      </c>
      <c r="H6" s="33" t="s">
        <v>897</v>
      </c>
    </row>
    <row r="7" spans="1:8" x14ac:dyDescent="0.25">
      <c r="A7" s="33" t="s">
        <v>822</v>
      </c>
      <c r="B7" s="20" t="s">
        <v>823</v>
      </c>
      <c r="C7" s="20">
        <f>VLOOKUP(B:B,'All Site Data'!C:D,2,0)</f>
        <v>2020000030</v>
      </c>
      <c r="D7" s="20" t="str">
        <f>VLOOKUP(B:B,'All Site Data'!C:E,3,0)</f>
        <v>IN-TG-MHB-SR1-PB01-Mahabubnagar Plant</v>
      </c>
      <c r="E7" s="20" t="str">
        <f>VLOOKUP(B:B,'All Site Data'!C:F,4,0)</f>
        <v>Mahabubnagar</v>
      </c>
      <c r="F7" s="20" t="str">
        <f>VLOOKUP(B:B,'All Site Data'!C:G,5,0)</f>
        <v>Telangana_Hyderabad</v>
      </c>
      <c r="G7" s="20" t="s">
        <v>896</v>
      </c>
      <c r="H7" s="33" t="s">
        <v>897</v>
      </c>
    </row>
    <row r="8" spans="1:8" x14ac:dyDescent="0.25">
      <c r="A8" s="33" t="s">
        <v>848</v>
      </c>
      <c r="B8" s="33" t="s">
        <v>849</v>
      </c>
      <c r="C8" s="33">
        <f>VLOOKUP(B:B,'All Site Data'!C:D,2,0)</f>
        <v>2018000100</v>
      </c>
      <c r="D8" s="33" t="str">
        <f>VLOOKUP(B:B,'All Site Data'!C:E,3,0)</f>
        <v>IN-TG-HYD-SR1-RS01-Begumpet</v>
      </c>
      <c r="E8" s="33" t="str">
        <f>VLOOKUP(B:B,'All Site Data'!C:F,4,0)</f>
        <v>Begumpet</v>
      </c>
      <c r="F8" s="33" t="str">
        <f>VLOOKUP(B:B,'All Site Data'!C:G,5,0)</f>
        <v>Telangana_Hyderabad</v>
      </c>
      <c r="G8" s="20" t="s">
        <v>895</v>
      </c>
      <c r="H8" s="33"/>
    </row>
    <row r="9" spans="1:8" x14ac:dyDescent="0.25">
      <c r="A9" s="33" t="s">
        <v>900</v>
      </c>
      <c r="B9" s="33" t="s">
        <v>901</v>
      </c>
      <c r="C9" s="33">
        <f>VLOOKUP(B:B,'All Site Data'!C:D,2,0)</f>
        <v>2019000108</v>
      </c>
      <c r="D9" s="33" t="str">
        <f>VLOOKUP(B:B,'All Site Data'!C:E,3,0)</f>
        <v>IN-TN-CHN-SR1-VC01-Chennai</v>
      </c>
      <c r="E9" s="33" t="str">
        <f>VLOOKUP(B:B,'All Site Data'!C:F,4,0)</f>
        <v>Chennai</v>
      </c>
      <c r="F9" s="33" t="str">
        <f>VLOOKUP(B:B,'All Site Data'!C:G,5,0)</f>
        <v>TamilNadu_Chennai</v>
      </c>
      <c r="G9" s="33" t="s">
        <v>895</v>
      </c>
      <c r="H9" s="33"/>
    </row>
    <row r="10" spans="1:8" x14ac:dyDescent="0.25">
      <c r="A10" s="66" t="s">
        <v>8</v>
      </c>
      <c r="B10" s="33">
        <v>108</v>
      </c>
      <c r="C10" s="33">
        <f>VLOOKUP(B:B,'All Site Data'!C:D,2,0)</f>
        <v>2017000010</v>
      </c>
      <c r="D10" s="33" t="str">
        <f>VLOOKUP(B:B,'All Site Data'!C:E,3,0)</f>
        <v>IN-GJ-AHM-WR2-0108-Pegasus Prahalad Nagar</v>
      </c>
      <c r="E10" s="33" t="str">
        <f>VLOOKUP(B:B,'All Site Data'!C:F,4,0)</f>
        <v>PeGoasus Prahalad NaGoar</v>
      </c>
      <c r="F10" s="33" t="str">
        <f>VLOOKUP(B:B,'All Site Data'!C:G,5,0)</f>
        <v>Gujarat_Ahmedabad</v>
      </c>
      <c r="G10" s="33" t="s">
        <v>895</v>
      </c>
      <c r="H10" s="33"/>
    </row>
    <row r="11" spans="1:8" x14ac:dyDescent="0.25">
      <c r="A11" s="66"/>
      <c r="B11" s="33">
        <v>188</v>
      </c>
      <c r="C11" s="33">
        <f>VLOOKUP(B:B,'All Site Data'!C:D,2,0)</f>
        <v>2017000013</v>
      </c>
      <c r="D11" s="33" t="str">
        <f>VLOOKUP(B:B,'All Site Data'!C:E,3,0)</f>
        <v>IN-GJ-AHM-WR2-0188-Chand Kheda</v>
      </c>
      <c r="E11" s="33" t="str">
        <f>VLOOKUP(B:B,'All Site Data'!C:F,4,0)</f>
        <v>Chand Kheda</v>
      </c>
      <c r="F11" s="33" t="str">
        <f>VLOOKUP(B:B,'All Site Data'!C:G,5,0)</f>
        <v>Gujarat_Ahmedabad</v>
      </c>
      <c r="G11" s="33" t="s">
        <v>895</v>
      </c>
      <c r="H11" s="33"/>
    </row>
    <row r="12" spans="1:8" x14ac:dyDescent="0.25">
      <c r="A12" s="66"/>
      <c r="B12" s="33">
        <v>223</v>
      </c>
      <c r="C12" s="33">
        <f>VLOOKUP(B:B,'All Site Data'!C:D,2,0)</f>
        <v>2017000025</v>
      </c>
      <c r="D12" s="33" t="str">
        <f>VLOOKUP(B:B,'All Site Data'!C:E,3,0)</f>
        <v>IN-GJ-AHM-WR2-0223-Nadiad</v>
      </c>
      <c r="E12" s="33" t="str">
        <f>VLOOKUP(B:B,'All Site Data'!C:F,4,0)</f>
        <v>Nadiad</v>
      </c>
      <c r="F12" s="33" t="str">
        <f>VLOOKUP(B:B,'All Site Data'!C:G,5,0)</f>
        <v>Gujarat_Ahmedabad</v>
      </c>
      <c r="G12" s="33" t="s">
        <v>895</v>
      </c>
      <c r="H12" s="33"/>
    </row>
    <row r="13" spans="1:8" x14ac:dyDescent="0.25">
      <c r="A13" s="66"/>
      <c r="B13" s="33">
        <v>337</v>
      </c>
      <c r="C13" s="33">
        <f>VLOOKUP(B:B,'All Site Data'!C:D,2,0)</f>
        <v>2018000108</v>
      </c>
      <c r="D13" s="33" t="str">
        <f>VLOOKUP(B:B,'All Site Data'!C:E,3,0)</f>
        <v>IN-GJ-AHM-WR2-0337-RelianceMall Surat</v>
      </c>
      <c r="E13" s="33" t="str">
        <f>VLOOKUP(B:B,'All Site Data'!C:F,4,0)</f>
        <v>RelianceMall Surat</v>
      </c>
      <c r="F13" s="33" t="str">
        <f>VLOOKUP(B:B,'All Site Data'!C:G,5,0)</f>
        <v>Gujarat_Ahmedabad</v>
      </c>
      <c r="G13" s="33" t="s">
        <v>895</v>
      </c>
      <c r="H13" s="33"/>
    </row>
    <row r="14" spans="1:8" x14ac:dyDescent="0.25">
      <c r="A14" s="66"/>
      <c r="B14" s="33">
        <v>96</v>
      </c>
      <c r="C14" s="33">
        <f>VLOOKUP(B:B,'All Site Data'!C:D,2,0)</f>
        <v>7729986534</v>
      </c>
      <c r="D14" s="33" t="str">
        <f>VLOOKUP(B:B,'All Site Data'!C:E,3,0)</f>
        <v>IN-KA-BGL-SR1-0096-Commercial Street</v>
      </c>
      <c r="E14" s="33" t="str">
        <f>VLOOKUP(B:B,'All Site Data'!C:F,4,0)</f>
        <v>Commercial Street</v>
      </c>
      <c r="F14" s="33" t="str">
        <f>VLOOKUP(B:B,'All Site Data'!C:G,5,0)</f>
        <v>Karnataka_Bangalore</v>
      </c>
      <c r="G14" s="33" t="s">
        <v>895</v>
      </c>
      <c r="H14" s="33"/>
    </row>
    <row r="15" spans="1:8" x14ac:dyDescent="0.25">
      <c r="A15" s="66"/>
      <c r="B15" s="33">
        <v>104</v>
      </c>
      <c r="C15" s="33">
        <f>VLOOKUP(B:B,'All Site Data'!C:D,2,0)</f>
        <v>7658937700</v>
      </c>
      <c r="D15" s="33" t="str">
        <f>VLOOKUP(B:B,'All Site Data'!C:E,3,0)</f>
        <v>IN-KA-BGL-SR1-0104-Jayanagar</v>
      </c>
      <c r="E15" s="33" t="str">
        <f>VLOOKUP(B:B,'All Site Data'!C:F,4,0)</f>
        <v>JayanaGoar</v>
      </c>
      <c r="F15" s="33" t="str">
        <f>VLOOKUP(B:B,'All Site Data'!C:G,5,0)</f>
        <v>Karnataka_Bangalore</v>
      </c>
      <c r="G15" s="33" t="s">
        <v>895</v>
      </c>
      <c r="H15" s="33" t="s">
        <v>904</v>
      </c>
    </row>
    <row r="16" spans="1:8" x14ac:dyDescent="0.25">
      <c r="A16" s="66"/>
      <c r="B16" s="33">
        <v>301</v>
      </c>
      <c r="C16" s="33">
        <f>VLOOKUP(B:B,'All Site Data'!C:D,2,0)</f>
        <v>2017000021</v>
      </c>
      <c r="D16" s="33" t="str">
        <f>VLOOKUP(B:B,'All Site Data'!C:E,3,0)</f>
        <v>IN-KA-BGL-SR1-0301-Vega City Mall</v>
      </c>
      <c r="E16" s="33" t="str">
        <f>VLOOKUP(B:B,'All Site Data'!C:F,4,0)</f>
        <v>VeGoa City Mall</v>
      </c>
      <c r="F16" s="33" t="str">
        <f>VLOOKUP(B:B,'All Site Data'!C:G,5,0)</f>
        <v>Karnataka_Bangalore</v>
      </c>
      <c r="G16" s="33" t="s">
        <v>896</v>
      </c>
      <c r="H16" s="33"/>
    </row>
    <row r="17" spans="1:8" x14ac:dyDescent="0.25">
      <c r="A17" s="66"/>
      <c r="B17" s="20">
        <v>175</v>
      </c>
      <c r="C17" s="20">
        <f>VLOOKUP(B:B,'All Site Data'!C:D,2,0)</f>
        <v>7729986537</v>
      </c>
      <c r="D17" s="20" t="str">
        <f>VLOOKUP(B:B,'All Site Data'!C:E,3,0)</f>
        <v>IN-KL-KCI-SR1-0175-M.G. Road</v>
      </c>
      <c r="E17" s="20" t="str">
        <f>VLOOKUP(B:B,'All Site Data'!C:F,4,0)</f>
        <v>M.G. Road</v>
      </c>
      <c r="F17" s="20" t="str">
        <f>VLOOKUP(B:B,'All Site Data'!C:G,5,0)</f>
        <v>Kerala_Kochi</v>
      </c>
      <c r="G17" s="20" t="s">
        <v>896</v>
      </c>
      <c r="H17" s="33" t="s">
        <v>897</v>
      </c>
    </row>
    <row r="18" spans="1:8" x14ac:dyDescent="0.25">
      <c r="A18" s="66"/>
      <c r="B18" s="33">
        <v>280</v>
      </c>
      <c r="C18" s="33">
        <f>VLOOKUP(B:B,'All Site Data'!C:D,2,0)</f>
        <v>9133382110</v>
      </c>
      <c r="D18" s="33" t="str">
        <f>VLOOKUP(B:B,'All Site Data'!C:E,3,0)</f>
        <v>IN-KL-KCI-SR1-0280-Kollam</v>
      </c>
      <c r="E18" s="33" t="str">
        <f>VLOOKUP(B:B,'All Site Data'!C:F,4,0)</f>
        <v>Kollam</v>
      </c>
      <c r="F18" s="33" t="str">
        <f>VLOOKUP(B:B,'All Site Data'!C:G,5,0)</f>
        <v>Kerala_Kochi</v>
      </c>
      <c r="G18" s="33" t="s">
        <v>895</v>
      </c>
      <c r="H18" s="33"/>
    </row>
    <row r="19" spans="1:8" x14ac:dyDescent="0.25">
      <c r="A19" s="66"/>
      <c r="B19" s="33">
        <v>6</v>
      </c>
      <c r="C19" s="33">
        <f>VLOOKUP(B:B,'All Site Data'!C:D,2,0)</f>
        <v>8886616135</v>
      </c>
      <c r="D19" s="33" t="str">
        <f>VLOOKUP(B:B,'All Site Data'!C:E,3,0)</f>
        <v>IN-MH-MUM-WR1-0006-New Empire</v>
      </c>
      <c r="E19" s="33" t="str">
        <f>VLOOKUP(B:B,'All Site Data'!C:F,4,0)</f>
        <v>New Empire</v>
      </c>
      <c r="F19" s="33" t="str">
        <f>VLOOKUP(B:B,'All Site Data'!C:G,5,0)</f>
        <v>Maharastra_Mumbai</v>
      </c>
      <c r="G19" s="33" t="s">
        <v>895</v>
      </c>
      <c r="H19" s="33"/>
    </row>
    <row r="20" spans="1:8" x14ac:dyDescent="0.25">
      <c r="A20" s="66"/>
      <c r="B20" s="33">
        <v>248</v>
      </c>
      <c r="C20" s="33">
        <f>VLOOKUP(B:B,'All Site Data'!C:D,2,0)</f>
        <v>7349791613</v>
      </c>
      <c r="D20" s="33" t="str">
        <f>VLOOKUP(B:B,'All Site Data'!C:E,3,0)</f>
        <v>IN-MH-MUM-WR1-0248-Palghar Manor</v>
      </c>
      <c r="E20" s="33" t="str">
        <f>VLOOKUP(B:B,'All Site Data'!C:F,4,0)</f>
        <v>Palghar Manor</v>
      </c>
      <c r="F20" s="33" t="str">
        <f>VLOOKUP(B:B,'All Site Data'!C:G,5,0)</f>
        <v>Maharastra_Mumbai</v>
      </c>
      <c r="G20" s="33" t="s">
        <v>895</v>
      </c>
      <c r="H20" s="33"/>
    </row>
    <row r="21" spans="1:8" x14ac:dyDescent="0.25">
      <c r="A21" s="66"/>
      <c r="B21" s="20">
        <v>357</v>
      </c>
      <c r="C21" s="20">
        <f>VLOOKUP(B:B,'All Site Data'!C:D,2,0)</f>
        <v>2019000082</v>
      </c>
      <c r="D21" s="20" t="str">
        <f>VLOOKUP(B:B,'All Site Data'!C:E,3,0)</f>
        <v>IN-MH-MUM-WR1-0357-Bhendi Bazaar</v>
      </c>
      <c r="E21" s="20" t="str">
        <f>VLOOKUP(B:B,'All Site Data'!C:F,4,0)</f>
        <v>Bhendi Bazaar</v>
      </c>
      <c r="F21" s="20" t="str">
        <f>VLOOKUP(B:B,'All Site Data'!C:G,5,0)</f>
        <v>Maharastra_Mumbai</v>
      </c>
      <c r="G21" s="20" t="s">
        <v>895</v>
      </c>
      <c r="H21" s="33" t="s">
        <v>897</v>
      </c>
    </row>
    <row r="22" spans="1:8" x14ac:dyDescent="0.25">
      <c r="A22" s="66"/>
      <c r="B22" s="33">
        <v>231</v>
      </c>
      <c r="C22" s="33">
        <f>VLOOKUP(B:B,'All Site Data'!C:D,2,0)</f>
        <v>7997993047</v>
      </c>
      <c r="D22" s="33" t="str">
        <f>VLOOKUP(B:B,'All Site Data'!C:E,3,0)</f>
        <v>IN-MH-PUN-WR1-0231-Poorva Heights</v>
      </c>
      <c r="E22" s="33" t="str">
        <f>VLOOKUP(B:B,'All Site Data'!C:F,4,0)</f>
        <v>Poorva Heights</v>
      </c>
      <c r="F22" s="33" t="str">
        <f>VLOOKUP(B:B,'All Site Data'!C:G,5,0)</f>
        <v>Maharastra_Pune</v>
      </c>
      <c r="G22" s="33" t="s">
        <v>896</v>
      </c>
      <c r="H22" s="33"/>
    </row>
    <row r="23" spans="1:8" x14ac:dyDescent="0.25">
      <c r="A23" s="66"/>
      <c r="B23" s="20">
        <v>359</v>
      </c>
      <c r="C23" s="20">
        <f>VLOOKUP(B:B,'All Site Data'!C:D,2,0)</f>
        <v>2019000139</v>
      </c>
      <c r="D23" s="20" t="str">
        <f>VLOOKUP(B:B,'All Site Data'!C:E,3,0)</f>
        <v>IN-MH-PUN-WR1-0359-Poonam Chamber</v>
      </c>
      <c r="E23" s="20" t="str">
        <f>VLOOKUP(B:B,'All Site Data'!C:F,4,0)</f>
        <v>Poonam Chamber</v>
      </c>
      <c r="F23" s="20" t="str">
        <f>VLOOKUP(B:B,'All Site Data'!C:G,5,0)</f>
        <v>Maharastra_Pune</v>
      </c>
      <c r="G23" s="20" t="s">
        <v>895</v>
      </c>
      <c r="H23" s="33" t="s">
        <v>897</v>
      </c>
    </row>
    <row r="24" spans="1:8" x14ac:dyDescent="0.25">
      <c r="A24" s="66"/>
      <c r="B24" s="33">
        <v>324</v>
      </c>
      <c r="C24" s="33">
        <f>VLOOKUP(B:B,'All Site Data'!C:D,2,0)</f>
        <v>2018000086</v>
      </c>
      <c r="D24" s="33" t="str">
        <f>VLOOKUP(B:B,'All Site Data'!C:E,3,0)</f>
        <v>IN-TG-HYD-SR1-0324-Kompally</v>
      </c>
      <c r="E24" s="33" t="str">
        <f>VLOOKUP(B:B,'All Site Data'!C:F,4,0)</f>
        <v>Kompally</v>
      </c>
      <c r="F24" s="33" t="str">
        <f>VLOOKUP(B:B,'All Site Data'!C:G,5,0)</f>
        <v>Telangana_Hyderabad</v>
      </c>
      <c r="G24" s="33" t="s">
        <v>895</v>
      </c>
      <c r="H24" s="33"/>
    </row>
    <row r="25" spans="1:8" x14ac:dyDescent="0.25">
      <c r="A25" s="66"/>
      <c r="B25" s="33">
        <v>156</v>
      </c>
      <c r="C25" s="33">
        <f>VLOOKUP(B:B,'All Site Data'!C:D,2,0)</f>
        <v>9676126688</v>
      </c>
      <c r="D25" s="33" t="str">
        <f>VLOOKUP(B:B,'All Site Data'!C:E,3,0)</f>
        <v>IN-GJ-AHM-WR2-0156-Kododara Surat</v>
      </c>
      <c r="E25" s="33" t="str">
        <f>VLOOKUP(B:B,'All Site Data'!C:F,4,0)</f>
        <v>Kododara Surat</v>
      </c>
      <c r="F25" s="33" t="str">
        <f>VLOOKUP(B:B,'All Site Data'!C:G,5,0)</f>
        <v>Gujarat_Ahmedabad</v>
      </c>
      <c r="G25" s="33" t="s">
        <v>896</v>
      </c>
      <c r="H25" s="33"/>
    </row>
    <row r="26" spans="1:8" x14ac:dyDescent="0.25">
      <c r="A26" s="66"/>
      <c r="B26" s="33" t="s">
        <v>953</v>
      </c>
      <c r="C26" s="33">
        <f>VLOOKUP(B:B,'All Site Data'!C:D,2,0)</f>
        <v>7997993041</v>
      </c>
      <c r="D26" s="33" t="str">
        <f>VLOOKUP(B:B,'All Site Data'!C:E,3,0)</f>
        <v>IN-KA-BGL-SR1-K228-KLEU Belagavi</v>
      </c>
      <c r="E26" s="33" t="str">
        <f>VLOOKUP(B:B,'All Site Data'!C:F,4,0)</f>
        <v>KeralaEU BelaGoavi</v>
      </c>
      <c r="F26" s="33" t="str">
        <f>VLOOKUP(B:B,'All Site Data'!C:G,5,0)</f>
        <v>Karnataka_Bangalore</v>
      </c>
      <c r="G26" s="33" t="s">
        <v>896</v>
      </c>
      <c r="H26" s="33"/>
    </row>
    <row r="27" spans="1:8" x14ac:dyDescent="0.25">
      <c r="A27" s="66"/>
      <c r="B27" s="33">
        <v>339</v>
      </c>
      <c r="C27" s="33">
        <f>VLOOKUP(B:B,'All Site Data'!C:D,2,0)</f>
        <v>2019000035</v>
      </c>
      <c r="D27" s="33" t="str">
        <f>VLOOKUP(B:B,'All Site Data'!C:E,3,0)</f>
        <v>IN-KA-BGL-SR1-0339-Jupiter Mall</v>
      </c>
      <c r="E27" s="33" t="str">
        <f>VLOOKUP(B:B,'All Site Data'!C:F,4,0)</f>
        <v>Jupiter Mall</v>
      </c>
      <c r="F27" s="33" t="str">
        <f>VLOOKUP(B:B,'All Site Data'!C:G,5,0)</f>
        <v>Karnataka_Bangalore</v>
      </c>
      <c r="G27" s="33" t="s">
        <v>896</v>
      </c>
      <c r="H27" s="33"/>
    </row>
    <row r="28" spans="1:8" x14ac:dyDescent="0.25">
      <c r="A28" s="66"/>
      <c r="B28" s="33">
        <v>10</v>
      </c>
      <c r="C28" s="33">
        <f>VLOOKUP(B:B,'All Site Data'!C:D,2,0)</f>
        <v>9848361705</v>
      </c>
      <c r="D28" s="33" t="str">
        <f>VLOOKUP(B:B,'All Site Data'!C:E,3,0)</f>
        <v>IN-MH-MUM-WR1-0010-Thane</v>
      </c>
      <c r="E28" s="33" t="str">
        <f>VLOOKUP(B:B,'All Site Data'!C:F,4,0)</f>
        <v>Thane</v>
      </c>
      <c r="F28" s="33" t="str">
        <f>VLOOKUP(B:B,'All Site Data'!C:G,5,0)</f>
        <v>Maharastra_Mumbai</v>
      </c>
      <c r="G28" s="33" t="s">
        <v>896</v>
      </c>
      <c r="H28" s="33"/>
    </row>
    <row r="29" spans="1:8" x14ac:dyDescent="0.25">
      <c r="A29" s="66"/>
      <c r="B29" s="33">
        <v>15</v>
      </c>
      <c r="C29" s="33">
        <f>VLOOKUP(B:B,'All Site Data'!C:D,2,0)</f>
        <v>8886616134</v>
      </c>
      <c r="D29" s="33" t="str">
        <f>VLOOKUP(B:B,'All Site Data'!C:E,3,0)</f>
        <v>IN-MH-MUM-WR1-0015-Phoenix Mills</v>
      </c>
      <c r="E29" s="33" t="str">
        <f>VLOOKUP(B:B,'All Site Data'!C:F,4,0)</f>
        <v>Phoenix Mills</v>
      </c>
      <c r="F29" s="33" t="str">
        <f>VLOOKUP(B:B,'All Site Data'!C:G,5,0)</f>
        <v>Maharastra_Mumbai</v>
      </c>
      <c r="G29" s="33" t="s">
        <v>896</v>
      </c>
      <c r="H29" s="33"/>
    </row>
    <row r="30" spans="1:8" x14ac:dyDescent="0.25">
      <c r="A30" s="66"/>
      <c r="B30" s="33">
        <v>265</v>
      </c>
      <c r="C30" s="33">
        <f>VLOOKUP(B:B,'All Site Data'!C:D,2,0)</f>
        <v>9951945925</v>
      </c>
      <c r="D30" s="33" t="str">
        <f>VLOOKUP(B:B,'All Site Data'!C:E,3,0)</f>
        <v>IN-MH-MUM-WR1-0265-Swastik Naigoan</v>
      </c>
      <c r="E30" s="33" t="str">
        <f>VLOOKUP(B:B,'All Site Data'!C:F,4,0)</f>
        <v>Swastik Naigoan</v>
      </c>
      <c r="F30" s="33" t="str">
        <f>VLOOKUP(B:B,'All Site Data'!C:G,5,0)</f>
        <v>Maharastra_Mumbai</v>
      </c>
      <c r="G30" s="33" t="s">
        <v>896</v>
      </c>
      <c r="H30" s="33"/>
    </row>
    <row r="31" spans="1:8" x14ac:dyDescent="0.25">
      <c r="A31" s="66"/>
      <c r="B31" s="20">
        <v>214</v>
      </c>
      <c r="C31" s="20">
        <f>VLOOKUP(B:B,'All Site Data'!C:D,2,0)</f>
        <v>7997993046</v>
      </c>
      <c r="D31" s="20" t="str">
        <f>VLOOKUP(B:B,'All Site Data'!C:E,3,0)</f>
        <v>IN-MH-PUN-WR1-0214-Simhagad Road</v>
      </c>
      <c r="E31" s="20" t="str">
        <f>VLOOKUP(B:B,'All Site Data'!C:F,4,0)</f>
        <v>SiMaharastraaGoad Road</v>
      </c>
      <c r="F31" s="20" t="str">
        <f>VLOOKUP(B:B,'All Site Data'!C:G,5,0)</f>
        <v>Maharastra_Pune</v>
      </c>
      <c r="G31" s="20" t="s">
        <v>896</v>
      </c>
      <c r="H31" s="33" t="s">
        <v>897</v>
      </c>
    </row>
    <row r="32" spans="1:8" x14ac:dyDescent="0.25">
      <c r="A32" s="66"/>
      <c r="B32" s="33">
        <v>321</v>
      </c>
      <c r="C32" s="33">
        <f>VLOOKUP(B:B,'All Site Data'!C:D,2,0)</f>
        <v>2018000063</v>
      </c>
      <c r="D32" s="33" t="str">
        <f>VLOOKUP(B:B,'All Site Data'!C:E,3,0)</f>
        <v>IN-TG-HYD-SR1-0321-MPM Mall Abids</v>
      </c>
      <c r="E32" s="33" t="str">
        <f>VLOOKUP(B:B,'All Site Data'!C:F,4,0)</f>
        <v>MPM Mall Abids</v>
      </c>
      <c r="F32" s="33" t="str">
        <f>VLOOKUP(B:B,'All Site Data'!C:G,5,0)</f>
        <v>Telangana_Hyderabad</v>
      </c>
      <c r="G32" s="33" t="s">
        <v>896</v>
      </c>
      <c r="H32" s="33"/>
    </row>
    <row r="33" spans="1:8" x14ac:dyDescent="0.25">
      <c r="A33" s="66"/>
      <c r="B33" s="33">
        <v>172</v>
      </c>
      <c r="C33" s="33">
        <f>VLOOKUP(B:B,'All Site Data'!C:D,2,0)</f>
        <v>9666087937</v>
      </c>
      <c r="D33" s="33" t="str">
        <f>VLOOKUP(B:B,'All Site Data'!C:E,3,0)</f>
        <v>IN-TN-CHN-SR1-0172-Arcot Road</v>
      </c>
      <c r="E33" s="33" t="str">
        <f>VLOOKUP(B:B,'All Site Data'!C:F,4,0)</f>
        <v>Arcot Road</v>
      </c>
      <c r="F33" s="33" t="str">
        <f>VLOOKUP(B:B,'All Site Data'!C:G,5,0)</f>
        <v>TamilNadu_Chennai</v>
      </c>
      <c r="G33" s="33" t="s">
        <v>896</v>
      </c>
      <c r="H33" s="33"/>
    </row>
    <row r="34" spans="1:8" x14ac:dyDescent="0.25">
      <c r="A34" s="42"/>
      <c r="B34" s="42"/>
      <c r="C34" s="42"/>
      <c r="D34" s="42"/>
      <c r="E34" s="42"/>
      <c r="F34" s="42"/>
      <c r="G34" s="42"/>
      <c r="H34" s="42"/>
    </row>
    <row r="37" spans="1:8" x14ac:dyDescent="0.25">
      <c r="A37" s="33" t="s">
        <v>690</v>
      </c>
      <c r="B37" s="33">
        <v>1</v>
      </c>
      <c r="C37" s="23">
        <v>1960000002</v>
      </c>
      <c r="D37" s="23" t="s">
        <v>689</v>
      </c>
      <c r="E37" s="23" t="s">
        <v>691</v>
      </c>
      <c r="F37" s="33" t="s">
        <v>692</v>
      </c>
      <c r="G37" s="33" t="s">
        <v>949</v>
      </c>
      <c r="H37" s="33"/>
    </row>
    <row r="38" spans="1:8" x14ac:dyDescent="0.25">
      <c r="A38" s="33" t="s">
        <v>724</v>
      </c>
      <c r="B38" s="33" t="s">
        <v>728</v>
      </c>
      <c r="C38" s="33">
        <f>VLOOKUP(B:B,'All Site Data'!C:D,2,0)</f>
        <v>2020000043</v>
      </c>
      <c r="D38" s="33" t="str">
        <f>VLOOKUP(B:B,'All Site Data'!C:E,3,0)</f>
        <v>IN-TG-HYD-SR1-PN01-Pragathi Nagar</v>
      </c>
      <c r="E38" s="33" t="str">
        <f>VLOOKUP(B:B,'All Site Data'!C:F,4,0)</f>
        <v>Pragathi Nagar</v>
      </c>
      <c r="F38" s="33" t="str">
        <f>VLOOKUP(B:B,'All Site Data'!C:G,5,0)</f>
        <v>Telangana_Hyderabad</v>
      </c>
      <c r="G38" s="33" t="s">
        <v>949</v>
      </c>
      <c r="H38" s="33"/>
    </row>
    <row r="39" spans="1:8" x14ac:dyDescent="0.25">
      <c r="A39" s="33" t="s">
        <v>950</v>
      </c>
      <c r="B39" s="33" t="s">
        <v>698</v>
      </c>
      <c r="C39" s="33">
        <f>VLOOKUP(B:B,'All Site Data'!C:D,2,0)</f>
        <v>2020000044</v>
      </c>
      <c r="D39" s="33" t="str">
        <f>VLOOKUP(B:B,'All Site Data'!C:E,3,0)</f>
        <v>IN-KA-BGL-SR1-ATC1-Hosur Road</v>
      </c>
      <c r="E39" s="33" t="str">
        <f>VLOOKUP(B:B,'All Site Data'!C:F,4,0)</f>
        <v>Rajaji Nagar</v>
      </c>
      <c r="F39" s="33" t="str">
        <f>VLOOKUP(B:B,'All Site Data'!C:G,5,0)</f>
        <v>TamilNadu_Chennai</v>
      </c>
      <c r="G39" s="33" t="s">
        <v>938</v>
      </c>
      <c r="H39" s="33"/>
    </row>
    <row r="40" spans="1:8" x14ac:dyDescent="0.25">
      <c r="A40" s="33" t="s">
        <v>761</v>
      </c>
      <c r="B40" s="33" t="s">
        <v>762</v>
      </c>
      <c r="C40" s="33">
        <f>VLOOKUP(B:B,'All Site Data'!C:D,2,0)</f>
        <v>2019000052</v>
      </c>
      <c r="D40" s="33" t="str">
        <f>VLOOKUP(B:B,'All Site Data'!C:E,3,0)</f>
        <v>IN-TG-HYD-SR1-IC01-Patencheru</v>
      </c>
      <c r="E40" s="33" t="str">
        <f>VLOOKUP(B:B,'All Site Data'!C:F,4,0)</f>
        <v>Patancheru</v>
      </c>
      <c r="F40" s="33" t="str">
        <f>VLOOKUP(B:B,'All Site Data'!C:G,5,0)</f>
        <v>Telangana_Hyderabad</v>
      </c>
      <c r="G40" s="33" t="s">
        <v>938</v>
      </c>
      <c r="H40" s="33"/>
    </row>
    <row r="41" spans="1:8" x14ac:dyDescent="0.25">
      <c r="A41" s="33" t="s">
        <v>951</v>
      </c>
      <c r="B41" s="33" t="s">
        <v>795</v>
      </c>
      <c r="C41" s="33">
        <f>VLOOKUP(B:B,'All Site Data'!C:D,2,0)</f>
        <v>2019000037</v>
      </c>
      <c r="D41" s="33" t="str">
        <f>VLOOKUP(B:B,'All Site Data'!C:E,3,0)</f>
        <v>IN-TG-HYD-SR1-MH01-Vihanga</v>
      </c>
      <c r="E41" s="33" t="str">
        <f>VLOOKUP(B:B,'All Site Data'!C:F,4,0)</f>
        <v>Gachibowli</v>
      </c>
      <c r="F41" s="33" t="str">
        <f>VLOOKUP(B:B,'All Site Data'!C:G,5,0)</f>
        <v>Telangana_Hyderabad</v>
      </c>
      <c r="G41" s="33" t="s">
        <v>938</v>
      </c>
      <c r="H41" s="33"/>
    </row>
    <row r="42" spans="1:8" x14ac:dyDescent="0.25">
      <c r="A42" s="33" t="s">
        <v>945</v>
      </c>
      <c r="B42" s="33" t="s">
        <v>889</v>
      </c>
      <c r="C42" s="33">
        <f>VLOOKUP(B:B,'All Site Data'!C:D,2,0)</f>
        <v>2018000029</v>
      </c>
      <c r="D42" s="33" t="str">
        <f>VLOOKUP(B:B,'All Site Data'!C:E,3,0)</f>
        <v>IN-TN-CBT-SR1-OH01-Coimbatore</v>
      </c>
      <c r="E42" s="33" t="str">
        <f>VLOOKUP(B:B,'All Site Data'!C:F,4,0)</f>
        <v>Singanallur</v>
      </c>
      <c r="F42" s="33" t="str">
        <f>VLOOKUP(B:B,'All Site Data'!C:G,5,0)</f>
        <v>TamilNadu_Chennai</v>
      </c>
      <c r="G42" s="33" t="s">
        <v>952</v>
      </c>
      <c r="H42" s="33"/>
    </row>
    <row r="43" spans="1:8" x14ac:dyDescent="0.25">
      <c r="A43" s="33" t="s">
        <v>822</v>
      </c>
      <c r="B43" s="33" t="s">
        <v>946</v>
      </c>
      <c r="C43" s="33">
        <f>VLOOKUP(B:B,'All Site Data'!C:D,2,0)</f>
        <v>2020000030</v>
      </c>
      <c r="D43" s="33" t="str">
        <f>VLOOKUP(B:B,'All Site Data'!C:E,3,0)</f>
        <v>IN-TG-MHB-SR1-PB01-Mahabubnagar Plant</v>
      </c>
      <c r="E43" s="33" t="str">
        <f>VLOOKUP(B:B,'All Site Data'!C:F,4,0)</f>
        <v>Mahabubnagar</v>
      </c>
      <c r="F43" s="33" t="str">
        <f>VLOOKUP(B:B,'All Site Data'!C:G,5,0)</f>
        <v>Telangana_Hyderabad</v>
      </c>
      <c r="G43" s="33" t="s">
        <v>938</v>
      </c>
      <c r="H43" s="33"/>
    </row>
    <row r="44" spans="1:8" x14ac:dyDescent="0.25">
      <c r="A44" s="63" t="s">
        <v>8</v>
      </c>
      <c r="B44" s="33">
        <v>290</v>
      </c>
      <c r="C44" s="33">
        <f>VLOOKUP(B:B,'All Site Data'!C:D,2,0)</f>
        <v>7997993044</v>
      </c>
      <c r="D44" s="33" t="str">
        <f>VLOOKUP(B:B,'All Site Data'!C:E,3,0)</f>
        <v>IN-GA-PAJ-WR1-0290-Calangute</v>
      </c>
      <c r="E44" s="33" t="str">
        <f>VLOOKUP(B:B,'All Site Data'!C:F,4,0)</f>
        <v>Calangute</v>
      </c>
      <c r="F44" s="33" t="str">
        <f>VLOOKUP(B:B,'All Site Data'!C:G,5,0)</f>
        <v>Goa_Panjim</v>
      </c>
      <c r="G44" s="33" t="s">
        <v>948</v>
      </c>
      <c r="H44" s="33"/>
    </row>
    <row r="45" spans="1:8" x14ac:dyDescent="0.25">
      <c r="A45" s="64"/>
      <c r="B45" s="33">
        <v>348</v>
      </c>
      <c r="C45" s="33">
        <f>VLOOKUP(B:B,'All Site Data'!C:D,2,0)</f>
        <v>2019000047</v>
      </c>
      <c r="D45" s="33" t="str">
        <f>VLOOKUP(B:B,'All Site Data'!C:E,3,0)</f>
        <v>IN-GA-PAJ-WR1-0348-Miramar Goa</v>
      </c>
      <c r="E45" s="33" t="str">
        <f>VLOOKUP(B:B,'All Site Data'!C:F,4,0)</f>
        <v>Miramar Goa</v>
      </c>
      <c r="F45" s="33" t="str">
        <f>VLOOKUP(B:B,'All Site Data'!C:G,5,0)</f>
        <v>Goa_Panjim</v>
      </c>
      <c r="G45" s="33" t="s">
        <v>948</v>
      </c>
      <c r="H45" s="33"/>
    </row>
    <row r="46" spans="1:8" x14ac:dyDescent="0.25">
      <c r="A46" s="64"/>
      <c r="B46" s="33">
        <v>167</v>
      </c>
      <c r="C46" s="33">
        <f>VLOOKUP(B:B,'All Site Data'!C:D,2,0)</f>
        <v>2020000017</v>
      </c>
      <c r="D46" s="33" t="str">
        <f>VLOOKUP(B:B,'All Site Data'!C:E,3,0)</f>
        <v>IN-KL-KCI-SR1-0167-LULU Mall</v>
      </c>
      <c r="E46" s="33" t="str">
        <f>VLOOKUP(B:B,'All Site Data'!C:F,4,0)</f>
        <v>LULU Mall</v>
      </c>
      <c r="F46" s="33" t="str">
        <f>VLOOKUP(B:B,'All Site Data'!C:G,5,0)</f>
        <v>Kerala_Kochi</v>
      </c>
      <c r="G46" s="33" t="s">
        <v>948</v>
      </c>
      <c r="H46" s="33"/>
    </row>
    <row r="47" spans="1:8" x14ac:dyDescent="0.25">
      <c r="A47" s="64"/>
      <c r="B47" s="33">
        <v>175</v>
      </c>
      <c r="C47" s="33">
        <f>VLOOKUP(B:B,'All Site Data'!C:D,2,0)</f>
        <v>7729986537</v>
      </c>
      <c r="D47" s="33" t="str">
        <f>VLOOKUP(B:B,'All Site Data'!C:E,3,0)</f>
        <v>IN-KL-KCI-SR1-0175-M.G. Road</v>
      </c>
      <c r="E47" s="33" t="str">
        <f>VLOOKUP(B:B,'All Site Data'!C:F,4,0)</f>
        <v>M.G. Road</v>
      </c>
      <c r="F47" s="33" t="str">
        <f>VLOOKUP(B:B,'All Site Data'!C:G,5,0)</f>
        <v>Kerala_Kochi</v>
      </c>
      <c r="G47" s="33" t="s">
        <v>948</v>
      </c>
      <c r="H47" s="33"/>
    </row>
    <row r="48" spans="1:8" x14ac:dyDescent="0.25">
      <c r="A48" s="64"/>
      <c r="B48" s="33">
        <v>218</v>
      </c>
      <c r="C48" s="33">
        <f>VLOOKUP(B:B,'All Site Data'!C:D,2,0)</f>
        <v>2018000092</v>
      </c>
      <c r="D48" s="33" t="str">
        <f>VLOOKUP(B:B,'All Site Data'!C:E,3,0)</f>
        <v>IN-KL-KCI-SR1-0218-Holiday Inn Kochin</v>
      </c>
      <c r="E48" s="33" t="str">
        <f>VLOOKUP(B:B,'All Site Data'!C:F,4,0)</f>
        <v>Holiday Inn Kochin</v>
      </c>
      <c r="F48" s="33" t="str">
        <f>VLOOKUP(B:B,'All Site Data'!C:G,5,0)</f>
        <v>Kerala_Kochi</v>
      </c>
      <c r="G48" s="33" t="s">
        <v>948</v>
      </c>
      <c r="H48" s="33"/>
    </row>
    <row r="49" spans="1:8" x14ac:dyDescent="0.25">
      <c r="A49" s="64"/>
      <c r="B49" s="33">
        <v>258</v>
      </c>
      <c r="C49" s="33">
        <f>VLOOKUP(B:B,'All Site Data'!C:D,2,0)</f>
        <v>9951953209</v>
      </c>
      <c r="D49" s="33" t="str">
        <f>VLOOKUP(B:B,'All Site Data'!C:E,3,0)</f>
        <v>IN-KL-KCI-SR1-0258-Sobha Trissur</v>
      </c>
      <c r="E49" s="33" t="str">
        <f>VLOOKUP(B:B,'All Site Data'!C:F,4,0)</f>
        <v>Sobha Trissur</v>
      </c>
      <c r="F49" s="33" t="str">
        <f>VLOOKUP(B:B,'All Site Data'!C:G,5,0)</f>
        <v>Kerala_Kochi</v>
      </c>
      <c r="G49" s="33" t="s">
        <v>948</v>
      </c>
      <c r="H49" s="33"/>
    </row>
    <row r="50" spans="1:8" x14ac:dyDescent="0.25">
      <c r="A50" s="64"/>
      <c r="B50" s="33">
        <v>259</v>
      </c>
      <c r="C50" s="33">
        <f>VLOOKUP(B:B,'All Site Data'!C:D,2,0)</f>
        <v>9951952971</v>
      </c>
      <c r="D50" s="33" t="str">
        <f>VLOOKUP(B:B,'All Site Data'!C:E,3,0)</f>
        <v>IN-KL-KCI-SR1-0259-Hilite Calicut</v>
      </c>
      <c r="E50" s="33" t="str">
        <f>VLOOKUP(B:B,'All Site Data'!C:F,4,0)</f>
        <v>Hilite Calicut</v>
      </c>
      <c r="F50" s="33" t="str">
        <f>VLOOKUP(B:B,'All Site Data'!C:G,5,0)</f>
        <v>Kerala_Kochi</v>
      </c>
      <c r="G50" s="33" t="s">
        <v>948</v>
      </c>
      <c r="H50" s="33"/>
    </row>
    <row r="51" spans="1:8" x14ac:dyDescent="0.25">
      <c r="A51" s="64"/>
      <c r="B51" s="33">
        <v>280</v>
      </c>
      <c r="C51" s="33">
        <f>VLOOKUP(B:B,'All Site Data'!C:D,2,0)</f>
        <v>9133382110</v>
      </c>
      <c r="D51" s="33" t="str">
        <f>VLOOKUP(B:B,'All Site Data'!C:E,3,0)</f>
        <v>IN-KL-KCI-SR1-0280-Kollam</v>
      </c>
      <c r="E51" s="33" t="str">
        <f>VLOOKUP(B:B,'All Site Data'!C:F,4,0)</f>
        <v>Kollam</v>
      </c>
      <c r="F51" s="33" t="str">
        <f>VLOOKUP(B:B,'All Site Data'!C:G,5,0)</f>
        <v>Kerala_Kochi</v>
      </c>
      <c r="G51" s="33" t="s">
        <v>948</v>
      </c>
      <c r="H51" s="33"/>
    </row>
    <row r="52" spans="1:8" x14ac:dyDescent="0.25">
      <c r="A52" s="64"/>
      <c r="B52" s="33">
        <v>307</v>
      </c>
      <c r="C52" s="33">
        <f>VLOOKUP(B:B,'All Site Data'!C:D,2,0)</f>
        <v>2018000004</v>
      </c>
      <c r="D52" s="33" t="str">
        <f>VLOOKUP(B:B,'All Site Data'!C:E,3,0)</f>
        <v>IN-KL-KCI-SR1-0307-GrandCentral Kakkanad</v>
      </c>
      <c r="E52" s="33" t="str">
        <f>VLOOKUP(B:B,'All Site Data'!C:F,4,0)</f>
        <v>GrandCentral KarnatakakKarnatakanad</v>
      </c>
      <c r="F52" s="33" t="str">
        <f>VLOOKUP(B:B,'All Site Data'!C:G,5,0)</f>
        <v>Kerala_Kochi</v>
      </c>
      <c r="G52" s="33" t="s">
        <v>948</v>
      </c>
      <c r="H52" s="33"/>
    </row>
    <row r="53" spans="1:8" x14ac:dyDescent="0.25">
      <c r="A53" s="64"/>
      <c r="B53" s="33">
        <v>330</v>
      </c>
      <c r="C53" s="33">
        <f>VLOOKUP(B:B,'All Site Data'!C:D,2,0)</f>
        <v>2018000101</v>
      </c>
      <c r="D53" s="33" t="str">
        <f>VLOOKUP(B:B,'All Site Data'!C:E,3,0)</f>
        <v>IN-KL-KCI-SR1-0330-Travancore</v>
      </c>
      <c r="E53" s="33" t="str">
        <f>VLOOKUP(B:B,'All Site Data'!C:F,4,0)</f>
        <v>Travancore</v>
      </c>
      <c r="F53" s="33" t="str">
        <f>VLOOKUP(B:B,'All Site Data'!C:G,5,0)</f>
        <v>Kerala_Kochi</v>
      </c>
      <c r="G53" s="33" t="s">
        <v>948</v>
      </c>
      <c r="H53" s="33"/>
    </row>
    <row r="54" spans="1:8" x14ac:dyDescent="0.25">
      <c r="A54" s="64"/>
      <c r="B54" s="33">
        <v>354</v>
      </c>
      <c r="C54" s="33">
        <f>VLOOKUP(B:B,'All Site Data'!C:D,2,0)</f>
        <v>2019000107</v>
      </c>
      <c r="D54" s="33" t="str">
        <f>VLOOKUP(B:B,'All Site Data'!C:E,3,0)</f>
        <v>IN-KL-KCI-SR1-0354-Aluva Metro Station</v>
      </c>
      <c r="E54" s="33" t="str">
        <f>VLOOKUP(B:B,'All Site Data'!C:F,4,0)</f>
        <v>Aluva Metro Station</v>
      </c>
      <c r="F54" s="33" t="str">
        <f>VLOOKUP(B:B,'All Site Data'!C:G,5,0)</f>
        <v>Kerala_Kochi</v>
      </c>
      <c r="G54" s="33" t="s">
        <v>948</v>
      </c>
      <c r="H54" s="33"/>
    </row>
    <row r="55" spans="1:8" x14ac:dyDescent="0.25">
      <c r="A55" s="64"/>
      <c r="B55" s="33">
        <v>374</v>
      </c>
      <c r="C55" s="33">
        <f>VLOOKUP(B:B,'All Site Data'!C:D,2,0)</f>
        <v>2020000001</v>
      </c>
      <c r="D55" s="33" t="str">
        <f>VLOOKUP(B:B,'All Site Data'!C:E,3,0)</f>
        <v>IN-KL-KCI-SR1-0374-ABAD Nucleus Mall</v>
      </c>
      <c r="E55" s="33" t="str">
        <f>VLOOKUP(B:B,'All Site Data'!C:F,4,0)</f>
        <v>ABAD Nucleus Mall</v>
      </c>
      <c r="F55" s="33" t="str">
        <f>VLOOKUP(B:B,'All Site Data'!C:G,5,0)</f>
        <v>Kerala_Kochi</v>
      </c>
      <c r="G55" s="33" t="s">
        <v>948</v>
      </c>
      <c r="H55" s="33"/>
    </row>
    <row r="56" spans="1:8" x14ac:dyDescent="0.25">
      <c r="A56" s="64"/>
      <c r="B56" s="33">
        <v>11</v>
      </c>
      <c r="C56" s="33">
        <f>VLOOKUP(B:B,'All Site Data'!C:D,2,0)</f>
        <v>9666093127</v>
      </c>
      <c r="D56" s="33" t="str">
        <f>VLOOKUP(B:B,'All Site Data'!C:E,3,0)</f>
        <v>IN-MH-PUN-WR1-0011-JM Road</v>
      </c>
      <c r="E56" s="33" t="str">
        <f>VLOOKUP(B:B,'All Site Data'!C:F,4,0)</f>
        <v>JM Road</v>
      </c>
      <c r="F56" s="33" t="str">
        <f>VLOOKUP(B:B,'All Site Data'!C:G,5,0)</f>
        <v>Maharastra_Pune</v>
      </c>
      <c r="G56" s="33" t="s">
        <v>948</v>
      </c>
      <c r="H56" s="33"/>
    </row>
    <row r="57" spans="1:8" x14ac:dyDescent="0.25">
      <c r="A57" s="64"/>
      <c r="B57" s="33">
        <v>27</v>
      </c>
      <c r="C57" s="33">
        <f>VLOOKUP(B:B,'All Site Data'!C:D,2,0)</f>
        <v>7658951114</v>
      </c>
      <c r="D57" s="33" t="str">
        <f>VLOOKUP(B:B,'All Site Data'!C:E,3,0)</f>
        <v>IN-MH-PUN-WR1-0027-Marigold</v>
      </c>
      <c r="E57" s="33" t="str">
        <f>VLOOKUP(B:B,'All Site Data'!C:F,4,0)</f>
        <v>Marigold</v>
      </c>
      <c r="F57" s="33" t="str">
        <f>VLOOKUP(B:B,'All Site Data'!C:G,5,0)</f>
        <v>Maharastra_Pune</v>
      </c>
      <c r="G57" s="33" t="s">
        <v>948</v>
      </c>
      <c r="H57" s="33"/>
    </row>
    <row r="58" spans="1:8" x14ac:dyDescent="0.25">
      <c r="A58" s="64"/>
      <c r="B58" s="33">
        <v>31</v>
      </c>
      <c r="C58" s="33">
        <f>VLOOKUP(B:B,'All Site Data'!C:D,2,0)</f>
        <v>9133382099</v>
      </c>
      <c r="D58" s="33" t="str">
        <f>VLOOKUP(B:B,'All Site Data'!C:E,3,0)</f>
        <v>IN-MH-PUN-WR1-0031-Kothrud</v>
      </c>
      <c r="E58" s="33" t="str">
        <f>VLOOKUP(B:B,'All Site Data'!C:F,4,0)</f>
        <v>Kothrud</v>
      </c>
      <c r="F58" s="33" t="str">
        <f>VLOOKUP(B:B,'All Site Data'!C:G,5,0)</f>
        <v>Maharastra_Pune</v>
      </c>
      <c r="G58" s="33" t="s">
        <v>948</v>
      </c>
      <c r="H58" s="33"/>
    </row>
    <row r="59" spans="1:8" x14ac:dyDescent="0.25">
      <c r="A59" s="64"/>
      <c r="B59" s="33">
        <v>33</v>
      </c>
      <c r="C59" s="33">
        <f>VLOOKUP(B:B,'All Site Data'!C:D,2,0)</f>
        <v>9666093103</v>
      </c>
      <c r="D59" s="33" t="str">
        <f>VLOOKUP(B:B,'All Site Data'!C:E,3,0)</f>
        <v>IN-MH-PUN-WR1-0033-Nasik</v>
      </c>
      <c r="E59" s="33" t="str">
        <f>VLOOKUP(B:B,'All Site Data'!C:F,4,0)</f>
        <v>Nasik</v>
      </c>
      <c r="F59" s="33" t="str">
        <f>VLOOKUP(B:B,'All Site Data'!C:G,5,0)</f>
        <v>Maharastra_Pune</v>
      </c>
      <c r="G59" s="33" t="s">
        <v>948</v>
      </c>
      <c r="H59" s="33"/>
    </row>
    <row r="60" spans="1:8" x14ac:dyDescent="0.25">
      <c r="A60" s="64"/>
      <c r="B60" s="33">
        <v>34</v>
      </c>
      <c r="C60" s="33">
        <f>VLOOKUP(B:B,'All Site Data'!C:D,2,0)</f>
        <v>9133382103</v>
      </c>
      <c r="D60" s="33" t="str">
        <f>VLOOKUP(B:B,'All Site Data'!C:E,3,0)</f>
        <v>IN-MH-PUN-WR1-0034-SGS Mall</v>
      </c>
      <c r="E60" s="33" t="str">
        <f>VLOOKUP(B:B,'All Site Data'!C:F,4,0)</f>
        <v>SGS Mall</v>
      </c>
      <c r="F60" s="33" t="str">
        <f>VLOOKUP(B:B,'All Site Data'!C:G,5,0)</f>
        <v>Maharastra_Pune</v>
      </c>
      <c r="G60" s="33" t="s">
        <v>948</v>
      </c>
      <c r="H60" s="33"/>
    </row>
    <row r="61" spans="1:8" x14ac:dyDescent="0.25">
      <c r="A61" s="64"/>
      <c r="B61" s="33">
        <v>40</v>
      </c>
      <c r="C61" s="33">
        <f>VLOOKUP(B:B,'All Site Data'!C:D,2,0)</f>
        <v>9666093258</v>
      </c>
      <c r="D61" s="33" t="str">
        <f>VLOOKUP(B:B,'All Site Data'!C:E,3,0)</f>
        <v>IN-MH-PUN-WR1-0040-Aundh</v>
      </c>
      <c r="E61" s="33" t="str">
        <f>VLOOKUP(B:B,'All Site Data'!C:F,4,0)</f>
        <v>Aundh</v>
      </c>
      <c r="F61" s="33" t="str">
        <f>VLOOKUP(B:B,'All Site Data'!C:G,5,0)</f>
        <v>Maharastra_Pune</v>
      </c>
      <c r="G61" s="33" t="s">
        <v>948</v>
      </c>
      <c r="H61" s="33"/>
    </row>
    <row r="62" spans="1:8" x14ac:dyDescent="0.25">
      <c r="A62" s="64"/>
      <c r="B62" s="33">
        <v>43</v>
      </c>
      <c r="C62" s="33">
        <f>VLOOKUP(B:B,'All Site Data'!C:D,2,0)</f>
        <v>9666093184</v>
      </c>
      <c r="D62" s="33" t="str">
        <f>VLOOKUP(B:B,'All Site Data'!C:E,3,0)</f>
        <v>IN-MH-PUN-WR1-0043-PCMC</v>
      </c>
      <c r="E62" s="33" t="str">
        <f>VLOOKUP(B:B,'All Site Data'!C:F,4,0)</f>
        <v>PCMC</v>
      </c>
      <c r="F62" s="33" t="str">
        <f>VLOOKUP(B:B,'All Site Data'!C:G,5,0)</f>
        <v>Maharastra_Pune</v>
      </c>
      <c r="G62" s="33" t="s">
        <v>948</v>
      </c>
      <c r="H62" s="33"/>
    </row>
    <row r="63" spans="1:8" x14ac:dyDescent="0.25">
      <c r="A63" s="64"/>
      <c r="B63" s="33">
        <v>54</v>
      </c>
      <c r="C63" s="33">
        <f>VLOOKUP(B:B,'All Site Data'!C:D,2,0)</f>
        <v>9666092275</v>
      </c>
      <c r="D63" s="33" t="str">
        <f>VLOOKUP(B:B,'All Site Data'!C:E,3,0)</f>
        <v>IN-MH-PUN-WR1-0054-HinjeWadi</v>
      </c>
      <c r="E63" s="33" t="str">
        <f>VLOOKUP(B:B,'All Site Data'!C:F,4,0)</f>
        <v>HinjeWadi</v>
      </c>
      <c r="F63" s="33" t="str">
        <f>VLOOKUP(B:B,'All Site Data'!C:G,5,0)</f>
        <v>Maharastra_Pune</v>
      </c>
      <c r="G63" s="33" t="s">
        <v>948</v>
      </c>
      <c r="H63" s="33"/>
    </row>
    <row r="64" spans="1:8" x14ac:dyDescent="0.25">
      <c r="A64" s="64"/>
      <c r="B64" s="33">
        <v>64</v>
      </c>
      <c r="C64" s="33">
        <f>VLOOKUP(B:B,'All Site Data'!C:D,2,0)</f>
        <v>9666093054</v>
      </c>
      <c r="D64" s="33" t="str">
        <f>VLOOKUP(B:B,'All Site Data'!C:E,3,0)</f>
        <v>IN-MH-PUN-WR1-0064-Sacred world</v>
      </c>
      <c r="E64" s="33" t="str">
        <f>VLOOKUP(B:B,'All Site Data'!C:F,4,0)</f>
        <v>Sacred world</v>
      </c>
      <c r="F64" s="33" t="str">
        <f>VLOOKUP(B:B,'All Site Data'!C:G,5,0)</f>
        <v>Maharastra_Pune</v>
      </c>
      <c r="G64" s="33" t="s">
        <v>948</v>
      </c>
      <c r="H64" s="33"/>
    </row>
    <row r="65" spans="1:8" x14ac:dyDescent="0.25">
      <c r="A65" s="64"/>
      <c r="B65" s="33">
        <v>65</v>
      </c>
      <c r="C65" s="33">
        <f>VLOOKUP(B:B,'All Site Data'!C:D,2,0)</f>
        <v>9666093062</v>
      </c>
      <c r="D65" s="33" t="str">
        <f>VLOOKUP(B:B,'All Site Data'!C:E,3,0)</f>
        <v>IN-MH-PUN-WR1-0065-Kolhapur Highway</v>
      </c>
      <c r="E65" s="33" t="str">
        <f>VLOOKUP(B:B,'All Site Data'!C:F,4,0)</f>
        <v>Kolhapur Highway</v>
      </c>
      <c r="F65" s="33" t="str">
        <f>VLOOKUP(B:B,'All Site Data'!C:G,5,0)</f>
        <v>Maharastra_Pune</v>
      </c>
      <c r="G65" s="33" t="s">
        <v>948</v>
      </c>
      <c r="H65" s="33"/>
    </row>
    <row r="66" spans="1:8" x14ac:dyDescent="0.25">
      <c r="A66" s="64"/>
      <c r="B66" s="33">
        <v>87</v>
      </c>
      <c r="C66" s="33">
        <f>VLOOKUP(B:B,'All Site Data'!C:D,2,0)</f>
        <v>9666092371</v>
      </c>
      <c r="D66" s="33" t="str">
        <f>VLOOKUP(B:B,'All Site Data'!C:E,3,0)</f>
        <v>IN-MH-PUN-WR1-0087-Khedshivapur</v>
      </c>
      <c r="E66" s="33" t="str">
        <f>VLOOKUP(B:B,'All Site Data'!C:F,4,0)</f>
        <v>Khedshivapur</v>
      </c>
      <c r="F66" s="33" t="str">
        <f>VLOOKUP(B:B,'All Site Data'!C:G,5,0)</f>
        <v>Maharastra_Pune</v>
      </c>
      <c r="G66" s="33" t="s">
        <v>948</v>
      </c>
      <c r="H66" s="33"/>
    </row>
    <row r="67" spans="1:8" x14ac:dyDescent="0.25">
      <c r="A67" s="64"/>
      <c r="B67" s="33">
        <v>120</v>
      </c>
      <c r="C67" s="33">
        <f>VLOOKUP(B:B,'All Site Data'!C:D,2,0)</f>
        <v>9666092148</v>
      </c>
      <c r="D67" s="33" t="str">
        <f>VLOOKUP(B:B,'All Site Data'!C:E,3,0)</f>
        <v>IN-MH-PUN-WR1-0120-Paud Road</v>
      </c>
      <c r="E67" s="33" t="str">
        <f>VLOOKUP(B:B,'All Site Data'!C:F,4,0)</f>
        <v>Paud Road</v>
      </c>
      <c r="F67" s="33" t="str">
        <f>VLOOKUP(B:B,'All Site Data'!C:G,5,0)</f>
        <v>Maharastra_Pune</v>
      </c>
      <c r="G67" s="33" t="s">
        <v>948</v>
      </c>
      <c r="H67" s="33"/>
    </row>
    <row r="68" spans="1:8" x14ac:dyDescent="0.25">
      <c r="A68" s="64"/>
      <c r="B68" s="33">
        <v>129</v>
      </c>
      <c r="C68" s="33">
        <f>VLOOKUP(B:B,'All Site Data'!C:D,2,0)</f>
        <v>9666092634</v>
      </c>
      <c r="D68" s="33" t="str">
        <f>VLOOKUP(B:B,'All Site Data'!C:E,3,0)</f>
        <v>IN-MH-PUN-WR1-0129-Lonawala Square</v>
      </c>
      <c r="E68" s="33" t="str">
        <f>VLOOKUP(B:B,'All Site Data'!C:F,4,0)</f>
        <v>Lonawala Square</v>
      </c>
      <c r="F68" s="33" t="str">
        <f>VLOOKUP(B:B,'All Site Data'!C:G,5,0)</f>
        <v>Maharastra_Pune</v>
      </c>
      <c r="G68" s="33" t="s">
        <v>948</v>
      </c>
      <c r="H68" s="33"/>
    </row>
    <row r="69" spans="1:8" x14ac:dyDescent="0.25">
      <c r="A69" s="64"/>
      <c r="B69" s="33">
        <v>130</v>
      </c>
      <c r="C69" s="33">
        <f>VLOOKUP(B:B,'All Site Data'!C:D,2,0)</f>
        <v>7997993049</v>
      </c>
      <c r="D69" s="33" t="str">
        <f>VLOOKUP(B:B,'All Site Data'!C:E,3,0)</f>
        <v>IN-MH-PUN-WR1-0130-Megamart Dapodi</v>
      </c>
      <c r="E69" s="33" t="str">
        <f>VLOOKUP(B:B,'All Site Data'!C:F,4,0)</f>
        <v>MeGoamart Dapodi</v>
      </c>
      <c r="F69" s="33" t="str">
        <f>VLOOKUP(B:B,'All Site Data'!C:G,5,0)</f>
        <v>Maharastra_Pune</v>
      </c>
      <c r="G69" s="33" t="s">
        <v>948</v>
      </c>
      <c r="H69" s="33"/>
    </row>
    <row r="70" spans="1:8" x14ac:dyDescent="0.25">
      <c r="A70" s="64"/>
      <c r="B70" s="33">
        <v>141</v>
      </c>
      <c r="C70" s="33">
        <f>VLOOKUP(B:B,'All Site Data'!C:D,2,0)</f>
        <v>9666092556</v>
      </c>
      <c r="D70" s="33" t="str">
        <f>VLOOKUP(B:B,'All Site Data'!C:E,3,0)</f>
        <v>IN-MH-PUN-WR1-0141-BPCL Talegoan</v>
      </c>
      <c r="E70" s="33" t="str">
        <f>VLOOKUP(B:B,'All Site Data'!C:F,4,0)</f>
        <v>BPCL Talegoan</v>
      </c>
      <c r="F70" s="33" t="str">
        <f>VLOOKUP(B:B,'All Site Data'!C:G,5,0)</f>
        <v>Maharastra_Pune</v>
      </c>
      <c r="G70" s="33" t="s">
        <v>948</v>
      </c>
      <c r="H70" s="33"/>
    </row>
    <row r="71" spans="1:8" x14ac:dyDescent="0.25">
      <c r="A71" s="64"/>
      <c r="B71" s="33">
        <v>144</v>
      </c>
      <c r="C71" s="33">
        <f>VLOOKUP(B:B,'All Site Data'!C:D,2,0)</f>
        <v>2018000082</v>
      </c>
      <c r="D71" s="33" t="str">
        <f>VLOOKUP(B:B,'All Site Data'!C:E,3,0)</f>
        <v>IN-MH-PUN-WR1-0144-CentralMall Pune</v>
      </c>
      <c r="E71" s="33" t="str">
        <f>VLOOKUP(B:B,'All Site Data'!C:F,4,0)</f>
        <v>CentralMall Punee</v>
      </c>
      <c r="F71" s="33" t="str">
        <f>VLOOKUP(B:B,'All Site Data'!C:G,5,0)</f>
        <v>Maharastra_Pune</v>
      </c>
      <c r="G71" s="33" t="s">
        <v>948</v>
      </c>
      <c r="H71" s="33"/>
    </row>
    <row r="72" spans="1:8" x14ac:dyDescent="0.25">
      <c r="A72" s="64"/>
      <c r="B72" s="33">
        <v>150</v>
      </c>
      <c r="C72" s="33">
        <f>VLOOKUP(B:B,'All Site Data'!C:D,2,0)</f>
        <v>9666092038</v>
      </c>
      <c r="D72" s="33" t="str">
        <f>VLOOKUP(B:B,'All Site Data'!C:E,3,0)</f>
        <v>IN-MH-PUN-WR1-0150-Thergoan</v>
      </c>
      <c r="E72" s="33" t="str">
        <f>VLOOKUP(B:B,'All Site Data'!C:F,4,0)</f>
        <v>Thergoan</v>
      </c>
      <c r="F72" s="33" t="str">
        <f>VLOOKUP(B:B,'All Site Data'!C:G,5,0)</f>
        <v>Maharastra_Pune</v>
      </c>
      <c r="G72" s="33" t="s">
        <v>948</v>
      </c>
      <c r="H72" s="33"/>
    </row>
    <row r="73" spans="1:8" x14ac:dyDescent="0.25">
      <c r="A73" s="64"/>
      <c r="B73" s="33">
        <v>164</v>
      </c>
      <c r="C73" s="33">
        <f>VLOOKUP(B:B,'All Site Data'!C:D,2,0)</f>
        <v>7997993045</v>
      </c>
      <c r="D73" s="33" t="str">
        <f>VLOOKUP(B:B,'All Site Data'!C:E,3,0)</f>
        <v>IN-MH-PUN-WR1-0164-Rahatani</v>
      </c>
      <c r="E73" s="33" t="str">
        <f>VLOOKUP(B:B,'All Site Data'!C:F,4,0)</f>
        <v>Rahatani</v>
      </c>
      <c r="F73" s="33" t="str">
        <f>VLOOKUP(B:B,'All Site Data'!C:G,5,0)</f>
        <v>Maharastra_Pune</v>
      </c>
      <c r="G73" s="33" t="s">
        <v>948</v>
      </c>
      <c r="H73" s="33"/>
    </row>
    <row r="74" spans="1:8" x14ac:dyDescent="0.25">
      <c r="A74" s="64"/>
      <c r="B74" s="33">
        <v>208</v>
      </c>
      <c r="C74" s="33">
        <f>VLOOKUP(B:B,'All Site Data'!C:D,2,0)</f>
        <v>9666092915</v>
      </c>
      <c r="D74" s="33" t="str">
        <f>VLOOKUP(B:B,'All Site Data'!C:E,3,0)</f>
        <v>IN-MH-PUN-WR1-0208-Loni Kalbhor</v>
      </c>
      <c r="E74" s="33" t="str">
        <f>VLOOKUP(B:B,'All Site Data'!C:F,4,0)</f>
        <v>Loni Karnatakalbhor</v>
      </c>
      <c r="F74" s="33" t="str">
        <f>VLOOKUP(B:B,'All Site Data'!C:G,5,0)</f>
        <v>Maharastra_Pune</v>
      </c>
      <c r="G74" s="33" t="s">
        <v>948</v>
      </c>
      <c r="H74" s="33"/>
    </row>
    <row r="75" spans="1:8" x14ac:dyDescent="0.25">
      <c r="A75" s="64"/>
      <c r="B75" s="33">
        <v>214</v>
      </c>
      <c r="C75" s="33">
        <f>VLOOKUP(B:B,'All Site Data'!C:D,2,0)</f>
        <v>7997993046</v>
      </c>
      <c r="D75" s="33" t="str">
        <f>VLOOKUP(B:B,'All Site Data'!C:E,3,0)</f>
        <v>IN-MH-PUN-WR1-0214-Simhagad Road</v>
      </c>
      <c r="E75" s="33" t="str">
        <f>VLOOKUP(B:B,'All Site Data'!C:F,4,0)</f>
        <v>SiMaharastraaGoad Road</v>
      </c>
      <c r="F75" s="33" t="str">
        <f>VLOOKUP(B:B,'All Site Data'!C:G,5,0)</f>
        <v>Maharastra_Pune</v>
      </c>
      <c r="G75" s="33" t="s">
        <v>948</v>
      </c>
      <c r="H75" s="33"/>
    </row>
    <row r="76" spans="1:8" x14ac:dyDescent="0.25">
      <c r="A76" s="64"/>
      <c r="B76" s="33">
        <v>217</v>
      </c>
      <c r="C76" s="33">
        <f>VLOOKUP(B:B,'All Site Data'!C:D,2,0)</f>
        <v>7658943300</v>
      </c>
      <c r="D76" s="33" t="str">
        <f>VLOOKUP(B:B,'All Site Data'!C:E,3,0)</f>
        <v>IN-MH-PUN-WR1-0217-Aurangabad</v>
      </c>
      <c r="E76" s="33" t="str">
        <f>VLOOKUP(B:B,'All Site Data'!C:F,4,0)</f>
        <v>AuranGoabad</v>
      </c>
      <c r="F76" s="33" t="str">
        <f>VLOOKUP(B:B,'All Site Data'!C:G,5,0)</f>
        <v>Maharastra_Pune</v>
      </c>
      <c r="G76" s="33" t="s">
        <v>948</v>
      </c>
      <c r="H76" s="33"/>
    </row>
    <row r="77" spans="1:8" x14ac:dyDescent="0.25">
      <c r="A77" s="64"/>
      <c r="B77" s="33">
        <v>221</v>
      </c>
      <c r="C77" s="33">
        <f>VLOOKUP(B:B,'All Site Data'!C:D,2,0)</f>
        <v>7997993050</v>
      </c>
      <c r="D77" s="33" t="str">
        <f>VLOOKUP(B:B,'All Site Data'!C:E,3,0)</f>
        <v>IN-MH-PUN-WR1-0221-Patil City Mall</v>
      </c>
      <c r="E77" s="33" t="str">
        <f>VLOOKUP(B:B,'All Site Data'!C:F,4,0)</f>
        <v>Patil City Mall</v>
      </c>
      <c r="F77" s="33" t="str">
        <f>VLOOKUP(B:B,'All Site Data'!C:G,5,0)</f>
        <v>Maharastra_Pune</v>
      </c>
      <c r="G77" s="33" t="s">
        <v>948</v>
      </c>
      <c r="H77" s="33"/>
    </row>
    <row r="78" spans="1:8" x14ac:dyDescent="0.25">
      <c r="A78" s="64"/>
      <c r="B78" s="33">
        <v>231</v>
      </c>
      <c r="C78" s="33">
        <f>VLOOKUP(B:B,'All Site Data'!C:D,2,0)</f>
        <v>7997993047</v>
      </c>
      <c r="D78" s="33" t="str">
        <f>VLOOKUP(B:B,'All Site Data'!C:E,3,0)</f>
        <v>IN-MH-PUN-WR1-0231-Poorva Heights</v>
      </c>
      <c r="E78" s="33" t="str">
        <f>VLOOKUP(B:B,'All Site Data'!C:F,4,0)</f>
        <v>Poorva Heights</v>
      </c>
      <c r="F78" s="33" t="str">
        <f>VLOOKUP(B:B,'All Site Data'!C:G,5,0)</f>
        <v>Maharastra_Pune</v>
      </c>
      <c r="G78" s="33" t="s">
        <v>948</v>
      </c>
      <c r="H78" s="33"/>
    </row>
    <row r="79" spans="1:8" x14ac:dyDescent="0.25">
      <c r="A79" s="64"/>
      <c r="B79" s="33">
        <v>232</v>
      </c>
      <c r="C79" s="33">
        <f>VLOOKUP(B:B,'All Site Data'!C:D,2,0)</f>
        <v>7658952220</v>
      </c>
      <c r="D79" s="33" t="str">
        <f>VLOOKUP(B:B,'All Site Data'!C:E,3,0)</f>
        <v>IN-MH-PUN-WR1-0232-Warji</v>
      </c>
      <c r="E79" s="33" t="str">
        <f>VLOOKUP(B:B,'All Site Data'!C:F,4,0)</f>
        <v>Warji</v>
      </c>
      <c r="F79" s="33" t="str">
        <f>VLOOKUP(B:B,'All Site Data'!C:G,5,0)</f>
        <v>Maharastra_Pune</v>
      </c>
      <c r="G79" s="33" t="s">
        <v>948</v>
      </c>
      <c r="H79" s="33"/>
    </row>
    <row r="80" spans="1:8" x14ac:dyDescent="0.25">
      <c r="A80" s="64"/>
      <c r="B80" s="33">
        <v>242</v>
      </c>
      <c r="C80" s="33">
        <f>VLOOKUP(B:B,'All Site Data'!C:D,2,0)</f>
        <v>7997993048</v>
      </c>
      <c r="D80" s="33" t="str">
        <f>VLOOKUP(B:B,'All Site Data'!C:E,3,0)</f>
        <v>IN-MH-PUN-WR1-0242-Sonali</v>
      </c>
      <c r="E80" s="33" t="str">
        <f>VLOOKUP(B:B,'All Site Data'!C:F,4,0)</f>
        <v>Sonali</v>
      </c>
      <c r="F80" s="33" t="str">
        <f>VLOOKUP(B:B,'All Site Data'!C:G,5,0)</f>
        <v>Maharastra_Pune</v>
      </c>
      <c r="G80" s="33" t="s">
        <v>948</v>
      </c>
      <c r="H80" s="33"/>
    </row>
    <row r="81" spans="1:8" x14ac:dyDescent="0.25">
      <c r="A81" s="64"/>
      <c r="B81" s="33">
        <v>249</v>
      </c>
      <c r="C81" s="33">
        <f>VLOOKUP(B:B,'All Site Data'!C:D,2,0)</f>
        <v>9951949851</v>
      </c>
      <c r="D81" s="33" t="str">
        <f>VLOOKUP(B:B,'All Site Data'!C:E,3,0)</f>
        <v>IN-MH-PUN-WR1-0249-Sholapur</v>
      </c>
      <c r="E81" s="33" t="str">
        <f>VLOOKUP(B:B,'All Site Data'!C:F,4,0)</f>
        <v>Sholapur</v>
      </c>
      <c r="F81" s="33" t="str">
        <f>VLOOKUP(B:B,'All Site Data'!C:G,5,0)</f>
        <v>Maharastra_Pune</v>
      </c>
      <c r="G81" s="33" t="s">
        <v>948</v>
      </c>
      <c r="H81" s="33"/>
    </row>
    <row r="82" spans="1:8" x14ac:dyDescent="0.25">
      <c r="A82" s="64"/>
      <c r="B82" s="33">
        <v>250</v>
      </c>
      <c r="C82" s="33">
        <f>VLOOKUP(B:B,'All Site Data'!C:D,2,0)</f>
        <v>9951948430</v>
      </c>
      <c r="D82" s="33" t="str">
        <f>VLOOKUP(B:B,'All Site Data'!C:E,3,0)</f>
        <v>IN-MH-PUN-WR1-0250-Magneto Mall</v>
      </c>
      <c r="E82" s="33" t="str">
        <f>VLOOKUP(B:B,'All Site Data'!C:F,4,0)</f>
        <v>Magneto Mall</v>
      </c>
      <c r="F82" s="33" t="str">
        <f>VLOOKUP(B:B,'All Site Data'!C:G,5,0)</f>
        <v>Maharastra_Pune</v>
      </c>
      <c r="G82" s="33" t="s">
        <v>948</v>
      </c>
      <c r="H82" s="33"/>
    </row>
    <row r="83" spans="1:8" x14ac:dyDescent="0.25">
      <c r="A83" s="64"/>
      <c r="B83" s="33">
        <v>253</v>
      </c>
      <c r="C83" s="33">
        <f>VLOOKUP(B:B,'All Site Data'!C:D,2,0)</f>
        <v>9951947837</v>
      </c>
      <c r="D83" s="33" t="str">
        <f>VLOOKUP(B:B,'All Site Data'!C:E,3,0)</f>
        <v>IN-MH-PUN-WR1-0253-Nasik2</v>
      </c>
      <c r="E83" s="33" t="str">
        <f>VLOOKUP(B:B,'All Site Data'!C:F,4,0)</f>
        <v>Nasik2</v>
      </c>
      <c r="F83" s="33" t="str">
        <f>VLOOKUP(B:B,'All Site Data'!C:G,5,0)</f>
        <v>Maharastra_Pune</v>
      </c>
      <c r="G83" s="33" t="s">
        <v>948</v>
      </c>
      <c r="H83" s="33"/>
    </row>
    <row r="84" spans="1:8" x14ac:dyDescent="0.25">
      <c r="A84" s="64"/>
      <c r="B84" s="33">
        <v>256</v>
      </c>
      <c r="C84" s="33">
        <f>VLOOKUP(B:B,'All Site Data'!C:D,2,0)</f>
        <v>9951945817</v>
      </c>
      <c r="D84" s="33" t="str">
        <f>VLOOKUP(B:B,'All Site Data'!C:E,3,0)</f>
        <v>IN-MH-PUN-WR1-0256-Ambegoan</v>
      </c>
      <c r="E84" s="33" t="str">
        <f>VLOOKUP(B:B,'All Site Data'!C:F,4,0)</f>
        <v>Ambegoan</v>
      </c>
      <c r="F84" s="33" t="str">
        <f>VLOOKUP(B:B,'All Site Data'!C:G,5,0)</f>
        <v>Maharastra_Pune</v>
      </c>
      <c r="G84" s="33" t="s">
        <v>948</v>
      </c>
      <c r="H84" s="33"/>
    </row>
    <row r="85" spans="1:8" x14ac:dyDescent="0.25">
      <c r="A85" s="64"/>
      <c r="B85" s="33">
        <v>291</v>
      </c>
      <c r="C85" s="33">
        <f>VLOOKUP(B:B,'All Site Data'!C:D,2,0)</f>
        <v>7997993043</v>
      </c>
      <c r="D85" s="33" t="str">
        <f>VLOOKUP(B:B,'All Site Data'!C:E,3,0)</f>
        <v>IN-MH-PUN-WR1-0291-Ambuja Mall</v>
      </c>
      <c r="E85" s="33" t="str">
        <f>VLOOKUP(B:B,'All Site Data'!C:F,4,0)</f>
        <v>Ambuja Mall</v>
      </c>
      <c r="F85" s="33" t="str">
        <f>VLOOKUP(B:B,'All Site Data'!C:G,5,0)</f>
        <v>Maharastra_Pune</v>
      </c>
      <c r="G85" s="33" t="s">
        <v>948</v>
      </c>
      <c r="H85" s="33"/>
    </row>
    <row r="86" spans="1:8" x14ac:dyDescent="0.25">
      <c r="A86" s="64"/>
      <c r="B86" s="33">
        <v>302</v>
      </c>
      <c r="C86" s="33">
        <f>VLOOKUP(B:B,'All Site Data'!C:D,2,0)</f>
        <v>2017000023</v>
      </c>
      <c r="D86" s="33" t="str">
        <f>VLOOKUP(B:B,'All Site Data'!C:E,3,0)</f>
        <v>IN-MH-PUN-WR1-0302-Ozarde FoodMall</v>
      </c>
      <c r="E86" s="33" t="str">
        <f>VLOOKUP(B:B,'All Site Data'!C:F,4,0)</f>
        <v>Ozarde FoodMall</v>
      </c>
      <c r="F86" s="33" t="str">
        <f>VLOOKUP(B:B,'All Site Data'!C:G,5,0)</f>
        <v>Maharastra_Pune</v>
      </c>
      <c r="G86" s="33" t="s">
        <v>948</v>
      </c>
      <c r="H86" s="33"/>
    </row>
    <row r="87" spans="1:8" x14ac:dyDescent="0.25">
      <c r="A87" s="64"/>
      <c r="B87" s="33">
        <v>326</v>
      </c>
      <c r="C87" s="33">
        <f>VLOOKUP(B:B,'All Site Data'!C:D,2,0)</f>
        <v>2018000088</v>
      </c>
      <c r="D87" s="33" t="str">
        <f>VLOOKUP(B:B,'All Site Data'!C:E,3,0)</f>
        <v>IN-MH-PUN-WR1-0326-Kharadi</v>
      </c>
      <c r="E87" s="33" t="str">
        <f>VLOOKUP(B:B,'All Site Data'!C:F,4,0)</f>
        <v>Kharadi</v>
      </c>
      <c r="F87" s="33" t="str">
        <f>VLOOKUP(B:B,'All Site Data'!C:G,5,0)</f>
        <v>Maharastra_Pune</v>
      </c>
      <c r="G87" s="33" t="s">
        <v>948</v>
      </c>
      <c r="H87" s="33"/>
    </row>
    <row r="88" spans="1:8" x14ac:dyDescent="0.25">
      <c r="A88" s="64"/>
      <c r="B88" s="33">
        <v>333</v>
      </c>
      <c r="C88" s="33">
        <f>VLOOKUP(B:B,'All Site Data'!C:D,2,0)</f>
        <v>2018000096</v>
      </c>
      <c r="D88" s="33" t="str">
        <f>VLOOKUP(B:B,'All Site Data'!C:E,3,0)</f>
        <v>IN-MH-PUN-WR1-0333-Wagoli</v>
      </c>
      <c r="E88" s="33" t="str">
        <f>VLOOKUP(B:B,'All Site Data'!C:F,4,0)</f>
        <v>Wagoli</v>
      </c>
      <c r="F88" s="33" t="str">
        <f>VLOOKUP(B:B,'All Site Data'!C:G,5,0)</f>
        <v>Maharastra_Pune</v>
      </c>
      <c r="G88" s="33" t="s">
        <v>948</v>
      </c>
      <c r="H88" s="33"/>
    </row>
    <row r="89" spans="1:8" x14ac:dyDescent="0.25">
      <c r="A89" s="64"/>
      <c r="B89" s="33">
        <v>334</v>
      </c>
      <c r="C89" s="33">
        <f>VLOOKUP(B:B,'All Site Data'!C:D,2,0)</f>
        <v>2019000007</v>
      </c>
      <c r="D89" s="33" t="str">
        <f>VLOOKUP(B:B,'All Site Data'!C:E,3,0)</f>
        <v>IN-MH-PUN-WR1-0334-Trillium Mall Nagpur</v>
      </c>
      <c r="E89" s="33" t="str">
        <f>VLOOKUP(B:B,'All Site Data'!C:F,4,0)</f>
        <v>Trillium Mall Nagpur</v>
      </c>
      <c r="F89" s="33" t="str">
        <f>VLOOKUP(B:B,'All Site Data'!C:G,5,0)</f>
        <v>Maharastra_Pune</v>
      </c>
      <c r="G89" s="33" t="s">
        <v>948</v>
      </c>
      <c r="H89" s="33"/>
    </row>
    <row r="90" spans="1:8" x14ac:dyDescent="0.25">
      <c r="A90" s="64"/>
      <c r="B90" s="33">
        <v>358</v>
      </c>
      <c r="C90" s="33">
        <f>VLOOKUP(B:B,'All Site Data'!C:D,2,0)</f>
        <v>2019000101</v>
      </c>
      <c r="D90" s="33" t="str">
        <f>VLOOKUP(B:B,'All Site Data'!C:E,3,0)</f>
        <v>IN-MH-PUN-WR1-0358-ProzoneMall Aurangabad</v>
      </c>
      <c r="E90" s="33" t="str">
        <f>VLOOKUP(B:B,'All Site Data'!C:F,4,0)</f>
        <v>ProzoneMall AuranGoabad</v>
      </c>
      <c r="F90" s="33" t="str">
        <f>VLOOKUP(B:B,'All Site Data'!C:G,5,0)</f>
        <v>Maharastra_Pune</v>
      </c>
      <c r="G90" s="33" t="s">
        <v>948</v>
      </c>
      <c r="H90" s="33"/>
    </row>
    <row r="91" spans="1:8" x14ac:dyDescent="0.25">
      <c r="A91" s="64"/>
      <c r="B91" s="33">
        <v>363</v>
      </c>
      <c r="C91" s="33">
        <f>VLOOKUP(B:B,'All Site Data'!C:D,2,0)</f>
        <v>2019000120</v>
      </c>
      <c r="D91" s="33" t="str">
        <f>VLOOKUP(B:B,'All Site Data'!C:E,3,0)</f>
        <v>IN-MH-PUN-WR1-0363-Blue Ridge Hinjewadi</v>
      </c>
      <c r="E91" s="33" t="str">
        <f>VLOOKUP(B:B,'All Site Data'!C:F,4,0)</f>
        <v>Blue Ridge Hinjewadi</v>
      </c>
      <c r="F91" s="33" t="str">
        <f>VLOOKUP(B:B,'All Site Data'!C:G,5,0)</f>
        <v>Maharastra_Pune</v>
      </c>
      <c r="G91" s="33" t="s">
        <v>948</v>
      </c>
      <c r="H91" s="33"/>
    </row>
    <row r="92" spans="1:8" x14ac:dyDescent="0.25">
      <c r="A92" s="64"/>
      <c r="B92" s="33">
        <v>365</v>
      </c>
      <c r="C92" s="33">
        <f>VLOOKUP(B:B,'All Site Data'!C:D,2,0)</f>
        <v>2020000006</v>
      </c>
      <c r="D92" s="33" t="str">
        <f>VLOOKUP(B:B,'All Site Data'!C:E,3,0)</f>
        <v>IN-MH-PUN-WR1-0365-ELPRO Mall</v>
      </c>
      <c r="E92" s="33" t="str">
        <f>VLOOKUP(B:B,'All Site Data'!C:F,4,0)</f>
        <v>ELPRO Mall</v>
      </c>
      <c r="F92" s="33" t="str">
        <f>VLOOKUP(B:B,'All Site Data'!C:G,5,0)</f>
        <v>Maharastra_Pune</v>
      </c>
      <c r="G92" s="33" t="s">
        <v>948</v>
      </c>
      <c r="H92" s="33"/>
    </row>
    <row r="93" spans="1:8" x14ac:dyDescent="0.25">
      <c r="A93" s="64"/>
      <c r="B93" s="33" t="s">
        <v>466</v>
      </c>
      <c r="C93" s="33">
        <f>VLOOKUP(B:B,'All Site Data'!C:D,2,0)</f>
        <v>8886618890</v>
      </c>
      <c r="D93" s="33" t="str">
        <f>VLOOKUP(B:B,'All Site Data'!C:E,3,0)</f>
        <v>IN-MH-PUN-WR1-DORA-Dorabjee Mall</v>
      </c>
      <c r="E93" s="33" t="str">
        <f>VLOOKUP(B:B,'All Site Data'!C:F,4,0)</f>
        <v>Dorabjee Mall</v>
      </c>
      <c r="F93" s="33" t="str">
        <f>VLOOKUP(B:B,'All Site Data'!C:G,5,0)</f>
        <v>Maharastra_Pune</v>
      </c>
      <c r="G93" s="33" t="s">
        <v>948</v>
      </c>
      <c r="H93" s="33"/>
    </row>
    <row r="94" spans="1:8" x14ac:dyDescent="0.25">
      <c r="A94" s="64"/>
      <c r="B94" s="33" t="s">
        <v>469</v>
      </c>
      <c r="C94" s="33">
        <f>VLOOKUP(B:B,'All Site Data'!C:D,2,0)</f>
        <v>9951082951</v>
      </c>
      <c r="D94" s="33" t="str">
        <f>VLOOKUP(B:B,'All Site Data'!C:E,3,0)</f>
        <v>IN-MH-PUN-WR1-G262-MCDonaldMall Goa</v>
      </c>
      <c r="E94" s="33" t="str">
        <f>VLOOKUP(B:B,'All Site Data'!C:F,4,0)</f>
        <v>MCDonaldMall Goa</v>
      </c>
      <c r="F94" s="33" t="str">
        <f>VLOOKUP(B:B,'All Site Data'!C:G,5,0)</f>
        <v>Maharastra_Pune</v>
      </c>
      <c r="G94" s="33" t="s">
        <v>948</v>
      </c>
      <c r="H94" s="33"/>
    </row>
    <row r="95" spans="1:8" x14ac:dyDescent="0.25">
      <c r="A95" s="64"/>
      <c r="B95" s="33">
        <v>83</v>
      </c>
      <c r="C95" s="33">
        <f>VLOOKUP(B:B,'All Site Data'!C:D,2,0)</f>
        <v>9666087824</v>
      </c>
      <c r="D95" s="33" t="str">
        <f>VLOOKUP(B:B,'All Site Data'!C:E,3,0)</f>
        <v>IN-TN-CHN-SR1-0083-Anna Nagar</v>
      </c>
      <c r="E95" s="33" t="str">
        <f>VLOOKUP(B:B,'All Site Data'!C:F,4,0)</f>
        <v>Anna NaGoar</v>
      </c>
      <c r="F95" s="33" t="str">
        <f>VLOOKUP(B:B,'All Site Data'!C:G,5,0)</f>
        <v>TamilNadu_Chennai</v>
      </c>
      <c r="G95" s="33" t="s">
        <v>948</v>
      </c>
      <c r="H95" s="33"/>
    </row>
    <row r="96" spans="1:8" x14ac:dyDescent="0.25">
      <c r="A96" s="64"/>
      <c r="B96" s="33">
        <v>90</v>
      </c>
      <c r="C96" s="33">
        <f>VLOOKUP(B:B,'All Site Data'!C:D,2,0)</f>
        <v>9666089162</v>
      </c>
      <c r="D96" s="33" t="str">
        <f>VLOOKUP(B:B,'All Site Data'!C:E,3,0)</f>
        <v>IN-TN-CHN-SR1-0090-Grand Arcade</v>
      </c>
      <c r="E96" s="33" t="str">
        <f>VLOOKUP(B:B,'All Site Data'!C:F,4,0)</f>
        <v>Grand Arcade</v>
      </c>
      <c r="F96" s="33" t="str">
        <f>VLOOKUP(B:B,'All Site Data'!C:G,5,0)</f>
        <v>TamilNadu_Chennai</v>
      </c>
      <c r="G96" s="33" t="s">
        <v>948</v>
      </c>
      <c r="H96" s="33"/>
    </row>
    <row r="97" spans="1:8" x14ac:dyDescent="0.25">
      <c r="A97" s="64"/>
      <c r="B97" s="33">
        <v>146</v>
      </c>
      <c r="C97" s="33">
        <f>VLOOKUP(B:B,'All Site Data'!C:D,2,0)</f>
        <v>2018000079</v>
      </c>
      <c r="D97" s="33" t="str">
        <f>VLOOKUP(B:B,'All Site Data'!C:E,3,0)</f>
        <v>IN-TN-CHN-SR1-0146-Fun Mall Coimbatore</v>
      </c>
      <c r="E97" s="33" t="str">
        <f>VLOOKUP(B:B,'All Site Data'!C:F,4,0)</f>
        <v>Fun Mall Coimbatore</v>
      </c>
      <c r="F97" s="33" t="str">
        <f>VLOOKUP(B:B,'All Site Data'!C:G,5,0)</f>
        <v>TamilNadu_Chennai</v>
      </c>
      <c r="G97" s="33" t="s">
        <v>948</v>
      </c>
      <c r="H97" s="33"/>
    </row>
    <row r="98" spans="1:8" x14ac:dyDescent="0.25">
      <c r="A98" s="64"/>
      <c r="B98" s="33">
        <v>154</v>
      </c>
      <c r="C98" s="33">
        <f>VLOOKUP(B:B,'All Site Data'!C:D,2,0)</f>
        <v>9666087360</v>
      </c>
      <c r="D98" s="33" t="str">
        <f>VLOOKUP(B:B,'All Site Data'!C:E,3,0)</f>
        <v>IN-TN-CHN-SR1-0154-Kilpauk</v>
      </c>
      <c r="E98" s="33" t="str">
        <f>VLOOKUP(B:B,'All Site Data'!C:F,4,0)</f>
        <v>Kilpauk</v>
      </c>
      <c r="F98" s="33" t="str">
        <f>VLOOKUP(B:B,'All Site Data'!C:G,5,0)</f>
        <v>TamilNadu_Chennai</v>
      </c>
      <c r="G98" s="33" t="s">
        <v>948</v>
      </c>
      <c r="H98" s="33"/>
    </row>
    <row r="99" spans="1:8" x14ac:dyDescent="0.25">
      <c r="A99" s="64"/>
      <c r="B99" s="33">
        <v>159</v>
      </c>
      <c r="C99" s="33">
        <f>VLOOKUP(B:B,'All Site Data'!C:D,2,0)</f>
        <v>9666089326</v>
      </c>
      <c r="D99" s="33" t="str">
        <f>VLOOKUP(B:B,'All Site Data'!C:E,3,0)</f>
        <v>IN-TN-CHN-SR1-0159-OMR</v>
      </c>
      <c r="E99" s="33" t="str">
        <f>VLOOKUP(B:B,'All Site Data'!C:F,4,0)</f>
        <v>OMR</v>
      </c>
      <c r="F99" s="33" t="str">
        <f>VLOOKUP(B:B,'All Site Data'!C:G,5,0)</f>
        <v>TamilNadu_Chennai</v>
      </c>
      <c r="G99" s="33" t="s">
        <v>948</v>
      </c>
      <c r="H99" s="33"/>
    </row>
    <row r="100" spans="1:8" x14ac:dyDescent="0.25">
      <c r="A100" s="64"/>
      <c r="B100" s="33">
        <v>172</v>
      </c>
      <c r="C100" s="33">
        <f>VLOOKUP(B:B,'All Site Data'!C:D,2,0)</f>
        <v>9666087937</v>
      </c>
      <c r="D100" s="33" t="str">
        <f>VLOOKUP(B:B,'All Site Data'!C:E,3,0)</f>
        <v>IN-TN-CHN-SR1-0172-Arcot Road</v>
      </c>
      <c r="E100" s="33" t="str">
        <f>VLOOKUP(B:B,'All Site Data'!C:F,4,0)</f>
        <v>Arcot Road</v>
      </c>
      <c r="F100" s="33" t="str">
        <f>VLOOKUP(B:B,'All Site Data'!C:G,5,0)</f>
        <v>TamilNadu_Chennai</v>
      </c>
      <c r="G100" s="33" t="s">
        <v>948</v>
      </c>
      <c r="H100" s="33"/>
    </row>
    <row r="101" spans="1:8" x14ac:dyDescent="0.25">
      <c r="A101" s="64"/>
      <c r="B101" s="33">
        <v>177</v>
      </c>
      <c r="C101" s="33">
        <f>VLOOKUP(B:B,'All Site Data'!C:D,2,0)</f>
        <v>9666089015</v>
      </c>
      <c r="D101" s="33" t="str">
        <f>VLOOKUP(B:B,'All Site Data'!C:E,3,0)</f>
        <v>IN-TN-CHN-SR1-0177-Ashok Nagar</v>
      </c>
      <c r="E101" s="33" t="str">
        <f>VLOOKUP(B:B,'All Site Data'!C:F,4,0)</f>
        <v>Ashok NaGoar</v>
      </c>
      <c r="F101" s="33" t="str">
        <f>VLOOKUP(B:B,'All Site Data'!C:G,5,0)</f>
        <v>TamilNadu_Chennai</v>
      </c>
      <c r="G101" s="33" t="s">
        <v>948</v>
      </c>
      <c r="H101" s="33"/>
    </row>
    <row r="102" spans="1:8" x14ac:dyDescent="0.25">
      <c r="A102" s="64"/>
      <c r="B102" s="33">
        <v>211</v>
      </c>
      <c r="C102" s="33">
        <f>VLOOKUP(B:B,'All Site Data'!C:D,2,0)</f>
        <v>2017000007</v>
      </c>
      <c r="D102" s="33" t="str">
        <f>VLOOKUP(B:B,'All Site Data'!C:E,3,0)</f>
        <v>IN-TN-CHN-SR1-0211-Adyar</v>
      </c>
      <c r="E102" s="33" t="str">
        <f>VLOOKUP(B:B,'All Site Data'!C:F,4,0)</f>
        <v>Adyar</v>
      </c>
      <c r="F102" s="33" t="str">
        <f>VLOOKUP(B:B,'All Site Data'!C:G,5,0)</f>
        <v>TamilNadu_Chennai</v>
      </c>
      <c r="G102" s="33" t="s">
        <v>948</v>
      </c>
      <c r="H102" s="33"/>
    </row>
    <row r="103" spans="1:8" x14ac:dyDescent="0.25">
      <c r="A103" s="64"/>
      <c r="B103" s="33">
        <v>268</v>
      </c>
      <c r="C103" s="33">
        <f>VLOOKUP(B:B,'All Site Data'!C:D,2,0)</f>
        <v>9951082941</v>
      </c>
      <c r="D103" s="33" t="str">
        <f>VLOOKUP(B:B,'All Site Data'!C:E,3,0)</f>
        <v>IN-TN-CHN-SR1-0268-Spencer Plaza</v>
      </c>
      <c r="E103" s="33" t="str">
        <f>VLOOKUP(B:B,'All Site Data'!C:F,4,0)</f>
        <v>Spencer Plaza</v>
      </c>
      <c r="F103" s="33" t="str">
        <f>VLOOKUP(B:B,'All Site Data'!C:G,5,0)</f>
        <v>TamilNadu_Chennai</v>
      </c>
      <c r="G103" s="33" t="s">
        <v>948</v>
      </c>
      <c r="H103" s="33"/>
    </row>
    <row r="104" spans="1:8" x14ac:dyDescent="0.25">
      <c r="A104" s="64"/>
      <c r="B104" s="33">
        <v>286</v>
      </c>
      <c r="C104" s="33">
        <f>VLOOKUP(B:B,'All Site Data'!C:D,2,0)</f>
        <v>2017000063</v>
      </c>
      <c r="D104" s="33" t="str">
        <f>VLOOKUP(B:B,'All Site Data'!C:E,3,0)</f>
        <v>IN-TN-CHN-SR1-0286-Nazarathpet</v>
      </c>
      <c r="E104" s="33" t="str">
        <f>VLOOKUP(B:B,'All Site Data'!C:F,4,0)</f>
        <v>Nazarathpet</v>
      </c>
      <c r="F104" s="33" t="str">
        <f>VLOOKUP(B:B,'All Site Data'!C:G,5,0)</f>
        <v>TamilNadu_Chennai</v>
      </c>
      <c r="G104" s="33" t="s">
        <v>948</v>
      </c>
      <c r="H104" s="33"/>
    </row>
    <row r="105" spans="1:8" x14ac:dyDescent="0.25">
      <c r="A105" s="64"/>
      <c r="B105" s="33">
        <v>287</v>
      </c>
      <c r="C105" s="33">
        <f>VLOOKUP(B:B,'All Site Data'!C:D,2,0)</f>
        <v>9133382105</v>
      </c>
      <c r="D105" s="33" t="str">
        <f>VLOOKUP(B:B,'All Site Data'!C:E,3,0)</f>
        <v>IN-TN-CHN-SR1-0287-Maraimalai Nagar</v>
      </c>
      <c r="E105" s="33" t="str">
        <f>VLOOKUP(B:B,'All Site Data'!C:F,4,0)</f>
        <v>Maraimalai NaGoar</v>
      </c>
      <c r="F105" s="33" t="str">
        <f>VLOOKUP(B:B,'All Site Data'!C:G,5,0)</f>
        <v>TamilNadu_Chennai</v>
      </c>
      <c r="G105" s="33" t="s">
        <v>948</v>
      </c>
      <c r="H105" s="33"/>
    </row>
    <row r="106" spans="1:8" x14ac:dyDescent="0.25">
      <c r="A106" s="64"/>
      <c r="B106" s="33">
        <v>316</v>
      </c>
      <c r="C106" s="33">
        <f>VLOOKUP(B:B,'All Site Data'!C:D,2,0)</f>
        <v>2018000062</v>
      </c>
      <c r="D106" s="33" t="str">
        <f>VLOOKUP(B:B,'All Site Data'!C:E,3,0)</f>
        <v>IN-TN-CHN-SR1-0316-VR Mall Koyambedu</v>
      </c>
      <c r="E106" s="33" t="str">
        <f>VLOOKUP(B:B,'All Site Data'!C:F,4,0)</f>
        <v>VR Mall Koyambedu</v>
      </c>
      <c r="F106" s="33" t="str">
        <f>VLOOKUP(B:B,'All Site Data'!C:G,5,0)</f>
        <v>TamilNadu_Chennai</v>
      </c>
      <c r="G106" s="33" t="s">
        <v>948</v>
      </c>
      <c r="H106" s="33"/>
    </row>
    <row r="107" spans="1:8" x14ac:dyDescent="0.25">
      <c r="A107" s="64"/>
      <c r="B107" s="33">
        <v>323</v>
      </c>
      <c r="C107" s="33">
        <f>VLOOKUP(B:B,'All Site Data'!C:D,2,0)</f>
        <v>2018000050</v>
      </c>
      <c r="D107" s="33" t="str">
        <f>VLOOKUP(B:B,'All Site Data'!C:E,3,0)</f>
        <v>IN-TN-CHN-SR1-0323-ProvidenceMall Pondi</v>
      </c>
      <c r="E107" s="33" t="str">
        <f>VLOOKUP(B:B,'All Site Data'!C:F,4,0)</f>
        <v>ProvidenceMall Pondi</v>
      </c>
      <c r="F107" s="33" t="str">
        <f>VLOOKUP(B:B,'All Site Data'!C:G,5,0)</f>
        <v>TamilNadu_Chennai</v>
      </c>
      <c r="G107" s="33" t="s">
        <v>948</v>
      </c>
      <c r="H107" s="33"/>
    </row>
    <row r="108" spans="1:8" x14ac:dyDescent="0.25">
      <c r="A108" s="64"/>
      <c r="B108" s="33">
        <v>331</v>
      </c>
      <c r="C108" s="33">
        <f>VLOOKUP(B:B,'All Site Data'!C:D,2,0)</f>
        <v>2018000102</v>
      </c>
      <c r="D108" s="33" t="str">
        <f>VLOOKUP(B:B,'All Site Data'!C:E,3,0)</f>
        <v>IN-TN-CHN-SR1-0331-PondiBazaar Tnagar</v>
      </c>
      <c r="E108" s="33" t="str">
        <f>VLOOKUP(B:B,'All Site Data'!C:F,4,0)</f>
        <v>PondiBazaar TamilNaduaGoar</v>
      </c>
      <c r="F108" s="33" t="str">
        <f>VLOOKUP(B:B,'All Site Data'!C:G,5,0)</f>
        <v>TamilNadu_Chennai</v>
      </c>
      <c r="G108" s="33" t="s">
        <v>948</v>
      </c>
      <c r="H108" s="33"/>
    </row>
    <row r="109" spans="1:8" x14ac:dyDescent="0.25">
      <c r="A109" s="64"/>
      <c r="B109" s="33">
        <v>346</v>
      </c>
      <c r="C109" s="33">
        <f>VLOOKUP(B:B,'All Site Data'!C:D,2,0)</f>
        <v>2019000051</v>
      </c>
      <c r="D109" s="33" t="str">
        <f>VLOOKUP(B:B,'All Site Data'!C:E,3,0)</f>
        <v>IN-TN-CHN-SR1-0346-ECR Palavakkam</v>
      </c>
      <c r="E109" s="33" t="str">
        <f>VLOOKUP(B:B,'All Site Data'!C:F,4,0)</f>
        <v>ECR PalavakKarnatakam</v>
      </c>
      <c r="F109" s="33" t="str">
        <f>VLOOKUP(B:B,'All Site Data'!C:G,5,0)</f>
        <v>TamilNadu_Chennai</v>
      </c>
      <c r="G109" s="33" t="s">
        <v>948</v>
      </c>
      <c r="H109" s="33"/>
    </row>
    <row r="110" spans="1:8" x14ac:dyDescent="0.25">
      <c r="A110" s="64"/>
      <c r="B110" s="33">
        <v>350</v>
      </c>
      <c r="C110" s="33">
        <f>VLOOKUP(B:B,'All Site Data'!C:D,2,0)</f>
        <v>2019000111</v>
      </c>
      <c r="D110" s="33" t="str">
        <f>VLOOKUP(B:B,'All Site Data'!C:E,3,0)</f>
        <v>IN-TN-CHN-SR1-0350-OMR GIRE Thoraipakkam</v>
      </c>
      <c r="E110" s="33" t="str">
        <f>VLOOKUP(B:B,'All Site Data'!C:F,4,0)</f>
        <v>OMR GIRE ThoraipakKarnatakam</v>
      </c>
      <c r="F110" s="33" t="str">
        <f>VLOOKUP(B:B,'All Site Data'!C:G,5,0)</f>
        <v>TamilNadu_Chennai</v>
      </c>
      <c r="G110" s="33" t="s">
        <v>948</v>
      </c>
      <c r="H110" s="33"/>
    </row>
    <row r="111" spans="1:8" x14ac:dyDescent="0.25">
      <c r="A111" s="64"/>
      <c r="B111" s="33">
        <v>351</v>
      </c>
      <c r="C111" s="33">
        <f>VLOOKUP(B:B,'All Site Data'!C:D,2,0)</f>
        <v>2019000086</v>
      </c>
      <c r="D111" s="33" t="str">
        <f>VLOOKUP(B:B,'All Site Data'!C:E,3,0)</f>
        <v>IN-TN-CHN-SR1-0351-Perungalathur</v>
      </c>
      <c r="E111" s="33" t="str">
        <f>VLOOKUP(B:B,'All Site Data'!C:F,4,0)</f>
        <v>PerunGoalathur</v>
      </c>
      <c r="F111" s="33" t="str">
        <f>VLOOKUP(B:B,'All Site Data'!C:G,5,0)</f>
        <v>TamilNadu_Chennai</v>
      </c>
      <c r="G111" s="33" t="s">
        <v>948</v>
      </c>
      <c r="H111" s="33"/>
    </row>
    <row r="112" spans="1:8" x14ac:dyDescent="0.25">
      <c r="A112" s="65"/>
      <c r="B112" s="33" t="s">
        <v>574</v>
      </c>
      <c r="C112" s="33">
        <f>VLOOKUP(B:B,'All Site Data'!C:D,2,0)</f>
        <v>2017000020</v>
      </c>
      <c r="D112" s="33" t="str">
        <f>VLOOKUP(B:B,'All Site Data'!C:E,3,0)</f>
        <v>IN-TN-CHN-SR1-T289-Prozone Mall</v>
      </c>
      <c r="E112" s="33" t="str">
        <f>VLOOKUP(B:B,'All Site Data'!C:F,4,0)</f>
        <v>Prozone Mall</v>
      </c>
      <c r="F112" s="33" t="str">
        <f>VLOOKUP(B:B,'All Site Data'!C:G,5,0)</f>
        <v>TamilNadu_Chennai</v>
      </c>
      <c r="G112" s="33" t="s">
        <v>948</v>
      </c>
      <c r="H112" s="33"/>
    </row>
  </sheetData>
  <mergeCells count="2">
    <mergeCell ref="A10:A33"/>
    <mergeCell ref="A44:A112"/>
  </mergeCells>
  <conditionalFormatting sqref="B1:F1 C41:F42 C44:F112">
    <cfRule type="cellIs" dxfId="1326" priority="162" operator="between">
      <formula>"No Signal"</formula>
      <formula>"No Signal"</formula>
    </cfRule>
  </conditionalFormatting>
  <conditionalFormatting sqref="G1">
    <cfRule type="containsText" dxfId="1325" priority="160" operator="containsText" text="Delayed Signal Problem">
      <formula>NOT(ISERROR(SEARCH("Delayed Signal Problem",G1)))</formula>
    </cfRule>
    <cfRule type="containsText" dxfId="1324" priority="161" operator="containsText" text="No Signal">
      <formula>NOT(ISERROR(SEARCH("No Signal",G1)))</formula>
    </cfRule>
  </conditionalFormatting>
  <conditionalFormatting sqref="H1">
    <cfRule type="containsText" dxfId="1323" priority="158" operator="containsText" text="Delayed Signal Problem">
      <formula>NOT(ISERROR(SEARCH("Delayed Signal Problem",H1)))</formula>
    </cfRule>
    <cfRule type="containsText" dxfId="1322" priority="159" operator="containsText" text="No Signal">
      <formula>NOT(ISERROR(SEARCH("No Signal",H1)))</formula>
    </cfRule>
  </conditionalFormatting>
  <conditionalFormatting sqref="H1">
    <cfRule type="containsText" dxfId="1321" priority="157" operator="containsText" text="Site OK">
      <formula>NOT(ISERROR(SEARCH("Site OK",H1)))</formula>
    </cfRule>
  </conditionalFormatting>
  <conditionalFormatting sqref="G1">
    <cfRule type="containsText" dxfId="1320" priority="155" operator="containsText" text="Delayed Signal Problem">
      <formula>NOT(ISERROR(SEARCH("Delayed Signal Problem",G1)))</formula>
    </cfRule>
    <cfRule type="containsText" dxfId="1319" priority="156" operator="containsText" text="No Signal">
      <formula>NOT(ISERROR(SEARCH("No Signal",G1)))</formula>
    </cfRule>
  </conditionalFormatting>
  <conditionalFormatting sqref="H1">
    <cfRule type="containsText" dxfId="1318" priority="154" operator="containsText" text="Site OK">
      <formula>NOT(ISERROR(SEARCH("Site OK",H1)))</formula>
    </cfRule>
  </conditionalFormatting>
  <conditionalFormatting sqref="G1">
    <cfRule type="containsText" dxfId="1317" priority="152" operator="containsText" text="Delayed Signal Problem">
      <formula>NOT(ISERROR(SEARCH("Delayed Signal Problem",G1)))</formula>
    </cfRule>
    <cfRule type="containsText" dxfId="1316" priority="153" operator="containsText" text="No Signal">
      <formula>NOT(ISERROR(SEARCH("No Signal",G1)))</formula>
    </cfRule>
  </conditionalFormatting>
  <conditionalFormatting sqref="H1">
    <cfRule type="containsText" dxfId="1315" priority="151" operator="containsText" text="Site OK">
      <formula>NOT(ISERROR(SEARCH("Site OK",H1)))</formula>
    </cfRule>
  </conditionalFormatting>
  <conditionalFormatting sqref="G1">
    <cfRule type="containsText" dxfId="1314" priority="149" operator="containsText" text="Delayed Signal Problem">
      <formula>NOT(ISERROR(SEARCH("Delayed Signal Problem",G1)))</formula>
    </cfRule>
    <cfRule type="containsText" dxfId="1313" priority="150" operator="containsText" text="No Signal">
      <formula>NOT(ISERROR(SEARCH("No Signal",G1)))</formula>
    </cfRule>
  </conditionalFormatting>
  <conditionalFormatting sqref="H1">
    <cfRule type="containsText" dxfId="1312" priority="148" operator="containsText" text="Site OK">
      <formula>NOT(ISERROR(SEARCH("Site OK",H1)))</formula>
    </cfRule>
  </conditionalFormatting>
  <conditionalFormatting sqref="G2">
    <cfRule type="containsText" dxfId="1311" priority="146" operator="containsText" text="Delayed Signal Problem">
      <formula>NOT(ISERROR(SEARCH("Delayed Signal Problem",G2)))</formula>
    </cfRule>
    <cfRule type="containsText" dxfId="1310" priority="147" operator="containsText" text="No Signal">
      <formula>NOT(ISERROR(SEARCH("No Signal",G2)))</formula>
    </cfRule>
  </conditionalFormatting>
  <conditionalFormatting sqref="B2:F2 C3:F5 C7:F7 C10:F34">
    <cfRule type="cellIs" dxfId="1309" priority="145" operator="between">
      <formula>"No Signal"</formula>
      <formula>"No Signal"</formula>
    </cfRule>
  </conditionalFormatting>
  <conditionalFormatting sqref="G2">
    <cfRule type="containsText" dxfId="1308" priority="143" operator="containsText" text="Delayed Signal Problem">
      <formula>NOT(ISERROR(SEARCH("Delayed Signal Problem",G2)))</formula>
    </cfRule>
    <cfRule type="containsText" dxfId="1307" priority="144" operator="containsText" text="No Signal">
      <formula>NOT(ISERROR(SEARCH("No Signal",G2)))</formula>
    </cfRule>
  </conditionalFormatting>
  <conditionalFormatting sqref="G2">
    <cfRule type="containsText" dxfId="1306" priority="141" operator="containsText" text="Delayed Signal Problem">
      <formula>NOT(ISERROR(SEARCH("Delayed Signal Problem",G2)))</formula>
    </cfRule>
    <cfRule type="containsText" dxfId="1305" priority="142" operator="containsText" text="No Signal">
      <formula>NOT(ISERROR(SEARCH("No Signal",G2)))</formula>
    </cfRule>
  </conditionalFormatting>
  <conditionalFormatting sqref="G2">
    <cfRule type="containsText" dxfId="1304" priority="139" operator="containsText" text="Delayed Signal Problem">
      <formula>NOT(ISERROR(SEARCH("Delayed Signal Problem",G2)))</formula>
    </cfRule>
    <cfRule type="containsText" dxfId="1303" priority="140" operator="containsText" text="No Signal">
      <formula>NOT(ISERROR(SEARCH("No Signal",G2)))</formula>
    </cfRule>
  </conditionalFormatting>
  <conditionalFormatting sqref="H2">
    <cfRule type="containsText" dxfId="1302" priority="138" operator="containsText" text="Site OK">
      <formula>NOT(ISERROR(SEARCH("Site OK",H2)))</formula>
    </cfRule>
  </conditionalFormatting>
  <conditionalFormatting sqref="G2">
    <cfRule type="containsText" dxfId="1301" priority="136" operator="containsText" text="Delayed Signal Problem">
      <formula>NOT(ISERROR(SEARCH("Delayed Signal Problem",G2)))</formula>
    </cfRule>
    <cfRule type="containsText" dxfId="1300" priority="137" operator="containsText" text="No Signal">
      <formula>NOT(ISERROR(SEARCH("No Signal",G2)))</formula>
    </cfRule>
  </conditionalFormatting>
  <conditionalFormatting sqref="H2">
    <cfRule type="containsText" dxfId="1299" priority="135" operator="containsText" text="Site OK">
      <formula>NOT(ISERROR(SEARCH("Site OK",H2)))</formula>
    </cfRule>
  </conditionalFormatting>
  <conditionalFormatting sqref="A1:H2 C3:F5 C7:F7 C10:F34 A34:XFD43 A113:XFD1048576 B45:F112 A44:F44 H44:XFD112">
    <cfRule type="containsText" dxfId="1298" priority="132" operator="containsText" text="Site OK">
      <formula>NOT(ISERROR(SEARCH("Site OK",A1)))</formula>
    </cfRule>
    <cfRule type="containsText" dxfId="1297" priority="133" operator="containsText" text="Delayed Signal Problem">
      <formula>NOT(ISERROR(SEARCH("Delayed Signal Problem",A1)))</formula>
    </cfRule>
    <cfRule type="containsText" dxfId="1296" priority="134" operator="containsText" text="No Signal">
      <formula>NOT(ISERROR(SEARCH("No Signal",A1)))</formula>
    </cfRule>
  </conditionalFormatting>
  <conditionalFormatting sqref="G1:G2">
    <cfRule type="containsText" dxfId="1295" priority="130" operator="containsText" text="Delayed Signal Problem">
      <formula>NOT(ISERROR(SEARCH("Delayed Signal Problem",G1)))</formula>
    </cfRule>
    <cfRule type="containsText" dxfId="1294" priority="131" operator="containsText" text="No Signal">
      <formula>NOT(ISERROR(SEARCH("No Signal",G1)))</formula>
    </cfRule>
  </conditionalFormatting>
  <conditionalFormatting sqref="H1:H2">
    <cfRule type="containsText" dxfId="1293" priority="129" operator="containsText" text="Site OK">
      <formula>NOT(ISERROR(SEARCH("Site OK",H1)))</formula>
    </cfRule>
  </conditionalFormatting>
  <conditionalFormatting sqref="G1:G2">
    <cfRule type="containsText" dxfId="1292" priority="127" operator="containsText" text="Delayed Signal Problem">
      <formula>NOT(ISERROR(SEARCH("Delayed Signal Problem",G1)))</formula>
    </cfRule>
    <cfRule type="containsText" dxfId="1291" priority="128" operator="containsText" text="No Signal">
      <formula>NOT(ISERROR(SEARCH("No Signal",G1)))</formula>
    </cfRule>
  </conditionalFormatting>
  <conditionalFormatting sqref="H1:H2">
    <cfRule type="containsText" dxfId="1290" priority="126" operator="containsText" text="Site OK">
      <formula>NOT(ISERROR(SEARCH("Site OK",H1)))</formula>
    </cfRule>
  </conditionalFormatting>
  <conditionalFormatting sqref="A1:H2 C3:F5 C7:F7 C10:F34">
    <cfRule type="containsText" dxfId="1289" priority="123" operator="containsText" text="Site OK">
      <formula>NOT(ISERROR(SEARCH("Site OK",A1)))</formula>
    </cfRule>
    <cfRule type="containsText" dxfId="1288" priority="124" operator="containsText" text="Delayed Signal Problem">
      <formula>NOT(ISERROR(SEARCH("Delayed Signal Problem",A1)))</formula>
    </cfRule>
    <cfRule type="containsText" dxfId="1287" priority="125" operator="containsText" text="No Signal">
      <formula>NOT(ISERROR(SEARCH("No Signal",A1)))</formula>
    </cfRule>
  </conditionalFormatting>
  <conditionalFormatting sqref="A6:H6">
    <cfRule type="containsText" dxfId="1286" priority="120" operator="containsText" text="Site OK">
      <formula>NOT(ISERROR(SEARCH("Site OK",A6)))</formula>
    </cfRule>
    <cfRule type="containsText" dxfId="1285" priority="121" operator="containsText" text="Delayed Signal Problem">
      <formula>NOT(ISERROR(SEARCH("Delayed Signal Problem",A6)))</formula>
    </cfRule>
    <cfRule type="containsText" dxfId="1284" priority="122" operator="containsText" text="No Signal">
      <formula>NOT(ISERROR(SEARCH("No Signal",A6)))</formula>
    </cfRule>
  </conditionalFormatting>
  <conditionalFormatting sqref="A6:H6">
    <cfRule type="containsText" dxfId="1283" priority="117" operator="containsText" text="Site OK">
      <formula>NOT(ISERROR(SEARCH("Site OK",A6)))</formula>
    </cfRule>
    <cfRule type="containsText" dxfId="1282" priority="118" operator="containsText" text="Delayed Signal Problem">
      <formula>NOT(ISERROR(SEARCH("Delayed Signal Problem",A6)))</formula>
    </cfRule>
    <cfRule type="containsText" dxfId="1281" priority="119" operator="containsText" text="No Signal">
      <formula>NOT(ISERROR(SEARCH("No Signal",A6)))</formula>
    </cfRule>
  </conditionalFormatting>
  <conditionalFormatting sqref="C6:F6">
    <cfRule type="cellIs" dxfId="1280" priority="116" operator="between">
      <formula>"No Signal"</formula>
      <formula>"No Signal"</formula>
    </cfRule>
  </conditionalFormatting>
  <conditionalFormatting sqref="C6:F6">
    <cfRule type="containsText" dxfId="1279" priority="113" operator="containsText" text="Site OK">
      <formula>NOT(ISERROR(SEARCH("Site OK",C6)))</formula>
    </cfRule>
    <cfRule type="containsText" dxfId="1278" priority="114" operator="containsText" text="Delayed Signal Problem">
      <formula>NOT(ISERROR(SEARCH("Delayed Signal Problem",C6)))</formula>
    </cfRule>
    <cfRule type="containsText" dxfId="1277" priority="115" operator="containsText" text="No Signal">
      <formula>NOT(ISERROR(SEARCH("No Signal",C6)))</formula>
    </cfRule>
  </conditionalFormatting>
  <conditionalFormatting sqref="G6">
    <cfRule type="containsText" dxfId="1276" priority="111" operator="containsText" text="Delayed Signal Problem">
      <formula>NOT(ISERROR(SEARCH("Delayed Signal Problem",G6)))</formula>
    </cfRule>
    <cfRule type="containsText" dxfId="1275" priority="112" operator="containsText" text="No Signal">
      <formula>NOT(ISERROR(SEARCH("No Signal",G6)))</formula>
    </cfRule>
  </conditionalFormatting>
  <conditionalFormatting sqref="A6:G6">
    <cfRule type="containsText" dxfId="1274" priority="108" operator="containsText" text="Site OK">
      <formula>NOT(ISERROR(SEARCH("Site OK",A6)))</formula>
    </cfRule>
    <cfRule type="containsText" dxfId="1273" priority="109" operator="containsText" text="Delayed Signal Problem">
      <formula>NOT(ISERROR(SEARCH("Delayed Signal Problem",A6)))</formula>
    </cfRule>
    <cfRule type="containsText" dxfId="1272" priority="110" operator="containsText" text="No Signal">
      <formula>NOT(ISERROR(SEARCH("No Signal",A6)))</formula>
    </cfRule>
  </conditionalFormatting>
  <conditionalFormatting sqref="G7">
    <cfRule type="containsText" dxfId="1271" priority="105" operator="containsText" text="Site OK">
      <formula>NOT(ISERROR(SEARCH("Site OK",G7)))</formula>
    </cfRule>
    <cfRule type="containsText" dxfId="1270" priority="106" operator="containsText" text="Delayed Signal Problem">
      <formula>NOT(ISERROR(SEARCH("Delayed Signal Problem",G7)))</formula>
    </cfRule>
    <cfRule type="containsText" dxfId="1269" priority="107" operator="containsText" text="No Signal">
      <formula>NOT(ISERROR(SEARCH("No Signal",G7)))</formula>
    </cfRule>
  </conditionalFormatting>
  <conditionalFormatting sqref="A8:XFD8">
    <cfRule type="containsText" dxfId="1268" priority="102" operator="containsText" text="Site OK">
      <formula>NOT(ISERROR(SEARCH("Site OK",A8)))</formula>
    </cfRule>
    <cfRule type="containsText" dxfId="1267" priority="103" operator="containsText" text="Delayed Signal Problem">
      <formula>NOT(ISERROR(SEARCH("Delayed Signal Problem",A8)))</formula>
    </cfRule>
    <cfRule type="containsText" dxfId="1266" priority="104" operator="containsText" text="No Signal">
      <formula>NOT(ISERROR(SEARCH("No Signal",A8)))</formula>
    </cfRule>
  </conditionalFormatting>
  <conditionalFormatting sqref="A8:H8">
    <cfRule type="containsText" dxfId="1265" priority="99" operator="containsText" text="Site OK">
      <formula>NOT(ISERROR(SEARCH("Site OK",A8)))</formula>
    </cfRule>
    <cfRule type="containsText" dxfId="1264" priority="100" operator="containsText" text="Delayed Signal Problem">
      <formula>NOT(ISERROR(SEARCH("Delayed Signal Problem",A8)))</formula>
    </cfRule>
    <cfRule type="containsText" dxfId="1263" priority="101" operator="containsText" text="No Signal">
      <formula>NOT(ISERROR(SEARCH("No Signal",A8)))</formula>
    </cfRule>
  </conditionalFormatting>
  <conditionalFormatting sqref="H8">
    <cfRule type="containsText" dxfId="1262" priority="96" operator="containsText" text="Site OK">
      <formula>NOT(ISERROR(SEARCH("Site OK",H8)))</formula>
    </cfRule>
    <cfRule type="containsText" dxfId="1261" priority="97" operator="containsText" text="Delayed Signal Problem">
      <formula>NOT(ISERROR(SEARCH("Delayed Signal Problem",H8)))</formula>
    </cfRule>
    <cfRule type="containsText" dxfId="1260" priority="98" operator="containsText" text="No Signal">
      <formula>NOT(ISERROR(SEARCH("No Signal",H8)))</formula>
    </cfRule>
  </conditionalFormatting>
  <conditionalFormatting sqref="G8">
    <cfRule type="containsText" dxfId="1259" priority="94" operator="containsText" text="Delayed Signal Problem">
      <formula>NOT(ISERROR(SEARCH("Delayed Signal Problem",G8)))</formula>
    </cfRule>
    <cfRule type="containsText" dxfId="1258" priority="95" operator="containsText" text="No Signal">
      <formula>NOT(ISERROR(SEARCH("No Signal",G8)))</formula>
    </cfRule>
  </conditionalFormatting>
  <conditionalFormatting sqref="G8">
    <cfRule type="containsText" dxfId="1257" priority="92" operator="containsText" text="Delayed Signal Problem">
      <formula>NOT(ISERROR(SEARCH("Delayed Signal Problem",G8)))</formula>
    </cfRule>
    <cfRule type="containsText" dxfId="1256" priority="93" operator="containsText" text="No Signal">
      <formula>NOT(ISERROR(SEARCH("No Signal",G8)))</formula>
    </cfRule>
  </conditionalFormatting>
  <conditionalFormatting sqref="H8">
    <cfRule type="containsText" dxfId="1255" priority="91" operator="containsText" text="Site OK">
      <formula>NOT(ISERROR(SEARCH("Site OK",H8)))</formula>
    </cfRule>
  </conditionalFormatting>
  <conditionalFormatting sqref="G8">
    <cfRule type="containsText" dxfId="1254" priority="89" operator="containsText" text="Delayed Signal Problem">
      <formula>NOT(ISERROR(SEARCH("Delayed Signal Problem",G8)))</formula>
    </cfRule>
    <cfRule type="containsText" dxfId="1253" priority="90" operator="containsText" text="No Signal">
      <formula>NOT(ISERROR(SEARCH("No Signal",G8)))</formula>
    </cfRule>
  </conditionalFormatting>
  <conditionalFormatting sqref="H8">
    <cfRule type="containsText" dxfId="1252" priority="88" operator="containsText" text="Site OK">
      <formula>NOT(ISERROR(SEARCH("Site OK",H8)))</formula>
    </cfRule>
  </conditionalFormatting>
  <conditionalFormatting sqref="A8:H8">
    <cfRule type="containsText" dxfId="1251" priority="85" operator="containsText" text="Site OK">
      <formula>NOT(ISERROR(SEARCH("Site OK",A8)))</formula>
    </cfRule>
    <cfRule type="containsText" dxfId="1250" priority="86" operator="containsText" text="Delayed Signal Problem">
      <formula>NOT(ISERROR(SEARCH("Delayed Signal Problem",A8)))</formula>
    </cfRule>
    <cfRule type="containsText" dxfId="1249" priority="87" operator="containsText" text="No Signal">
      <formula>NOT(ISERROR(SEARCH("No Signal",A8)))</formula>
    </cfRule>
  </conditionalFormatting>
  <conditionalFormatting sqref="A9:XFD9 D10">
    <cfRule type="containsText" dxfId="1248" priority="82" operator="containsText" text="Site OK">
      <formula>NOT(ISERROR(SEARCH("Site OK",A9)))</formula>
    </cfRule>
    <cfRule type="containsText" dxfId="1247" priority="83" operator="containsText" text="Delayed Signal Problem">
      <formula>NOT(ISERROR(SEARCH("Delayed Signal Problem",A9)))</formula>
    </cfRule>
    <cfRule type="containsText" dxfId="1246" priority="84" operator="containsText" text="No Signal">
      <formula>NOT(ISERROR(SEARCH("No Signal",A9)))</formula>
    </cfRule>
  </conditionalFormatting>
  <conditionalFormatting sqref="A9:H9 D10">
    <cfRule type="containsText" dxfId="1245" priority="79" operator="containsText" text="Site OK">
      <formula>NOT(ISERROR(SEARCH("Site OK",A9)))</formula>
    </cfRule>
    <cfRule type="containsText" dxfId="1244" priority="80" operator="containsText" text="Delayed Signal Problem">
      <formula>NOT(ISERROR(SEARCH("Delayed Signal Problem",A9)))</formula>
    </cfRule>
    <cfRule type="containsText" dxfId="1243" priority="81" operator="containsText" text="No Signal">
      <formula>NOT(ISERROR(SEARCH("No Signal",A9)))</formula>
    </cfRule>
  </conditionalFormatting>
  <conditionalFormatting sqref="H9">
    <cfRule type="containsText" dxfId="1242" priority="76" operator="containsText" text="Site OK">
      <formula>NOT(ISERROR(SEARCH("Site OK",H9)))</formula>
    </cfRule>
    <cfRule type="containsText" dxfId="1241" priority="77" operator="containsText" text="Delayed Signal Problem">
      <formula>NOT(ISERROR(SEARCH("Delayed Signal Problem",H9)))</formula>
    </cfRule>
    <cfRule type="containsText" dxfId="1240" priority="78" operator="containsText" text="No Signal">
      <formula>NOT(ISERROR(SEARCH("No Signal",H9)))</formula>
    </cfRule>
  </conditionalFormatting>
  <conditionalFormatting sqref="C9:F9 D10">
    <cfRule type="cellIs" dxfId="1239" priority="71" operator="between">
      <formula>"No Signal"</formula>
      <formula>"No Signal"</formula>
    </cfRule>
  </conditionalFormatting>
  <conditionalFormatting sqref="G9">
    <cfRule type="containsText" dxfId="1238" priority="74" operator="containsText" text="Delayed Signal Problem">
      <formula>NOT(ISERROR(SEARCH("Delayed Signal Problem",G9)))</formula>
    </cfRule>
    <cfRule type="containsText" dxfId="1237" priority="75" operator="containsText" text="No Signal">
      <formula>NOT(ISERROR(SEARCH("No Signal",G9)))</formula>
    </cfRule>
  </conditionalFormatting>
  <conditionalFormatting sqref="G9">
    <cfRule type="containsText" dxfId="1236" priority="72" operator="containsText" text="Delayed Signal Problem">
      <formula>NOT(ISERROR(SEARCH("Delayed Signal Problem",G9)))</formula>
    </cfRule>
    <cfRule type="containsText" dxfId="1235" priority="73" operator="containsText" text="No Signal">
      <formula>NOT(ISERROR(SEARCH("No Signal",G9)))</formula>
    </cfRule>
  </conditionalFormatting>
  <conditionalFormatting sqref="G9">
    <cfRule type="containsText" dxfId="1234" priority="69" operator="containsText" text="Delayed Signal Problem">
      <formula>NOT(ISERROR(SEARCH("Delayed Signal Problem",G9)))</formula>
    </cfRule>
    <cfRule type="containsText" dxfId="1233" priority="70" operator="containsText" text="No Signal">
      <formula>NOT(ISERROR(SEARCH("No Signal",G9)))</formula>
    </cfRule>
  </conditionalFormatting>
  <conditionalFormatting sqref="G9">
    <cfRule type="containsText" dxfId="1232" priority="67" operator="containsText" text="Delayed Signal Problem">
      <formula>NOT(ISERROR(SEARCH("Delayed Signal Problem",G9)))</formula>
    </cfRule>
    <cfRule type="containsText" dxfId="1231" priority="68" operator="containsText" text="No Signal">
      <formula>NOT(ISERROR(SEARCH("No Signal",G9)))</formula>
    </cfRule>
  </conditionalFormatting>
  <conditionalFormatting sqref="H9">
    <cfRule type="containsText" dxfId="1230" priority="66" operator="containsText" text="Site OK">
      <formula>NOT(ISERROR(SEARCH("Site OK",H9)))</formula>
    </cfRule>
  </conditionalFormatting>
  <conditionalFormatting sqref="G9">
    <cfRule type="containsText" dxfId="1229" priority="64" operator="containsText" text="Delayed Signal Problem">
      <formula>NOT(ISERROR(SEARCH("Delayed Signal Problem",G9)))</formula>
    </cfRule>
    <cfRule type="containsText" dxfId="1228" priority="65" operator="containsText" text="No Signal">
      <formula>NOT(ISERROR(SEARCH("No Signal",G9)))</formula>
    </cfRule>
  </conditionalFormatting>
  <conditionalFormatting sqref="H9">
    <cfRule type="containsText" dxfId="1227" priority="63" operator="containsText" text="Site OK">
      <formula>NOT(ISERROR(SEARCH("Site OK",H9)))</formula>
    </cfRule>
  </conditionalFormatting>
  <conditionalFormatting sqref="A9:H9 D10">
    <cfRule type="containsText" dxfId="1226" priority="60" operator="containsText" text="Site OK">
      <formula>NOT(ISERROR(SEARCH("Site OK",A9)))</formula>
    </cfRule>
    <cfRule type="containsText" dxfId="1225" priority="61" operator="containsText" text="Delayed Signal Problem">
      <formula>NOT(ISERROR(SEARCH("Delayed Signal Problem",A9)))</formula>
    </cfRule>
    <cfRule type="containsText" dxfId="1224" priority="62" operator="containsText" text="No Signal">
      <formula>NOT(ISERROR(SEARCH("No Signal",A9)))</formula>
    </cfRule>
  </conditionalFormatting>
  <conditionalFormatting sqref="H15">
    <cfRule type="containsText" dxfId="1223" priority="57" operator="containsText" text="Site OK">
      <formula>NOT(ISERROR(SEARCH("Site OK",H15)))</formula>
    </cfRule>
    <cfRule type="containsText" dxfId="1222" priority="58" operator="containsText" text="Delayed Signal Problem">
      <formula>NOT(ISERROR(SEARCH("Delayed Signal Problem",H15)))</formula>
    </cfRule>
    <cfRule type="containsText" dxfId="1221" priority="59" operator="containsText" text="No Signal">
      <formula>NOT(ISERROR(SEARCH("No Signal",H15)))</formula>
    </cfRule>
  </conditionalFormatting>
  <conditionalFormatting sqref="H15">
    <cfRule type="containsText" dxfId="1220" priority="54" operator="containsText" text="Site OK">
      <formula>NOT(ISERROR(SEARCH("Site OK",H15)))</formula>
    </cfRule>
    <cfRule type="containsText" dxfId="1219" priority="55" operator="containsText" text="Delayed Signal Problem">
      <formula>NOT(ISERROR(SEARCH("Delayed Signal Problem",H15)))</formula>
    </cfRule>
    <cfRule type="containsText" dxfId="1218" priority="56" operator="containsText" text="No Signal">
      <formula>NOT(ISERROR(SEARCH("No Signal",H15)))</formula>
    </cfRule>
  </conditionalFormatting>
  <conditionalFormatting sqref="H15">
    <cfRule type="cellIs" dxfId="1217" priority="53" operator="between">
      <formula>"Site Ok"</formula>
      <formula>"Site Ok"</formula>
    </cfRule>
  </conditionalFormatting>
  <conditionalFormatting sqref="H15">
    <cfRule type="containsText" dxfId="1216" priority="51" operator="containsText" text="Site OK">
      <formula>NOT(ISERROR(SEARCH("Site OK",H15)))</formula>
    </cfRule>
    <cfRule type="containsText" dxfId="1215" priority="52" operator="containsText" text="Site OK">
      <formula>NOT(ISERROR(SEARCH("Site OK",H15)))</formula>
    </cfRule>
  </conditionalFormatting>
  <conditionalFormatting sqref="H15">
    <cfRule type="containsText" dxfId="1214" priority="50" operator="containsText" text="Site OK">
      <formula>NOT(ISERROR(SEARCH("Site OK",H15)))</formula>
    </cfRule>
  </conditionalFormatting>
  <conditionalFormatting sqref="H15">
    <cfRule type="containsText" dxfId="1213" priority="49" operator="containsText" text="Site OK">
      <formula>NOT(ISERROR(SEARCH("Site OK",H15)))</formula>
    </cfRule>
  </conditionalFormatting>
  <conditionalFormatting sqref="H15">
    <cfRule type="containsText" dxfId="1212" priority="46" operator="containsText" text="Site OK">
      <formula>NOT(ISERROR(SEARCH("Site OK",H15)))</formula>
    </cfRule>
    <cfRule type="containsText" dxfId="1211" priority="47" operator="containsText" text="Delayed Signal Problem">
      <formula>NOT(ISERROR(SEARCH("Delayed Signal Problem",H15)))</formula>
    </cfRule>
    <cfRule type="containsText" dxfId="1210" priority="48" operator="containsText" text="No Signal">
      <formula>NOT(ISERROR(SEARCH("No Signal",H15)))</formula>
    </cfRule>
  </conditionalFormatting>
  <conditionalFormatting sqref="C38:F39">
    <cfRule type="cellIs" dxfId="1209" priority="45" operator="between">
      <formula>"No Signal"</formula>
      <formula>"No Signal"</formula>
    </cfRule>
  </conditionalFormatting>
  <conditionalFormatting sqref="C38:F39">
    <cfRule type="containsText" dxfId="1208" priority="42" operator="containsText" text="Site OK">
      <formula>NOT(ISERROR(SEARCH("Site OK",C38)))</formula>
    </cfRule>
    <cfRule type="containsText" dxfId="1207" priority="43" operator="containsText" text="Delayed Signal Problem">
      <formula>NOT(ISERROR(SEARCH("Delayed Signal Problem",C38)))</formula>
    </cfRule>
    <cfRule type="containsText" dxfId="1206" priority="44" operator="containsText" text="No Signal">
      <formula>NOT(ISERROR(SEARCH("No Signal",C38)))</formula>
    </cfRule>
  </conditionalFormatting>
  <conditionalFormatting sqref="C38:F39">
    <cfRule type="containsText" dxfId="1205" priority="39" operator="containsText" text="Site OK">
      <formula>NOT(ISERROR(SEARCH("Site OK",C38)))</formula>
    </cfRule>
    <cfRule type="containsText" dxfId="1204" priority="40" operator="containsText" text="Delayed Signal Problem">
      <formula>NOT(ISERROR(SEARCH("Delayed Signal Problem",C38)))</formula>
    </cfRule>
    <cfRule type="containsText" dxfId="1203" priority="41" operator="containsText" text="No Signal">
      <formula>NOT(ISERROR(SEARCH("No Signal",C38)))</formula>
    </cfRule>
  </conditionalFormatting>
  <conditionalFormatting sqref="G37:G39">
    <cfRule type="containsText" dxfId="1202" priority="36" operator="containsText" text="Site OK">
      <formula>NOT(ISERROR(SEARCH("Site OK",G37)))</formula>
    </cfRule>
    <cfRule type="containsText" dxfId="1201" priority="37" operator="containsText" text="Delayed Signal Problem">
      <formula>NOT(ISERROR(SEARCH("Delayed Signal Problem",G37)))</formula>
    </cfRule>
    <cfRule type="containsText" dxfId="1200" priority="38" operator="containsText" text="No Signal">
      <formula>NOT(ISERROR(SEARCH("No Signal",G37)))</formula>
    </cfRule>
  </conditionalFormatting>
  <conditionalFormatting sqref="G38">
    <cfRule type="containsText" dxfId="1199" priority="33" operator="containsText" text="Site OK">
      <formula>NOT(ISERROR(SEARCH("Site OK",G38)))</formula>
    </cfRule>
    <cfRule type="containsText" dxfId="1198" priority="34" operator="containsText" text="Delayed Signal Problem">
      <formula>NOT(ISERROR(SEARCH("Delayed Signal Problem",G38)))</formula>
    </cfRule>
    <cfRule type="containsText" dxfId="1197" priority="35" operator="containsText" text="No Signal">
      <formula>NOT(ISERROR(SEARCH("No Signal",G38)))</formula>
    </cfRule>
  </conditionalFormatting>
  <conditionalFormatting sqref="A40:XFD40">
    <cfRule type="containsText" dxfId="1196" priority="30" operator="containsText" text="Site OK">
      <formula>NOT(ISERROR(SEARCH("Site OK",A40)))</formula>
    </cfRule>
    <cfRule type="containsText" dxfId="1195" priority="31" operator="containsText" text="Delayed Signal Problem">
      <formula>NOT(ISERROR(SEARCH("Delayed Signal Problem",A40)))</formula>
    </cfRule>
    <cfRule type="containsText" dxfId="1194" priority="32" operator="containsText" text="No Signal">
      <formula>NOT(ISERROR(SEARCH("No Signal",A40)))</formula>
    </cfRule>
  </conditionalFormatting>
  <conditionalFormatting sqref="C40:F40">
    <cfRule type="cellIs" dxfId="1193" priority="29" operator="between">
      <formula>"No Signal"</formula>
      <formula>"No Signal"</formula>
    </cfRule>
  </conditionalFormatting>
  <conditionalFormatting sqref="C40:F40">
    <cfRule type="containsText" dxfId="1192" priority="26" operator="containsText" text="Site OK">
      <formula>NOT(ISERROR(SEARCH("Site OK",C40)))</formula>
    </cfRule>
    <cfRule type="containsText" dxfId="1191" priority="27" operator="containsText" text="Delayed Signal Problem">
      <formula>NOT(ISERROR(SEARCH("Delayed Signal Problem",C40)))</formula>
    </cfRule>
    <cfRule type="containsText" dxfId="1190" priority="28" operator="containsText" text="No Signal">
      <formula>NOT(ISERROR(SEARCH("No Signal",C40)))</formula>
    </cfRule>
  </conditionalFormatting>
  <conditionalFormatting sqref="C40:F40">
    <cfRule type="containsText" dxfId="1189" priority="23" operator="containsText" text="Site OK">
      <formula>NOT(ISERROR(SEARCH("Site OK",C40)))</formula>
    </cfRule>
    <cfRule type="containsText" dxfId="1188" priority="24" operator="containsText" text="Delayed Signal Problem">
      <formula>NOT(ISERROR(SEARCH("Delayed Signal Problem",C40)))</formula>
    </cfRule>
    <cfRule type="containsText" dxfId="1187" priority="25" operator="containsText" text="No Signal">
      <formula>NOT(ISERROR(SEARCH("No Signal",C40)))</formula>
    </cfRule>
  </conditionalFormatting>
  <conditionalFormatting sqref="G41">
    <cfRule type="containsText" dxfId="1186" priority="20" operator="containsText" text="Site OK">
      <formula>NOT(ISERROR(SEARCH("Site OK",G41)))</formula>
    </cfRule>
    <cfRule type="containsText" dxfId="1185" priority="21" operator="containsText" text="Delayed Signal Problem">
      <formula>NOT(ISERROR(SEARCH("Delayed Signal Problem",G41)))</formula>
    </cfRule>
    <cfRule type="containsText" dxfId="1184" priority="22" operator="containsText" text="No Signal">
      <formula>NOT(ISERROR(SEARCH("No Signal",G41)))</formula>
    </cfRule>
  </conditionalFormatting>
  <conditionalFormatting sqref="A43:XFD43">
    <cfRule type="containsText" dxfId="1183" priority="17" operator="containsText" text="Site OK">
      <formula>NOT(ISERROR(SEARCH("Site OK",A43)))</formula>
    </cfRule>
    <cfRule type="containsText" dxfId="1182" priority="18" operator="containsText" text="Delayed Signal Problem">
      <formula>NOT(ISERROR(SEARCH("Delayed Signal Problem",A43)))</formula>
    </cfRule>
    <cfRule type="containsText" dxfId="1181" priority="19" operator="containsText" text="No Signal">
      <formula>NOT(ISERROR(SEARCH("No Signal",A43)))</formula>
    </cfRule>
  </conditionalFormatting>
  <conditionalFormatting sqref="C43:F43">
    <cfRule type="cellIs" dxfId="1180" priority="16" operator="between">
      <formula>"No Signal"</formula>
      <formula>"No Signal"</formula>
    </cfRule>
  </conditionalFormatting>
  <conditionalFormatting sqref="C43:F43">
    <cfRule type="containsText" dxfId="1179" priority="13" operator="containsText" text="Site OK">
      <formula>NOT(ISERROR(SEARCH("Site OK",C43)))</formula>
    </cfRule>
    <cfRule type="containsText" dxfId="1178" priority="14" operator="containsText" text="Delayed Signal Problem">
      <formula>NOT(ISERROR(SEARCH("Delayed Signal Problem",C43)))</formula>
    </cfRule>
    <cfRule type="containsText" dxfId="1177" priority="15" operator="containsText" text="No Signal">
      <formula>NOT(ISERROR(SEARCH("No Signal",C43)))</formula>
    </cfRule>
  </conditionalFormatting>
  <conditionalFormatting sqref="C43:F43">
    <cfRule type="containsText" dxfId="1176" priority="10" operator="containsText" text="Site OK">
      <formula>NOT(ISERROR(SEARCH("Site OK",C43)))</formula>
    </cfRule>
    <cfRule type="containsText" dxfId="1175" priority="11" operator="containsText" text="Delayed Signal Problem">
      <formula>NOT(ISERROR(SEARCH("Delayed Signal Problem",C43)))</formula>
    </cfRule>
    <cfRule type="containsText" dxfId="1174" priority="12" operator="containsText" text="No Signal">
      <formula>NOT(ISERROR(SEARCH("No Signal",C43)))</formula>
    </cfRule>
  </conditionalFormatting>
  <conditionalFormatting sqref="B11:XFD33 A1:XFD10">
    <cfRule type="containsText" dxfId="1173" priority="7" operator="containsText" text="Site OK">
      <formula>NOT(ISERROR(SEARCH("Site OK",A1)))</formula>
    </cfRule>
    <cfRule type="containsText" dxfId="1172" priority="8" operator="containsText" text="Delayed Signal Problem">
      <formula>NOT(ISERROR(SEARCH("Delayed Signal Problem",A1)))</formula>
    </cfRule>
    <cfRule type="containsText" dxfId="1171" priority="9" operator="containsText" text="No Signal">
      <formula>NOT(ISERROR(SEARCH("No Signal",A1)))</formula>
    </cfRule>
  </conditionalFormatting>
  <conditionalFormatting sqref="G44:G112">
    <cfRule type="containsText" dxfId="1170" priority="4" operator="containsText" text="Site OK">
      <formula>NOT(ISERROR(SEARCH("Site OK",G44)))</formula>
    </cfRule>
    <cfRule type="containsText" dxfId="1169" priority="5" operator="containsText" text="Delayed Signal Problem">
      <formula>NOT(ISERROR(SEARCH("Delayed Signal Problem",G44)))</formula>
    </cfRule>
    <cfRule type="containsText" dxfId="1168" priority="6" operator="containsText" text="No Signal">
      <formula>NOT(ISERROR(SEARCH("No Signal",G44)))</formula>
    </cfRule>
  </conditionalFormatting>
  <conditionalFormatting sqref="G44:G112">
    <cfRule type="containsText" dxfId="1167" priority="1" operator="containsText" text="Site OK">
      <formula>NOT(ISERROR(SEARCH("Site OK",G44)))</formula>
    </cfRule>
    <cfRule type="containsText" dxfId="1166" priority="2" operator="containsText" text="Delayed Signal Problem">
      <formula>NOT(ISERROR(SEARCH("Delayed Signal Problem",G44)))</formula>
    </cfRule>
    <cfRule type="containsText" dxfId="1165" priority="3" operator="containsText" text="No Signal">
      <formula>NOT(ISERROR(SEARCH("No Signal",G44)))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54"/>
  <sheetViews>
    <sheetView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1" style="3" bestFit="1" customWidth="1"/>
    <col min="4" max="4" width="37.42578125" style="3" bestFit="1" customWidth="1"/>
    <col min="5" max="5" width="19.7109375" style="3" bestFit="1" customWidth="1"/>
    <col min="6" max="6" width="18.85546875" style="3" bestFit="1" customWidth="1"/>
    <col min="7" max="7" width="59" style="3" bestFit="1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33" t="s">
        <v>893</v>
      </c>
      <c r="B2" s="33" t="s">
        <v>680</v>
      </c>
      <c r="C2" s="33">
        <f>VLOOKUP(B:B,'All Site Data'!C:D,2,0)</f>
        <v>2018000039</v>
      </c>
      <c r="D2" s="33" t="str">
        <f>VLOOKUP(B:B,'All Site Data'!C:E,3,0)</f>
        <v>IN-TN-CHN-SR1-AB01-Chrompet</v>
      </c>
      <c r="E2" s="33" t="str">
        <f>VLOOKUP(B:B,'All Site Data'!C:F,4,0)</f>
        <v>Chrompet</v>
      </c>
      <c r="F2" s="33" t="str">
        <f>VLOOKUP(B:B,'All Site Data'!C:G,5,0)</f>
        <v>TamilNadu_Chennai</v>
      </c>
      <c r="G2" s="33" t="s">
        <v>895</v>
      </c>
      <c r="H2" s="33"/>
    </row>
    <row r="3" spans="1:8" x14ac:dyDescent="0.25">
      <c r="A3" s="66" t="s">
        <v>577</v>
      </c>
      <c r="B3" s="33" t="s">
        <v>589</v>
      </c>
      <c r="C3" s="33">
        <f>VLOOKUP(B:B,'All Site Data'!C:D,2,0)</f>
        <v>2018000042</v>
      </c>
      <c r="D3" s="33" t="str">
        <f>VLOOKUP(B:B,'All Site Data'!C:E,3,0)</f>
        <v>IN-KA-BGL-SR1-BN09-RajajiNagar</v>
      </c>
      <c r="E3" s="33" t="str">
        <f>VLOOKUP(B:B,'All Site Data'!C:F,4,0)</f>
        <v>RajajiNagar</v>
      </c>
      <c r="F3" s="33" t="str">
        <f>VLOOKUP(B:B,'All Site Data'!C:G,5,0)</f>
        <v>Karnataka_Bangalore</v>
      </c>
      <c r="G3" s="20" t="s">
        <v>896</v>
      </c>
      <c r="H3" s="33"/>
    </row>
    <row r="4" spans="1:8" x14ac:dyDescent="0.25">
      <c r="A4" s="66"/>
      <c r="B4" s="33" t="s">
        <v>622</v>
      </c>
      <c r="C4" s="33">
        <f>VLOOKUP(B:B,'All Site Data'!C:D,2,0)</f>
        <v>2018000030</v>
      </c>
      <c r="D4" s="33" t="str">
        <f>VLOOKUP(B:B,'All Site Data'!C:E,3,0)</f>
        <v>IN-TG-HYD-SR1-BN03-Gachibowli</v>
      </c>
      <c r="E4" s="33" t="str">
        <f>VLOOKUP(B:B,'All Site Data'!C:F,4,0)</f>
        <v>Gachibowli</v>
      </c>
      <c r="F4" s="33" t="str">
        <f>VLOOKUP(B:B,'All Site Data'!C:G,5,0)</f>
        <v>Telangana_Hyderabad</v>
      </c>
      <c r="G4" s="20" t="s">
        <v>896</v>
      </c>
      <c r="H4" s="33"/>
    </row>
    <row r="5" spans="1:8" x14ac:dyDescent="0.25">
      <c r="A5" s="66"/>
      <c r="B5" s="33" t="s">
        <v>633</v>
      </c>
      <c r="C5" s="33">
        <f>VLOOKUP(B:B,'All Site Data'!C:D,2,0)</f>
        <v>2018000034</v>
      </c>
      <c r="D5" s="33" t="str">
        <f>VLOOKUP(B:B,'All Site Data'!C:E,3,0)</f>
        <v>IN-TN-CHN-SR1-BN07-T Nagar</v>
      </c>
      <c r="E5" s="33" t="str">
        <f>VLOOKUP(B:B,'All Site Data'!C:F,4,0)</f>
        <v>T Nagar</v>
      </c>
      <c r="F5" s="33" t="str">
        <f>VLOOKUP(B:B,'All Site Data'!C:G,5,0)</f>
        <v>TamilNadu_Chennai</v>
      </c>
      <c r="G5" s="20" t="s">
        <v>896</v>
      </c>
      <c r="H5" s="33"/>
    </row>
    <row r="6" spans="1:8" x14ac:dyDescent="0.25">
      <c r="A6" s="66"/>
      <c r="B6" s="33" t="s">
        <v>658</v>
      </c>
      <c r="C6" s="33">
        <f>VLOOKUP(B:B,'All Site Data'!C:D,2,0)</f>
        <v>2019000004</v>
      </c>
      <c r="D6" s="33" t="str">
        <f>VLOOKUP(B:B,'All Site Data'!C:E,3,0)</f>
        <v>IN-WB-KOL-ER1-BN28-Dimapur</v>
      </c>
      <c r="E6" s="33" t="str">
        <f>VLOOKUP(B:B,'All Site Data'!C:F,4,0)</f>
        <v>Dimapur</v>
      </c>
      <c r="F6" s="33" t="str">
        <f>VLOOKUP(B:B,'All Site Data'!C:G,5,0)</f>
        <v>West Bengal_Kolkata</v>
      </c>
      <c r="G6" s="20" t="s">
        <v>896</v>
      </c>
      <c r="H6" s="33"/>
    </row>
    <row r="7" spans="1:8" x14ac:dyDescent="0.25">
      <c r="A7" s="33" t="s">
        <v>718</v>
      </c>
      <c r="B7" s="33" t="s">
        <v>722</v>
      </c>
      <c r="C7" s="33">
        <f>VLOOKUP(B:B,'All Site Data'!C:D,2,0)</f>
        <v>2020000047</v>
      </c>
      <c r="D7" s="33" t="str">
        <f>VLOOKUP(B:B,'All Site Data'!C:E,3,0)</f>
        <v>IN-DL-DLH-NR1-DL01-Delhi</v>
      </c>
      <c r="E7" s="33" t="str">
        <f>VLOOKUP(B:B,'All Site Data'!C:F,4,0)</f>
        <v>Delhi</v>
      </c>
      <c r="F7" s="33" t="str">
        <f>VLOOKUP(B:B,'All Site Data'!C:G,5,0)</f>
        <v>Delhi</v>
      </c>
      <c r="G7" s="20" t="s">
        <v>896</v>
      </c>
      <c r="H7" s="33"/>
    </row>
    <row r="8" spans="1:8" x14ac:dyDescent="0.25">
      <c r="A8" s="33" t="s">
        <v>724</v>
      </c>
      <c r="B8" s="33" t="s">
        <v>725</v>
      </c>
      <c r="C8" s="33">
        <f>VLOOKUP(B:B,'All Site Data'!C:D,2,0)</f>
        <v>2019000103</v>
      </c>
      <c r="D8" s="33" t="str">
        <f>VLOOKUP(B:B,'All Site Data'!C:E,3,0)</f>
        <v>IN-DL-DLH-NCR-JF01-Jankpuri</v>
      </c>
      <c r="E8" s="33" t="str">
        <f>VLOOKUP(B:B,'All Site Data'!C:F,4,0)</f>
        <v>Jankpuri</v>
      </c>
      <c r="F8" s="33" t="str">
        <f>VLOOKUP(B:B,'All Site Data'!C:G,5,0)</f>
        <v>Telangana_Hyderabad</v>
      </c>
      <c r="G8" s="33" t="s">
        <v>896</v>
      </c>
      <c r="H8" s="33"/>
    </row>
    <row r="9" spans="1:8" x14ac:dyDescent="0.25">
      <c r="A9" s="33" t="s">
        <v>848</v>
      </c>
      <c r="B9" s="33" t="s">
        <v>849</v>
      </c>
      <c r="C9" s="33">
        <f>VLOOKUP(B:B,'All Site Data'!C:D,2,0)</f>
        <v>2018000100</v>
      </c>
      <c r="D9" s="33" t="str">
        <f>VLOOKUP(B:B,'All Site Data'!C:E,3,0)</f>
        <v>IN-TG-HYD-SR1-RS01-Begumpet</v>
      </c>
      <c r="E9" s="33" t="str">
        <f>VLOOKUP(B:B,'All Site Data'!C:F,4,0)</f>
        <v>Begumpet</v>
      </c>
      <c r="F9" s="33" t="str">
        <f>VLOOKUP(B:B,'All Site Data'!C:G,5,0)</f>
        <v>Telangana_Hyderabad</v>
      </c>
      <c r="G9" s="20" t="s">
        <v>895</v>
      </c>
      <c r="H9" s="33"/>
    </row>
    <row r="10" spans="1:8" x14ac:dyDescent="0.25">
      <c r="A10" s="33" t="s">
        <v>912</v>
      </c>
      <c r="B10" s="33" t="s">
        <v>913</v>
      </c>
      <c r="C10" s="33">
        <f>VLOOKUP(B:B,'All Site Data'!C:D,2,0)</f>
        <v>2021000013</v>
      </c>
      <c r="D10" s="33" t="str">
        <f>VLOOKUP(B:B,'All Site Data'!C:E,3,0)</f>
        <v>IN-TG-HYD-SR1-SP01-Banjara Hills</v>
      </c>
      <c r="E10" s="33" t="str">
        <f>VLOOKUP(B:B,'All Site Data'!C:F,4,0)</f>
        <v>Banjara Hills</v>
      </c>
      <c r="F10" s="33" t="str">
        <f>VLOOKUP(B:B,'All Site Data'!C:G,5,0)</f>
        <v>Telangana_Hyderabad</v>
      </c>
      <c r="G10" s="33" t="s">
        <v>895</v>
      </c>
      <c r="H10" s="33"/>
    </row>
    <row r="11" spans="1:8" x14ac:dyDescent="0.25">
      <c r="A11" s="33" t="s">
        <v>900</v>
      </c>
      <c r="B11" s="33" t="s">
        <v>901</v>
      </c>
      <c r="C11" s="33">
        <f>VLOOKUP(B:B,'All Site Data'!C:D,2,0)</f>
        <v>2019000108</v>
      </c>
      <c r="D11" s="33" t="str">
        <f>VLOOKUP(B:B,'All Site Data'!C:E,3,0)</f>
        <v>IN-TN-CHN-SR1-VC01-Chennai</v>
      </c>
      <c r="E11" s="33" t="str">
        <f>VLOOKUP(B:B,'All Site Data'!C:F,4,0)</f>
        <v>Chennai</v>
      </c>
      <c r="F11" s="33" t="str">
        <f>VLOOKUP(B:B,'All Site Data'!C:G,5,0)</f>
        <v>TamilNadu_Chennai</v>
      </c>
      <c r="G11" s="33" t="s">
        <v>895</v>
      </c>
      <c r="H11" s="33"/>
    </row>
    <row r="12" spans="1:8" x14ac:dyDescent="0.25">
      <c r="A12" s="63" t="s">
        <v>8</v>
      </c>
      <c r="B12" s="33">
        <v>38</v>
      </c>
      <c r="C12" s="33">
        <f>VLOOKUP(B:B,'All Site Data'!C:D,2,0)</f>
        <v>2017000026</v>
      </c>
      <c r="D12" s="33" t="str">
        <f>VLOOKUP(B:B,'All Site Data'!C:E,3,0)</f>
        <v>IN-GJ-AHM-WR2-0038-TNW Vadodara</v>
      </c>
      <c r="E12" s="33" t="str">
        <f>VLOOKUP(B:B,'All Site Data'!C:F,4,0)</f>
        <v>TamilNaduW Vadodara</v>
      </c>
      <c r="F12" s="33" t="str">
        <f>VLOOKUP(B:B,'All Site Data'!C:G,5,0)</f>
        <v>Gujarat_Ahmedabad</v>
      </c>
      <c r="G12" s="33" t="s">
        <v>896</v>
      </c>
      <c r="H12" s="33"/>
    </row>
    <row r="13" spans="1:8" x14ac:dyDescent="0.25">
      <c r="A13" s="64"/>
      <c r="B13" s="33">
        <v>188</v>
      </c>
      <c r="C13" s="33">
        <f>VLOOKUP(B:B,'All Site Data'!C:D,2,0)</f>
        <v>2017000013</v>
      </c>
      <c r="D13" s="33" t="str">
        <f>VLOOKUP(B:B,'All Site Data'!C:E,3,0)</f>
        <v>IN-GJ-AHM-WR2-0188-Chand Kheda</v>
      </c>
      <c r="E13" s="33" t="str">
        <f>VLOOKUP(B:B,'All Site Data'!C:F,4,0)</f>
        <v>Chand Kheda</v>
      </c>
      <c r="F13" s="33" t="str">
        <f>VLOOKUP(B:B,'All Site Data'!C:G,5,0)</f>
        <v>Gujarat_Ahmedabad</v>
      </c>
      <c r="G13" s="33" t="s">
        <v>895</v>
      </c>
      <c r="H13" s="33"/>
    </row>
    <row r="14" spans="1:8" x14ac:dyDescent="0.25">
      <c r="A14" s="64"/>
      <c r="B14" s="33">
        <v>192</v>
      </c>
      <c r="C14" s="33">
        <f>VLOOKUP(B:B,'All Site Data'!C:D,2,0)</f>
        <v>9666098041</v>
      </c>
      <c r="D14" s="33" t="str">
        <f>VLOOKUP(B:B,'All Site Data'!C:E,3,0)</f>
        <v>IN-GJ-AHM-WR2-0192-SamaSavali Vadodara</v>
      </c>
      <c r="E14" s="33" t="str">
        <f>VLOOKUP(B:B,'All Site Data'!C:F,4,0)</f>
        <v>SamaSavali Vadodara</v>
      </c>
      <c r="F14" s="33" t="str">
        <f>VLOOKUP(B:B,'All Site Data'!C:G,5,0)</f>
        <v>Gujarat_Ahmedabad</v>
      </c>
      <c r="G14" s="33" t="s">
        <v>896</v>
      </c>
      <c r="H14" s="33"/>
    </row>
    <row r="15" spans="1:8" x14ac:dyDescent="0.25">
      <c r="A15" s="64"/>
      <c r="B15" s="33">
        <v>223</v>
      </c>
      <c r="C15" s="33">
        <f>VLOOKUP(B:B,'All Site Data'!C:D,2,0)</f>
        <v>2017000025</v>
      </c>
      <c r="D15" s="33" t="str">
        <f>VLOOKUP(B:B,'All Site Data'!C:E,3,0)</f>
        <v>IN-GJ-AHM-WR2-0223-Nadiad</v>
      </c>
      <c r="E15" s="33" t="str">
        <f>VLOOKUP(B:B,'All Site Data'!C:F,4,0)</f>
        <v>Nadiad</v>
      </c>
      <c r="F15" s="33" t="str">
        <f>VLOOKUP(B:B,'All Site Data'!C:G,5,0)</f>
        <v>Gujarat_Ahmedabad</v>
      </c>
      <c r="G15" s="33" t="s">
        <v>895</v>
      </c>
      <c r="H15" s="33"/>
    </row>
    <row r="16" spans="1:8" x14ac:dyDescent="0.25">
      <c r="A16" s="64"/>
      <c r="B16" s="33">
        <v>312</v>
      </c>
      <c r="C16" s="33">
        <f>VLOOKUP(B:B,'All Site Data'!C:D,2,0)</f>
        <v>2017000064</v>
      </c>
      <c r="D16" s="33" t="str">
        <f>VLOOKUP(B:B,'All Site Data'!C:E,3,0)</f>
        <v>IN-GJ-AHM-WR2-0312-K10-Atlantis Vadodara</v>
      </c>
      <c r="E16" s="33" t="str">
        <f>VLOOKUP(B:B,'All Site Data'!C:F,4,0)</f>
        <v>K10</v>
      </c>
      <c r="F16" s="33" t="str">
        <f>VLOOKUP(B:B,'All Site Data'!C:G,5,0)</f>
        <v>Gujarat_Ahmedabad</v>
      </c>
      <c r="G16" s="33" t="s">
        <v>896</v>
      </c>
      <c r="H16" s="33"/>
    </row>
    <row r="17" spans="1:8" x14ac:dyDescent="0.25">
      <c r="A17" s="64"/>
      <c r="B17" s="33">
        <v>337</v>
      </c>
      <c r="C17" s="33">
        <f>VLOOKUP(B:B,'All Site Data'!C:D,2,0)</f>
        <v>2018000108</v>
      </c>
      <c r="D17" s="33" t="str">
        <f>VLOOKUP(B:B,'All Site Data'!C:E,3,0)</f>
        <v>IN-GJ-AHM-WR2-0337-RelianceMall Surat</v>
      </c>
      <c r="E17" s="33" t="str">
        <f>VLOOKUP(B:B,'All Site Data'!C:F,4,0)</f>
        <v>RelianceMall Surat</v>
      </c>
      <c r="F17" s="33" t="str">
        <f>VLOOKUP(B:B,'All Site Data'!C:G,5,0)</f>
        <v>Gujarat_Ahmedabad</v>
      </c>
      <c r="G17" s="33" t="s">
        <v>895</v>
      </c>
      <c r="H17" s="33"/>
    </row>
    <row r="18" spans="1:8" x14ac:dyDescent="0.25">
      <c r="A18" s="64"/>
      <c r="B18" s="33">
        <v>85</v>
      </c>
      <c r="C18" s="33">
        <f>VLOOKUP(B:B,'All Site Data'!C:D,2,0)</f>
        <v>9666090861</v>
      </c>
      <c r="D18" s="33" t="str">
        <f>VLOOKUP(B:B,'All Site Data'!C:E,3,0)</f>
        <v>IN-KA-BGL-SR1-0085-BEL Road</v>
      </c>
      <c r="E18" s="33" t="str">
        <f>VLOOKUP(B:B,'All Site Data'!C:F,4,0)</f>
        <v>BEL Road</v>
      </c>
      <c r="F18" s="33" t="str">
        <f>VLOOKUP(B:B,'All Site Data'!C:G,5,0)</f>
        <v>Karnataka_Bangalore</v>
      </c>
      <c r="G18" s="33" t="s">
        <v>896</v>
      </c>
      <c r="H18" s="33"/>
    </row>
    <row r="19" spans="1:8" x14ac:dyDescent="0.25">
      <c r="A19" s="64"/>
      <c r="B19" s="33">
        <v>92</v>
      </c>
      <c r="C19" s="33">
        <f>VLOOKUP(B:B,'All Site Data'!C:D,2,0)</f>
        <v>9666098603</v>
      </c>
      <c r="D19" s="33" t="str">
        <f>VLOOKUP(B:B,'All Site Data'!C:E,3,0)</f>
        <v>IN-KA-BGL-SR1-0092-Peenya</v>
      </c>
      <c r="E19" s="33" t="str">
        <f>VLOOKUP(B:B,'All Site Data'!C:F,4,0)</f>
        <v>Peenya</v>
      </c>
      <c r="F19" s="33" t="str">
        <f>VLOOKUP(B:B,'All Site Data'!C:G,5,0)</f>
        <v>Karnataka_Bangalore</v>
      </c>
      <c r="G19" s="33" t="s">
        <v>896</v>
      </c>
      <c r="H19" s="33"/>
    </row>
    <row r="20" spans="1:8" x14ac:dyDescent="0.25">
      <c r="A20" s="64"/>
      <c r="B20" s="33">
        <v>96</v>
      </c>
      <c r="C20" s="33">
        <f>VLOOKUP(B:B,'All Site Data'!C:D,2,0)</f>
        <v>7729986534</v>
      </c>
      <c r="D20" s="33" t="str">
        <f>VLOOKUP(B:B,'All Site Data'!C:E,3,0)</f>
        <v>IN-KA-BGL-SR1-0096-Commercial Street</v>
      </c>
      <c r="E20" s="33" t="str">
        <f>VLOOKUP(B:B,'All Site Data'!C:F,4,0)</f>
        <v>Commercial Street</v>
      </c>
      <c r="F20" s="33" t="str">
        <f>VLOOKUP(B:B,'All Site Data'!C:G,5,0)</f>
        <v>Karnataka_Bangalore</v>
      </c>
      <c r="G20" s="33" t="s">
        <v>895</v>
      </c>
      <c r="H20" s="33"/>
    </row>
    <row r="21" spans="1:8" x14ac:dyDescent="0.25">
      <c r="A21" s="64"/>
      <c r="B21" s="33">
        <v>104</v>
      </c>
      <c r="C21" s="33">
        <f>VLOOKUP(B:B,'All Site Data'!C:D,2,0)</f>
        <v>7658937700</v>
      </c>
      <c r="D21" s="33" t="str">
        <f>VLOOKUP(B:B,'All Site Data'!C:E,3,0)</f>
        <v>IN-KA-BGL-SR1-0104-Jayanagar</v>
      </c>
      <c r="E21" s="33" t="str">
        <f>VLOOKUP(B:B,'All Site Data'!C:F,4,0)</f>
        <v>JayanaGoar</v>
      </c>
      <c r="F21" s="33" t="str">
        <f>VLOOKUP(B:B,'All Site Data'!C:G,5,0)</f>
        <v>Karnataka_Bangalore</v>
      </c>
      <c r="G21" s="33" t="s">
        <v>895</v>
      </c>
      <c r="H21" s="33" t="s">
        <v>904</v>
      </c>
    </row>
    <row r="22" spans="1:8" x14ac:dyDescent="0.25">
      <c r="A22" s="64"/>
      <c r="B22" s="33">
        <v>147</v>
      </c>
      <c r="C22" s="33">
        <f>VLOOKUP(B:B,'All Site Data'!C:D,2,0)</f>
        <v>2017000052</v>
      </c>
      <c r="D22" s="33" t="str">
        <f>VLOOKUP(B:B,'All Site Data'!C:E,3,0)</f>
        <v>IN-KA-BGL-SR1-0147-Brigade OrionMall</v>
      </c>
      <c r="E22" s="33" t="str">
        <f>VLOOKUP(B:B,'All Site Data'!C:F,4,0)</f>
        <v>BriGoade OrionMall</v>
      </c>
      <c r="F22" s="33" t="str">
        <f>VLOOKUP(B:B,'All Site Data'!C:G,5,0)</f>
        <v>Karnataka_Bangalore</v>
      </c>
      <c r="G22" s="33" t="s">
        <v>896</v>
      </c>
      <c r="H22" s="33"/>
    </row>
    <row r="23" spans="1:8" x14ac:dyDescent="0.25">
      <c r="A23" s="64"/>
      <c r="B23" s="33">
        <v>280</v>
      </c>
      <c r="C23" s="33">
        <f>VLOOKUP(B:B,'All Site Data'!C:D,2,0)</f>
        <v>9133382110</v>
      </c>
      <c r="D23" s="33" t="str">
        <f>VLOOKUP(B:B,'All Site Data'!C:E,3,0)</f>
        <v>IN-KL-KCI-SR1-0280-Kollam</v>
      </c>
      <c r="E23" s="33" t="str">
        <f>VLOOKUP(B:B,'All Site Data'!C:F,4,0)</f>
        <v>Kollam</v>
      </c>
      <c r="F23" s="33" t="str">
        <f>VLOOKUP(B:B,'All Site Data'!C:G,5,0)</f>
        <v>Kerala_Kochi</v>
      </c>
      <c r="G23" s="33" t="s">
        <v>895</v>
      </c>
      <c r="H23" s="33"/>
    </row>
    <row r="24" spans="1:8" x14ac:dyDescent="0.25">
      <c r="A24" s="64"/>
      <c r="B24" s="33">
        <v>6</v>
      </c>
      <c r="C24" s="33">
        <f>VLOOKUP(B:B,'All Site Data'!C:D,2,0)</f>
        <v>8886616135</v>
      </c>
      <c r="D24" s="33" t="str">
        <f>VLOOKUP(B:B,'All Site Data'!C:E,3,0)</f>
        <v>IN-MH-MUM-WR1-0006-New Empire</v>
      </c>
      <c r="E24" s="33" t="str">
        <f>VLOOKUP(B:B,'All Site Data'!C:F,4,0)</f>
        <v>New Empire</v>
      </c>
      <c r="F24" s="33" t="str">
        <f>VLOOKUP(B:B,'All Site Data'!C:G,5,0)</f>
        <v>Maharastra_Mumbai</v>
      </c>
      <c r="G24" s="33" t="s">
        <v>895</v>
      </c>
      <c r="H24" s="33"/>
    </row>
    <row r="25" spans="1:8" x14ac:dyDescent="0.25">
      <c r="A25" s="64"/>
      <c r="B25" s="33">
        <v>10</v>
      </c>
      <c r="C25" s="33">
        <f>VLOOKUP(B:B,'All Site Data'!C:D,2,0)</f>
        <v>9848361705</v>
      </c>
      <c r="D25" s="33" t="str">
        <f>VLOOKUP(B:B,'All Site Data'!C:E,3,0)</f>
        <v>IN-MH-MUM-WR1-0010-Thane</v>
      </c>
      <c r="E25" s="33" t="str">
        <f>VLOOKUP(B:B,'All Site Data'!C:F,4,0)</f>
        <v>Thane</v>
      </c>
      <c r="F25" s="33" t="str">
        <f>VLOOKUP(B:B,'All Site Data'!C:G,5,0)</f>
        <v>Maharastra_Mumbai</v>
      </c>
      <c r="G25" s="33" t="s">
        <v>896</v>
      </c>
      <c r="H25" s="33"/>
    </row>
    <row r="26" spans="1:8" x14ac:dyDescent="0.25">
      <c r="A26" s="64"/>
      <c r="B26" s="33">
        <v>17</v>
      </c>
      <c r="C26" s="33">
        <f>VLOOKUP(B:B,'All Site Data'!C:D,2,0)</f>
        <v>7997993022</v>
      </c>
      <c r="D26" s="33" t="str">
        <f>VLOOKUP(B:B,'All Site Data'!C:E,3,0)</f>
        <v>IN-MH-MUM-WR1-0017-Mulund</v>
      </c>
      <c r="E26" s="33" t="str">
        <f>VLOOKUP(B:B,'All Site Data'!C:F,4,0)</f>
        <v>Mulund</v>
      </c>
      <c r="F26" s="33" t="str">
        <f>VLOOKUP(B:B,'All Site Data'!C:G,5,0)</f>
        <v>Maharastra_Mumbai</v>
      </c>
      <c r="G26" s="33" t="s">
        <v>896</v>
      </c>
      <c r="H26" s="33"/>
    </row>
    <row r="27" spans="1:8" x14ac:dyDescent="0.25">
      <c r="A27" s="64"/>
      <c r="B27" s="33">
        <v>171</v>
      </c>
      <c r="C27" s="33">
        <f>VLOOKUP(B:B,'All Site Data'!C:D,2,0)</f>
        <v>9666089581</v>
      </c>
      <c r="D27" s="33" t="str">
        <f>VLOOKUP(B:B,'All Site Data'!C:E,3,0)</f>
        <v>IN-MH-MUM-WR1-0171-Ripples</v>
      </c>
      <c r="E27" s="33" t="str">
        <f>VLOOKUP(B:B,'All Site Data'!C:F,4,0)</f>
        <v>Ripples</v>
      </c>
      <c r="F27" s="33" t="str">
        <f>VLOOKUP(B:B,'All Site Data'!C:G,5,0)</f>
        <v>Maharastra_Mumbai</v>
      </c>
      <c r="G27" s="33" t="s">
        <v>896</v>
      </c>
      <c r="H27" s="33"/>
    </row>
    <row r="28" spans="1:8" x14ac:dyDescent="0.25">
      <c r="A28" s="64"/>
      <c r="B28" s="33">
        <v>248</v>
      </c>
      <c r="C28" s="33">
        <f>VLOOKUP(B:B,'All Site Data'!C:D,2,0)</f>
        <v>7349791613</v>
      </c>
      <c r="D28" s="33" t="str">
        <f>VLOOKUP(B:B,'All Site Data'!C:E,3,0)</f>
        <v>IN-MH-MUM-WR1-0248-Palghar Manor</v>
      </c>
      <c r="E28" s="33" t="str">
        <f>VLOOKUP(B:B,'All Site Data'!C:F,4,0)</f>
        <v>Palghar Manor</v>
      </c>
      <c r="F28" s="33" t="str">
        <f>VLOOKUP(B:B,'All Site Data'!C:G,5,0)</f>
        <v>Maharastra_Mumbai</v>
      </c>
      <c r="G28" s="33" t="s">
        <v>895</v>
      </c>
      <c r="H28" s="33"/>
    </row>
    <row r="29" spans="1:8" x14ac:dyDescent="0.25">
      <c r="A29" s="64"/>
      <c r="B29" s="33">
        <v>263</v>
      </c>
      <c r="C29" s="33">
        <f>VLOOKUP(B:B,'All Site Data'!C:D,2,0)</f>
        <v>9951952243</v>
      </c>
      <c r="D29" s="33" t="str">
        <f>VLOOKUP(B:B,'All Site Data'!C:E,3,0)</f>
        <v>IN-MH-MUM-WR1-0263-Dombivili Lodha</v>
      </c>
      <c r="E29" s="33" t="str">
        <f>VLOOKUP(B:B,'All Site Data'!C:F,4,0)</f>
        <v>Dombivili Lodha</v>
      </c>
      <c r="F29" s="33" t="str">
        <f>VLOOKUP(B:B,'All Site Data'!C:G,5,0)</f>
        <v>Maharastra_Mumbai</v>
      </c>
      <c r="G29" s="33" t="s">
        <v>896</v>
      </c>
      <c r="H29" s="33"/>
    </row>
    <row r="30" spans="1:8" x14ac:dyDescent="0.25">
      <c r="A30" s="64"/>
      <c r="B30" s="33">
        <v>357</v>
      </c>
      <c r="C30" s="33">
        <f>VLOOKUP(B:B,'All Site Data'!C:D,2,0)</f>
        <v>2019000082</v>
      </c>
      <c r="D30" s="33" t="str">
        <f>VLOOKUP(B:B,'All Site Data'!C:E,3,0)</f>
        <v>IN-MH-MUM-WR1-0357-Bhendi Bazaar</v>
      </c>
      <c r="E30" s="33" t="str">
        <f>VLOOKUP(B:B,'All Site Data'!C:F,4,0)</f>
        <v>Bhendi Bazaar</v>
      </c>
      <c r="F30" s="33" t="str">
        <f>VLOOKUP(B:B,'All Site Data'!C:G,5,0)</f>
        <v>Maharastra_Mumbai</v>
      </c>
      <c r="G30" s="33" t="s">
        <v>896</v>
      </c>
      <c r="H30" s="33"/>
    </row>
    <row r="31" spans="1:8" x14ac:dyDescent="0.25">
      <c r="A31" s="64"/>
      <c r="B31" s="33">
        <v>369</v>
      </c>
      <c r="C31" s="33">
        <f>VLOOKUP(B:B,'All Site Data'!C:D,2,0)</f>
        <v>2019000127</v>
      </c>
      <c r="D31" s="33" t="str">
        <f>VLOOKUP(B:B,'All Site Data'!C:E,3,0)</f>
        <v>IN-MH-MUM-WR1-0369-Badlapur</v>
      </c>
      <c r="E31" s="33" t="str">
        <f>VLOOKUP(B:B,'All Site Data'!C:F,4,0)</f>
        <v>Badlapur</v>
      </c>
      <c r="F31" s="33" t="str">
        <f>VLOOKUP(B:B,'All Site Data'!C:G,5,0)</f>
        <v>Maharastra_Mumbai</v>
      </c>
      <c r="G31" s="33" t="s">
        <v>896</v>
      </c>
      <c r="H31" s="33"/>
    </row>
    <row r="32" spans="1:8" x14ac:dyDescent="0.25">
      <c r="A32" s="64"/>
      <c r="B32" s="33">
        <v>376</v>
      </c>
      <c r="C32" s="33">
        <f>VLOOKUP(B:B,'All Site Data'!C:D,2,0)</f>
        <v>2020000039</v>
      </c>
      <c r="D32" s="33" t="str">
        <f>VLOOKUP(B:B,'All Site Data'!C:E,3,0)</f>
        <v>IN-MH-MUM-WR1-0376-T2 Mumbai</v>
      </c>
      <c r="E32" s="33" t="str">
        <f>VLOOKUP(B:B,'All Site Data'!C:F,4,0)</f>
        <v>T2 Mumbaibai</v>
      </c>
      <c r="F32" s="33" t="str">
        <f>VLOOKUP(B:B,'All Site Data'!C:G,5,0)</f>
        <v>Maharastra_Mumbai</v>
      </c>
      <c r="G32" s="33" t="s">
        <v>896</v>
      </c>
      <c r="H32" s="33"/>
    </row>
    <row r="33" spans="1:8" x14ac:dyDescent="0.25">
      <c r="A33" s="64"/>
      <c r="B33" s="33">
        <v>31</v>
      </c>
      <c r="C33" s="33">
        <f>VLOOKUP(B:B,'All Site Data'!C:D,2,0)</f>
        <v>9133382099</v>
      </c>
      <c r="D33" s="33" t="str">
        <f>VLOOKUP(B:B,'All Site Data'!C:E,3,0)</f>
        <v>IN-MH-PUN-WR1-0031-Kothrud</v>
      </c>
      <c r="E33" s="33" t="str">
        <f>VLOOKUP(B:B,'All Site Data'!C:F,4,0)</f>
        <v>Kothrud</v>
      </c>
      <c r="F33" s="33" t="str">
        <f>VLOOKUP(B:B,'All Site Data'!C:G,5,0)</f>
        <v>Maharastra_Pune</v>
      </c>
      <c r="G33" s="33" t="s">
        <v>896</v>
      </c>
      <c r="H33" s="33"/>
    </row>
    <row r="34" spans="1:8" x14ac:dyDescent="0.25">
      <c r="A34" s="64"/>
      <c r="B34" s="33">
        <v>231</v>
      </c>
      <c r="C34" s="33">
        <f>VLOOKUP(B:B,'All Site Data'!C:D,2,0)</f>
        <v>7997993047</v>
      </c>
      <c r="D34" s="33" t="str">
        <f>VLOOKUP(B:B,'All Site Data'!C:E,3,0)</f>
        <v>IN-MH-PUN-WR1-0231-Poorva Heights</v>
      </c>
      <c r="E34" s="33" t="str">
        <f>VLOOKUP(B:B,'All Site Data'!C:F,4,0)</f>
        <v>Poorva Heights</v>
      </c>
      <c r="F34" s="33" t="str">
        <f>VLOOKUP(B:B,'All Site Data'!C:G,5,0)</f>
        <v>Maharastra_Pune</v>
      </c>
      <c r="G34" s="33" t="s">
        <v>896</v>
      </c>
      <c r="H34" s="33"/>
    </row>
    <row r="35" spans="1:8" x14ac:dyDescent="0.25">
      <c r="A35" s="64"/>
      <c r="B35" s="33">
        <v>272</v>
      </c>
      <c r="C35" s="33">
        <f>VLOOKUP(B:B,'All Site Data'!C:D,2,0)</f>
        <v>9133382095</v>
      </c>
      <c r="D35" s="33" t="str">
        <f>VLOOKUP(B:B,'All Site Data'!C:E,3,0)</f>
        <v>IN-TG-HYD-SR1-0272-Namishree</v>
      </c>
      <c r="E35" s="33" t="str">
        <f>VLOOKUP(B:B,'All Site Data'!C:F,4,0)</f>
        <v>Namishree</v>
      </c>
      <c r="F35" s="33" t="str">
        <f>VLOOKUP(B:B,'All Site Data'!C:G,5,0)</f>
        <v>Telangana_Hyderabad</v>
      </c>
      <c r="G35" s="33" t="s">
        <v>896</v>
      </c>
      <c r="H35" s="33"/>
    </row>
    <row r="36" spans="1:8" x14ac:dyDescent="0.25">
      <c r="A36" s="64"/>
      <c r="B36" s="33">
        <v>321</v>
      </c>
      <c r="C36" s="33">
        <f>VLOOKUP(B:B,'All Site Data'!C:D,2,0)</f>
        <v>2018000063</v>
      </c>
      <c r="D36" s="33" t="str">
        <f>VLOOKUP(B:B,'All Site Data'!C:E,3,0)</f>
        <v>IN-TG-HYD-SR1-0321-MPM Mall Abids</v>
      </c>
      <c r="E36" s="33" t="str">
        <f>VLOOKUP(B:B,'All Site Data'!C:F,4,0)</f>
        <v>MPM Mall Abids</v>
      </c>
      <c r="F36" s="33" t="str">
        <f>VLOOKUP(B:B,'All Site Data'!C:G,5,0)</f>
        <v>Telangana_Hyderabad</v>
      </c>
      <c r="G36" s="33" t="s">
        <v>896</v>
      </c>
      <c r="H36" s="33"/>
    </row>
    <row r="37" spans="1:8" x14ac:dyDescent="0.25">
      <c r="A37" s="64"/>
      <c r="B37" s="33">
        <v>324</v>
      </c>
      <c r="C37" s="33">
        <f>VLOOKUP(B:B,'All Site Data'!C:D,2,0)</f>
        <v>2018000086</v>
      </c>
      <c r="D37" s="33" t="str">
        <f>VLOOKUP(B:B,'All Site Data'!C:E,3,0)</f>
        <v>IN-TG-HYD-SR1-0324-Kompally</v>
      </c>
      <c r="E37" s="33" t="str">
        <f>VLOOKUP(B:B,'All Site Data'!C:F,4,0)</f>
        <v>Kompally</v>
      </c>
      <c r="F37" s="33" t="str">
        <f>VLOOKUP(B:B,'All Site Data'!C:G,5,0)</f>
        <v>Telangana_Hyderabad</v>
      </c>
      <c r="G37" s="33" t="s">
        <v>895</v>
      </c>
      <c r="H37" s="33"/>
    </row>
    <row r="38" spans="1:8" x14ac:dyDescent="0.25">
      <c r="A38" s="64"/>
      <c r="B38" s="33">
        <v>341</v>
      </c>
      <c r="C38" s="33">
        <f>VLOOKUP(B:B,'All Site Data'!C:D,2,0)</f>
        <v>2019000012</v>
      </c>
      <c r="D38" s="33" t="str">
        <f>VLOOKUP(B:B,'All Site Data'!C:E,3,0)</f>
        <v>IN-TG-HYD-SR1-0341-SarathCity LG G-Floor</v>
      </c>
      <c r="E38" s="33" t="str">
        <f>VLOOKUP(B:B,'All Site Data'!C:F,4,0)</f>
        <v>SarathCity LG G</v>
      </c>
      <c r="F38" s="33" t="str">
        <f>VLOOKUP(B:B,'All Site Data'!C:G,5,0)</f>
        <v>Telangana_Hyderabad</v>
      </c>
      <c r="G38" s="33" t="s">
        <v>896</v>
      </c>
      <c r="H38" s="33"/>
    </row>
    <row r="39" spans="1:8" x14ac:dyDescent="0.25">
      <c r="A39" s="64"/>
      <c r="B39" s="33">
        <v>353</v>
      </c>
      <c r="C39" s="33">
        <f>VLOOKUP(B:B,'All Site Data'!C:D,2,0)</f>
        <v>2019000093</v>
      </c>
      <c r="D39" s="33" t="str">
        <f>VLOOKUP(B:B,'All Site Data'!C:E,3,0)</f>
        <v>IN-TG-HYD-SR1-0353-DSL Mall Uppal</v>
      </c>
      <c r="E39" s="33" t="str">
        <f>VLOOKUP(B:B,'All Site Data'!C:F,4,0)</f>
        <v>DSL Mall Uppal</v>
      </c>
      <c r="F39" s="33" t="str">
        <f>VLOOKUP(B:B,'All Site Data'!C:G,5,0)</f>
        <v>Telangana_Hyderabad</v>
      </c>
      <c r="G39" s="33" t="s">
        <v>896</v>
      </c>
      <c r="H39" s="33"/>
    </row>
    <row r="40" spans="1:8" x14ac:dyDescent="0.25">
      <c r="A40" s="64"/>
      <c r="B40" s="33"/>
      <c r="C40" s="33" t="e">
        <f>VLOOKUP(B:B,'All Site Data'!C:D,2,0)</f>
        <v>#N/A</v>
      </c>
      <c r="D40" s="33" t="e">
        <f>VLOOKUP(B:B,'All Site Data'!C:E,3,0)</f>
        <v>#N/A</v>
      </c>
      <c r="E40" s="33" t="e">
        <f>VLOOKUP(B:B,'All Site Data'!C:F,4,0)</f>
        <v>#N/A</v>
      </c>
      <c r="F40" s="33" t="e">
        <f>VLOOKUP(B:B,'All Site Data'!C:G,5,0)</f>
        <v>#N/A</v>
      </c>
      <c r="G40" s="33"/>
      <c r="H40" s="33"/>
    </row>
    <row r="41" spans="1:8" x14ac:dyDescent="0.25">
      <c r="A41" s="64"/>
      <c r="B41" s="33"/>
      <c r="C41" s="33" t="e">
        <f>VLOOKUP(B:B,'All Site Data'!C:D,2,0)</f>
        <v>#N/A</v>
      </c>
      <c r="D41" s="33" t="e">
        <f>VLOOKUP(B:B,'All Site Data'!C:E,3,0)</f>
        <v>#N/A</v>
      </c>
      <c r="E41" s="33" t="e">
        <f>VLOOKUP(B:B,'All Site Data'!C:F,4,0)</f>
        <v>#N/A</v>
      </c>
      <c r="F41" s="33" t="e">
        <f>VLOOKUP(B:B,'All Site Data'!C:G,5,0)</f>
        <v>#N/A</v>
      </c>
      <c r="G41" s="33"/>
      <c r="H41" s="33"/>
    </row>
    <row r="42" spans="1:8" x14ac:dyDescent="0.25">
      <c r="A42" s="64"/>
      <c r="B42" s="33"/>
      <c r="C42" s="33" t="e">
        <f>VLOOKUP(B:B,'All Site Data'!C:D,2,0)</f>
        <v>#N/A</v>
      </c>
      <c r="D42" s="33" t="e">
        <f>VLOOKUP(B:B,'All Site Data'!C:E,3,0)</f>
        <v>#N/A</v>
      </c>
      <c r="E42" s="33" t="e">
        <f>VLOOKUP(B:B,'All Site Data'!C:F,4,0)</f>
        <v>#N/A</v>
      </c>
      <c r="F42" s="33" t="e">
        <f>VLOOKUP(B:B,'All Site Data'!C:G,5,0)</f>
        <v>#N/A</v>
      </c>
      <c r="G42" s="33"/>
      <c r="H42" s="33"/>
    </row>
    <row r="43" spans="1:8" x14ac:dyDescent="0.25">
      <c r="A43" s="64"/>
      <c r="B43" s="33"/>
      <c r="C43" s="33" t="e">
        <f>VLOOKUP(B:B,'All Site Data'!C:D,2,0)</f>
        <v>#N/A</v>
      </c>
      <c r="D43" s="33" t="e">
        <f>VLOOKUP(B:B,'All Site Data'!C:E,3,0)</f>
        <v>#N/A</v>
      </c>
      <c r="E43" s="33" t="e">
        <f>VLOOKUP(B:B,'All Site Data'!C:F,4,0)</f>
        <v>#N/A</v>
      </c>
      <c r="F43" s="33" t="e">
        <f>VLOOKUP(B:B,'All Site Data'!C:G,5,0)</f>
        <v>#N/A</v>
      </c>
      <c r="G43" s="33"/>
      <c r="H43" s="33"/>
    </row>
    <row r="44" spans="1:8" x14ac:dyDescent="0.25">
      <c r="A44" s="64"/>
      <c r="B44" s="33"/>
      <c r="C44" s="33" t="e">
        <f>VLOOKUP(B:B,'All Site Data'!C:D,2,0)</f>
        <v>#N/A</v>
      </c>
      <c r="D44" s="33" t="e">
        <f>VLOOKUP(B:B,'All Site Data'!C:E,3,0)</f>
        <v>#N/A</v>
      </c>
      <c r="E44" s="33" t="e">
        <f>VLOOKUP(B:B,'All Site Data'!C:F,4,0)</f>
        <v>#N/A</v>
      </c>
      <c r="F44" s="33" t="e">
        <f>VLOOKUP(B:B,'All Site Data'!C:G,5,0)</f>
        <v>#N/A</v>
      </c>
      <c r="G44" s="33"/>
      <c r="H44" s="33"/>
    </row>
    <row r="45" spans="1:8" x14ac:dyDescent="0.25">
      <c r="A45" s="64"/>
      <c r="B45" s="33"/>
      <c r="C45" s="33" t="e">
        <f>VLOOKUP(B:B,'All Site Data'!C:D,2,0)</f>
        <v>#N/A</v>
      </c>
      <c r="D45" s="33" t="e">
        <f>VLOOKUP(B:B,'All Site Data'!C:E,3,0)</f>
        <v>#N/A</v>
      </c>
      <c r="E45" s="33" t="e">
        <f>VLOOKUP(B:B,'All Site Data'!C:F,4,0)</f>
        <v>#N/A</v>
      </c>
      <c r="F45" s="33" t="e">
        <f>VLOOKUP(B:B,'All Site Data'!C:G,5,0)</f>
        <v>#N/A</v>
      </c>
      <c r="G45" s="33"/>
      <c r="H45" s="33"/>
    </row>
    <row r="46" spans="1:8" x14ac:dyDescent="0.25">
      <c r="A46" s="64"/>
      <c r="B46" s="33"/>
      <c r="C46" s="33" t="e">
        <f>VLOOKUP(B:B,'All Site Data'!C:D,2,0)</f>
        <v>#N/A</v>
      </c>
      <c r="D46" s="33" t="e">
        <f>VLOOKUP(B:B,'All Site Data'!C:E,3,0)</f>
        <v>#N/A</v>
      </c>
      <c r="E46" s="33" t="e">
        <f>VLOOKUP(B:B,'All Site Data'!C:F,4,0)</f>
        <v>#N/A</v>
      </c>
      <c r="F46" s="33" t="e">
        <f>VLOOKUP(B:B,'All Site Data'!C:G,5,0)</f>
        <v>#N/A</v>
      </c>
      <c r="G46" s="33"/>
      <c r="H46" s="33"/>
    </row>
    <row r="47" spans="1:8" x14ac:dyDescent="0.25">
      <c r="A47" s="64"/>
      <c r="B47" s="33"/>
      <c r="C47" s="33" t="e">
        <f>VLOOKUP(B:B,'All Site Data'!C:D,2,0)</f>
        <v>#N/A</v>
      </c>
      <c r="D47" s="33" t="e">
        <f>VLOOKUP(B:B,'All Site Data'!C:E,3,0)</f>
        <v>#N/A</v>
      </c>
      <c r="E47" s="33" t="e">
        <f>VLOOKUP(B:B,'All Site Data'!C:F,4,0)</f>
        <v>#N/A</v>
      </c>
      <c r="F47" s="33" t="e">
        <f>VLOOKUP(B:B,'All Site Data'!C:G,5,0)</f>
        <v>#N/A</v>
      </c>
      <c r="G47" s="33"/>
      <c r="H47" s="33"/>
    </row>
    <row r="48" spans="1:8" x14ac:dyDescent="0.25">
      <c r="A48" s="64"/>
      <c r="B48" s="33"/>
      <c r="C48" s="33" t="e">
        <f>VLOOKUP(B:B,'All Site Data'!C:D,2,0)</f>
        <v>#N/A</v>
      </c>
      <c r="D48" s="33" t="e">
        <f>VLOOKUP(B:B,'All Site Data'!C:E,3,0)</f>
        <v>#N/A</v>
      </c>
      <c r="E48" s="33" t="e">
        <f>VLOOKUP(B:B,'All Site Data'!C:F,4,0)</f>
        <v>#N/A</v>
      </c>
      <c r="F48" s="33" t="e">
        <f>VLOOKUP(B:B,'All Site Data'!C:G,5,0)</f>
        <v>#N/A</v>
      </c>
      <c r="G48" s="33"/>
      <c r="H48" s="33"/>
    </row>
    <row r="49" spans="1:8" x14ac:dyDescent="0.25">
      <c r="A49" s="64"/>
      <c r="B49" s="33"/>
      <c r="C49" s="33" t="e">
        <f>VLOOKUP(B:B,'All Site Data'!C:D,2,0)</f>
        <v>#N/A</v>
      </c>
      <c r="D49" s="33" t="e">
        <f>VLOOKUP(B:B,'All Site Data'!C:E,3,0)</f>
        <v>#N/A</v>
      </c>
      <c r="E49" s="33" t="e">
        <f>VLOOKUP(B:B,'All Site Data'!C:F,4,0)</f>
        <v>#N/A</v>
      </c>
      <c r="F49" s="33" t="e">
        <f>VLOOKUP(B:B,'All Site Data'!C:G,5,0)</f>
        <v>#N/A</v>
      </c>
      <c r="G49" s="33"/>
      <c r="H49" s="33"/>
    </row>
    <row r="50" spans="1:8" x14ac:dyDescent="0.25">
      <c r="A50" s="64"/>
      <c r="B50" s="33"/>
      <c r="C50" s="33" t="e">
        <f>VLOOKUP(B:B,'All Site Data'!C:D,2,0)</f>
        <v>#N/A</v>
      </c>
      <c r="D50" s="33" t="e">
        <f>VLOOKUP(B:B,'All Site Data'!C:E,3,0)</f>
        <v>#N/A</v>
      </c>
      <c r="E50" s="33" t="e">
        <f>VLOOKUP(B:B,'All Site Data'!C:F,4,0)</f>
        <v>#N/A</v>
      </c>
      <c r="F50" s="33" t="e">
        <f>VLOOKUP(B:B,'All Site Data'!C:G,5,0)</f>
        <v>#N/A</v>
      </c>
      <c r="G50" s="33"/>
      <c r="H50" s="33"/>
    </row>
    <row r="51" spans="1:8" x14ac:dyDescent="0.25">
      <c r="A51" s="64"/>
      <c r="B51" s="33"/>
      <c r="C51" s="33" t="e">
        <f>VLOOKUP(B:B,'All Site Data'!C:D,2,0)</f>
        <v>#N/A</v>
      </c>
      <c r="D51" s="33" t="e">
        <f>VLOOKUP(B:B,'All Site Data'!C:E,3,0)</f>
        <v>#N/A</v>
      </c>
      <c r="E51" s="33" t="e">
        <f>VLOOKUP(B:B,'All Site Data'!C:F,4,0)</f>
        <v>#N/A</v>
      </c>
      <c r="F51" s="33" t="e">
        <f>VLOOKUP(B:B,'All Site Data'!C:G,5,0)</f>
        <v>#N/A</v>
      </c>
      <c r="G51" s="33"/>
      <c r="H51" s="33"/>
    </row>
    <row r="52" spans="1:8" x14ac:dyDescent="0.25">
      <c r="A52" s="65"/>
      <c r="B52" s="33"/>
      <c r="C52" s="33" t="e">
        <f>VLOOKUP(B:B,'All Site Data'!C:D,2,0)</f>
        <v>#N/A</v>
      </c>
      <c r="D52" s="33" t="e">
        <f>VLOOKUP(B:B,'All Site Data'!C:E,3,0)</f>
        <v>#N/A</v>
      </c>
      <c r="E52" s="33" t="e">
        <f>VLOOKUP(B:B,'All Site Data'!C:F,4,0)</f>
        <v>#N/A</v>
      </c>
      <c r="F52" s="33" t="e">
        <f>VLOOKUP(B:B,'All Site Data'!C:G,5,0)</f>
        <v>#N/A</v>
      </c>
      <c r="G52" s="33"/>
      <c r="H52" s="33"/>
    </row>
    <row r="54" spans="1:8" x14ac:dyDescent="0.25">
      <c r="B54" s="3">
        <v>316</v>
      </c>
      <c r="C54" s="40">
        <f>VLOOKUP(B:B,'All Site Data'!C:D,2,0)</f>
        <v>2018000062</v>
      </c>
      <c r="D54" s="40" t="str">
        <f>VLOOKUP(B:B,'All Site Data'!C:E,3,0)</f>
        <v>IN-TN-CHN-SR1-0316-VR Mall Koyambedu</v>
      </c>
      <c r="E54" s="40" t="str">
        <f>VLOOKUP(B:B,'All Site Data'!C:F,4,0)</f>
        <v>VR Mall Koyambedu</v>
      </c>
      <c r="F54" s="40" t="str">
        <f>VLOOKUP(B:B,'All Site Data'!C:G,5,0)</f>
        <v>TamilNadu_Chennai</v>
      </c>
      <c r="G54" s="40" t="s">
        <v>949</v>
      </c>
    </row>
  </sheetData>
  <mergeCells count="2">
    <mergeCell ref="A3:A6"/>
    <mergeCell ref="A12:A52"/>
  </mergeCells>
  <conditionalFormatting sqref="B1:F1">
    <cfRule type="cellIs" dxfId="1164" priority="154" operator="between">
      <formula>"No Signal"</formula>
      <formula>"No Signal"</formula>
    </cfRule>
  </conditionalFormatting>
  <conditionalFormatting sqref="G1">
    <cfRule type="containsText" dxfId="1163" priority="152" operator="containsText" text="Delayed Signal Problem">
      <formula>NOT(ISERROR(SEARCH("Delayed Signal Problem",G1)))</formula>
    </cfRule>
    <cfRule type="containsText" dxfId="1162" priority="153" operator="containsText" text="No Signal">
      <formula>NOT(ISERROR(SEARCH("No Signal",G1)))</formula>
    </cfRule>
  </conditionalFormatting>
  <conditionalFormatting sqref="H1">
    <cfRule type="containsText" dxfId="1161" priority="150" operator="containsText" text="Delayed Signal Problem">
      <formula>NOT(ISERROR(SEARCH("Delayed Signal Problem",H1)))</formula>
    </cfRule>
    <cfRule type="containsText" dxfId="1160" priority="151" operator="containsText" text="No Signal">
      <formula>NOT(ISERROR(SEARCH("No Signal",H1)))</formula>
    </cfRule>
  </conditionalFormatting>
  <conditionalFormatting sqref="H1">
    <cfRule type="containsText" dxfId="1159" priority="149" operator="containsText" text="Site OK">
      <formula>NOT(ISERROR(SEARCH("Site OK",H1)))</formula>
    </cfRule>
  </conditionalFormatting>
  <conditionalFormatting sqref="G1">
    <cfRule type="containsText" dxfId="1158" priority="147" operator="containsText" text="Delayed Signal Problem">
      <formula>NOT(ISERROR(SEARCH("Delayed Signal Problem",G1)))</formula>
    </cfRule>
    <cfRule type="containsText" dxfId="1157" priority="148" operator="containsText" text="No Signal">
      <formula>NOT(ISERROR(SEARCH("No Signal",G1)))</formula>
    </cfRule>
  </conditionalFormatting>
  <conditionalFormatting sqref="H1">
    <cfRule type="containsText" dxfId="1156" priority="146" operator="containsText" text="Site OK">
      <formula>NOT(ISERROR(SEARCH("Site OK",H1)))</formula>
    </cfRule>
  </conditionalFormatting>
  <conditionalFormatting sqref="G1">
    <cfRule type="containsText" dxfId="1155" priority="144" operator="containsText" text="Delayed Signal Problem">
      <formula>NOT(ISERROR(SEARCH("Delayed Signal Problem",G1)))</formula>
    </cfRule>
    <cfRule type="containsText" dxfId="1154" priority="145" operator="containsText" text="No Signal">
      <formula>NOT(ISERROR(SEARCH("No Signal",G1)))</formula>
    </cfRule>
  </conditionalFormatting>
  <conditionalFormatting sqref="H1">
    <cfRule type="containsText" dxfId="1153" priority="143" operator="containsText" text="Site OK">
      <formula>NOT(ISERROR(SEARCH("Site OK",H1)))</formula>
    </cfRule>
  </conditionalFormatting>
  <conditionalFormatting sqref="G1">
    <cfRule type="containsText" dxfId="1152" priority="141" operator="containsText" text="Delayed Signal Problem">
      <formula>NOT(ISERROR(SEARCH("Delayed Signal Problem",G1)))</formula>
    </cfRule>
    <cfRule type="containsText" dxfId="1151" priority="142" operator="containsText" text="No Signal">
      <formula>NOT(ISERROR(SEARCH("No Signal",G1)))</formula>
    </cfRule>
  </conditionalFormatting>
  <conditionalFormatting sqref="H1">
    <cfRule type="containsText" dxfId="1150" priority="140" operator="containsText" text="Site OK">
      <formula>NOT(ISERROR(SEARCH("Site OK",H1)))</formula>
    </cfRule>
  </conditionalFormatting>
  <conditionalFormatting sqref="G2">
    <cfRule type="containsText" dxfId="1149" priority="138" operator="containsText" text="Delayed Signal Problem">
      <formula>NOT(ISERROR(SEARCH("Delayed Signal Problem",G2)))</formula>
    </cfRule>
    <cfRule type="containsText" dxfId="1148" priority="139" operator="containsText" text="No Signal">
      <formula>NOT(ISERROR(SEARCH("No Signal",G2)))</formula>
    </cfRule>
  </conditionalFormatting>
  <conditionalFormatting sqref="B2:F2 C3:F8 C10:F10 C12:F52">
    <cfRule type="cellIs" dxfId="1147" priority="137" operator="between">
      <formula>"No Signal"</formula>
      <formula>"No Signal"</formula>
    </cfRule>
  </conditionalFormatting>
  <conditionalFormatting sqref="G2">
    <cfRule type="containsText" dxfId="1146" priority="135" operator="containsText" text="Delayed Signal Problem">
      <formula>NOT(ISERROR(SEARCH("Delayed Signal Problem",G2)))</formula>
    </cfRule>
    <cfRule type="containsText" dxfId="1145" priority="136" operator="containsText" text="No Signal">
      <formula>NOT(ISERROR(SEARCH("No Signal",G2)))</formula>
    </cfRule>
  </conditionalFormatting>
  <conditionalFormatting sqref="G2">
    <cfRule type="containsText" dxfId="1144" priority="133" operator="containsText" text="Delayed Signal Problem">
      <formula>NOT(ISERROR(SEARCH("Delayed Signal Problem",G2)))</formula>
    </cfRule>
    <cfRule type="containsText" dxfId="1143" priority="134" operator="containsText" text="No Signal">
      <formula>NOT(ISERROR(SEARCH("No Signal",G2)))</formula>
    </cfRule>
  </conditionalFormatting>
  <conditionalFormatting sqref="G2">
    <cfRule type="containsText" dxfId="1142" priority="131" operator="containsText" text="Delayed Signal Problem">
      <formula>NOT(ISERROR(SEARCH("Delayed Signal Problem",G2)))</formula>
    </cfRule>
    <cfRule type="containsText" dxfId="1141" priority="132" operator="containsText" text="No Signal">
      <formula>NOT(ISERROR(SEARCH("No Signal",G2)))</formula>
    </cfRule>
  </conditionalFormatting>
  <conditionalFormatting sqref="H2">
    <cfRule type="containsText" dxfId="1140" priority="130" operator="containsText" text="Site OK">
      <formula>NOT(ISERROR(SEARCH("Site OK",H2)))</formula>
    </cfRule>
  </conditionalFormatting>
  <conditionalFormatting sqref="G2">
    <cfRule type="containsText" dxfId="1139" priority="128" operator="containsText" text="Delayed Signal Problem">
      <formula>NOT(ISERROR(SEARCH("Delayed Signal Problem",G2)))</formula>
    </cfRule>
    <cfRule type="containsText" dxfId="1138" priority="129" operator="containsText" text="No Signal">
      <formula>NOT(ISERROR(SEARCH("No Signal",G2)))</formula>
    </cfRule>
  </conditionalFormatting>
  <conditionalFormatting sqref="H2">
    <cfRule type="containsText" dxfId="1137" priority="127" operator="containsText" text="Site OK">
      <formula>NOT(ISERROR(SEARCH("Site OK",H2)))</formula>
    </cfRule>
  </conditionalFormatting>
  <conditionalFormatting sqref="A1:H2 C3:F8 C10:F10 C12:F52">
    <cfRule type="containsText" dxfId="1136" priority="124" operator="containsText" text="Site OK">
      <formula>NOT(ISERROR(SEARCH("Site OK",A1)))</formula>
    </cfRule>
    <cfRule type="containsText" dxfId="1135" priority="125" operator="containsText" text="Delayed Signal Problem">
      <formula>NOT(ISERROR(SEARCH("Delayed Signal Problem",A1)))</formula>
    </cfRule>
    <cfRule type="containsText" dxfId="1134" priority="126" operator="containsText" text="No Signal">
      <formula>NOT(ISERROR(SEARCH("No Signal",A1)))</formula>
    </cfRule>
  </conditionalFormatting>
  <conditionalFormatting sqref="G1:G2">
    <cfRule type="containsText" dxfId="1133" priority="122" operator="containsText" text="Delayed Signal Problem">
      <formula>NOT(ISERROR(SEARCH("Delayed Signal Problem",G1)))</formula>
    </cfRule>
    <cfRule type="containsText" dxfId="1132" priority="123" operator="containsText" text="No Signal">
      <formula>NOT(ISERROR(SEARCH("No Signal",G1)))</formula>
    </cfRule>
  </conditionalFormatting>
  <conditionalFormatting sqref="H1:H2">
    <cfRule type="containsText" dxfId="1131" priority="121" operator="containsText" text="Site OK">
      <formula>NOT(ISERROR(SEARCH("Site OK",H1)))</formula>
    </cfRule>
  </conditionalFormatting>
  <conditionalFormatting sqref="G1:G2">
    <cfRule type="containsText" dxfId="1130" priority="119" operator="containsText" text="Delayed Signal Problem">
      <formula>NOT(ISERROR(SEARCH("Delayed Signal Problem",G1)))</formula>
    </cfRule>
    <cfRule type="containsText" dxfId="1129" priority="120" operator="containsText" text="No Signal">
      <formula>NOT(ISERROR(SEARCH("No Signal",G1)))</formula>
    </cfRule>
  </conditionalFormatting>
  <conditionalFormatting sqref="H1:H2">
    <cfRule type="containsText" dxfId="1128" priority="118" operator="containsText" text="Site OK">
      <formula>NOT(ISERROR(SEARCH("Site OK",H1)))</formula>
    </cfRule>
  </conditionalFormatting>
  <conditionalFormatting sqref="A1:H2 C3:F8 C10:F10 C12:F52">
    <cfRule type="containsText" dxfId="1127" priority="115" operator="containsText" text="Site OK">
      <formula>NOT(ISERROR(SEARCH("Site OK",A1)))</formula>
    </cfRule>
    <cfRule type="containsText" dxfId="1126" priority="116" operator="containsText" text="Delayed Signal Problem">
      <formula>NOT(ISERROR(SEARCH("Delayed Signal Problem",A1)))</formula>
    </cfRule>
    <cfRule type="containsText" dxfId="1125" priority="117" operator="containsText" text="No Signal">
      <formula>NOT(ISERROR(SEARCH("No Signal",A1)))</formula>
    </cfRule>
  </conditionalFormatting>
  <conditionalFormatting sqref="A1:H2 C3:F8 C10:F10 C12:F52">
    <cfRule type="containsText" dxfId="1124" priority="112" operator="containsText" text="Site OK">
      <formula>NOT(ISERROR(SEARCH("Site OK",A1)))</formula>
    </cfRule>
    <cfRule type="containsText" dxfId="1123" priority="113" operator="containsText" text="Delayed Signal Problem">
      <formula>NOT(ISERROR(SEARCH("Delayed Signal Problem",A1)))</formula>
    </cfRule>
    <cfRule type="containsText" dxfId="1122" priority="114" operator="containsText" text="No Signal">
      <formula>NOT(ISERROR(SEARCH("No Signal",A1)))</formula>
    </cfRule>
  </conditionalFormatting>
  <conditionalFormatting sqref="G3:G7">
    <cfRule type="containsText" dxfId="1121" priority="109" operator="containsText" text="Site OK">
      <formula>NOT(ISERROR(SEARCH("Site OK",G3)))</formula>
    </cfRule>
    <cfRule type="containsText" dxfId="1120" priority="110" operator="containsText" text="Delayed Signal Problem">
      <formula>NOT(ISERROR(SEARCH("Delayed Signal Problem",G3)))</formula>
    </cfRule>
    <cfRule type="containsText" dxfId="1119" priority="111" operator="containsText" text="No Signal">
      <formula>NOT(ISERROR(SEARCH("No Signal",G3)))</formula>
    </cfRule>
  </conditionalFormatting>
  <conditionalFormatting sqref="G3:G7">
    <cfRule type="containsText" dxfId="1118" priority="106" operator="containsText" text="Site OK">
      <formula>NOT(ISERROR(SEARCH("Site OK",G3)))</formula>
    </cfRule>
    <cfRule type="containsText" dxfId="1117" priority="107" operator="containsText" text="Delayed Signal Problem">
      <formula>NOT(ISERROR(SEARCH("Delayed Signal Problem",G3)))</formula>
    </cfRule>
    <cfRule type="containsText" dxfId="1116" priority="108" operator="containsText" text="No Signal">
      <formula>NOT(ISERROR(SEARCH("No Signal",G3)))</formula>
    </cfRule>
  </conditionalFormatting>
  <conditionalFormatting sqref="A9:XFD9">
    <cfRule type="containsText" dxfId="1115" priority="103" operator="containsText" text="Site OK">
      <formula>NOT(ISERROR(SEARCH("Site OK",A9)))</formula>
    </cfRule>
    <cfRule type="containsText" dxfId="1114" priority="104" operator="containsText" text="Delayed Signal Problem">
      <formula>NOT(ISERROR(SEARCH("Delayed Signal Problem",A9)))</formula>
    </cfRule>
    <cfRule type="containsText" dxfId="1113" priority="105" operator="containsText" text="No Signal">
      <formula>NOT(ISERROR(SEARCH("No Signal",A9)))</formula>
    </cfRule>
  </conditionalFormatting>
  <conditionalFormatting sqref="A9:H9">
    <cfRule type="containsText" dxfId="1112" priority="100" operator="containsText" text="Site OK">
      <formula>NOT(ISERROR(SEARCH("Site OK",A9)))</formula>
    </cfRule>
    <cfRule type="containsText" dxfId="1111" priority="101" operator="containsText" text="Delayed Signal Problem">
      <formula>NOT(ISERROR(SEARCH("Delayed Signal Problem",A9)))</formula>
    </cfRule>
    <cfRule type="containsText" dxfId="1110" priority="102" operator="containsText" text="No Signal">
      <formula>NOT(ISERROR(SEARCH("No Signal",A9)))</formula>
    </cfRule>
  </conditionalFormatting>
  <conditionalFormatting sqref="H9">
    <cfRule type="containsText" dxfId="1109" priority="97" operator="containsText" text="Site OK">
      <formula>NOT(ISERROR(SEARCH("Site OK",H9)))</formula>
    </cfRule>
    <cfRule type="containsText" dxfId="1108" priority="98" operator="containsText" text="Delayed Signal Problem">
      <formula>NOT(ISERROR(SEARCH("Delayed Signal Problem",H9)))</formula>
    </cfRule>
    <cfRule type="containsText" dxfId="1107" priority="99" operator="containsText" text="No Signal">
      <formula>NOT(ISERROR(SEARCH("No Signal",H9)))</formula>
    </cfRule>
  </conditionalFormatting>
  <conditionalFormatting sqref="G9">
    <cfRule type="containsText" dxfId="1106" priority="95" operator="containsText" text="Delayed Signal Problem">
      <formula>NOT(ISERROR(SEARCH("Delayed Signal Problem",G9)))</formula>
    </cfRule>
    <cfRule type="containsText" dxfId="1105" priority="96" operator="containsText" text="No Signal">
      <formula>NOT(ISERROR(SEARCH("No Signal",G9)))</formula>
    </cfRule>
  </conditionalFormatting>
  <conditionalFormatting sqref="G9">
    <cfRule type="containsText" dxfId="1104" priority="93" operator="containsText" text="Delayed Signal Problem">
      <formula>NOT(ISERROR(SEARCH("Delayed Signal Problem",G9)))</formula>
    </cfRule>
    <cfRule type="containsText" dxfId="1103" priority="94" operator="containsText" text="No Signal">
      <formula>NOT(ISERROR(SEARCH("No Signal",G9)))</formula>
    </cfRule>
  </conditionalFormatting>
  <conditionalFormatting sqref="H9">
    <cfRule type="containsText" dxfId="1102" priority="92" operator="containsText" text="Site OK">
      <formula>NOT(ISERROR(SEARCH("Site OK",H9)))</formula>
    </cfRule>
  </conditionalFormatting>
  <conditionalFormatting sqref="G9">
    <cfRule type="containsText" dxfId="1101" priority="90" operator="containsText" text="Delayed Signal Problem">
      <formula>NOT(ISERROR(SEARCH("Delayed Signal Problem",G9)))</formula>
    </cfRule>
    <cfRule type="containsText" dxfId="1100" priority="91" operator="containsText" text="No Signal">
      <formula>NOT(ISERROR(SEARCH("No Signal",G9)))</formula>
    </cfRule>
  </conditionalFormatting>
  <conditionalFormatting sqref="H9">
    <cfRule type="containsText" dxfId="1099" priority="89" operator="containsText" text="Site OK">
      <formula>NOT(ISERROR(SEARCH("Site OK",H9)))</formula>
    </cfRule>
  </conditionalFormatting>
  <conditionalFormatting sqref="A9:H9">
    <cfRule type="containsText" dxfId="1098" priority="86" operator="containsText" text="Site OK">
      <formula>NOT(ISERROR(SEARCH("Site OK",A9)))</formula>
    </cfRule>
    <cfRule type="containsText" dxfId="1097" priority="87" operator="containsText" text="Delayed Signal Problem">
      <formula>NOT(ISERROR(SEARCH("Delayed Signal Problem",A9)))</formula>
    </cfRule>
    <cfRule type="containsText" dxfId="1096" priority="88" operator="containsText" text="No Signal">
      <formula>NOT(ISERROR(SEARCH("No Signal",A9)))</formula>
    </cfRule>
  </conditionalFormatting>
  <conditionalFormatting sqref="A9:XFD9">
    <cfRule type="containsText" dxfId="1095" priority="83" operator="containsText" text="Site OK">
      <formula>NOT(ISERROR(SEARCH("Site OK",A9)))</formula>
    </cfRule>
    <cfRule type="containsText" dxfId="1094" priority="84" operator="containsText" text="Delayed Signal Problem">
      <formula>NOT(ISERROR(SEARCH("Delayed Signal Problem",A9)))</formula>
    </cfRule>
    <cfRule type="containsText" dxfId="1093" priority="85" operator="containsText" text="No Signal">
      <formula>NOT(ISERROR(SEARCH("No Signal",A9)))</formula>
    </cfRule>
  </conditionalFormatting>
  <conditionalFormatting sqref="A11:XFD11">
    <cfRule type="containsText" dxfId="1092" priority="80" operator="containsText" text="Site OK">
      <formula>NOT(ISERROR(SEARCH("Site OK",A11)))</formula>
    </cfRule>
    <cfRule type="containsText" dxfId="1091" priority="81" operator="containsText" text="Delayed Signal Problem">
      <formula>NOT(ISERROR(SEARCH("Delayed Signal Problem",A11)))</formula>
    </cfRule>
    <cfRule type="containsText" dxfId="1090" priority="82" operator="containsText" text="No Signal">
      <formula>NOT(ISERROR(SEARCH("No Signal",A11)))</formula>
    </cfRule>
  </conditionalFormatting>
  <conditionalFormatting sqref="A11:H11">
    <cfRule type="containsText" dxfId="1089" priority="77" operator="containsText" text="Site OK">
      <formula>NOT(ISERROR(SEARCH("Site OK",A11)))</formula>
    </cfRule>
    <cfRule type="containsText" dxfId="1088" priority="78" operator="containsText" text="Delayed Signal Problem">
      <formula>NOT(ISERROR(SEARCH("Delayed Signal Problem",A11)))</formula>
    </cfRule>
    <cfRule type="containsText" dxfId="1087" priority="79" operator="containsText" text="No Signal">
      <formula>NOT(ISERROR(SEARCH("No Signal",A11)))</formula>
    </cfRule>
  </conditionalFormatting>
  <conditionalFormatting sqref="H11">
    <cfRule type="containsText" dxfId="1086" priority="74" operator="containsText" text="Site OK">
      <formula>NOT(ISERROR(SEARCH("Site OK",H11)))</formula>
    </cfRule>
    <cfRule type="containsText" dxfId="1085" priority="75" operator="containsText" text="Delayed Signal Problem">
      <formula>NOT(ISERROR(SEARCH("Delayed Signal Problem",H11)))</formula>
    </cfRule>
    <cfRule type="containsText" dxfId="1084" priority="76" operator="containsText" text="No Signal">
      <formula>NOT(ISERROR(SEARCH("No Signal",H11)))</formula>
    </cfRule>
  </conditionalFormatting>
  <conditionalFormatting sqref="C11:F11">
    <cfRule type="cellIs" dxfId="1083" priority="69" operator="between">
      <formula>"No Signal"</formula>
      <formula>"No Signal"</formula>
    </cfRule>
  </conditionalFormatting>
  <conditionalFormatting sqref="G11">
    <cfRule type="containsText" dxfId="1082" priority="72" operator="containsText" text="Delayed Signal Problem">
      <formula>NOT(ISERROR(SEARCH("Delayed Signal Problem",G11)))</formula>
    </cfRule>
    <cfRule type="containsText" dxfId="1081" priority="73" operator="containsText" text="No Signal">
      <formula>NOT(ISERROR(SEARCH("No Signal",G11)))</formula>
    </cfRule>
  </conditionalFormatting>
  <conditionalFormatting sqref="G11">
    <cfRule type="containsText" dxfId="1080" priority="70" operator="containsText" text="Delayed Signal Problem">
      <formula>NOT(ISERROR(SEARCH("Delayed Signal Problem",G11)))</formula>
    </cfRule>
    <cfRule type="containsText" dxfId="1079" priority="71" operator="containsText" text="No Signal">
      <formula>NOT(ISERROR(SEARCH("No Signal",G11)))</formula>
    </cfRule>
  </conditionalFormatting>
  <conditionalFormatting sqref="G11">
    <cfRule type="containsText" dxfId="1078" priority="67" operator="containsText" text="Delayed Signal Problem">
      <formula>NOT(ISERROR(SEARCH("Delayed Signal Problem",G11)))</formula>
    </cfRule>
    <cfRule type="containsText" dxfId="1077" priority="68" operator="containsText" text="No Signal">
      <formula>NOT(ISERROR(SEARCH("No Signal",G11)))</formula>
    </cfRule>
  </conditionalFormatting>
  <conditionalFormatting sqref="G11">
    <cfRule type="containsText" dxfId="1076" priority="65" operator="containsText" text="Delayed Signal Problem">
      <formula>NOT(ISERROR(SEARCH("Delayed Signal Problem",G11)))</formula>
    </cfRule>
    <cfRule type="containsText" dxfId="1075" priority="66" operator="containsText" text="No Signal">
      <formula>NOT(ISERROR(SEARCH("No Signal",G11)))</formula>
    </cfRule>
  </conditionalFormatting>
  <conditionalFormatting sqref="H11">
    <cfRule type="containsText" dxfId="1074" priority="64" operator="containsText" text="Site OK">
      <formula>NOT(ISERROR(SEARCH("Site OK",H11)))</formula>
    </cfRule>
  </conditionalFormatting>
  <conditionalFormatting sqref="G11">
    <cfRule type="containsText" dxfId="1073" priority="62" operator="containsText" text="Delayed Signal Problem">
      <formula>NOT(ISERROR(SEARCH("Delayed Signal Problem",G11)))</formula>
    </cfRule>
    <cfRule type="containsText" dxfId="1072" priority="63" operator="containsText" text="No Signal">
      <formula>NOT(ISERROR(SEARCH("No Signal",G11)))</formula>
    </cfRule>
  </conditionalFormatting>
  <conditionalFormatting sqref="H11">
    <cfRule type="containsText" dxfId="1071" priority="61" operator="containsText" text="Site OK">
      <formula>NOT(ISERROR(SEARCH("Site OK",H11)))</formula>
    </cfRule>
  </conditionalFormatting>
  <conditionalFormatting sqref="A11:H11">
    <cfRule type="containsText" dxfId="1070" priority="58" operator="containsText" text="Site OK">
      <formula>NOT(ISERROR(SEARCH("Site OK",A11)))</formula>
    </cfRule>
    <cfRule type="containsText" dxfId="1069" priority="59" operator="containsText" text="Delayed Signal Problem">
      <formula>NOT(ISERROR(SEARCH("Delayed Signal Problem",A11)))</formula>
    </cfRule>
    <cfRule type="containsText" dxfId="1068" priority="60" operator="containsText" text="No Signal">
      <formula>NOT(ISERROR(SEARCH("No Signal",A11)))</formula>
    </cfRule>
  </conditionalFormatting>
  <conditionalFormatting sqref="A11:XFD11">
    <cfRule type="containsText" dxfId="1067" priority="55" operator="containsText" text="Site OK">
      <formula>NOT(ISERROR(SEARCH("Site OK",A11)))</formula>
    </cfRule>
    <cfRule type="containsText" dxfId="1066" priority="56" operator="containsText" text="Delayed Signal Problem">
      <formula>NOT(ISERROR(SEARCH("Delayed Signal Problem",A11)))</formula>
    </cfRule>
    <cfRule type="containsText" dxfId="1065" priority="57" operator="containsText" text="No Signal">
      <formula>NOT(ISERROR(SEARCH("No Signal",A11)))</formula>
    </cfRule>
  </conditionalFormatting>
  <conditionalFormatting sqref="H21">
    <cfRule type="containsText" dxfId="1064" priority="52" operator="containsText" text="Site OK">
      <formula>NOT(ISERROR(SEARCH("Site OK",H21)))</formula>
    </cfRule>
    <cfRule type="containsText" dxfId="1063" priority="53" operator="containsText" text="Delayed Signal Problem">
      <formula>NOT(ISERROR(SEARCH("Delayed Signal Problem",H21)))</formula>
    </cfRule>
    <cfRule type="containsText" dxfId="1062" priority="54" operator="containsText" text="No Signal">
      <formula>NOT(ISERROR(SEARCH("No Signal",H21)))</formula>
    </cfRule>
  </conditionalFormatting>
  <conditionalFormatting sqref="H21">
    <cfRule type="containsText" dxfId="1061" priority="49" operator="containsText" text="Site OK">
      <formula>NOT(ISERROR(SEARCH("Site OK",H21)))</formula>
    </cfRule>
    <cfRule type="containsText" dxfId="1060" priority="50" operator="containsText" text="Delayed Signal Problem">
      <formula>NOT(ISERROR(SEARCH("Delayed Signal Problem",H21)))</formula>
    </cfRule>
    <cfRule type="containsText" dxfId="1059" priority="51" operator="containsText" text="No Signal">
      <formula>NOT(ISERROR(SEARCH("No Signal",H21)))</formula>
    </cfRule>
  </conditionalFormatting>
  <conditionalFormatting sqref="H21">
    <cfRule type="cellIs" dxfId="1058" priority="48" operator="between">
      <formula>"Site Ok"</formula>
      <formula>"Site Ok"</formula>
    </cfRule>
  </conditionalFormatting>
  <conditionalFormatting sqref="H21">
    <cfRule type="containsText" dxfId="1057" priority="46" operator="containsText" text="Site OK">
      <formula>NOT(ISERROR(SEARCH("Site OK",H21)))</formula>
    </cfRule>
    <cfRule type="containsText" dxfId="1056" priority="47" operator="containsText" text="Site OK">
      <formula>NOT(ISERROR(SEARCH("Site OK",H21)))</formula>
    </cfRule>
  </conditionalFormatting>
  <conditionalFormatting sqref="H21">
    <cfRule type="containsText" dxfId="1055" priority="45" operator="containsText" text="Site OK">
      <formula>NOT(ISERROR(SEARCH("Site OK",H21)))</formula>
    </cfRule>
  </conditionalFormatting>
  <conditionalFormatting sqref="H21">
    <cfRule type="containsText" dxfId="1054" priority="44" operator="containsText" text="Site OK">
      <formula>NOT(ISERROR(SEARCH("Site OK",H21)))</formula>
    </cfRule>
  </conditionalFormatting>
  <conditionalFormatting sqref="H21">
    <cfRule type="containsText" dxfId="1053" priority="41" operator="containsText" text="Site OK">
      <formula>NOT(ISERROR(SEARCH("Site OK",H21)))</formula>
    </cfRule>
    <cfRule type="containsText" dxfId="1052" priority="42" operator="containsText" text="Delayed Signal Problem">
      <formula>NOT(ISERROR(SEARCH("Delayed Signal Problem",H21)))</formula>
    </cfRule>
    <cfRule type="containsText" dxfId="1051" priority="43" operator="containsText" text="No Signal">
      <formula>NOT(ISERROR(SEARCH("No Signal",H21)))</formula>
    </cfRule>
  </conditionalFormatting>
  <conditionalFormatting sqref="H21">
    <cfRule type="containsText" dxfId="1050" priority="38" operator="containsText" text="Site OK">
      <formula>NOT(ISERROR(SEARCH("Site OK",H21)))</formula>
    </cfRule>
    <cfRule type="containsText" dxfId="1049" priority="39" operator="containsText" text="Delayed Signal Problem">
      <formula>NOT(ISERROR(SEARCH("Delayed Signal Problem",H21)))</formula>
    </cfRule>
    <cfRule type="containsText" dxfId="1048" priority="40" operator="containsText" text="No Signal">
      <formula>NOT(ISERROR(SEARCH("No Signal",H21)))</formula>
    </cfRule>
  </conditionalFormatting>
  <conditionalFormatting sqref="G1:H53 G55:H1048576 H54">
    <cfRule type="containsText" dxfId="1047" priority="22" operator="containsText" text="Site OK">
      <formula>NOT(ISERROR(SEARCH("Site OK",G1)))</formula>
    </cfRule>
    <cfRule type="containsText" dxfId="1046" priority="23" operator="containsText" text="Delayed Signal Problem">
      <formula>NOT(ISERROR(SEARCH("Delayed Signal Problem",G1)))</formula>
    </cfRule>
    <cfRule type="containsText" dxfId="1045" priority="24" operator="containsText" text="No Signal">
      <formula>NOT(ISERROR(SEARCH("No Signal",G1)))</formula>
    </cfRule>
  </conditionalFormatting>
  <conditionalFormatting sqref="I8">
    <cfRule type="expression" priority="20">
      <formula>"Site OK"</formula>
    </cfRule>
  </conditionalFormatting>
  <conditionalFormatting sqref="C54:F54">
    <cfRule type="cellIs" dxfId="1044" priority="19" operator="between">
      <formula>"No Signal"</formula>
      <formula>"No Signal"</formula>
    </cfRule>
  </conditionalFormatting>
  <conditionalFormatting sqref="C54:F54">
    <cfRule type="containsText" dxfId="1043" priority="16" operator="containsText" text="Site OK">
      <formula>NOT(ISERROR(SEARCH("Site OK",C54)))</formula>
    </cfRule>
    <cfRule type="containsText" dxfId="1042" priority="17" operator="containsText" text="Delayed Signal Problem">
      <formula>NOT(ISERROR(SEARCH("Delayed Signal Problem",C54)))</formula>
    </cfRule>
    <cfRule type="containsText" dxfId="1041" priority="18" operator="containsText" text="No Signal">
      <formula>NOT(ISERROR(SEARCH("No Signal",C54)))</formula>
    </cfRule>
  </conditionalFormatting>
  <conditionalFormatting sqref="C54:F54">
    <cfRule type="containsText" dxfId="1040" priority="13" operator="containsText" text="Site OK">
      <formula>NOT(ISERROR(SEARCH("Site OK",C54)))</formula>
    </cfRule>
    <cfRule type="containsText" dxfId="1039" priority="14" operator="containsText" text="Delayed Signal Problem">
      <formula>NOT(ISERROR(SEARCH("Delayed Signal Problem",C54)))</formula>
    </cfRule>
    <cfRule type="containsText" dxfId="1038" priority="15" operator="containsText" text="No Signal">
      <formula>NOT(ISERROR(SEARCH("No Signal",C54)))</formula>
    </cfRule>
  </conditionalFormatting>
  <conditionalFormatting sqref="C54:F54">
    <cfRule type="containsText" dxfId="1037" priority="10" operator="containsText" text="Site OK">
      <formula>NOT(ISERROR(SEARCH("Site OK",C54)))</formula>
    </cfRule>
    <cfRule type="containsText" dxfId="1036" priority="11" operator="containsText" text="Delayed Signal Problem">
      <formula>NOT(ISERROR(SEARCH("Delayed Signal Problem",C54)))</formula>
    </cfRule>
    <cfRule type="containsText" dxfId="1035" priority="12" operator="containsText" text="No Signal">
      <formula>NOT(ISERROR(SEARCH("No Signal",C54)))</formula>
    </cfRule>
  </conditionalFormatting>
  <conditionalFormatting sqref="G54">
    <cfRule type="containsText" dxfId="1034" priority="7" operator="containsText" text="Site OK">
      <formula>NOT(ISERROR(SEARCH("Site OK",G54)))</formula>
    </cfRule>
    <cfRule type="containsText" dxfId="1033" priority="8" operator="containsText" text="Delayed Signal Problem">
      <formula>NOT(ISERROR(SEARCH("Delayed Signal Problem",G54)))</formula>
    </cfRule>
    <cfRule type="containsText" dxfId="1032" priority="9" operator="containsText" text="No Signal">
      <formula>NOT(ISERROR(SEARCH("No Signal",G54)))</formula>
    </cfRule>
  </conditionalFormatting>
  <conditionalFormatting sqref="G54">
    <cfRule type="containsText" dxfId="1031" priority="4" operator="containsText" text="Site OK">
      <formula>NOT(ISERROR(SEARCH("Site OK",G54)))</formula>
    </cfRule>
    <cfRule type="containsText" dxfId="1030" priority="5" operator="containsText" text="Delayed Signal Problem">
      <formula>NOT(ISERROR(SEARCH("Delayed Signal Problem",G54)))</formula>
    </cfRule>
    <cfRule type="containsText" dxfId="1029" priority="6" operator="containsText" text="No Signal">
      <formula>NOT(ISERROR(SEARCH("No Signal",G54)))</formula>
    </cfRule>
  </conditionalFormatting>
  <conditionalFormatting sqref="G54">
    <cfRule type="containsText" dxfId="1028" priority="1" operator="containsText" text="Site OK">
      <formula>NOT(ISERROR(SEARCH("Site OK",G54)))</formula>
    </cfRule>
    <cfRule type="containsText" dxfId="1027" priority="2" operator="containsText" text="Delayed Signal Problem">
      <formula>NOT(ISERROR(SEARCH("Delayed Signal Problem",G54)))</formula>
    </cfRule>
    <cfRule type="containsText" dxfId="1026" priority="3" operator="containsText" text="No Signal">
      <formula>NOT(ISERROR(SEARCH("No Signal",G54)))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29"/>
  <sheetViews>
    <sheetView workbookViewId="0">
      <selection activeCell="E21" sqref="E21"/>
    </sheetView>
  </sheetViews>
  <sheetFormatPr defaultRowHeight="12.75" x14ac:dyDescent="0.25"/>
  <cols>
    <col min="1" max="1" width="25.7109375" style="3" bestFit="1" customWidth="1"/>
    <col min="2" max="2" width="6.85546875" style="3" bestFit="1" customWidth="1"/>
    <col min="3" max="3" width="11" style="3" bestFit="1" customWidth="1"/>
    <col min="4" max="4" width="39" style="3" bestFit="1" customWidth="1"/>
    <col min="5" max="5" width="23.28515625" style="3" bestFit="1" customWidth="1"/>
    <col min="6" max="6" width="18.85546875" style="3" bestFit="1" customWidth="1"/>
    <col min="7" max="7" width="19.85546875" style="3" bestFit="1" customWidth="1"/>
    <col min="8" max="8" width="27" style="3" bestFit="1" customWidth="1"/>
    <col min="9" max="16384" width="9.140625" style="3"/>
  </cols>
  <sheetData>
    <row r="1" spans="1:10" s="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0" x14ac:dyDescent="0.25">
      <c r="A2" s="40" t="s">
        <v>893</v>
      </c>
      <c r="B2" s="40" t="s">
        <v>680</v>
      </c>
      <c r="C2" s="40">
        <f>VLOOKUP(B:B,'All Site Data'!C:D,2,0)</f>
        <v>2018000039</v>
      </c>
      <c r="D2" s="40" t="str">
        <f>VLOOKUP(B:B,'All Site Data'!C:E,3,0)</f>
        <v>IN-TN-CHN-SR1-AB01-Chrompet</v>
      </c>
      <c r="E2" s="40" t="str">
        <f>VLOOKUP(B:B,'All Site Data'!C:F,4,0)</f>
        <v>Chrompet</v>
      </c>
      <c r="F2" s="40" t="str">
        <f>VLOOKUP(B:B,'All Site Data'!C:G,5,0)</f>
        <v>TamilNadu_Chennai</v>
      </c>
      <c r="G2" s="40" t="s">
        <v>895</v>
      </c>
      <c r="H2" s="40"/>
    </row>
    <row r="3" spans="1:10" x14ac:dyDescent="0.25">
      <c r="A3" s="40" t="s">
        <v>690</v>
      </c>
      <c r="B3" s="40">
        <v>1</v>
      </c>
      <c r="C3" s="40">
        <f>VLOOKUP(B:B,'All Site Data'!C:D,2,0)</f>
        <v>8886616137</v>
      </c>
      <c r="D3" s="40" t="str">
        <f>VLOOKUP(B:B,'All Site Data'!C:E,3,0)</f>
        <v>IN-MH-MUM-WR1-0001-Bandra</v>
      </c>
      <c r="E3" s="40" t="str">
        <f>VLOOKUP(B:B,'All Site Data'!C:F,4,0)</f>
        <v>Bandra</v>
      </c>
      <c r="F3" s="40" t="str">
        <f>VLOOKUP(B:B,'All Site Data'!C:G,5,0)</f>
        <v>Maharastra_Mumbai</v>
      </c>
      <c r="G3" s="40" t="s">
        <v>895</v>
      </c>
      <c r="H3" s="40"/>
    </row>
    <row r="4" spans="1:10" x14ac:dyDescent="0.25">
      <c r="A4" s="40" t="s">
        <v>577</v>
      </c>
      <c r="B4" s="20" t="s">
        <v>589</v>
      </c>
      <c r="C4" s="20">
        <f>VLOOKUP(B:B,'All Site Data'!C:D,2,0)</f>
        <v>2018000042</v>
      </c>
      <c r="D4" s="20" t="str">
        <f>VLOOKUP(B:B,'All Site Data'!C:E,3,0)</f>
        <v>IN-KA-BGL-SR1-BN09-RajajiNagar</v>
      </c>
      <c r="E4" s="20" t="str">
        <f>VLOOKUP(B:B,'All Site Data'!C:F,4,0)</f>
        <v>RajajiNagar</v>
      </c>
      <c r="F4" s="20" t="str">
        <f>VLOOKUP(B:B,'All Site Data'!C:G,5,0)</f>
        <v>Karnataka_Bangalore</v>
      </c>
      <c r="G4" s="20" t="s">
        <v>896</v>
      </c>
      <c r="H4" s="40" t="s">
        <v>897</v>
      </c>
    </row>
    <row r="5" spans="1:10" x14ac:dyDescent="0.25">
      <c r="A5" s="40" t="s">
        <v>906</v>
      </c>
      <c r="B5" s="20">
        <v>2</v>
      </c>
      <c r="C5" s="20">
        <f>VLOOKUP(B:B,'All Site Data'!C:D,2,0)</f>
        <v>7997993024</v>
      </c>
      <c r="D5" s="20" t="str">
        <f>VLOOKUP(B:B,'All Site Data'!C:E,3,0)</f>
        <v>IN-MH-MUM-WR1-0002-Lokhandwala Complex</v>
      </c>
      <c r="E5" s="20" t="str">
        <f>VLOOKUP(B:B,'All Site Data'!C:F,4,0)</f>
        <v>Lokhandwala Complex</v>
      </c>
      <c r="F5" s="20" t="str">
        <f>VLOOKUP(B:B,'All Site Data'!C:G,5,0)</f>
        <v>Maharastra_Mumbai</v>
      </c>
      <c r="G5" s="20" t="s">
        <v>895</v>
      </c>
      <c r="H5" s="40" t="s">
        <v>897</v>
      </c>
    </row>
    <row r="6" spans="1:10" x14ac:dyDescent="0.25">
      <c r="A6" s="40" t="s">
        <v>951</v>
      </c>
      <c r="B6" s="20" t="s">
        <v>795</v>
      </c>
      <c r="C6" s="20">
        <f>VLOOKUP(B:B,'All Site Data'!C:D,2,0)</f>
        <v>2019000037</v>
      </c>
      <c r="D6" s="20" t="str">
        <f>VLOOKUP(B:B,'All Site Data'!C:E,3,0)</f>
        <v>IN-TG-HYD-SR1-MH01-Vihanga</v>
      </c>
      <c r="E6" s="20" t="str">
        <f>VLOOKUP(B:B,'All Site Data'!C:F,4,0)</f>
        <v>Gachibowli</v>
      </c>
      <c r="F6" s="20" t="str">
        <f>VLOOKUP(B:B,'All Site Data'!C:G,5,0)</f>
        <v>Telangana_Hyderabad</v>
      </c>
      <c r="G6" s="20" t="s">
        <v>895</v>
      </c>
      <c r="H6" s="40" t="s">
        <v>897</v>
      </c>
    </row>
    <row r="7" spans="1:10" x14ac:dyDescent="0.25">
      <c r="A7" s="40" t="s">
        <v>848</v>
      </c>
      <c r="B7" s="40" t="s">
        <v>849</v>
      </c>
      <c r="C7" s="40">
        <f>VLOOKUP(B:B,'All Site Data'!C:D,2,0)</f>
        <v>2018000100</v>
      </c>
      <c r="D7" s="40" t="str">
        <f>VLOOKUP(B:B,'All Site Data'!C:E,3,0)</f>
        <v>IN-TG-HYD-SR1-RS01-Begumpet</v>
      </c>
      <c r="E7" s="40" t="str">
        <f>VLOOKUP(B:B,'All Site Data'!C:F,4,0)</f>
        <v>Begumpet</v>
      </c>
      <c r="F7" s="40" t="str">
        <f>VLOOKUP(B:B,'All Site Data'!C:G,5,0)</f>
        <v>Telangana_Hyderabad</v>
      </c>
      <c r="G7" s="20" t="s">
        <v>896</v>
      </c>
      <c r="H7" s="40"/>
    </row>
    <row r="8" spans="1:10" x14ac:dyDescent="0.25">
      <c r="A8" s="40" t="s">
        <v>871</v>
      </c>
      <c r="B8" s="40">
        <v>1</v>
      </c>
      <c r="C8" s="40">
        <f>VLOOKUP(B:B,'All Site Data'!C:D,2,0)</f>
        <v>8886616137</v>
      </c>
      <c r="D8" s="40" t="str">
        <f>VLOOKUP(B:B,'All Site Data'!C:E,3,0)</f>
        <v>IN-MH-MUM-WR1-0001-Bandra</v>
      </c>
      <c r="E8" s="40" t="str">
        <f>VLOOKUP(B:B,'All Site Data'!C:F,4,0)</f>
        <v>Bandra</v>
      </c>
      <c r="F8" s="40" t="str">
        <f>VLOOKUP(B:B,'All Site Data'!C:G,5,0)</f>
        <v>Maharastra_Mumbai</v>
      </c>
      <c r="G8" s="20" t="s">
        <v>896</v>
      </c>
      <c r="H8" s="40"/>
    </row>
    <row r="9" spans="1:10" x14ac:dyDescent="0.25">
      <c r="A9" s="40" t="s">
        <v>900</v>
      </c>
      <c r="B9" s="40" t="s">
        <v>901</v>
      </c>
      <c r="C9" s="40">
        <f>VLOOKUP(B:B,'All Site Data'!C:D,2,0)</f>
        <v>2019000108</v>
      </c>
      <c r="D9" s="40" t="str">
        <f>VLOOKUP(B:B,'All Site Data'!C:E,3,0)</f>
        <v>IN-TN-CHN-SR1-VC01-Chennai</v>
      </c>
      <c r="E9" s="40" t="str">
        <f>VLOOKUP(B:B,'All Site Data'!C:F,4,0)</f>
        <v>Chennai</v>
      </c>
      <c r="F9" s="40" t="str">
        <f>VLOOKUP(B:B,'All Site Data'!C:G,5,0)</f>
        <v>TamilNadu_Chennai</v>
      </c>
      <c r="G9" s="40" t="s">
        <v>895</v>
      </c>
      <c r="H9" s="40"/>
    </row>
    <row r="10" spans="1:10" x14ac:dyDescent="0.25">
      <c r="A10" s="63" t="s">
        <v>8</v>
      </c>
      <c r="B10" s="40">
        <v>188</v>
      </c>
      <c r="C10" s="40">
        <f>VLOOKUP(B:B,'All Site Data'!C:D,2,0)</f>
        <v>2017000013</v>
      </c>
      <c r="D10" s="40" t="str">
        <f>VLOOKUP(B:B,'All Site Data'!C:E,3,0)</f>
        <v>IN-GJ-AHM-WR2-0188-Chand Kheda</v>
      </c>
      <c r="E10" s="40" t="str">
        <f>VLOOKUP(B:B,'All Site Data'!C:F,4,0)</f>
        <v>Chand Kheda</v>
      </c>
      <c r="F10" s="40" t="str">
        <f>VLOOKUP(B:B,'All Site Data'!C:G,5,0)</f>
        <v>Gujarat_Ahmedabad</v>
      </c>
      <c r="G10" s="40" t="s">
        <v>895</v>
      </c>
      <c r="H10" s="40"/>
    </row>
    <row r="11" spans="1:10" x14ac:dyDescent="0.25">
      <c r="A11" s="64"/>
      <c r="B11" s="40">
        <v>223</v>
      </c>
      <c r="C11" s="40">
        <f>VLOOKUP(B:B,'All Site Data'!C:D,2,0)</f>
        <v>2017000025</v>
      </c>
      <c r="D11" s="40" t="str">
        <f>VLOOKUP(B:B,'All Site Data'!C:E,3,0)</f>
        <v>IN-GJ-AHM-WR2-0223-Nadiad</v>
      </c>
      <c r="E11" s="40" t="str">
        <f>VLOOKUP(B:B,'All Site Data'!C:F,4,0)</f>
        <v>Nadiad</v>
      </c>
      <c r="F11" s="40" t="str">
        <f>VLOOKUP(B:B,'All Site Data'!C:G,5,0)</f>
        <v>Gujarat_Ahmedabad</v>
      </c>
      <c r="G11" s="40" t="s">
        <v>895</v>
      </c>
      <c r="H11" s="40"/>
    </row>
    <row r="12" spans="1:10" x14ac:dyDescent="0.25">
      <c r="A12" s="64"/>
      <c r="B12" s="40">
        <v>269</v>
      </c>
      <c r="C12" s="40">
        <f>VLOOKUP(B:B,'All Site Data'!C:D,2,0)</f>
        <v>9676102713</v>
      </c>
      <c r="D12" s="40" t="str">
        <f>VLOOKUP(B:B,'All Site Data'!C:E,3,0)</f>
        <v>IN-GJ-AHM-WR2-0269-NikolPavilionMall</v>
      </c>
      <c r="E12" s="40" t="str">
        <f>VLOOKUP(B:B,'All Site Data'!C:F,4,0)</f>
        <v>NikolPavilionMall</v>
      </c>
      <c r="F12" s="40" t="str">
        <f>VLOOKUP(B:B,'All Site Data'!C:G,5,0)</f>
        <v>Gujarat_Ahmedabad</v>
      </c>
      <c r="G12" s="40" t="s">
        <v>895</v>
      </c>
      <c r="H12" s="40"/>
      <c r="J12" s="3" t="s">
        <v>941</v>
      </c>
    </row>
    <row r="13" spans="1:10" x14ac:dyDescent="0.25">
      <c r="A13" s="64"/>
      <c r="B13" s="20">
        <v>337</v>
      </c>
      <c r="C13" s="20">
        <f>VLOOKUP(B:B,'All Site Data'!C:D,2,0)</f>
        <v>2018000108</v>
      </c>
      <c r="D13" s="20" t="str">
        <f>VLOOKUP(B:B,'All Site Data'!C:E,3,0)</f>
        <v>IN-GJ-AHM-WR2-0337-RelianceMall Surat</v>
      </c>
      <c r="E13" s="20" t="str">
        <f>VLOOKUP(B:B,'All Site Data'!C:F,4,0)</f>
        <v>RelianceMall Surat</v>
      </c>
      <c r="F13" s="20" t="str">
        <f>VLOOKUP(B:B,'All Site Data'!C:G,5,0)</f>
        <v>Gujarat_Ahmedabad</v>
      </c>
      <c r="G13" s="20" t="s">
        <v>895</v>
      </c>
      <c r="H13" s="40" t="s">
        <v>897</v>
      </c>
    </row>
    <row r="14" spans="1:10" x14ac:dyDescent="0.25">
      <c r="A14" s="64"/>
      <c r="B14" s="40">
        <v>96</v>
      </c>
      <c r="C14" s="40">
        <f>VLOOKUP(B:B,'All Site Data'!C:D,2,0)</f>
        <v>7729986534</v>
      </c>
      <c r="D14" s="40" t="str">
        <f>VLOOKUP(B:B,'All Site Data'!C:E,3,0)</f>
        <v>IN-KA-BGL-SR1-0096-Commercial Street</v>
      </c>
      <c r="E14" s="40" t="str">
        <f>VLOOKUP(B:B,'All Site Data'!C:F,4,0)</f>
        <v>Commercial Street</v>
      </c>
      <c r="F14" s="40" t="str">
        <f>VLOOKUP(B:B,'All Site Data'!C:G,5,0)</f>
        <v>Karnataka_Bangalore</v>
      </c>
      <c r="G14" s="40" t="s">
        <v>895</v>
      </c>
      <c r="H14" s="40"/>
    </row>
    <row r="15" spans="1:10" x14ac:dyDescent="0.25">
      <c r="A15" s="64"/>
      <c r="B15" s="40">
        <v>104</v>
      </c>
      <c r="C15" s="40">
        <f>VLOOKUP(B:B,'All Site Data'!C:D,2,0)</f>
        <v>7658937700</v>
      </c>
      <c r="D15" s="40" t="str">
        <f>VLOOKUP(B:B,'All Site Data'!C:E,3,0)</f>
        <v>IN-KA-BGL-SR1-0104-Jayanagar</v>
      </c>
      <c r="E15" s="40" t="str">
        <f>VLOOKUP(B:B,'All Site Data'!C:F,4,0)</f>
        <v>JayanaGoar</v>
      </c>
      <c r="F15" s="40" t="str">
        <f>VLOOKUP(B:B,'All Site Data'!C:G,5,0)</f>
        <v>Karnataka_Bangalore</v>
      </c>
      <c r="G15" s="40" t="s">
        <v>895</v>
      </c>
      <c r="H15" s="40" t="s">
        <v>904</v>
      </c>
    </row>
    <row r="16" spans="1:10" x14ac:dyDescent="0.25">
      <c r="A16" s="64"/>
      <c r="B16" s="20">
        <v>257</v>
      </c>
      <c r="C16" s="20">
        <f>VLOOKUP(B:B,'All Site Data'!C:D,2,0)</f>
        <v>9951947657</v>
      </c>
      <c r="D16" s="20" t="str">
        <f>VLOOKUP(B:B,'All Site Data'!C:E,3,0)</f>
        <v>IN-KA-BGL-SR1-0257-Ascendas</v>
      </c>
      <c r="E16" s="20" t="str">
        <f>VLOOKUP(B:B,'All Site Data'!C:F,4,0)</f>
        <v>Ascendas</v>
      </c>
      <c r="F16" s="20" t="str">
        <f>VLOOKUP(B:B,'All Site Data'!C:G,5,0)</f>
        <v>Karnataka_Bangalore</v>
      </c>
      <c r="G16" s="20" t="s">
        <v>896</v>
      </c>
      <c r="H16" s="40" t="s">
        <v>897</v>
      </c>
    </row>
    <row r="17" spans="1:8" x14ac:dyDescent="0.25">
      <c r="A17" s="64"/>
      <c r="B17" s="20">
        <v>339</v>
      </c>
      <c r="C17" s="20">
        <f>VLOOKUP(B:B,'All Site Data'!C:D,2,0)</f>
        <v>2019000035</v>
      </c>
      <c r="D17" s="20" t="str">
        <f>VLOOKUP(B:B,'All Site Data'!C:E,3,0)</f>
        <v>IN-KA-BGL-SR1-0339-Jupiter Mall</v>
      </c>
      <c r="E17" s="20" t="str">
        <f>VLOOKUP(B:B,'All Site Data'!C:F,4,0)</f>
        <v>Jupiter Mall</v>
      </c>
      <c r="F17" s="20" t="str">
        <f>VLOOKUP(B:B,'All Site Data'!C:G,5,0)</f>
        <v>Karnataka_Bangalore</v>
      </c>
      <c r="G17" s="20" t="s">
        <v>896</v>
      </c>
      <c r="H17" s="40" t="s">
        <v>897</v>
      </c>
    </row>
    <row r="18" spans="1:8" x14ac:dyDescent="0.25">
      <c r="A18" s="64"/>
      <c r="B18" s="40">
        <v>280</v>
      </c>
      <c r="C18" s="40">
        <f>VLOOKUP(B:B,'All Site Data'!C:D,2,0)</f>
        <v>9133382110</v>
      </c>
      <c r="D18" s="40" t="str">
        <f>VLOOKUP(B:B,'All Site Data'!C:E,3,0)</f>
        <v>IN-KL-KCI-SR1-0280-Kollam</v>
      </c>
      <c r="E18" s="40" t="str">
        <f>VLOOKUP(B:B,'All Site Data'!C:F,4,0)</f>
        <v>Kollam</v>
      </c>
      <c r="F18" s="40" t="str">
        <f>VLOOKUP(B:B,'All Site Data'!C:G,5,0)</f>
        <v>Kerala_Kochi</v>
      </c>
      <c r="G18" s="40" t="s">
        <v>895</v>
      </c>
      <c r="H18" s="40"/>
    </row>
    <row r="19" spans="1:8" x14ac:dyDescent="0.25">
      <c r="A19" s="64"/>
      <c r="B19" s="40">
        <v>129</v>
      </c>
      <c r="C19" s="40">
        <f>VLOOKUP(B:B,'All Site Data'!C:D,2,0)</f>
        <v>9666092634</v>
      </c>
      <c r="D19" s="40" t="str">
        <f>VLOOKUP(B:B,'All Site Data'!C:E,3,0)</f>
        <v>IN-MH-PUN-WR1-0129-Lonawala Square</v>
      </c>
      <c r="E19" s="40" t="str">
        <f>VLOOKUP(B:B,'All Site Data'!C:F,4,0)</f>
        <v>Lonawala Square</v>
      </c>
      <c r="F19" s="40" t="str">
        <f>VLOOKUP(B:B,'All Site Data'!C:G,5,0)</f>
        <v>Maharastra_Pune</v>
      </c>
      <c r="G19" s="40" t="s">
        <v>896</v>
      </c>
      <c r="H19" s="40"/>
    </row>
    <row r="20" spans="1:8" x14ac:dyDescent="0.25">
      <c r="A20" s="64"/>
      <c r="B20" s="40">
        <v>231</v>
      </c>
      <c r="C20" s="40">
        <f>VLOOKUP(B:B,'All Site Data'!C:D,2,0)</f>
        <v>7997993047</v>
      </c>
      <c r="D20" s="40" t="str">
        <f>VLOOKUP(B:B,'All Site Data'!C:E,3,0)</f>
        <v>IN-MH-PUN-WR1-0231-Poorva Heights</v>
      </c>
      <c r="E20" s="40" t="str">
        <f>VLOOKUP(B:B,'All Site Data'!C:F,4,0)</f>
        <v>Poorva Heights</v>
      </c>
      <c r="F20" s="40" t="str">
        <f>VLOOKUP(B:B,'All Site Data'!C:G,5,0)</f>
        <v>Maharastra_Pune</v>
      </c>
      <c r="G20" s="40" t="s">
        <v>896</v>
      </c>
      <c r="H20" s="40"/>
    </row>
    <row r="21" spans="1:8" x14ac:dyDescent="0.25">
      <c r="A21" s="64"/>
      <c r="B21" s="20">
        <v>254</v>
      </c>
      <c r="C21" s="20">
        <f>VLOOKUP(B:B,'All Site Data'!C:D,2,0)</f>
        <v>9951950071</v>
      </c>
      <c r="D21" s="20" t="str">
        <f>VLOOKUP(B:B,'All Site Data'!C:E,3,0)</f>
        <v>IN-TG-HYD-SR1-0254-LB Nagar</v>
      </c>
      <c r="E21" s="20" t="str">
        <f>VLOOKUP(B:B,'All Site Data'!C:F,4,0)</f>
        <v>LB NaGoar</v>
      </c>
      <c r="F21" s="20" t="str">
        <f>VLOOKUP(B:B,'All Site Data'!C:G,5,0)</f>
        <v>Telangana_Hyderabad</v>
      </c>
      <c r="G21" s="20" t="s">
        <v>895</v>
      </c>
      <c r="H21" s="40" t="s">
        <v>897</v>
      </c>
    </row>
    <row r="22" spans="1:8" x14ac:dyDescent="0.25">
      <c r="A22" s="64"/>
      <c r="B22" s="40">
        <v>233</v>
      </c>
      <c r="C22" s="40">
        <f>VLOOKUP(B:B,'All Site Data'!C:D,2,0)</f>
        <v>7997993042</v>
      </c>
      <c r="D22" s="40" t="str">
        <f>VLOOKUP(B:B,'All Site Data'!C:E,3,0)</f>
        <v>IN-KA-BGL-SR1-0233-Hubbali</v>
      </c>
      <c r="E22" s="40" t="str">
        <f>VLOOKUP(B:B,'All Site Data'!C:F,4,0)</f>
        <v>Hubbali</v>
      </c>
      <c r="F22" s="40" t="str">
        <f>VLOOKUP(B:B,'All Site Data'!C:G,5,0)</f>
        <v>Karnataka_Bangalore</v>
      </c>
      <c r="G22" s="40" t="s">
        <v>896</v>
      </c>
      <c r="H22" s="40"/>
    </row>
    <row r="23" spans="1:8" x14ac:dyDescent="0.25">
      <c r="A23" s="64"/>
      <c r="B23" s="40">
        <v>15</v>
      </c>
      <c r="C23" s="40">
        <f>VLOOKUP(B:B,'All Site Data'!C:D,2,0)</f>
        <v>8886616134</v>
      </c>
      <c r="D23" s="40" t="str">
        <f>VLOOKUP(B:B,'All Site Data'!C:E,3,0)</f>
        <v>IN-MH-MUM-WR1-0015-Phoenix Mills</v>
      </c>
      <c r="E23" s="40" t="str">
        <f>VLOOKUP(B:B,'All Site Data'!C:F,4,0)</f>
        <v>Phoenix Mills</v>
      </c>
      <c r="F23" s="40" t="str">
        <f>VLOOKUP(B:B,'All Site Data'!C:G,5,0)</f>
        <v>Maharastra_Mumbai</v>
      </c>
      <c r="G23" s="40" t="s">
        <v>896</v>
      </c>
      <c r="H23" s="40"/>
    </row>
    <row r="24" spans="1:8" x14ac:dyDescent="0.25">
      <c r="A24" s="64"/>
      <c r="B24" s="40">
        <v>108</v>
      </c>
      <c r="C24" s="40">
        <f>VLOOKUP(B:B,'All Site Data'!C:D,2,0)</f>
        <v>2017000010</v>
      </c>
      <c r="D24" s="40" t="str">
        <f>VLOOKUP(B:B,'All Site Data'!C:E,3,0)</f>
        <v>IN-GJ-AHM-WR2-0108-Pegasus Prahalad Nagar</v>
      </c>
      <c r="E24" s="40" t="str">
        <f>VLOOKUP(B:B,'All Site Data'!C:F,4,0)</f>
        <v>PeGoasus Prahalad NaGoar</v>
      </c>
      <c r="F24" s="40" t="str">
        <f>VLOOKUP(B:B,'All Site Data'!C:G,5,0)</f>
        <v>Gujarat_Ahmedabad</v>
      </c>
      <c r="G24" s="40" t="s">
        <v>896</v>
      </c>
      <c r="H24" s="40"/>
    </row>
    <row r="25" spans="1:8" x14ac:dyDescent="0.25">
      <c r="A25" s="64"/>
      <c r="B25" s="40">
        <v>164</v>
      </c>
      <c r="C25" s="40">
        <f>VLOOKUP(B:B,'All Site Data'!C:D,2,0)</f>
        <v>7997993045</v>
      </c>
      <c r="D25" s="40" t="str">
        <f>VLOOKUP(B:B,'All Site Data'!C:E,3,0)</f>
        <v>IN-MH-PUN-WR1-0164-Rahatani</v>
      </c>
      <c r="E25" s="40" t="str">
        <f>VLOOKUP(B:B,'All Site Data'!C:F,4,0)</f>
        <v>Rahatani</v>
      </c>
      <c r="F25" s="40" t="str">
        <f>VLOOKUP(B:B,'All Site Data'!C:G,5,0)</f>
        <v>Maharastra_Pune</v>
      </c>
      <c r="G25" s="40" t="s">
        <v>896</v>
      </c>
      <c r="H25" s="40"/>
    </row>
    <row r="26" spans="1:8" x14ac:dyDescent="0.25">
      <c r="A26" s="64"/>
      <c r="B26" s="40">
        <v>146</v>
      </c>
      <c r="C26" s="40">
        <f>VLOOKUP(B:B,'All Site Data'!C:D,2,0)</f>
        <v>2018000079</v>
      </c>
      <c r="D26" s="40" t="str">
        <f>VLOOKUP(B:B,'All Site Data'!C:E,3,0)</f>
        <v>IN-TN-CHN-SR1-0146-Fun Mall Coimbatore</v>
      </c>
      <c r="E26" s="40" t="str">
        <f>VLOOKUP(B:B,'All Site Data'!C:F,4,0)</f>
        <v>Fun Mall Coimbatore</v>
      </c>
      <c r="F26" s="40" t="str">
        <f>VLOOKUP(B:B,'All Site Data'!C:G,5,0)</f>
        <v>TamilNadu_Chennai</v>
      </c>
      <c r="G26" s="40" t="s">
        <v>896</v>
      </c>
      <c r="H26" s="40"/>
    </row>
    <row r="27" spans="1:8" x14ac:dyDescent="0.25">
      <c r="A27" s="64"/>
      <c r="B27" s="40"/>
      <c r="C27" s="40" t="e">
        <f>VLOOKUP(B:B,'All Site Data'!C:D,2,0)</f>
        <v>#N/A</v>
      </c>
      <c r="D27" s="40" t="e">
        <f>VLOOKUP(B:B,'All Site Data'!C:E,3,0)</f>
        <v>#N/A</v>
      </c>
      <c r="E27" s="40" t="e">
        <f>VLOOKUP(B:B,'All Site Data'!C:F,4,0)</f>
        <v>#N/A</v>
      </c>
      <c r="F27" s="40" t="e">
        <f>VLOOKUP(B:B,'All Site Data'!C:G,5,0)</f>
        <v>#N/A</v>
      </c>
      <c r="G27" s="40"/>
      <c r="H27" s="40"/>
    </row>
    <row r="28" spans="1:8" x14ac:dyDescent="0.25">
      <c r="A28" s="64"/>
      <c r="B28" s="40"/>
      <c r="C28" s="40" t="e">
        <f>VLOOKUP(B:B,'All Site Data'!C:D,2,0)</f>
        <v>#N/A</v>
      </c>
      <c r="D28" s="40" t="e">
        <f>VLOOKUP(B:B,'All Site Data'!C:E,3,0)</f>
        <v>#N/A</v>
      </c>
      <c r="E28" s="40" t="e">
        <f>VLOOKUP(B:B,'All Site Data'!C:F,4,0)</f>
        <v>#N/A</v>
      </c>
      <c r="F28" s="40" t="e">
        <f>VLOOKUP(B:B,'All Site Data'!C:G,5,0)</f>
        <v>#N/A</v>
      </c>
      <c r="G28" s="40"/>
      <c r="H28" s="40"/>
    </row>
    <row r="29" spans="1:8" x14ac:dyDescent="0.25">
      <c r="A29" s="65"/>
      <c r="B29" s="40"/>
      <c r="C29" s="40" t="e">
        <f>VLOOKUP(B:B,'All Site Data'!C:D,2,0)</f>
        <v>#N/A</v>
      </c>
      <c r="D29" s="40" t="e">
        <f>VLOOKUP(B:B,'All Site Data'!C:E,3,0)</f>
        <v>#N/A</v>
      </c>
      <c r="E29" s="40" t="e">
        <f>VLOOKUP(B:B,'All Site Data'!C:F,4,0)</f>
        <v>#N/A</v>
      </c>
      <c r="F29" s="40" t="e">
        <f>VLOOKUP(B:B,'All Site Data'!C:G,5,0)</f>
        <v>#N/A</v>
      </c>
      <c r="G29" s="40"/>
      <c r="H29" s="40"/>
    </row>
  </sheetData>
  <mergeCells count="1">
    <mergeCell ref="A10:A29"/>
  </mergeCells>
  <conditionalFormatting sqref="B1:F1">
    <cfRule type="cellIs" dxfId="1025" priority="142" operator="between">
      <formula>"No Signal"</formula>
      <formula>"No Signal"</formula>
    </cfRule>
  </conditionalFormatting>
  <conditionalFormatting sqref="G1">
    <cfRule type="containsText" dxfId="1024" priority="140" operator="containsText" text="Delayed Signal Problem">
      <formula>NOT(ISERROR(SEARCH("Delayed Signal Problem",G1)))</formula>
    </cfRule>
    <cfRule type="containsText" dxfId="1023" priority="141" operator="containsText" text="No Signal">
      <formula>NOT(ISERROR(SEARCH("No Signal",G1)))</formula>
    </cfRule>
  </conditionalFormatting>
  <conditionalFormatting sqref="H1">
    <cfRule type="containsText" dxfId="1022" priority="138" operator="containsText" text="Delayed Signal Problem">
      <formula>NOT(ISERROR(SEARCH("Delayed Signal Problem",H1)))</formula>
    </cfRule>
    <cfRule type="containsText" dxfId="1021" priority="139" operator="containsText" text="No Signal">
      <formula>NOT(ISERROR(SEARCH("No Signal",H1)))</formula>
    </cfRule>
  </conditionalFormatting>
  <conditionalFormatting sqref="H1">
    <cfRule type="containsText" dxfId="1020" priority="137" operator="containsText" text="Site OK">
      <formula>NOT(ISERROR(SEARCH("Site OK",H1)))</formula>
    </cfRule>
  </conditionalFormatting>
  <conditionalFormatting sqref="G1">
    <cfRule type="containsText" dxfId="1019" priority="135" operator="containsText" text="Delayed Signal Problem">
      <formula>NOT(ISERROR(SEARCH("Delayed Signal Problem",G1)))</formula>
    </cfRule>
    <cfRule type="containsText" dxfId="1018" priority="136" operator="containsText" text="No Signal">
      <formula>NOT(ISERROR(SEARCH("No Signal",G1)))</formula>
    </cfRule>
  </conditionalFormatting>
  <conditionalFormatting sqref="H1">
    <cfRule type="containsText" dxfId="1017" priority="134" operator="containsText" text="Site OK">
      <formula>NOT(ISERROR(SEARCH("Site OK",H1)))</formula>
    </cfRule>
  </conditionalFormatting>
  <conditionalFormatting sqref="G1">
    <cfRule type="containsText" dxfId="1016" priority="132" operator="containsText" text="Delayed Signal Problem">
      <formula>NOT(ISERROR(SEARCH("Delayed Signal Problem",G1)))</formula>
    </cfRule>
    <cfRule type="containsText" dxfId="1015" priority="133" operator="containsText" text="No Signal">
      <formula>NOT(ISERROR(SEARCH("No Signal",G1)))</formula>
    </cfRule>
  </conditionalFormatting>
  <conditionalFormatting sqref="H1">
    <cfRule type="containsText" dxfId="1014" priority="131" operator="containsText" text="Site OK">
      <formula>NOT(ISERROR(SEARCH("Site OK",H1)))</formula>
    </cfRule>
  </conditionalFormatting>
  <conditionalFormatting sqref="G1">
    <cfRule type="containsText" dxfId="1013" priority="129" operator="containsText" text="Delayed Signal Problem">
      <formula>NOT(ISERROR(SEARCH("Delayed Signal Problem",G1)))</formula>
    </cfRule>
    <cfRule type="containsText" dxfId="1012" priority="130" operator="containsText" text="No Signal">
      <formula>NOT(ISERROR(SEARCH("No Signal",G1)))</formula>
    </cfRule>
  </conditionalFormatting>
  <conditionalFormatting sqref="H1">
    <cfRule type="containsText" dxfId="1011" priority="128" operator="containsText" text="Site OK">
      <formula>NOT(ISERROR(SEARCH("Site OK",H1)))</formula>
    </cfRule>
  </conditionalFormatting>
  <conditionalFormatting sqref="A1:H1">
    <cfRule type="containsText" dxfId="1010" priority="125" operator="containsText" text="Site OK">
      <formula>NOT(ISERROR(SEARCH("Site OK",A1)))</formula>
    </cfRule>
    <cfRule type="containsText" dxfId="1009" priority="126" operator="containsText" text="Delayed Signal Problem">
      <formula>NOT(ISERROR(SEARCH("Delayed Signal Problem",A1)))</formula>
    </cfRule>
    <cfRule type="containsText" dxfId="1008" priority="127" operator="containsText" text="No Signal">
      <formula>NOT(ISERROR(SEARCH("No Signal",A1)))</formula>
    </cfRule>
  </conditionalFormatting>
  <conditionalFormatting sqref="G1">
    <cfRule type="containsText" dxfId="1007" priority="123" operator="containsText" text="Delayed Signal Problem">
      <formula>NOT(ISERROR(SEARCH("Delayed Signal Problem",G1)))</formula>
    </cfRule>
    <cfRule type="containsText" dxfId="1006" priority="124" operator="containsText" text="No Signal">
      <formula>NOT(ISERROR(SEARCH("No Signal",G1)))</formula>
    </cfRule>
  </conditionalFormatting>
  <conditionalFormatting sqref="H1">
    <cfRule type="containsText" dxfId="1005" priority="122" operator="containsText" text="Site OK">
      <formula>NOT(ISERROR(SEARCH("Site OK",H1)))</formula>
    </cfRule>
  </conditionalFormatting>
  <conditionalFormatting sqref="G1">
    <cfRule type="containsText" dxfId="1004" priority="120" operator="containsText" text="Delayed Signal Problem">
      <formula>NOT(ISERROR(SEARCH("Delayed Signal Problem",G1)))</formula>
    </cfRule>
    <cfRule type="containsText" dxfId="1003" priority="121" operator="containsText" text="No Signal">
      <formula>NOT(ISERROR(SEARCH("No Signal",G1)))</formula>
    </cfRule>
  </conditionalFormatting>
  <conditionalFormatting sqref="H1">
    <cfRule type="containsText" dxfId="1002" priority="119" operator="containsText" text="Site OK">
      <formula>NOT(ISERROR(SEARCH("Site OK",H1)))</formula>
    </cfRule>
  </conditionalFormatting>
  <conditionalFormatting sqref="A1:H1">
    <cfRule type="containsText" dxfId="1001" priority="116" operator="containsText" text="Site OK">
      <formula>NOT(ISERROR(SEARCH("Site OK",A1)))</formula>
    </cfRule>
    <cfRule type="containsText" dxfId="1000" priority="117" operator="containsText" text="Delayed Signal Problem">
      <formula>NOT(ISERROR(SEARCH("Delayed Signal Problem",A1)))</formula>
    </cfRule>
    <cfRule type="containsText" dxfId="999" priority="118" operator="containsText" text="No Signal">
      <formula>NOT(ISERROR(SEARCH("No Signal",A1)))</formula>
    </cfRule>
  </conditionalFormatting>
  <conditionalFormatting sqref="A1:H1">
    <cfRule type="containsText" dxfId="998" priority="113" operator="containsText" text="Site OK">
      <formula>NOT(ISERROR(SEARCH("Site OK",A1)))</formula>
    </cfRule>
    <cfRule type="containsText" dxfId="997" priority="114" operator="containsText" text="Delayed Signal Problem">
      <formula>NOT(ISERROR(SEARCH("Delayed Signal Problem",A1)))</formula>
    </cfRule>
    <cfRule type="containsText" dxfId="996" priority="115" operator="containsText" text="No Signal">
      <formula>NOT(ISERROR(SEARCH("No Signal",A1)))</formula>
    </cfRule>
  </conditionalFormatting>
  <conditionalFormatting sqref="G1:H1">
    <cfRule type="containsText" dxfId="995" priority="110" operator="containsText" text="Site OK">
      <formula>NOT(ISERROR(SEARCH("Site OK",G1)))</formula>
    </cfRule>
    <cfRule type="containsText" dxfId="994" priority="111" operator="containsText" text="Delayed Signal Problem">
      <formula>NOT(ISERROR(SEARCH("Delayed Signal Problem",G1)))</formula>
    </cfRule>
    <cfRule type="containsText" dxfId="993" priority="112" operator="containsText" text="No Signal">
      <formula>NOT(ISERROR(SEARCH("No Signal",G1)))</formula>
    </cfRule>
  </conditionalFormatting>
  <conditionalFormatting sqref="G2">
    <cfRule type="containsText" dxfId="992" priority="108" operator="containsText" text="Delayed Signal Problem">
      <formula>NOT(ISERROR(SEARCH("Delayed Signal Problem",G2)))</formula>
    </cfRule>
    <cfRule type="containsText" dxfId="991" priority="109" operator="containsText" text="No Signal">
      <formula>NOT(ISERROR(SEARCH("No Signal",G2)))</formula>
    </cfRule>
  </conditionalFormatting>
  <conditionalFormatting sqref="B2:F2 C3:F6 C10:F29">
    <cfRule type="cellIs" dxfId="990" priority="107" operator="between">
      <formula>"No Signal"</formula>
      <formula>"No Signal"</formula>
    </cfRule>
  </conditionalFormatting>
  <conditionalFormatting sqref="G2">
    <cfRule type="containsText" dxfId="989" priority="105" operator="containsText" text="Delayed Signal Problem">
      <formula>NOT(ISERROR(SEARCH("Delayed Signal Problem",G2)))</formula>
    </cfRule>
    <cfRule type="containsText" dxfId="988" priority="106" operator="containsText" text="No Signal">
      <formula>NOT(ISERROR(SEARCH("No Signal",G2)))</formula>
    </cfRule>
  </conditionalFormatting>
  <conditionalFormatting sqref="G2">
    <cfRule type="containsText" dxfId="987" priority="103" operator="containsText" text="Delayed Signal Problem">
      <formula>NOT(ISERROR(SEARCH("Delayed Signal Problem",G2)))</formula>
    </cfRule>
    <cfRule type="containsText" dxfId="986" priority="104" operator="containsText" text="No Signal">
      <formula>NOT(ISERROR(SEARCH("No Signal",G2)))</formula>
    </cfRule>
  </conditionalFormatting>
  <conditionalFormatting sqref="G2">
    <cfRule type="containsText" dxfId="985" priority="101" operator="containsText" text="Delayed Signal Problem">
      <formula>NOT(ISERROR(SEARCH("Delayed Signal Problem",G2)))</formula>
    </cfRule>
    <cfRule type="containsText" dxfId="984" priority="102" operator="containsText" text="No Signal">
      <formula>NOT(ISERROR(SEARCH("No Signal",G2)))</formula>
    </cfRule>
  </conditionalFormatting>
  <conditionalFormatting sqref="H2">
    <cfRule type="containsText" dxfId="983" priority="100" operator="containsText" text="Site OK">
      <formula>NOT(ISERROR(SEARCH("Site OK",H2)))</formula>
    </cfRule>
  </conditionalFormatting>
  <conditionalFormatting sqref="G2">
    <cfRule type="containsText" dxfId="982" priority="98" operator="containsText" text="Delayed Signal Problem">
      <formula>NOT(ISERROR(SEARCH("Delayed Signal Problem",G2)))</formula>
    </cfRule>
    <cfRule type="containsText" dxfId="981" priority="99" operator="containsText" text="No Signal">
      <formula>NOT(ISERROR(SEARCH("No Signal",G2)))</formula>
    </cfRule>
  </conditionalFormatting>
  <conditionalFormatting sqref="H2">
    <cfRule type="containsText" dxfId="980" priority="97" operator="containsText" text="Site OK">
      <formula>NOT(ISERROR(SEARCH("Site OK",H2)))</formula>
    </cfRule>
  </conditionalFormatting>
  <conditionalFormatting sqref="A2:H2 C3:F6 C10:F29">
    <cfRule type="containsText" dxfId="979" priority="94" operator="containsText" text="Site OK">
      <formula>NOT(ISERROR(SEARCH("Site OK",A2)))</formula>
    </cfRule>
    <cfRule type="containsText" dxfId="978" priority="95" operator="containsText" text="Delayed Signal Problem">
      <formula>NOT(ISERROR(SEARCH("Delayed Signal Problem",A2)))</formula>
    </cfRule>
    <cfRule type="containsText" dxfId="977" priority="96" operator="containsText" text="No Signal">
      <formula>NOT(ISERROR(SEARCH("No Signal",A2)))</formula>
    </cfRule>
  </conditionalFormatting>
  <conditionalFormatting sqref="G2">
    <cfRule type="containsText" dxfId="976" priority="92" operator="containsText" text="Delayed Signal Problem">
      <formula>NOT(ISERROR(SEARCH("Delayed Signal Problem",G2)))</formula>
    </cfRule>
    <cfRule type="containsText" dxfId="975" priority="93" operator="containsText" text="No Signal">
      <formula>NOT(ISERROR(SEARCH("No Signal",G2)))</formula>
    </cfRule>
  </conditionalFormatting>
  <conditionalFormatting sqref="H2">
    <cfRule type="containsText" dxfId="974" priority="91" operator="containsText" text="Site OK">
      <formula>NOT(ISERROR(SEARCH("Site OK",H2)))</formula>
    </cfRule>
  </conditionalFormatting>
  <conditionalFormatting sqref="G2">
    <cfRule type="containsText" dxfId="973" priority="89" operator="containsText" text="Delayed Signal Problem">
      <formula>NOT(ISERROR(SEARCH("Delayed Signal Problem",G2)))</formula>
    </cfRule>
    <cfRule type="containsText" dxfId="972" priority="90" operator="containsText" text="No Signal">
      <formula>NOT(ISERROR(SEARCH("No Signal",G2)))</formula>
    </cfRule>
  </conditionalFormatting>
  <conditionalFormatting sqref="H2">
    <cfRule type="containsText" dxfId="971" priority="88" operator="containsText" text="Site OK">
      <formula>NOT(ISERROR(SEARCH("Site OK",H2)))</formula>
    </cfRule>
  </conditionalFormatting>
  <conditionalFormatting sqref="A2:H2 C3:F6 C10:F29">
    <cfRule type="containsText" dxfId="970" priority="85" operator="containsText" text="Site OK">
      <formula>NOT(ISERROR(SEARCH("Site OK",A2)))</formula>
    </cfRule>
    <cfRule type="containsText" dxfId="969" priority="86" operator="containsText" text="Delayed Signal Problem">
      <formula>NOT(ISERROR(SEARCH("Delayed Signal Problem",A2)))</formula>
    </cfRule>
    <cfRule type="containsText" dxfId="968" priority="87" operator="containsText" text="No Signal">
      <formula>NOT(ISERROR(SEARCH("No Signal",A2)))</formula>
    </cfRule>
  </conditionalFormatting>
  <conditionalFormatting sqref="A2:H2 C3:F6 C10:F29">
    <cfRule type="containsText" dxfId="967" priority="82" operator="containsText" text="Site OK">
      <formula>NOT(ISERROR(SEARCH("Site OK",A2)))</formula>
    </cfRule>
    <cfRule type="containsText" dxfId="966" priority="83" operator="containsText" text="Delayed Signal Problem">
      <formula>NOT(ISERROR(SEARCH("Delayed Signal Problem",A2)))</formula>
    </cfRule>
    <cfRule type="containsText" dxfId="965" priority="84" operator="containsText" text="No Signal">
      <formula>NOT(ISERROR(SEARCH("No Signal",A2)))</formula>
    </cfRule>
  </conditionalFormatting>
  <conditionalFormatting sqref="G2:H2">
    <cfRule type="containsText" dxfId="964" priority="79" operator="containsText" text="Site OK">
      <formula>NOT(ISERROR(SEARCH("Site OK",G2)))</formula>
    </cfRule>
    <cfRule type="containsText" dxfId="963" priority="80" operator="containsText" text="Delayed Signal Problem">
      <formula>NOT(ISERROR(SEARCH("Delayed Signal Problem",G2)))</formula>
    </cfRule>
    <cfRule type="containsText" dxfId="962" priority="81" operator="containsText" text="No Signal">
      <formula>NOT(ISERROR(SEARCH("No Signal",G2)))</formula>
    </cfRule>
  </conditionalFormatting>
  <conditionalFormatting sqref="G4">
    <cfRule type="containsText" dxfId="961" priority="76" operator="containsText" text="Site OK">
      <formula>NOT(ISERROR(SEARCH("Site OK",G4)))</formula>
    </cfRule>
    <cfRule type="containsText" dxfId="960" priority="77" operator="containsText" text="Delayed Signal Problem">
      <formula>NOT(ISERROR(SEARCH("Delayed Signal Problem",G4)))</formula>
    </cfRule>
    <cfRule type="containsText" dxfId="959" priority="78" operator="containsText" text="No Signal">
      <formula>NOT(ISERROR(SEARCH("No Signal",G4)))</formula>
    </cfRule>
  </conditionalFormatting>
  <conditionalFormatting sqref="A7:G8">
    <cfRule type="containsText" dxfId="958" priority="73" operator="containsText" text="Site OK">
      <formula>NOT(ISERROR(SEARCH("Site OK",A7)))</formula>
    </cfRule>
    <cfRule type="containsText" dxfId="957" priority="74" operator="containsText" text="Delayed Signal Problem">
      <formula>NOT(ISERROR(SEARCH("Delayed Signal Problem",A7)))</formula>
    </cfRule>
    <cfRule type="containsText" dxfId="956" priority="75" operator="containsText" text="No Signal">
      <formula>NOT(ISERROR(SEARCH("No Signal",A7)))</formula>
    </cfRule>
  </conditionalFormatting>
  <conditionalFormatting sqref="A7:G8">
    <cfRule type="containsText" dxfId="955" priority="70" operator="containsText" text="Site OK">
      <formula>NOT(ISERROR(SEARCH("Site OK",A7)))</formula>
    </cfRule>
    <cfRule type="containsText" dxfId="954" priority="71" operator="containsText" text="Delayed Signal Problem">
      <formula>NOT(ISERROR(SEARCH("Delayed Signal Problem",A7)))</formula>
    </cfRule>
    <cfRule type="containsText" dxfId="953" priority="72" operator="containsText" text="No Signal">
      <formula>NOT(ISERROR(SEARCH("No Signal",A7)))</formula>
    </cfRule>
  </conditionalFormatting>
  <conditionalFormatting sqref="G7:G8">
    <cfRule type="containsText" dxfId="952" priority="68" operator="containsText" text="Delayed Signal Problem">
      <formula>NOT(ISERROR(SEARCH("Delayed Signal Problem",G7)))</formula>
    </cfRule>
    <cfRule type="containsText" dxfId="951" priority="69" operator="containsText" text="No Signal">
      <formula>NOT(ISERROR(SEARCH("No Signal",G7)))</formula>
    </cfRule>
  </conditionalFormatting>
  <conditionalFormatting sqref="G7:G8">
    <cfRule type="containsText" dxfId="950" priority="66" operator="containsText" text="Delayed Signal Problem">
      <formula>NOT(ISERROR(SEARCH("Delayed Signal Problem",G7)))</formula>
    </cfRule>
    <cfRule type="containsText" dxfId="949" priority="67" operator="containsText" text="No Signal">
      <formula>NOT(ISERROR(SEARCH("No Signal",G7)))</formula>
    </cfRule>
  </conditionalFormatting>
  <conditionalFormatting sqref="G7:G8">
    <cfRule type="containsText" dxfId="948" priority="64" operator="containsText" text="Delayed Signal Problem">
      <formula>NOT(ISERROR(SEARCH("Delayed Signal Problem",G7)))</formula>
    </cfRule>
    <cfRule type="containsText" dxfId="947" priority="65" operator="containsText" text="No Signal">
      <formula>NOT(ISERROR(SEARCH("No Signal",G7)))</formula>
    </cfRule>
  </conditionalFormatting>
  <conditionalFormatting sqref="A7:G8">
    <cfRule type="containsText" dxfId="946" priority="61" operator="containsText" text="Site OK">
      <formula>NOT(ISERROR(SEARCH("Site OK",A7)))</formula>
    </cfRule>
    <cfRule type="containsText" dxfId="945" priority="62" operator="containsText" text="Delayed Signal Problem">
      <formula>NOT(ISERROR(SEARCH("Delayed Signal Problem",A7)))</formula>
    </cfRule>
    <cfRule type="containsText" dxfId="944" priority="63" operator="containsText" text="No Signal">
      <formula>NOT(ISERROR(SEARCH("No Signal",A7)))</formula>
    </cfRule>
  </conditionalFormatting>
  <conditionalFormatting sqref="A7:G8">
    <cfRule type="containsText" dxfId="943" priority="58" operator="containsText" text="Site OK">
      <formula>NOT(ISERROR(SEARCH("Site OK",A7)))</formula>
    </cfRule>
    <cfRule type="containsText" dxfId="942" priority="59" operator="containsText" text="Delayed Signal Problem">
      <formula>NOT(ISERROR(SEARCH("Delayed Signal Problem",A7)))</formula>
    </cfRule>
    <cfRule type="containsText" dxfId="941" priority="60" operator="containsText" text="No Signal">
      <formula>NOT(ISERROR(SEARCH("No Signal",A7)))</formula>
    </cfRule>
  </conditionalFormatting>
  <conditionalFormatting sqref="G7:G8">
    <cfRule type="containsText" dxfId="940" priority="55" operator="containsText" text="Site OK">
      <formula>NOT(ISERROR(SEARCH("Site OK",G7)))</formula>
    </cfRule>
    <cfRule type="containsText" dxfId="939" priority="56" operator="containsText" text="Delayed Signal Problem">
      <formula>NOT(ISERROR(SEARCH("Delayed Signal Problem",G7)))</formula>
    </cfRule>
    <cfRule type="containsText" dxfId="938" priority="57" operator="containsText" text="No Signal">
      <formula>NOT(ISERROR(SEARCH("No Signal",G7)))</formula>
    </cfRule>
  </conditionalFormatting>
  <conditionalFormatting sqref="A9:XFD9">
    <cfRule type="containsText" dxfId="937" priority="52" operator="containsText" text="Site OK">
      <formula>NOT(ISERROR(SEARCH("Site OK",A9)))</formula>
    </cfRule>
    <cfRule type="containsText" dxfId="936" priority="53" operator="containsText" text="Delayed Signal Problem">
      <formula>NOT(ISERROR(SEARCH("Delayed Signal Problem",A9)))</formula>
    </cfRule>
    <cfRule type="containsText" dxfId="935" priority="54" operator="containsText" text="No Signal">
      <formula>NOT(ISERROR(SEARCH("No Signal",A9)))</formula>
    </cfRule>
  </conditionalFormatting>
  <conditionalFormatting sqref="A9:H9">
    <cfRule type="containsText" dxfId="934" priority="49" operator="containsText" text="Site OK">
      <formula>NOT(ISERROR(SEARCH("Site OK",A9)))</formula>
    </cfRule>
    <cfRule type="containsText" dxfId="933" priority="50" operator="containsText" text="Delayed Signal Problem">
      <formula>NOT(ISERROR(SEARCH("Delayed Signal Problem",A9)))</formula>
    </cfRule>
    <cfRule type="containsText" dxfId="932" priority="51" operator="containsText" text="No Signal">
      <formula>NOT(ISERROR(SEARCH("No Signal",A9)))</formula>
    </cfRule>
  </conditionalFormatting>
  <conditionalFormatting sqref="H9">
    <cfRule type="containsText" dxfId="931" priority="46" operator="containsText" text="Site OK">
      <formula>NOT(ISERROR(SEARCH("Site OK",H9)))</formula>
    </cfRule>
    <cfRule type="containsText" dxfId="930" priority="47" operator="containsText" text="Delayed Signal Problem">
      <formula>NOT(ISERROR(SEARCH("Delayed Signal Problem",H9)))</formula>
    </cfRule>
    <cfRule type="containsText" dxfId="929" priority="48" operator="containsText" text="No Signal">
      <formula>NOT(ISERROR(SEARCH("No Signal",H9)))</formula>
    </cfRule>
  </conditionalFormatting>
  <conditionalFormatting sqref="C9:F9">
    <cfRule type="cellIs" dxfId="928" priority="41" operator="between">
      <formula>"No Signal"</formula>
      <formula>"No Signal"</formula>
    </cfRule>
  </conditionalFormatting>
  <conditionalFormatting sqref="G9">
    <cfRule type="containsText" dxfId="927" priority="44" operator="containsText" text="Delayed Signal Problem">
      <formula>NOT(ISERROR(SEARCH("Delayed Signal Problem",G9)))</formula>
    </cfRule>
    <cfRule type="containsText" dxfId="926" priority="45" operator="containsText" text="No Signal">
      <formula>NOT(ISERROR(SEARCH("No Signal",G9)))</formula>
    </cfRule>
  </conditionalFormatting>
  <conditionalFormatting sqref="G9">
    <cfRule type="containsText" dxfId="925" priority="42" operator="containsText" text="Delayed Signal Problem">
      <formula>NOT(ISERROR(SEARCH("Delayed Signal Problem",G9)))</formula>
    </cfRule>
    <cfRule type="containsText" dxfId="924" priority="43" operator="containsText" text="No Signal">
      <formula>NOT(ISERROR(SEARCH("No Signal",G9)))</formula>
    </cfRule>
  </conditionalFormatting>
  <conditionalFormatting sqref="G9">
    <cfRule type="containsText" dxfId="923" priority="39" operator="containsText" text="Delayed Signal Problem">
      <formula>NOT(ISERROR(SEARCH("Delayed Signal Problem",G9)))</formula>
    </cfRule>
    <cfRule type="containsText" dxfId="922" priority="40" operator="containsText" text="No Signal">
      <formula>NOT(ISERROR(SEARCH("No Signal",G9)))</formula>
    </cfRule>
  </conditionalFormatting>
  <conditionalFormatting sqref="G9">
    <cfRule type="containsText" dxfId="921" priority="37" operator="containsText" text="Delayed Signal Problem">
      <formula>NOT(ISERROR(SEARCH("Delayed Signal Problem",G9)))</formula>
    </cfRule>
    <cfRule type="containsText" dxfId="920" priority="38" operator="containsText" text="No Signal">
      <formula>NOT(ISERROR(SEARCH("No Signal",G9)))</formula>
    </cfRule>
  </conditionalFormatting>
  <conditionalFormatting sqref="H9">
    <cfRule type="containsText" dxfId="919" priority="36" operator="containsText" text="Site OK">
      <formula>NOT(ISERROR(SEARCH("Site OK",H9)))</formula>
    </cfRule>
  </conditionalFormatting>
  <conditionalFormatting sqref="G9">
    <cfRule type="containsText" dxfId="918" priority="34" operator="containsText" text="Delayed Signal Problem">
      <formula>NOT(ISERROR(SEARCH("Delayed Signal Problem",G9)))</formula>
    </cfRule>
    <cfRule type="containsText" dxfId="917" priority="35" operator="containsText" text="No Signal">
      <formula>NOT(ISERROR(SEARCH("No Signal",G9)))</formula>
    </cfRule>
  </conditionalFormatting>
  <conditionalFormatting sqref="H9">
    <cfRule type="containsText" dxfId="916" priority="33" operator="containsText" text="Site OK">
      <formula>NOT(ISERROR(SEARCH("Site OK",H9)))</formula>
    </cfRule>
  </conditionalFormatting>
  <conditionalFormatting sqref="A9:H9">
    <cfRule type="containsText" dxfId="915" priority="30" operator="containsText" text="Site OK">
      <formula>NOT(ISERROR(SEARCH("Site OK",A9)))</formula>
    </cfRule>
    <cfRule type="containsText" dxfId="914" priority="31" operator="containsText" text="Delayed Signal Problem">
      <formula>NOT(ISERROR(SEARCH("Delayed Signal Problem",A9)))</formula>
    </cfRule>
    <cfRule type="containsText" dxfId="913" priority="32" operator="containsText" text="No Signal">
      <formula>NOT(ISERROR(SEARCH("No Signal",A9)))</formula>
    </cfRule>
  </conditionalFormatting>
  <conditionalFormatting sqref="A9:XFD9">
    <cfRule type="containsText" dxfId="912" priority="27" operator="containsText" text="Site OK">
      <formula>NOT(ISERROR(SEARCH("Site OK",A9)))</formula>
    </cfRule>
    <cfRule type="containsText" dxfId="911" priority="28" operator="containsText" text="Delayed Signal Problem">
      <formula>NOT(ISERROR(SEARCH("Delayed Signal Problem",A9)))</formula>
    </cfRule>
    <cfRule type="containsText" dxfId="910" priority="29" operator="containsText" text="No Signal">
      <formula>NOT(ISERROR(SEARCH("No Signal",A9)))</formula>
    </cfRule>
  </conditionalFormatting>
  <conditionalFormatting sqref="G9:H9">
    <cfRule type="containsText" dxfId="909" priority="24" operator="containsText" text="Site OK">
      <formula>NOT(ISERROR(SEARCH("Site OK",G9)))</formula>
    </cfRule>
    <cfRule type="containsText" dxfId="908" priority="25" operator="containsText" text="Delayed Signal Problem">
      <formula>NOT(ISERROR(SEARCH("Delayed Signal Problem",G9)))</formula>
    </cfRule>
    <cfRule type="containsText" dxfId="907" priority="26" operator="containsText" text="No Signal">
      <formula>NOT(ISERROR(SEARCH("No Signal",G9)))</formula>
    </cfRule>
  </conditionalFormatting>
  <conditionalFormatting sqref="A30:XFD1048576 B11:XFD14 A1:XFD10 B16:XFD29 B15:G15 I15:XFD15">
    <cfRule type="containsText" dxfId="906" priority="21" operator="containsText" text="Site OK">
      <formula>NOT(ISERROR(SEARCH("Site OK",A1)))</formula>
    </cfRule>
    <cfRule type="containsText" dxfId="905" priority="22" operator="containsText" text="No Signal">
      <formula>NOT(ISERROR(SEARCH("No Signal",A1)))</formula>
    </cfRule>
    <cfRule type="containsText" dxfId="904" priority="23" operator="containsText" text="Delayed Signal Problem">
      <formula>NOT(ISERROR(SEARCH("Delayed Signal Problem",A1)))</formula>
    </cfRule>
  </conditionalFormatting>
  <conditionalFormatting sqref="H15">
    <cfRule type="containsText" dxfId="903" priority="18" operator="containsText" text="Site OK">
      <formula>NOT(ISERROR(SEARCH("Site OK",H15)))</formula>
    </cfRule>
    <cfRule type="containsText" dxfId="902" priority="19" operator="containsText" text="Delayed Signal Problem">
      <formula>NOT(ISERROR(SEARCH("Delayed Signal Problem",H15)))</formula>
    </cfRule>
    <cfRule type="containsText" dxfId="901" priority="20" operator="containsText" text="No Signal">
      <formula>NOT(ISERROR(SEARCH("No Signal",H15)))</formula>
    </cfRule>
  </conditionalFormatting>
  <conditionalFormatting sqref="H15">
    <cfRule type="containsText" dxfId="900" priority="15" operator="containsText" text="Site OK">
      <formula>NOT(ISERROR(SEARCH("Site OK",H15)))</formula>
    </cfRule>
    <cfRule type="containsText" dxfId="899" priority="16" operator="containsText" text="Delayed Signal Problem">
      <formula>NOT(ISERROR(SEARCH("Delayed Signal Problem",H15)))</formula>
    </cfRule>
    <cfRule type="containsText" dxfId="898" priority="17" operator="containsText" text="No Signal">
      <formula>NOT(ISERROR(SEARCH("No Signal",H15)))</formula>
    </cfRule>
  </conditionalFormatting>
  <conditionalFormatting sqref="H15">
    <cfRule type="cellIs" dxfId="897" priority="14" operator="between">
      <formula>"Site Ok"</formula>
      <formula>"Site Ok"</formula>
    </cfRule>
  </conditionalFormatting>
  <conditionalFormatting sqref="H15">
    <cfRule type="containsText" dxfId="896" priority="12" operator="containsText" text="Site OK">
      <formula>NOT(ISERROR(SEARCH("Site OK",H15)))</formula>
    </cfRule>
    <cfRule type="containsText" dxfId="895" priority="13" operator="containsText" text="Site OK">
      <formula>NOT(ISERROR(SEARCH("Site OK",H15)))</formula>
    </cfRule>
  </conditionalFormatting>
  <conditionalFormatting sqref="H15">
    <cfRule type="containsText" dxfId="894" priority="11" operator="containsText" text="Site OK">
      <formula>NOT(ISERROR(SEARCH("Site OK",H15)))</formula>
    </cfRule>
  </conditionalFormatting>
  <conditionalFormatting sqref="H15">
    <cfRule type="containsText" dxfId="893" priority="10" operator="containsText" text="Site OK">
      <formula>NOT(ISERROR(SEARCH("Site OK",H15)))</formula>
    </cfRule>
  </conditionalFormatting>
  <conditionalFormatting sqref="H15">
    <cfRule type="containsText" dxfId="892" priority="7" operator="containsText" text="Site OK">
      <formula>NOT(ISERROR(SEARCH("Site OK",H15)))</formula>
    </cfRule>
    <cfRule type="containsText" dxfId="891" priority="8" operator="containsText" text="Delayed Signal Problem">
      <formula>NOT(ISERROR(SEARCH("Delayed Signal Problem",H15)))</formula>
    </cfRule>
    <cfRule type="containsText" dxfId="890" priority="9" operator="containsText" text="No Signal">
      <formula>NOT(ISERROR(SEARCH("No Signal",H15)))</formula>
    </cfRule>
  </conditionalFormatting>
  <conditionalFormatting sqref="H15">
    <cfRule type="containsText" dxfId="889" priority="4" operator="containsText" text="Site OK">
      <formula>NOT(ISERROR(SEARCH("Site OK",H15)))</formula>
    </cfRule>
    <cfRule type="containsText" dxfId="888" priority="5" operator="containsText" text="Delayed Signal Problem">
      <formula>NOT(ISERROR(SEARCH("Delayed Signal Problem",H15)))</formula>
    </cfRule>
    <cfRule type="containsText" dxfId="887" priority="6" operator="containsText" text="No Signal">
      <formula>NOT(ISERROR(SEARCH("No Signal",H15)))</formula>
    </cfRule>
  </conditionalFormatting>
  <conditionalFormatting sqref="H15">
    <cfRule type="containsText" dxfId="886" priority="1" operator="containsText" text="Site OK">
      <formula>NOT(ISERROR(SEARCH("Site OK",H15)))</formula>
    </cfRule>
    <cfRule type="containsText" dxfId="885" priority="2" operator="containsText" text="Delayed Signal Problem">
      <formula>NOT(ISERROR(SEARCH("Delayed Signal Problem",H15)))</formula>
    </cfRule>
    <cfRule type="containsText" dxfId="884" priority="3" operator="containsText" text="No Signal">
      <formula>NOT(ISERROR(SEARCH("No Signal",H15)))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24"/>
  <sheetViews>
    <sheetView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1" style="3" bestFit="1" customWidth="1"/>
    <col min="4" max="4" width="37" style="3" bestFit="1" customWidth="1"/>
    <col min="5" max="5" width="19.140625" style="3" bestFit="1" customWidth="1"/>
    <col min="6" max="6" width="18.85546875" style="3" bestFit="1" customWidth="1"/>
    <col min="7" max="7" width="10.85546875" style="3" customWidth="1"/>
    <col min="8" max="8" width="27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43" t="s">
        <v>893</v>
      </c>
      <c r="B2" s="43" t="s">
        <v>680</v>
      </c>
      <c r="C2" s="43">
        <f>VLOOKUP(B:B,'All Site Data'!C:D,2,0)</f>
        <v>2018000039</v>
      </c>
      <c r="D2" s="43" t="str">
        <f>VLOOKUP(B:B,'All Site Data'!C:E,3,0)</f>
        <v>IN-TN-CHN-SR1-AB01-Chrompet</v>
      </c>
      <c r="E2" s="43" t="str">
        <f>VLOOKUP(B:B,'All Site Data'!C:F,4,0)</f>
        <v>Chrompet</v>
      </c>
      <c r="F2" s="43" t="str">
        <f>VLOOKUP(B:B,'All Site Data'!C:G,5,0)</f>
        <v>TamilNadu_Chennai</v>
      </c>
      <c r="G2" s="43" t="s">
        <v>895</v>
      </c>
      <c r="H2" s="43"/>
    </row>
    <row r="3" spans="1:8" x14ac:dyDescent="0.25">
      <c r="A3" s="43" t="s">
        <v>690</v>
      </c>
      <c r="B3" s="43">
        <v>1</v>
      </c>
      <c r="C3" s="43">
        <f>VLOOKUP(B:B,'All Site Data'!C:D,2,0)</f>
        <v>8886616137</v>
      </c>
      <c r="D3" s="43" t="str">
        <f>VLOOKUP(B:B,'All Site Data'!C:E,3,0)</f>
        <v>IN-MH-MUM-WR1-0001-Bandra</v>
      </c>
      <c r="E3" s="43" t="str">
        <f>VLOOKUP(B:B,'All Site Data'!C:F,4,0)</f>
        <v>Bandra</v>
      </c>
      <c r="F3" s="43" t="str">
        <f>VLOOKUP(B:B,'All Site Data'!C:G,5,0)</f>
        <v>Maharastra_Mumbai</v>
      </c>
      <c r="G3" s="43" t="s">
        <v>895</v>
      </c>
      <c r="H3" s="43"/>
    </row>
    <row r="4" spans="1:8" x14ac:dyDescent="0.25">
      <c r="A4" s="66" t="s">
        <v>577</v>
      </c>
      <c r="B4" s="43" t="s">
        <v>589</v>
      </c>
      <c r="C4" s="43">
        <f>VLOOKUP(B:B,'All Site Data'!C:D,2,0)</f>
        <v>2018000042</v>
      </c>
      <c r="D4" s="43" t="str">
        <f>VLOOKUP(B:B,'All Site Data'!C:E,3,0)</f>
        <v>IN-KA-BGL-SR1-BN09-RajajiNagar</v>
      </c>
      <c r="E4" s="43" t="str">
        <f>VLOOKUP(B:B,'All Site Data'!C:F,4,0)</f>
        <v>RajajiNagar</v>
      </c>
      <c r="F4" s="43" t="str">
        <f>VLOOKUP(B:B,'All Site Data'!C:G,5,0)</f>
        <v>Karnataka_Bangalore</v>
      </c>
      <c r="G4" s="43" t="s">
        <v>895</v>
      </c>
      <c r="H4" s="43"/>
    </row>
    <row r="5" spans="1:8" x14ac:dyDescent="0.25">
      <c r="A5" s="66"/>
      <c r="B5" s="43" t="s">
        <v>655</v>
      </c>
      <c r="C5" s="43">
        <f>VLOOKUP(B:B,'All Site Data'!C:D,2,0)</f>
        <v>2019000003</v>
      </c>
      <c r="D5" s="43" t="str">
        <f>VLOOKUP(B:B,'All Site Data'!C:E,3,0)</f>
        <v>IN-WB-KOL-ER1-BN27-DiamondPlaza Kolkata</v>
      </c>
      <c r="E5" s="43" t="str">
        <f>VLOOKUP(B:B,'All Site Data'!C:F,4,0)</f>
        <v>DiamondPlaza Kolkata</v>
      </c>
      <c r="F5" s="43" t="str">
        <f>VLOOKUP(B:B,'All Site Data'!C:G,5,0)</f>
        <v>West Bengal_Kolkata</v>
      </c>
      <c r="G5" s="43" t="s">
        <v>895</v>
      </c>
      <c r="H5" s="43"/>
    </row>
    <row r="6" spans="1:8" x14ac:dyDescent="0.25">
      <c r="A6" s="43" t="s">
        <v>848</v>
      </c>
      <c r="B6" s="43" t="s">
        <v>849</v>
      </c>
      <c r="C6" s="43">
        <f>VLOOKUP(B:B,'All Site Data'!C:D,2,0)</f>
        <v>2018000100</v>
      </c>
      <c r="D6" s="43" t="str">
        <f>VLOOKUP(B:B,'All Site Data'!C:E,3,0)</f>
        <v>IN-TG-HYD-SR1-RS01-Begumpet</v>
      </c>
      <c r="E6" s="43" t="str">
        <f>VLOOKUP(B:B,'All Site Data'!C:F,4,0)</f>
        <v>Begumpet</v>
      </c>
      <c r="F6" s="43" t="str">
        <f>VLOOKUP(B:B,'All Site Data'!C:G,5,0)</f>
        <v>Telangana_Hyderabad</v>
      </c>
      <c r="G6" s="20" t="s">
        <v>895</v>
      </c>
      <c r="H6" s="43"/>
    </row>
    <row r="7" spans="1:8" x14ac:dyDescent="0.25">
      <c r="A7" s="43" t="s">
        <v>912</v>
      </c>
      <c r="B7" s="43" t="s">
        <v>913</v>
      </c>
      <c r="C7" s="43">
        <f>VLOOKUP(B:B,'All Site Data'!C:D,2,0)</f>
        <v>2021000013</v>
      </c>
      <c r="D7" s="43" t="str">
        <f>VLOOKUP(B:B,'All Site Data'!C:E,3,0)</f>
        <v>IN-TG-HYD-SR1-SP01-Banjara Hills</v>
      </c>
      <c r="E7" s="43" t="str">
        <f>VLOOKUP(B:B,'All Site Data'!C:F,4,0)</f>
        <v>Banjara Hills</v>
      </c>
      <c r="F7" s="43" t="str">
        <f>VLOOKUP(B:B,'All Site Data'!C:G,5,0)</f>
        <v>Telangana_Hyderabad</v>
      </c>
      <c r="G7" s="20" t="s">
        <v>895</v>
      </c>
      <c r="H7" s="43"/>
    </row>
    <row r="8" spans="1:8" x14ac:dyDescent="0.25">
      <c r="A8" s="43" t="s">
        <v>900</v>
      </c>
      <c r="B8" s="43" t="s">
        <v>901</v>
      </c>
      <c r="C8" s="43">
        <f>VLOOKUP(B:B,'All Site Data'!C:D,2,0)</f>
        <v>2019000108</v>
      </c>
      <c r="D8" s="43" t="str">
        <f>VLOOKUP(B:B,'All Site Data'!C:E,3,0)</f>
        <v>IN-TN-CHN-SR1-VC01-Chennai</v>
      </c>
      <c r="E8" s="43" t="str">
        <f>VLOOKUP(B:B,'All Site Data'!C:F,4,0)</f>
        <v>Chennai</v>
      </c>
      <c r="F8" s="43" t="str">
        <f>VLOOKUP(B:B,'All Site Data'!C:G,5,0)</f>
        <v>TamilNadu_Chennai</v>
      </c>
      <c r="G8" s="43" t="s">
        <v>895</v>
      </c>
      <c r="H8" s="43"/>
    </row>
    <row r="9" spans="1:8" x14ac:dyDescent="0.25">
      <c r="A9" s="66" t="s">
        <v>8</v>
      </c>
      <c r="B9" s="43">
        <v>188</v>
      </c>
      <c r="C9" s="43">
        <f>VLOOKUP(B:B,'All Site Data'!C:D,2,0)</f>
        <v>2017000013</v>
      </c>
      <c r="D9" s="43" t="str">
        <f>VLOOKUP(B:B,'All Site Data'!C:E,3,0)</f>
        <v>IN-GJ-AHM-WR2-0188-Chand Kheda</v>
      </c>
      <c r="E9" s="43" t="str">
        <f>VLOOKUP(B:B,'All Site Data'!C:F,4,0)</f>
        <v>Chand Kheda</v>
      </c>
      <c r="F9" s="43" t="str">
        <f>VLOOKUP(B:B,'All Site Data'!C:G,5,0)</f>
        <v>Gujarat_Ahmedabad</v>
      </c>
      <c r="G9" s="43" t="s">
        <v>895</v>
      </c>
      <c r="H9" s="43"/>
    </row>
    <row r="10" spans="1:8" x14ac:dyDescent="0.25">
      <c r="A10" s="66"/>
      <c r="B10" s="43">
        <v>223</v>
      </c>
      <c r="C10" s="43">
        <f>VLOOKUP(B:B,'All Site Data'!C:D,2,0)</f>
        <v>2017000025</v>
      </c>
      <c r="D10" s="43" t="str">
        <f>VLOOKUP(B:B,'All Site Data'!C:E,3,0)</f>
        <v>IN-GJ-AHM-WR2-0223-Nadiad</v>
      </c>
      <c r="E10" s="43" t="str">
        <f>VLOOKUP(B:B,'All Site Data'!C:F,4,0)</f>
        <v>Nadiad</v>
      </c>
      <c r="F10" s="43" t="str">
        <f>VLOOKUP(B:B,'All Site Data'!C:G,5,0)</f>
        <v>Gujarat_Ahmedabad</v>
      </c>
      <c r="G10" s="43" t="s">
        <v>895</v>
      </c>
      <c r="H10" s="43"/>
    </row>
    <row r="11" spans="1:8" x14ac:dyDescent="0.25">
      <c r="A11" s="66"/>
      <c r="B11" s="43">
        <v>269</v>
      </c>
      <c r="C11" s="43">
        <f>VLOOKUP(B:B,'All Site Data'!C:D,2,0)</f>
        <v>9676102713</v>
      </c>
      <c r="D11" s="43" t="str">
        <f>VLOOKUP(B:B,'All Site Data'!C:E,3,0)</f>
        <v>IN-GJ-AHM-WR2-0269-NikolPavilionMall</v>
      </c>
      <c r="E11" s="43" t="str">
        <f>VLOOKUP(B:B,'All Site Data'!C:F,4,0)</f>
        <v>NikolPavilionMall</v>
      </c>
      <c r="F11" s="43" t="str">
        <f>VLOOKUP(B:B,'All Site Data'!C:G,5,0)</f>
        <v>Gujarat_Ahmedabad</v>
      </c>
      <c r="G11" s="43" t="s">
        <v>895</v>
      </c>
      <c r="H11" s="43"/>
    </row>
    <row r="12" spans="1:8" x14ac:dyDescent="0.25">
      <c r="A12" s="66"/>
      <c r="B12" s="43">
        <v>96</v>
      </c>
      <c r="C12" s="43">
        <f>VLOOKUP(B:B,'All Site Data'!C:D,2,0)</f>
        <v>7729986534</v>
      </c>
      <c r="D12" s="43" t="str">
        <f>VLOOKUP(B:B,'All Site Data'!C:E,3,0)</f>
        <v>IN-KA-BGL-SR1-0096-Commercial Street</v>
      </c>
      <c r="E12" s="43" t="str">
        <f>VLOOKUP(B:B,'All Site Data'!C:F,4,0)</f>
        <v>Commercial Street</v>
      </c>
      <c r="F12" s="43" t="str">
        <f>VLOOKUP(B:B,'All Site Data'!C:G,5,0)</f>
        <v>Karnataka_Bangalore</v>
      </c>
      <c r="G12" s="43" t="s">
        <v>895</v>
      </c>
      <c r="H12" s="43"/>
    </row>
    <row r="13" spans="1:8" x14ac:dyDescent="0.25">
      <c r="A13" s="66"/>
      <c r="B13" s="43">
        <v>104</v>
      </c>
      <c r="C13" s="43">
        <f>VLOOKUP(B:B,'All Site Data'!C:D,2,0)</f>
        <v>7658937700</v>
      </c>
      <c r="D13" s="43" t="str">
        <f>VLOOKUP(B:B,'All Site Data'!C:E,3,0)</f>
        <v>IN-KA-BGL-SR1-0104-Jayanagar</v>
      </c>
      <c r="E13" s="43" t="str">
        <f>VLOOKUP(B:B,'All Site Data'!C:F,4,0)</f>
        <v>JayanaGoar</v>
      </c>
      <c r="F13" s="43" t="str">
        <f>VLOOKUP(B:B,'All Site Data'!C:G,5,0)</f>
        <v>Karnataka_Bangalore</v>
      </c>
      <c r="G13" s="43" t="s">
        <v>895</v>
      </c>
      <c r="H13" s="43" t="s">
        <v>904</v>
      </c>
    </row>
    <row r="14" spans="1:8" x14ac:dyDescent="0.25">
      <c r="A14" s="66"/>
      <c r="B14" s="43">
        <v>339</v>
      </c>
      <c r="C14" s="43">
        <f>VLOOKUP(B:B,'All Site Data'!C:D,2,0)</f>
        <v>2019000035</v>
      </c>
      <c r="D14" s="43" t="str">
        <f>VLOOKUP(B:B,'All Site Data'!C:E,3,0)</f>
        <v>IN-KA-BGL-SR1-0339-Jupiter Mall</v>
      </c>
      <c r="E14" s="43" t="str">
        <f>VLOOKUP(B:B,'All Site Data'!C:F,4,0)</f>
        <v>Jupiter Mall</v>
      </c>
      <c r="F14" s="43" t="str">
        <f>VLOOKUP(B:B,'All Site Data'!C:G,5,0)</f>
        <v>Karnataka_Bangalore</v>
      </c>
      <c r="G14" s="43" t="s">
        <v>895</v>
      </c>
      <c r="H14" s="43"/>
    </row>
    <row r="15" spans="1:8" x14ac:dyDescent="0.25">
      <c r="A15" s="66"/>
      <c r="B15" s="43">
        <v>280</v>
      </c>
      <c r="C15" s="43">
        <f>VLOOKUP(B:B,'All Site Data'!C:D,2,0)</f>
        <v>9133382110</v>
      </c>
      <c r="D15" s="43" t="str">
        <f>VLOOKUP(B:B,'All Site Data'!C:E,3,0)</f>
        <v>IN-KL-KCI-SR1-0280-Kollam</v>
      </c>
      <c r="E15" s="43" t="str">
        <f>VLOOKUP(B:B,'All Site Data'!C:F,4,0)</f>
        <v>Kollam</v>
      </c>
      <c r="F15" s="43" t="str">
        <f>VLOOKUP(B:B,'All Site Data'!C:G,5,0)</f>
        <v>Kerala_Kochi</v>
      </c>
      <c r="G15" s="43" t="s">
        <v>895</v>
      </c>
      <c r="H15" s="43"/>
    </row>
    <row r="16" spans="1:8" x14ac:dyDescent="0.25">
      <c r="A16" s="66"/>
      <c r="B16" s="20">
        <v>357</v>
      </c>
      <c r="C16" s="20">
        <f>VLOOKUP(B:B,'All Site Data'!C:D,2,0)</f>
        <v>2019000082</v>
      </c>
      <c r="D16" s="20" t="str">
        <f>VLOOKUP(B:B,'All Site Data'!C:E,3,0)</f>
        <v>IN-MH-MUM-WR1-0357-Bhendi Bazaar</v>
      </c>
      <c r="E16" s="20" t="str">
        <f>VLOOKUP(B:B,'All Site Data'!C:F,4,0)</f>
        <v>Bhendi Bazaar</v>
      </c>
      <c r="F16" s="20" t="str">
        <f>VLOOKUP(B:B,'All Site Data'!C:G,5,0)</f>
        <v>Maharastra_Mumbai</v>
      </c>
      <c r="G16" s="20" t="s">
        <v>895</v>
      </c>
      <c r="H16" s="43" t="s">
        <v>897</v>
      </c>
    </row>
    <row r="17" spans="1:8" x14ac:dyDescent="0.25">
      <c r="A17" s="66"/>
      <c r="B17" s="43">
        <v>129</v>
      </c>
      <c r="C17" s="43">
        <f>VLOOKUP(B:B,'All Site Data'!C:D,2,0)</f>
        <v>9666092634</v>
      </c>
      <c r="D17" s="43" t="str">
        <f>VLOOKUP(B:B,'All Site Data'!C:E,3,0)</f>
        <v>IN-MH-PUN-WR1-0129-Lonawala Square</v>
      </c>
      <c r="E17" s="43" t="str">
        <f>VLOOKUP(B:B,'All Site Data'!C:F,4,0)</f>
        <v>Lonawala Square</v>
      </c>
      <c r="F17" s="43" t="str">
        <f>VLOOKUP(B:B,'All Site Data'!C:G,5,0)</f>
        <v>Maharastra_Pune</v>
      </c>
      <c r="G17" s="43" t="s">
        <v>895</v>
      </c>
      <c r="H17" s="43"/>
    </row>
    <row r="18" spans="1:8" x14ac:dyDescent="0.25">
      <c r="A18" s="66"/>
      <c r="B18" s="43">
        <v>231</v>
      </c>
      <c r="C18" s="43">
        <f>VLOOKUP(B:B,'All Site Data'!C:D,2,0)</f>
        <v>7997993047</v>
      </c>
      <c r="D18" s="43" t="str">
        <f>VLOOKUP(B:B,'All Site Data'!C:E,3,0)</f>
        <v>IN-MH-PUN-WR1-0231-Poorva Heights</v>
      </c>
      <c r="E18" s="43" t="str">
        <f>VLOOKUP(B:B,'All Site Data'!C:F,4,0)</f>
        <v>Poorva Heights</v>
      </c>
      <c r="F18" s="43" t="str">
        <f>VLOOKUP(B:B,'All Site Data'!C:G,5,0)</f>
        <v>Maharastra_Pune</v>
      </c>
      <c r="G18" s="43" t="s">
        <v>895</v>
      </c>
      <c r="H18" s="43"/>
    </row>
    <row r="19" spans="1:8" x14ac:dyDescent="0.25">
      <c r="A19" s="66"/>
      <c r="B19" s="43">
        <v>146</v>
      </c>
      <c r="C19" s="43">
        <f>VLOOKUP(B:B,'All Site Data'!C:D,2,0)</f>
        <v>2018000079</v>
      </c>
      <c r="D19" s="43" t="str">
        <f>VLOOKUP(B:B,'All Site Data'!C:E,3,0)</f>
        <v>IN-TN-CHN-SR1-0146-Fun Mall Coimbatore</v>
      </c>
      <c r="E19" s="43" t="str">
        <f>VLOOKUP(B:B,'All Site Data'!C:F,4,0)</f>
        <v>Fun Mall Coimbatore</v>
      </c>
      <c r="F19" s="43" t="str">
        <f>VLOOKUP(B:B,'All Site Data'!C:G,5,0)</f>
        <v>TamilNadu_Chennai</v>
      </c>
      <c r="G19" s="43" t="s">
        <v>895</v>
      </c>
      <c r="H19" s="43"/>
    </row>
    <row r="20" spans="1:8" x14ac:dyDescent="0.25">
      <c r="A20" s="66"/>
      <c r="B20" s="43">
        <v>223</v>
      </c>
      <c r="C20" s="43">
        <f>VLOOKUP(B:B,'All Site Data'!C:D,2,0)</f>
        <v>2017000025</v>
      </c>
      <c r="D20" s="43" t="str">
        <f>VLOOKUP(B:B,'All Site Data'!C:E,3,0)</f>
        <v>IN-GJ-AHM-WR2-0223-Nadiad</v>
      </c>
      <c r="E20" s="43" t="str">
        <f>VLOOKUP(B:B,'All Site Data'!C:F,4,0)</f>
        <v>Nadiad</v>
      </c>
      <c r="F20" s="43" t="str">
        <f>VLOOKUP(B:B,'All Site Data'!C:G,5,0)</f>
        <v>Gujarat_Ahmedabad</v>
      </c>
      <c r="G20" s="43" t="s">
        <v>895</v>
      </c>
      <c r="H20" s="43"/>
    </row>
    <row r="21" spans="1:8" x14ac:dyDescent="0.25">
      <c r="A21" s="66"/>
      <c r="B21" s="43">
        <v>15</v>
      </c>
      <c r="C21" s="43">
        <f>VLOOKUP(B:B,'All Site Data'!C:D,2,0)</f>
        <v>8886616134</v>
      </c>
      <c r="D21" s="43" t="str">
        <f>VLOOKUP(B:B,'All Site Data'!C:E,3,0)</f>
        <v>IN-MH-MUM-WR1-0015-Phoenix Mills</v>
      </c>
      <c r="E21" s="43" t="str">
        <f>VLOOKUP(B:B,'All Site Data'!C:F,4,0)</f>
        <v>Phoenix Mills</v>
      </c>
      <c r="F21" s="43" t="str">
        <f>VLOOKUP(B:B,'All Site Data'!C:G,5,0)</f>
        <v>Maharastra_Mumbai</v>
      </c>
      <c r="G21" s="43" t="s">
        <v>895</v>
      </c>
      <c r="H21" s="43"/>
    </row>
    <row r="22" spans="1:8" x14ac:dyDescent="0.25">
      <c r="A22" s="66"/>
      <c r="B22" s="43">
        <v>171</v>
      </c>
      <c r="C22" s="43">
        <f>VLOOKUP(B:B,'All Site Data'!C:D,2,0)</f>
        <v>9666089581</v>
      </c>
      <c r="D22" s="43" t="str">
        <f>VLOOKUP(B:B,'All Site Data'!C:E,3,0)</f>
        <v>IN-MH-MUM-WR1-0171-Ripples</v>
      </c>
      <c r="E22" s="43" t="str">
        <f>VLOOKUP(B:B,'All Site Data'!C:F,4,0)</f>
        <v>Ripples</v>
      </c>
      <c r="F22" s="43" t="str">
        <f>VLOOKUP(B:B,'All Site Data'!C:G,5,0)</f>
        <v>Maharastra_Mumbai</v>
      </c>
      <c r="G22" s="43" t="s">
        <v>895</v>
      </c>
      <c r="H22" s="43"/>
    </row>
    <row r="23" spans="1:8" x14ac:dyDescent="0.25">
      <c r="A23" s="66"/>
      <c r="B23" s="43">
        <v>164</v>
      </c>
      <c r="C23" s="43">
        <f>VLOOKUP(B:B,'All Site Data'!C:D,2,0)</f>
        <v>7997993045</v>
      </c>
      <c r="D23" s="43" t="str">
        <f>VLOOKUP(B:B,'All Site Data'!C:E,3,0)</f>
        <v>IN-MH-PUN-WR1-0164-Rahatani</v>
      </c>
      <c r="E23" s="43" t="str">
        <f>VLOOKUP(B:B,'All Site Data'!C:F,4,0)</f>
        <v>Rahatani</v>
      </c>
      <c r="F23" s="43" t="str">
        <f>VLOOKUP(B:B,'All Site Data'!C:G,5,0)</f>
        <v>Maharastra_Pune</v>
      </c>
      <c r="G23" s="43" t="s">
        <v>895</v>
      </c>
      <c r="H23" s="43"/>
    </row>
    <row r="24" spans="1:8" x14ac:dyDescent="0.25">
      <c r="A24" s="66"/>
      <c r="B24" s="43"/>
      <c r="C24" s="43" t="e">
        <f>VLOOKUP(B:B,'All Site Data'!C:D,2,0)</f>
        <v>#N/A</v>
      </c>
      <c r="D24" s="43" t="e">
        <f>VLOOKUP(B:B,'All Site Data'!C:E,3,0)</f>
        <v>#N/A</v>
      </c>
      <c r="E24" s="43" t="e">
        <f>VLOOKUP(B:B,'All Site Data'!C:F,4,0)</f>
        <v>#N/A</v>
      </c>
      <c r="F24" s="43" t="e">
        <f>VLOOKUP(B:B,'All Site Data'!C:G,5,0)</f>
        <v>#N/A</v>
      </c>
      <c r="G24" s="43"/>
      <c r="H24" s="43"/>
    </row>
  </sheetData>
  <mergeCells count="2">
    <mergeCell ref="A4:A5"/>
    <mergeCell ref="A9:A24"/>
  </mergeCells>
  <conditionalFormatting sqref="B1:F1 C9:F24">
    <cfRule type="cellIs" dxfId="883" priority="157" operator="between">
      <formula>"No Signal"</formula>
      <formula>"No Signal"</formula>
    </cfRule>
  </conditionalFormatting>
  <conditionalFormatting sqref="G1">
    <cfRule type="containsText" dxfId="882" priority="155" operator="containsText" text="Delayed Signal Problem">
      <formula>NOT(ISERROR(SEARCH("Delayed Signal Problem",G1)))</formula>
    </cfRule>
    <cfRule type="containsText" dxfId="881" priority="156" operator="containsText" text="No Signal">
      <formula>NOT(ISERROR(SEARCH("No Signal",G1)))</formula>
    </cfRule>
  </conditionalFormatting>
  <conditionalFormatting sqref="H1">
    <cfRule type="containsText" dxfId="880" priority="153" operator="containsText" text="Delayed Signal Problem">
      <formula>NOT(ISERROR(SEARCH("Delayed Signal Problem",H1)))</formula>
    </cfRule>
    <cfRule type="containsText" dxfId="879" priority="154" operator="containsText" text="No Signal">
      <formula>NOT(ISERROR(SEARCH("No Signal",H1)))</formula>
    </cfRule>
  </conditionalFormatting>
  <conditionalFormatting sqref="A1:XFD1048576">
    <cfRule type="containsText" dxfId="878" priority="152" operator="containsText" text="Site OK">
      <formula>NOT(ISERROR(SEARCH("Site OK",A1)))</formula>
    </cfRule>
  </conditionalFormatting>
  <conditionalFormatting sqref="G1">
    <cfRule type="containsText" dxfId="877" priority="150" operator="containsText" text="Delayed Signal Problem">
      <formula>NOT(ISERROR(SEARCH("Delayed Signal Problem",G1)))</formula>
    </cfRule>
    <cfRule type="containsText" dxfId="876" priority="151" operator="containsText" text="No Signal">
      <formula>NOT(ISERROR(SEARCH("No Signal",G1)))</formula>
    </cfRule>
  </conditionalFormatting>
  <conditionalFormatting sqref="H1">
    <cfRule type="containsText" dxfId="875" priority="149" operator="containsText" text="Site OK">
      <formula>NOT(ISERROR(SEARCH("Site OK",H1)))</formula>
    </cfRule>
  </conditionalFormatting>
  <conditionalFormatting sqref="G1">
    <cfRule type="containsText" dxfId="874" priority="147" operator="containsText" text="Delayed Signal Problem">
      <formula>NOT(ISERROR(SEARCH("Delayed Signal Problem",G1)))</formula>
    </cfRule>
    <cfRule type="containsText" dxfId="873" priority="148" operator="containsText" text="No Signal">
      <formula>NOT(ISERROR(SEARCH("No Signal",G1)))</formula>
    </cfRule>
  </conditionalFormatting>
  <conditionalFormatting sqref="H1">
    <cfRule type="containsText" dxfId="872" priority="146" operator="containsText" text="Site OK">
      <formula>NOT(ISERROR(SEARCH("Site OK",H1)))</formula>
    </cfRule>
  </conditionalFormatting>
  <conditionalFormatting sqref="G1">
    <cfRule type="containsText" dxfId="871" priority="144" operator="containsText" text="Delayed Signal Problem">
      <formula>NOT(ISERROR(SEARCH("Delayed Signal Problem",G1)))</formula>
    </cfRule>
    <cfRule type="containsText" dxfId="870" priority="145" operator="containsText" text="No Signal">
      <formula>NOT(ISERROR(SEARCH("No Signal",G1)))</formula>
    </cfRule>
  </conditionalFormatting>
  <conditionalFormatting sqref="H1">
    <cfRule type="containsText" dxfId="869" priority="143" operator="containsText" text="Site OK">
      <formula>NOT(ISERROR(SEARCH("Site OK",H1)))</formula>
    </cfRule>
  </conditionalFormatting>
  <conditionalFormatting sqref="A1:H1 C9:F24">
    <cfRule type="containsText" dxfId="868" priority="140" operator="containsText" text="Site OK">
      <formula>NOT(ISERROR(SEARCH("Site OK",A1)))</formula>
    </cfRule>
    <cfRule type="containsText" dxfId="867" priority="141" operator="containsText" text="Delayed Signal Problem">
      <formula>NOT(ISERROR(SEARCH("Delayed Signal Problem",A1)))</formula>
    </cfRule>
    <cfRule type="containsText" dxfId="866" priority="142" operator="containsText" text="No Signal">
      <formula>NOT(ISERROR(SEARCH("No Signal",A1)))</formula>
    </cfRule>
  </conditionalFormatting>
  <conditionalFormatting sqref="G1">
    <cfRule type="containsText" dxfId="865" priority="138" operator="containsText" text="Delayed Signal Problem">
      <formula>NOT(ISERROR(SEARCH("Delayed Signal Problem",G1)))</formula>
    </cfRule>
    <cfRule type="containsText" dxfId="864" priority="139" operator="containsText" text="No Signal">
      <formula>NOT(ISERROR(SEARCH("No Signal",G1)))</formula>
    </cfRule>
  </conditionalFormatting>
  <conditionalFormatting sqref="H1">
    <cfRule type="containsText" dxfId="863" priority="137" operator="containsText" text="Site OK">
      <formula>NOT(ISERROR(SEARCH("Site OK",H1)))</formula>
    </cfRule>
  </conditionalFormatting>
  <conditionalFormatting sqref="G1">
    <cfRule type="containsText" dxfId="862" priority="135" operator="containsText" text="Delayed Signal Problem">
      <formula>NOT(ISERROR(SEARCH("Delayed Signal Problem",G1)))</formula>
    </cfRule>
    <cfRule type="containsText" dxfId="861" priority="136" operator="containsText" text="No Signal">
      <formula>NOT(ISERROR(SEARCH("No Signal",G1)))</formula>
    </cfRule>
  </conditionalFormatting>
  <conditionalFormatting sqref="H1">
    <cfRule type="containsText" dxfId="860" priority="134" operator="containsText" text="Site OK">
      <formula>NOT(ISERROR(SEARCH("Site OK",H1)))</formula>
    </cfRule>
  </conditionalFormatting>
  <conditionalFormatting sqref="A1:H1">
    <cfRule type="containsText" dxfId="859" priority="131" operator="containsText" text="Site OK">
      <formula>NOT(ISERROR(SEARCH("Site OK",A1)))</formula>
    </cfRule>
    <cfRule type="containsText" dxfId="858" priority="132" operator="containsText" text="Delayed Signal Problem">
      <formula>NOT(ISERROR(SEARCH("Delayed Signal Problem",A1)))</formula>
    </cfRule>
    <cfRule type="containsText" dxfId="857" priority="133" operator="containsText" text="No Signal">
      <formula>NOT(ISERROR(SEARCH("No Signal",A1)))</formula>
    </cfRule>
  </conditionalFormatting>
  <conditionalFormatting sqref="A1:H1">
    <cfRule type="containsText" dxfId="856" priority="128" operator="containsText" text="Site OK">
      <formula>NOT(ISERROR(SEARCH("Site OK",A1)))</formula>
    </cfRule>
    <cfRule type="containsText" dxfId="855" priority="129" operator="containsText" text="Delayed Signal Problem">
      <formula>NOT(ISERROR(SEARCH("Delayed Signal Problem",A1)))</formula>
    </cfRule>
    <cfRule type="containsText" dxfId="854" priority="130" operator="containsText" text="No Signal">
      <formula>NOT(ISERROR(SEARCH("No Signal",A1)))</formula>
    </cfRule>
  </conditionalFormatting>
  <conditionalFormatting sqref="G1:H1">
    <cfRule type="containsText" dxfId="853" priority="125" operator="containsText" text="Site OK">
      <formula>NOT(ISERROR(SEARCH("Site OK",G1)))</formula>
    </cfRule>
    <cfRule type="containsText" dxfId="852" priority="126" operator="containsText" text="Delayed Signal Problem">
      <formula>NOT(ISERROR(SEARCH("Delayed Signal Problem",G1)))</formula>
    </cfRule>
    <cfRule type="containsText" dxfId="851" priority="127" operator="containsText" text="No Signal">
      <formula>NOT(ISERROR(SEARCH("No Signal",G1)))</formula>
    </cfRule>
  </conditionalFormatting>
  <conditionalFormatting sqref="G2">
    <cfRule type="containsText" dxfId="850" priority="123" operator="containsText" text="Delayed Signal Problem">
      <formula>NOT(ISERROR(SEARCH("Delayed Signal Problem",G2)))</formula>
    </cfRule>
    <cfRule type="containsText" dxfId="849" priority="124" operator="containsText" text="No Signal">
      <formula>NOT(ISERROR(SEARCH("No Signal",G2)))</formula>
    </cfRule>
  </conditionalFormatting>
  <conditionalFormatting sqref="B2:F2 C4:F5">
    <cfRule type="cellIs" dxfId="848" priority="122" operator="between">
      <formula>"No Signal"</formula>
      <formula>"No Signal"</formula>
    </cfRule>
  </conditionalFormatting>
  <conditionalFormatting sqref="G2">
    <cfRule type="containsText" dxfId="847" priority="120" operator="containsText" text="Delayed Signal Problem">
      <formula>NOT(ISERROR(SEARCH("Delayed Signal Problem",G2)))</formula>
    </cfRule>
    <cfRule type="containsText" dxfId="846" priority="121" operator="containsText" text="No Signal">
      <formula>NOT(ISERROR(SEARCH("No Signal",G2)))</formula>
    </cfRule>
  </conditionalFormatting>
  <conditionalFormatting sqref="G2">
    <cfRule type="containsText" dxfId="845" priority="118" operator="containsText" text="Delayed Signal Problem">
      <formula>NOT(ISERROR(SEARCH("Delayed Signal Problem",G2)))</formula>
    </cfRule>
    <cfRule type="containsText" dxfId="844" priority="119" operator="containsText" text="No Signal">
      <formula>NOT(ISERROR(SEARCH("No Signal",G2)))</formula>
    </cfRule>
  </conditionalFormatting>
  <conditionalFormatting sqref="G2">
    <cfRule type="containsText" dxfId="843" priority="116" operator="containsText" text="Delayed Signal Problem">
      <formula>NOT(ISERROR(SEARCH("Delayed Signal Problem",G2)))</formula>
    </cfRule>
    <cfRule type="containsText" dxfId="842" priority="117" operator="containsText" text="No Signal">
      <formula>NOT(ISERROR(SEARCH("No Signal",G2)))</formula>
    </cfRule>
  </conditionalFormatting>
  <conditionalFormatting sqref="H2">
    <cfRule type="containsText" dxfId="841" priority="115" operator="containsText" text="Site OK">
      <formula>NOT(ISERROR(SEARCH("Site OK",H2)))</formula>
    </cfRule>
  </conditionalFormatting>
  <conditionalFormatting sqref="G2">
    <cfRule type="containsText" dxfId="840" priority="113" operator="containsText" text="Delayed Signal Problem">
      <formula>NOT(ISERROR(SEARCH("Delayed Signal Problem",G2)))</formula>
    </cfRule>
    <cfRule type="containsText" dxfId="839" priority="114" operator="containsText" text="No Signal">
      <formula>NOT(ISERROR(SEARCH("No Signal",G2)))</formula>
    </cfRule>
  </conditionalFormatting>
  <conditionalFormatting sqref="H2">
    <cfRule type="containsText" dxfId="838" priority="112" operator="containsText" text="Site OK">
      <formula>NOT(ISERROR(SEARCH("Site OK",H2)))</formula>
    </cfRule>
  </conditionalFormatting>
  <conditionalFormatting sqref="A2:H2 C4:F5">
    <cfRule type="containsText" dxfId="837" priority="109" operator="containsText" text="Site OK">
      <formula>NOT(ISERROR(SEARCH("Site OK",A2)))</formula>
    </cfRule>
    <cfRule type="containsText" dxfId="836" priority="110" operator="containsText" text="Delayed Signal Problem">
      <formula>NOT(ISERROR(SEARCH("Delayed Signal Problem",A2)))</formula>
    </cfRule>
    <cfRule type="containsText" dxfId="835" priority="111" operator="containsText" text="No Signal">
      <formula>NOT(ISERROR(SEARCH("No Signal",A2)))</formula>
    </cfRule>
  </conditionalFormatting>
  <conditionalFormatting sqref="G2">
    <cfRule type="containsText" dxfId="834" priority="107" operator="containsText" text="Delayed Signal Problem">
      <formula>NOT(ISERROR(SEARCH("Delayed Signal Problem",G2)))</formula>
    </cfRule>
    <cfRule type="containsText" dxfId="833" priority="108" operator="containsText" text="No Signal">
      <formula>NOT(ISERROR(SEARCH("No Signal",G2)))</formula>
    </cfRule>
  </conditionalFormatting>
  <conditionalFormatting sqref="H2">
    <cfRule type="containsText" dxfId="832" priority="106" operator="containsText" text="Site OK">
      <formula>NOT(ISERROR(SEARCH("Site OK",H2)))</formula>
    </cfRule>
  </conditionalFormatting>
  <conditionalFormatting sqref="G2">
    <cfRule type="containsText" dxfId="831" priority="104" operator="containsText" text="Delayed Signal Problem">
      <formula>NOT(ISERROR(SEARCH("Delayed Signal Problem",G2)))</formula>
    </cfRule>
    <cfRule type="containsText" dxfId="830" priority="105" operator="containsText" text="No Signal">
      <formula>NOT(ISERROR(SEARCH("No Signal",G2)))</formula>
    </cfRule>
  </conditionalFormatting>
  <conditionalFormatting sqref="H2">
    <cfRule type="containsText" dxfId="829" priority="103" operator="containsText" text="Site OK">
      <formula>NOT(ISERROR(SEARCH("Site OK",H2)))</formula>
    </cfRule>
  </conditionalFormatting>
  <conditionalFormatting sqref="A2:H2 C4:F5">
    <cfRule type="containsText" dxfId="828" priority="100" operator="containsText" text="Site OK">
      <formula>NOT(ISERROR(SEARCH("Site OK",A2)))</formula>
    </cfRule>
    <cfRule type="containsText" dxfId="827" priority="101" operator="containsText" text="Delayed Signal Problem">
      <formula>NOT(ISERROR(SEARCH("Delayed Signal Problem",A2)))</formula>
    </cfRule>
    <cfRule type="containsText" dxfId="826" priority="102" operator="containsText" text="No Signal">
      <formula>NOT(ISERROR(SEARCH("No Signal",A2)))</formula>
    </cfRule>
  </conditionalFormatting>
  <conditionalFormatting sqref="A2:H2 C4:F5">
    <cfRule type="containsText" dxfId="825" priority="97" operator="containsText" text="Site OK">
      <formula>NOT(ISERROR(SEARCH("Site OK",A2)))</formula>
    </cfRule>
    <cfRule type="containsText" dxfId="824" priority="98" operator="containsText" text="Delayed Signal Problem">
      <formula>NOT(ISERROR(SEARCH("Delayed Signal Problem",A2)))</formula>
    </cfRule>
    <cfRule type="containsText" dxfId="823" priority="99" operator="containsText" text="No Signal">
      <formula>NOT(ISERROR(SEARCH("No Signal",A2)))</formula>
    </cfRule>
  </conditionalFormatting>
  <conditionalFormatting sqref="G2:H2">
    <cfRule type="containsText" dxfId="822" priority="94" operator="containsText" text="Site OK">
      <formula>NOT(ISERROR(SEARCH("Site OK",G2)))</formula>
    </cfRule>
    <cfRule type="containsText" dxfId="821" priority="95" operator="containsText" text="Delayed Signal Problem">
      <formula>NOT(ISERROR(SEARCH("Delayed Signal Problem",G2)))</formula>
    </cfRule>
    <cfRule type="containsText" dxfId="820" priority="96" operator="containsText" text="No Signal">
      <formula>NOT(ISERROR(SEARCH("No Signal",G2)))</formula>
    </cfRule>
  </conditionalFormatting>
  <conditionalFormatting sqref="A1:H2 C4:F5 C9:F24">
    <cfRule type="containsText" dxfId="819" priority="91" operator="containsText" text="Site OK">
      <formula>NOT(ISERROR(SEARCH("Site OK",A1)))</formula>
    </cfRule>
    <cfRule type="containsText" dxfId="818" priority="92" operator="containsText" text="No Signal">
      <formula>NOT(ISERROR(SEARCH("No Signal",A1)))</formula>
    </cfRule>
    <cfRule type="containsText" dxfId="817" priority="93" operator="containsText" text="Delayed Signal Problem">
      <formula>NOT(ISERROR(SEARCH("Delayed Signal Problem",A1)))</formula>
    </cfRule>
  </conditionalFormatting>
  <conditionalFormatting sqref="C3:F3">
    <cfRule type="cellIs" dxfId="816" priority="90" operator="between">
      <formula>"No Signal"</formula>
      <formula>"No Signal"</formula>
    </cfRule>
  </conditionalFormatting>
  <conditionalFormatting sqref="C3:F3">
    <cfRule type="containsText" dxfId="815" priority="87" operator="containsText" text="Site OK">
      <formula>NOT(ISERROR(SEARCH("Site OK",C3)))</formula>
    </cfRule>
    <cfRule type="containsText" dxfId="814" priority="88" operator="containsText" text="Delayed Signal Problem">
      <formula>NOT(ISERROR(SEARCH("Delayed Signal Problem",C3)))</formula>
    </cfRule>
    <cfRule type="containsText" dxfId="813" priority="89" operator="containsText" text="No Signal">
      <formula>NOT(ISERROR(SEARCH("No Signal",C3)))</formula>
    </cfRule>
  </conditionalFormatting>
  <conditionalFormatting sqref="C3:F3">
    <cfRule type="containsText" dxfId="812" priority="84" operator="containsText" text="Site OK">
      <formula>NOT(ISERROR(SEARCH("Site OK",C3)))</formula>
    </cfRule>
    <cfRule type="containsText" dxfId="811" priority="85" operator="containsText" text="Delayed Signal Problem">
      <formula>NOT(ISERROR(SEARCH("Delayed Signal Problem",C3)))</formula>
    </cfRule>
    <cfRule type="containsText" dxfId="810" priority="86" operator="containsText" text="No Signal">
      <formula>NOT(ISERROR(SEARCH("No Signal",C3)))</formula>
    </cfRule>
  </conditionalFormatting>
  <conditionalFormatting sqref="C3:F3">
    <cfRule type="containsText" dxfId="809" priority="81" operator="containsText" text="Site OK">
      <formula>NOT(ISERROR(SEARCH("Site OK",C3)))</formula>
    </cfRule>
    <cfRule type="containsText" dxfId="808" priority="82" operator="containsText" text="Delayed Signal Problem">
      <formula>NOT(ISERROR(SEARCH("Delayed Signal Problem",C3)))</formula>
    </cfRule>
    <cfRule type="containsText" dxfId="807" priority="83" operator="containsText" text="No Signal">
      <formula>NOT(ISERROR(SEARCH("No Signal",C3)))</formula>
    </cfRule>
  </conditionalFormatting>
  <conditionalFormatting sqref="A3:H3">
    <cfRule type="containsText" dxfId="806" priority="78" operator="containsText" text="Site OK">
      <formula>NOT(ISERROR(SEARCH("Site OK",A3)))</formula>
    </cfRule>
    <cfRule type="containsText" dxfId="805" priority="79" operator="containsText" text="No Signal">
      <formula>NOT(ISERROR(SEARCH("No Signal",A3)))</formula>
    </cfRule>
    <cfRule type="containsText" dxfId="804" priority="80" operator="containsText" text="Delayed Signal Problem">
      <formula>NOT(ISERROR(SEARCH("Delayed Signal Problem",A3)))</formula>
    </cfRule>
  </conditionalFormatting>
  <conditionalFormatting sqref="A6:G7">
    <cfRule type="containsText" dxfId="803" priority="75" operator="containsText" text="Site OK">
      <formula>NOT(ISERROR(SEARCH("Site OK",A6)))</formula>
    </cfRule>
    <cfRule type="containsText" dxfId="802" priority="76" operator="containsText" text="Delayed Signal Problem">
      <formula>NOT(ISERROR(SEARCH("Delayed Signal Problem",A6)))</formula>
    </cfRule>
    <cfRule type="containsText" dxfId="801" priority="77" operator="containsText" text="No Signal">
      <formula>NOT(ISERROR(SEARCH("No Signal",A6)))</formula>
    </cfRule>
  </conditionalFormatting>
  <conditionalFormatting sqref="A6:G7">
    <cfRule type="containsText" dxfId="800" priority="72" operator="containsText" text="Site OK">
      <formula>NOT(ISERROR(SEARCH("Site OK",A6)))</formula>
    </cfRule>
    <cfRule type="containsText" dxfId="799" priority="73" operator="containsText" text="Delayed Signal Problem">
      <formula>NOT(ISERROR(SEARCH("Delayed Signal Problem",A6)))</formula>
    </cfRule>
    <cfRule type="containsText" dxfId="798" priority="74" operator="containsText" text="No Signal">
      <formula>NOT(ISERROR(SEARCH("No Signal",A6)))</formula>
    </cfRule>
  </conditionalFormatting>
  <conditionalFormatting sqref="G6:G7">
    <cfRule type="containsText" dxfId="797" priority="70" operator="containsText" text="Delayed Signal Problem">
      <formula>NOT(ISERROR(SEARCH("Delayed Signal Problem",G6)))</formula>
    </cfRule>
    <cfRule type="containsText" dxfId="796" priority="71" operator="containsText" text="No Signal">
      <formula>NOT(ISERROR(SEARCH("No Signal",G6)))</formula>
    </cfRule>
  </conditionalFormatting>
  <conditionalFormatting sqref="G6:G7">
    <cfRule type="containsText" dxfId="795" priority="68" operator="containsText" text="Delayed Signal Problem">
      <formula>NOT(ISERROR(SEARCH("Delayed Signal Problem",G6)))</formula>
    </cfRule>
    <cfRule type="containsText" dxfId="794" priority="69" operator="containsText" text="No Signal">
      <formula>NOT(ISERROR(SEARCH("No Signal",G6)))</formula>
    </cfRule>
  </conditionalFormatting>
  <conditionalFormatting sqref="G6:G7">
    <cfRule type="containsText" dxfId="793" priority="66" operator="containsText" text="Delayed Signal Problem">
      <formula>NOT(ISERROR(SEARCH("Delayed Signal Problem",G6)))</formula>
    </cfRule>
    <cfRule type="containsText" dxfId="792" priority="67" operator="containsText" text="No Signal">
      <formula>NOT(ISERROR(SEARCH("No Signal",G6)))</formula>
    </cfRule>
  </conditionalFormatting>
  <conditionalFormatting sqref="A6:G7">
    <cfRule type="containsText" dxfId="791" priority="63" operator="containsText" text="Site OK">
      <formula>NOT(ISERROR(SEARCH("Site OK",A6)))</formula>
    </cfRule>
    <cfRule type="containsText" dxfId="790" priority="64" operator="containsText" text="Delayed Signal Problem">
      <formula>NOT(ISERROR(SEARCH("Delayed Signal Problem",A6)))</formula>
    </cfRule>
    <cfRule type="containsText" dxfId="789" priority="65" operator="containsText" text="No Signal">
      <formula>NOT(ISERROR(SEARCH("No Signal",A6)))</formula>
    </cfRule>
  </conditionalFormatting>
  <conditionalFormatting sqref="A6:G7">
    <cfRule type="containsText" dxfId="788" priority="60" operator="containsText" text="Site OK">
      <formula>NOT(ISERROR(SEARCH("Site OK",A6)))</formula>
    </cfRule>
    <cfRule type="containsText" dxfId="787" priority="61" operator="containsText" text="Delayed Signal Problem">
      <formula>NOT(ISERROR(SEARCH("Delayed Signal Problem",A6)))</formula>
    </cfRule>
    <cfRule type="containsText" dxfId="786" priority="62" operator="containsText" text="No Signal">
      <formula>NOT(ISERROR(SEARCH("No Signal",A6)))</formula>
    </cfRule>
  </conditionalFormatting>
  <conditionalFormatting sqref="G6:G7">
    <cfRule type="containsText" dxfId="785" priority="57" operator="containsText" text="Site OK">
      <formula>NOT(ISERROR(SEARCH("Site OK",G6)))</formula>
    </cfRule>
    <cfRule type="containsText" dxfId="784" priority="58" operator="containsText" text="Delayed Signal Problem">
      <formula>NOT(ISERROR(SEARCH("Delayed Signal Problem",G6)))</formula>
    </cfRule>
    <cfRule type="containsText" dxfId="783" priority="59" operator="containsText" text="No Signal">
      <formula>NOT(ISERROR(SEARCH("No Signal",G6)))</formula>
    </cfRule>
  </conditionalFormatting>
  <conditionalFormatting sqref="A8:XFD8">
    <cfRule type="containsText" dxfId="782" priority="54" operator="containsText" text="Site OK">
      <formula>NOT(ISERROR(SEARCH("Site OK",A8)))</formula>
    </cfRule>
    <cfRule type="containsText" dxfId="781" priority="55" operator="containsText" text="Delayed Signal Problem">
      <formula>NOT(ISERROR(SEARCH("Delayed Signal Problem",A8)))</formula>
    </cfRule>
    <cfRule type="containsText" dxfId="780" priority="56" operator="containsText" text="No Signal">
      <formula>NOT(ISERROR(SEARCH("No Signal",A8)))</formula>
    </cfRule>
  </conditionalFormatting>
  <conditionalFormatting sqref="A8:H8">
    <cfRule type="containsText" dxfId="779" priority="51" operator="containsText" text="Site OK">
      <formula>NOT(ISERROR(SEARCH("Site OK",A8)))</formula>
    </cfRule>
    <cfRule type="containsText" dxfId="778" priority="52" operator="containsText" text="Delayed Signal Problem">
      <formula>NOT(ISERROR(SEARCH("Delayed Signal Problem",A8)))</formula>
    </cfRule>
    <cfRule type="containsText" dxfId="777" priority="53" operator="containsText" text="No Signal">
      <formula>NOT(ISERROR(SEARCH("No Signal",A8)))</formula>
    </cfRule>
  </conditionalFormatting>
  <conditionalFormatting sqref="H8">
    <cfRule type="containsText" dxfId="776" priority="48" operator="containsText" text="Site OK">
      <formula>NOT(ISERROR(SEARCH("Site OK",H8)))</formula>
    </cfRule>
    <cfRule type="containsText" dxfId="775" priority="49" operator="containsText" text="Delayed Signal Problem">
      <formula>NOT(ISERROR(SEARCH("Delayed Signal Problem",H8)))</formula>
    </cfRule>
    <cfRule type="containsText" dxfId="774" priority="50" operator="containsText" text="No Signal">
      <formula>NOT(ISERROR(SEARCH("No Signal",H8)))</formula>
    </cfRule>
  </conditionalFormatting>
  <conditionalFormatting sqref="C8:F8">
    <cfRule type="cellIs" dxfId="773" priority="43" operator="between">
      <formula>"No Signal"</formula>
      <formula>"No Signal"</formula>
    </cfRule>
  </conditionalFormatting>
  <conditionalFormatting sqref="G8">
    <cfRule type="containsText" dxfId="772" priority="46" operator="containsText" text="Delayed Signal Problem">
      <formula>NOT(ISERROR(SEARCH("Delayed Signal Problem",G8)))</formula>
    </cfRule>
    <cfRule type="containsText" dxfId="771" priority="47" operator="containsText" text="No Signal">
      <formula>NOT(ISERROR(SEARCH("No Signal",G8)))</formula>
    </cfRule>
  </conditionalFormatting>
  <conditionalFormatting sqref="G8">
    <cfRule type="containsText" dxfId="770" priority="44" operator="containsText" text="Delayed Signal Problem">
      <formula>NOT(ISERROR(SEARCH("Delayed Signal Problem",G8)))</formula>
    </cfRule>
    <cfRule type="containsText" dxfId="769" priority="45" operator="containsText" text="No Signal">
      <formula>NOT(ISERROR(SEARCH("No Signal",G8)))</formula>
    </cfRule>
  </conditionalFormatting>
  <conditionalFormatting sqref="G8">
    <cfRule type="containsText" dxfId="768" priority="41" operator="containsText" text="Delayed Signal Problem">
      <formula>NOT(ISERROR(SEARCH("Delayed Signal Problem",G8)))</formula>
    </cfRule>
    <cfRule type="containsText" dxfId="767" priority="42" operator="containsText" text="No Signal">
      <formula>NOT(ISERROR(SEARCH("No Signal",G8)))</formula>
    </cfRule>
  </conditionalFormatting>
  <conditionalFormatting sqref="G8">
    <cfRule type="containsText" dxfId="766" priority="39" operator="containsText" text="Delayed Signal Problem">
      <formula>NOT(ISERROR(SEARCH("Delayed Signal Problem",G8)))</formula>
    </cfRule>
    <cfRule type="containsText" dxfId="765" priority="40" operator="containsText" text="No Signal">
      <formula>NOT(ISERROR(SEARCH("No Signal",G8)))</formula>
    </cfRule>
  </conditionalFormatting>
  <conditionalFormatting sqref="H8">
    <cfRule type="containsText" dxfId="764" priority="38" operator="containsText" text="Site OK">
      <formula>NOT(ISERROR(SEARCH("Site OK",H8)))</formula>
    </cfRule>
  </conditionalFormatting>
  <conditionalFormatting sqref="G8">
    <cfRule type="containsText" dxfId="763" priority="36" operator="containsText" text="Delayed Signal Problem">
      <formula>NOT(ISERROR(SEARCH("Delayed Signal Problem",G8)))</formula>
    </cfRule>
    <cfRule type="containsText" dxfId="762" priority="37" operator="containsText" text="No Signal">
      <formula>NOT(ISERROR(SEARCH("No Signal",G8)))</formula>
    </cfRule>
  </conditionalFormatting>
  <conditionalFormatting sqref="H8">
    <cfRule type="containsText" dxfId="761" priority="35" operator="containsText" text="Site OK">
      <formula>NOT(ISERROR(SEARCH("Site OK",H8)))</formula>
    </cfRule>
  </conditionalFormatting>
  <conditionalFormatting sqref="A8:H8">
    <cfRule type="containsText" dxfId="760" priority="32" operator="containsText" text="Site OK">
      <formula>NOT(ISERROR(SEARCH("Site OK",A8)))</formula>
    </cfRule>
    <cfRule type="containsText" dxfId="759" priority="33" operator="containsText" text="Delayed Signal Problem">
      <formula>NOT(ISERROR(SEARCH("Delayed Signal Problem",A8)))</formula>
    </cfRule>
    <cfRule type="containsText" dxfId="758" priority="34" operator="containsText" text="No Signal">
      <formula>NOT(ISERROR(SEARCH("No Signal",A8)))</formula>
    </cfRule>
  </conditionalFormatting>
  <conditionalFormatting sqref="A8:XFD8">
    <cfRule type="containsText" dxfId="757" priority="29" operator="containsText" text="Site OK">
      <formula>NOT(ISERROR(SEARCH("Site OK",A8)))</formula>
    </cfRule>
    <cfRule type="containsText" dxfId="756" priority="30" operator="containsText" text="Delayed Signal Problem">
      <formula>NOT(ISERROR(SEARCH("Delayed Signal Problem",A8)))</formula>
    </cfRule>
    <cfRule type="containsText" dxfId="755" priority="31" operator="containsText" text="No Signal">
      <formula>NOT(ISERROR(SEARCH("No Signal",A8)))</formula>
    </cfRule>
  </conditionalFormatting>
  <conditionalFormatting sqref="G8:H8">
    <cfRule type="containsText" dxfId="754" priority="26" operator="containsText" text="Site OK">
      <formula>NOT(ISERROR(SEARCH("Site OK",G8)))</formula>
    </cfRule>
    <cfRule type="containsText" dxfId="753" priority="27" operator="containsText" text="Delayed Signal Problem">
      <formula>NOT(ISERROR(SEARCH("Delayed Signal Problem",G8)))</formula>
    </cfRule>
    <cfRule type="containsText" dxfId="752" priority="28" operator="containsText" text="No Signal">
      <formula>NOT(ISERROR(SEARCH("No Signal",G8)))</formula>
    </cfRule>
  </conditionalFormatting>
  <conditionalFormatting sqref="A6:XFD8">
    <cfRule type="containsText" dxfId="751" priority="23" operator="containsText" text="Site OK">
      <formula>NOT(ISERROR(SEARCH("Site OK",A6)))</formula>
    </cfRule>
    <cfRule type="containsText" dxfId="750" priority="24" operator="containsText" text="No Signal">
      <formula>NOT(ISERROR(SEARCH("No Signal",A6)))</formula>
    </cfRule>
    <cfRule type="containsText" dxfId="749" priority="25" operator="containsText" text="Delayed Signal Problem">
      <formula>NOT(ISERROR(SEARCH("Delayed Signal Problem",A6)))</formula>
    </cfRule>
  </conditionalFormatting>
  <conditionalFormatting sqref="A1:XFD12 A13:G13 I13:XFD13 A14:XFD1048576">
    <cfRule type="containsText" dxfId="748" priority="22" operator="containsText" text="No Signal">
      <formula>NOT(ISERROR(SEARCH("No Signal",A1)))</formula>
    </cfRule>
  </conditionalFormatting>
  <conditionalFormatting sqref="H13">
    <cfRule type="containsText" dxfId="747" priority="19" operator="containsText" text="Site OK">
      <formula>NOT(ISERROR(SEARCH("Site OK",H13)))</formula>
    </cfRule>
    <cfRule type="containsText" dxfId="746" priority="20" operator="containsText" text="Delayed Signal Problem">
      <formula>NOT(ISERROR(SEARCH("Delayed Signal Problem",H13)))</formula>
    </cfRule>
    <cfRule type="containsText" dxfId="745" priority="21" operator="containsText" text="No Signal">
      <formula>NOT(ISERROR(SEARCH("No Signal",H13)))</formula>
    </cfRule>
  </conditionalFormatting>
  <conditionalFormatting sqref="H13">
    <cfRule type="containsText" dxfId="744" priority="16" operator="containsText" text="Site OK">
      <formula>NOT(ISERROR(SEARCH("Site OK",H13)))</formula>
    </cfRule>
    <cfRule type="containsText" dxfId="743" priority="17" operator="containsText" text="Delayed Signal Problem">
      <formula>NOT(ISERROR(SEARCH("Delayed Signal Problem",H13)))</formula>
    </cfRule>
    <cfRule type="containsText" dxfId="742" priority="18" operator="containsText" text="No Signal">
      <formula>NOT(ISERROR(SEARCH("No Signal",H13)))</formula>
    </cfRule>
  </conditionalFormatting>
  <conditionalFormatting sqref="H13">
    <cfRule type="cellIs" dxfId="741" priority="15" operator="between">
      <formula>"Site Ok"</formula>
      <formula>"Site Ok"</formula>
    </cfRule>
  </conditionalFormatting>
  <conditionalFormatting sqref="H13">
    <cfRule type="containsText" dxfId="740" priority="13" operator="containsText" text="Site OK">
      <formula>NOT(ISERROR(SEARCH("Site OK",H13)))</formula>
    </cfRule>
    <cfRule type="containsText" dxfId="739" priority="14" operator="containsText" text="Site OK">
      <formula>NOT(ISERROR(SEARCH("Site OK",H13)))</formula>
    </cfRule>
  </conditionalFormatting>
  <conditionalFormatting sqref="H13">
    <cfRule type="containsText" dxfId="738" priority="12" operator="containsText" text="Site OK">
      <formula>NOT(ISERROR(SEARCH("Site OK",H13)))</formula>
    </cfRule>
  </conditionalFormatting>
  <conditionalFormatting sqref="H13">
    <cfRule type="containsText" dxfId="737" priority="11" operator="containsText" text="Site OK">
      <formula>NOT(ISERROR(SEARCH("Site OK",H13)))</formula>
    </cfRule>
  </conditionalFormatting>
  <conditionalFormatting sqref="H13">
    <cfRule type="containsText" dxfId="736" priority="8" operator="containsText" text="Site OK">
      <formula>NOT(ISERROR(SEARCH("Site OK",H13)))</formula>
    </cfRule>
    <cfRule type="containsText" dxfId="735" priority="9" operator="containsText" text="Delayed Signal Problem">
      <formula>NOT(ISERROR(SEARCH("Delayed Signal Problem",H13)))</formula>
    </cfRule>
    <cfRule type="containsText" dxfId="734" priority="10" operator="containsText" text="No Signal">
      <formula>NOT(ISERROR(SEARCH("No Signal",H13)))</formula>
    </cfRule>
  </conditionalFormatting>
  <conditionalFormatting sqref="H13">
    <cfRule type="containsText" dxfId="733" priority="5" operator="containsText" text="Site OK">
      <formula>NOT(ISERROR(SEARCH("Site OK",H13)))</formula>
    </cfRule>
    <cfRule type="containsText" dxfId="732" priority="6" operator="containsText" text="Delayed Signal Problem">
      <formula>NOT(ISERROR(SEARCH("Delayed Signal Problem",H13)))</formula>
    </cfRule>
    <cfRule type="containsText" dxfId="731" priority="7" operator="containsText" text="No Signal">
      <formula>NOT(ISERROR(SEARCH("No Signal",H13)))</formula>
    </cfRule>
  </conditionalFormatting>
  <conditionalFormatting sqref="H13">
    <cfRule type="containsText" dxfId="730" priority="2" operator="containsText" text="Site OK">
      <formula>NOT(ISERROR(SEARCH("Site OK",H13)))</formula>
    </cfRule>
    <cfRule type="containsText" dxfId="729" priority="3" operator="containsText" text="Delayed Signal Problem">
      <formula>NOT(ISERROR(SEARCH("Delayed Signal Problem",H13)))</formula>
    </cfRule>
    <cfRule type="containsText" dxfId="728" priority="4" operator="containsText" text="No Signal">
      <formula>NOT(ISERROR(SEARCH("No Signal",H13)))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"/>
  <sheetViews>
    <sheetView workbookViewId="0">
      <selection activeCell="E21" sqref="E21"/>
    </sheetView>
  </sheetViews>
  <sheetFormatPr defaultRowHeight="12.75" x14ac:dyDescent="0.25"/>
  <cols>
    <col min="1" max="1" width="23" style="3" customWidth="1"/>
    <col min="2" max="2" width="9.140625" style="3"/>
    <col min="3" max="3" width="11" style="3" bestFit="1" customWidth="1"/>
    <col min="4" max="4" width="38.42578125" style="3" bestFit="1" customWidth="1"/>
    <col min="5" max="5" width="25.28515625" style="3" bestFit="1" customWidth="1"/>
    <col min="6" max="6" width="18.28515625" style="3" bestFit="1" customWidth="1"/>
    <col min="7" max="7" width="27.5703125" style="3" customWidth="1"/>
    <col min="8" max="8" width="27.28515625" style="3" customWidth="1"/>
    <col min="9" max="10" width="9.140625" style="3"/>
    <col min="11" max="11" width="10.85546875" style="3" bestFit="1" customWidth="1"/>
    <col min="12" max="16384" width="9.140625" style="3"/>
  </cols>
  <sheetData>
    <row r="1" spans="1:11" s="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x14ac:dyDescent="0.25">
      <c r="A2" s="4" t="s">
        <v>893</v>
      </c>
      <c r="B2" s="4" t="s">
        <v>680</v>
      </c>
      <c r="C2" s="4">
        <f>VLOOKUP(B:B,'All Site Data'!C:D,2,0)</f>
        <v>2018000039</v>
      </c>
      <c r="D2" s="4" t="str">
        <f>VLOOKUP(B:B,'All Site Data'!C:E,3,0)</f>
        <v>IN-TN-CHN-SR1-AB01-Chrompet</v>
      </c>
      <c r="E2" s="4" t="str">
        <f>VLOOKUP(B:B,'All Site Data'!C:F,4,0)</f>
        <v>Chrompet</v>
      </c>
      <c r="F2" s="4" t="str">
        <f>VLOOKUP(B:B,'All Site Data'!C:G,5,0)</f>
        <v>TamilNadu_Chennai</v>
      </c>
      <c r="G2" s="4" t="s">
        <v>895</v>
      </c>
      <c r="H2" s="4"/>
    </row>
    <row r="3" spans="1:11" x14ac:dyDescent="0.25">
      <c r="A3" s="4" t="s">
        <v>826</v>
      </c>
      <c r="B3" s="4" t="s">
        <v>827</v>
      </c>
      <c r="C3" s="4">
        <f>VLOOKUP(B:B,'All Site Data'!C:D,2,0)</f>
        <v>2020000045</v>
      </c>
      <c r="D3" s="4" t="str">
        <f>VLOOKUP(B:B,'All Site Data'!C:E,3,0)</f>
        <v>IN-MH-MUM-WR1-PI01-Navi Mumbai</v>
      </c>
      <c r="E3" s="4" t="str">
        <f>VLOOKUP(B:B,'All Site Data'!C:F,4,0)</f>
        <v>Mumbai</v>
      </c>
      <c r="F3" s="4" t="str">
        <f>VLOOKUP(B:B,'All Site Data'!C:G,5,0)</f>
        <v>Maharastra_Mumbai</v>
      </c>
      <c r="G3" s="4" t="s">
        <v>895</v>
      </c>
      <c r="H3" s="4"/>
    </row>
    <row r="4" spans="1:11" x14ac:dyDescent="0.25">
      <c r="A4" s="4" t="s">
        <v>905</v>
      </c>
      <c r="B4" s="12">
        <v>1</v>
      </c>
      <c r="C4" s="13">
        <v>2021000017</v>
      </c>
      <c r="D4" s="14" t="s">
        <v>870</v>
      </c>
      <c r="E4" s="13" t="s">
        <v>846</v>
      </c>
      <c r="F4" s="4" t="s">
        <v>476</v>
      </c>
      <c r="G4" s="4" t="s">
        <v>896</v>
      </c>
      <c r="H4" s="4"/>
    </row>
    <row r="5" spans="1:11" x14ac:dyDescent="0.25">
      <c r="A5" s="4" t="s">
        <v>900</v>
      </c>
      <c r="B5" s="4" t="s">
        <v>901</v>
      </c>
      <c r="C5" s="4">
        <f>VLOOKUP(B:B,'All Site Data'!C:D,2,0)</f>
        <v>2019000108</v>
      </c>
      <c r="D5" s="4" t="str">
        <f>VLOOKUP(B:B,'All Site Data'!C:E,3,0)</f>
        <v>IN-TN-CHN-SR1-VC01-Chennai</v>
      </c>
      <c r="E5" s="4" t="str">
        <f>VLOOKUP(B:B,'All Site Data'!C:F,4,0)</f>
        <v>Chennai</v>
      </c>
      <c r="F5" s="4" t="str">
        <f>VLOOKUP(B:B,'All Site Data'!C:G,5,0)</f>
        <v>TamilNadu_Chennai</v>
      </c>
      <c r="G5" s="4" t="s">
        <v>895</v>
      </c>
      <c r="H5" s="4"/>
    </row>
    <row r="6" spans="1:11" x14ac:dyDescent="0.25">
      <c r="A6" s="63" t="s">
        <v>8</v>
      </c>
      <c r="B6" s="4">
        <v>188</v>
      </c>
      <c r="C6" s="4">
        <f>VLOOKUP(B:B,'All Site Data'!C:D,2,0)</f>
        <v>2017000013</v>
      </c>
      <c r="D6" s="4" t="str">
        <f>VLOOKUP(B:B,'All Site Data'!C:E,3,0)</f>
        <v>IN-GJ-AHM-WR2-0188-Chand Kheda</v>
      </c>
      <c r="E6" s="4" t="str">
        <f>VLOOKUP(B:B,'All Site Data'!C:F,4,0)</f>
        <v>Chand Kheda</v>
      </c>
      <c r="F6" s="4" t="str">
        <f>VLOOKUP(B:B,'All Site Data'!C:G,5,0)</f>
        <v>Gujarat_Ahmedabad</v>
      </c>
      <c r="G6" s="4" t="s">
        <v>895</v>
      </c>
      <c r="H6" s="4"/>
    </row>
    <row r="7" spans="1:11" x14ac:dyDescent="0.25">
      <c r="A7" s="64"/>
      <c r="B7" s="4">
        <v>223</v>
      </c>
      <c r="C7" s="4">
        <f>VLOOKUP(B:B,'All Site Data'!C:D,2,0)</f>
        <v>2017000025</v>
      </c>
      <c r="D7" s="4" t="str">
        <f>VLOOKUP(B:B,'All Site Data'!C:E,3,0)</f>
        <v>IN-GJ-AHM-WR2-0223-Nadiad</v>
      </c>
      <c r="E7" s="4" t="str">
        <f>VLOOKUP(B:B,'All Site Data'!C:F,4,0)</f>
        <v>Nadiad</v>
      </c>
      <c r="F7" s="4" t="str">
        <f>VLOOKUP(B:B,'All Site Data'!C:G,5,0)</f>
        <v>Gujarat_Ahmedabad</v>
      </c>
      <c r="G7" s="4" t="s">
        <v>895</v>
      </c>
      <c r="H7" s="4"/>
    </row>
    <row r="8" spans="1:11" x14ac:dyDescent="0.25">
      <c r="A8" s="64"/>
      <c r="B8" s="4">
        <v>269</v>
      </c>
      <c r="C8" s="4">
        <f>VLOOKUP(B:B,'All Site Data'!C:D,2,0)</f>
        <v>9676102713</v>
      </c>
      <c r="D8" s="4" t="str">
        <f>VLOOKUP(B:B,'All Site Data'!C:E,3,0)</f>
        <v>IN-GJ-AHM-WR2-0269-NikolPavilionMall</v>
      </c>
      <c r="E8" s="4" t="str">
        <f>VLOOKUP(B:B,'All Site Data'!C:F,4,0)</f>
        <v>NikolPavilionMall</v>
      </c>
      <c r="F8" s="4" t="str">
        <f>VLOOKUP(B:B,'All Site Data'!C:G,5,0)</f>
        <v>Gujarat_Ahmedabad</v>
      </c>
      <c r="G8" s="4" t="s">
        <v>895</v>
      </c>
      <c r="H8" s="4"/>
    </row>
    <row r="9" spans="1:11" x14ac:dyDescent="0.25">
      <c r="A9" s="64"/>
      <c r="B9" s="4">
        <v>352</v>
      </c>
      <c r="C9" s="4">
        <f>VLOOKUP(B:B,'All Site Data'!C:D,2,0)</f>
        <v>2019000095</v>
      </c>
      <c r="D9" s="4" t="str">
        <f>VLOOKUP(B:B,'All Site Data'!C:E,3,0)</f>
        <v>IN-GJ-AHM-WR2-0352-Bhayali Nilamber Trium</v>
      </c>
      <c r="E9" s="4" t="str">
        <f>VLOOKUP(B:B,'All Site Data'!C:F,4,0)</f>
        <v>Bhayali Nilamber Trium</v>
      </c>
      <c r="F9" s="4" t="str">
        <f>VLOOKUP(B:B,'All Site Data'!C:G,5,0)</f>
        <v>Gujarat_Ahmedabad</v>
      </c>
      <c r="G9" s="4" t="s">
        <v>896</v>
      </c>
      <c r="H9" s="4"/>
      <c r="J9" s="22" t="s">
        <v>921</v>
      </c>
      <c r="K9" s="22" t="s">
        <v>922</v>
      </c>
    </row>
    <row r="10" spans="1:11" x14ac:dyDescent="0.25">
      <c r="A10" s="64"/>
      <c r="B10" s="4">
        <v>104</v>
      </c>
      <c r="C10" s="4">
        <f>VLOOKUP(B:B,'All Site Data'!C:D,2,0)</f>
        <v>7658937700</v>
      </c>
      <c r="D10" s="4" t="str">
        <f>VLOOKUP(B:B,'All Site Data'!C:E,3,0)</f>
        <v>IN-KA-BGL-SR1-0104-Jayanagar</v>
      </c>
      <c r="E10" s="4" t="str">
        <f>VLOOKUP(B:B,'All Site Data'!C:F,4,0)</f>
        <v>JayanaGoar</v>
      </c>
      <c r="F10" s="4" t="str">
        <f>VLOOKUP(B:B,'All Site Data'!C:G,5,0)</f>
        <v>Karnataka_Bangalore</v>
      </c>
      <c r="G10" s="4" t="s">
        <v>895</v>
      </c>
      <c r="H10" s="4" t="s">
        <v>904</v>
      </c>
      <c r="J10" s="3" t="s">
        <v>920</v>
      </c>
      <c r="K10" s="3">
        <v>24</v>
      </c>
    </row>
    <row r="11" spans="1:11" x14ac:dyDescent="0.25">
      <c r="A11" s="64"/>
      <c r="B11" s="4">
        <v>157</v>
      </c>
      <c r="C11" s="4">
        <f>VLOOKUP(B:B,'All Site Data'!C:D,2,0)</f>
        <v>2017000051</v>
      </c>
      <c r="D11" s="4" t="str">
        <f>VLOOKUP(B:B,'All Site Data'!C:E,3,0)</f>
        <v>IN-KA-BGL-SR1-0157-Mantri Mall</v>
      </c>
      <c r="E11" s="4" t="str">
        <f>VLOOKUP(B:B,'All Site Data'!C:F,4,0)</f>
        <v>Mantri Mall</v>
      </c>
      <c r="F11" s="4" t="str">
        <f>VLOOKUP(B:B,'All Site Data'!C:G,5,0)</f>
        <v>Karnataka_Bangalore</v>
      </c>
      <c r="G11" s="4" t="s">
        <v>895</v>
      </c>
      <c r="H11" s="4"/>
    </row>
    <row r="12" spans="1:11" x14ac:dyDescent="0.25">
      <c r="A12" s="64"/>
      <c r="B12" s="4">
        <v>301</v>
      </c>
      <c r="C12" s="4">
        <f>VLOOKUP(B:B,'All Site Data'!C:D,2,0)</f>
        <v>2017000021</v>
      </c>
      <c r="D12" s="4" t="str">
        <f>VLOOKUP(B:B,'All Site Data'!C:E,3,0)</f>
        <v>IN-KA-BGL-SR1-0301-Vega City Mall</v>
      </c>
      <c r="E12" s="4" t="str">
        <f>VLOOKUP(B:B,'All Site Data'!C:F,4,0)</f>
        <v>VeGoa City Mall</v>
      </c>
      <c r="F12" s="4" t="str">
        <f>VLOOKUP(B:B,'All Site Data'!C:G,5,0)</f>
        <v>Karnataka_Bangalore</v>
      </c>
      <c r="G12" s="4" t="s">
        <v>896</v>
      </c>
      <c r="H12" s="4"/>
    </row>
    <row r="13" spans="1:11" x14ac:dyDescent="0.25">
      <c r="A13" s="64"/>
      <c r="B13" s="4">
        <v>280</v>
      </c>
      <c r="C13" s="4">
        <f>VLOOKUP(B:B,'All Site Data'!C:D,2,0)</f>
        <v>9133382110</v>
      </c>
      <c r="D13" s="4" t="str">
        <f>VLOOKUP(B:B,'All Site Data'!C:E,3,0)</f>
        <v>IN-KL-KCI-SR1-0280-Kollam</v>
      </c>
      <c r="E13" s="4" t="str">
        <f>VLOOKUP(B:B,'All Site Data'!C:F,4,0)</f>
        <v>Kollam</v>
      </c>
      <c r="F13" s="4" t="str">
        <f>VLOOKUP(B:B,'All Site Data'!C:G,5,0)</f>
        <v>Kerala_Kochi</v>
      </c>
      <c r="G13" s="4" t="s">
        <v>895</v>
      </c>
      <c r="H13" s="4"/>
    </row>
    <row r="14" spans="1:11" x14ac:dyDescent="0.25">
      <c r="A14" s="64"/>
      <c r="B14" s="6">
        <v>4</v>
      </c>
      <c r="C14" s="6">
        <f>VLOOKUP(B:B,'All Site Data'!C:D,2,0)</f>
        <v>7997993023</v>
      </c>
      <c r="D14" s="6" t="str">
        <f>VLOOKUP(B:B,'All Site Data'!C:E,3,0)</f>
        <v>IN-MH-MUM-WR1-0004-Vile Parle-W</v>
      </c>
      <c r="E14" s="6" t="str">
        <f>VLOOKUP(B:B,'All Site Data'!C:F,4,0)</f>
        <v>Vile Parle</v>
      </c>
      <c r="F14" s="6" t="str">
        <f>VLOOKUP(B:B,'All Site Data'!C:G,5,0)</f>
        <v>Maharastra_Mumbai</v>
      </c>
      <c r="G14" s="6" t="s">
        <v>896</v>
      </c>
      <c r="H14" s="4" t="s">
        <v>897</v>
      </c>
    </row>
    <row r="15" spans="1:11" x14ac:dyDescent="0.25">
      <c r="A15" s="64"/>
      <c r="B15" s="4">
        <v>248</v>
      </c>
      <c r="C15" s="4">
        <f>VLOOKUP(B:B,'All Site Data'!C:D,2,0)</f>
        <v>7349791613</v>
      </c>
      <c r="D15" s="4" t="str">
        <f>VLOOKUP(B:B,'All Site Data'!C:E,3,0)</f>
        <v>IN-MH-MUM-WR1-0248-Palghar Manor</v>
      </c>
      <c r="E15" s="4" t="str">
        <f>VLOOKUP(B:B,'All Site Data'!C:F,4,0)</f>
        <v>Palghar Manor</v>
      </c>
      <c r="F15" s="4" t="str">
        <f>VLOOKUP(B:B,'All Site Data'!C:G,5,0)</f>
        <v>Maharastra_Mumbai</v>
      </c>
      <c r="G15" s="4" t="s">
        <v>896</v>
      </c>
      <c r="H15" s="4"/>
    </row>
    <row r="16" spans="1:11" x14ac:dyDescent="0.25">
      <c r="A16" s="64"/>
      <c r="B16" s="4">
        <v>342</v>
      </c>
      <c r="C16" s="4">
        <f>VLOOKUP(B:B,'All Site Data'!C:D,2,0)</f>
        <v>2019000020</v>
      </c>
      <c r="D16" s="4" t="str">
        <f>VLOOKUP(B:B,'All Site Data'!C:E,3,0)</f>
        <v>IN-MH-MUM-WR1-0336-Korum Mall Thane</v>
      </c>
      <c r="E16" s="4" t="str">
        <f>VLOOKUP(B:B,'All Site Data'!C:F,4,0)</f>
        <v>IGoatpuri</v>
      </c>
      <c r="F16" s="4" t="str">
        <f>VLOOKUP(B:B,'All Site Data'!C:G,5,0)</f>
        <v>Maharastra_Mumbai</v>
      </c>
      <c r="G16" s="4" t="s">
        <v>895</v>
      </c>
      <c r="H16" s="4"/>
    </row>
    <row r="17" spans="1:8" x14ac:dyDescent="0.25">
      <c r="A17" s="64"/>
      <c r="B17" s="6">
        <v>129</v>
      </c>
      <c r="C17" s="6">
        <f>VLOOKUP(B:B,'All Site Data'!C:D,2,0)</f>
        <v>9666092634</v>
      </c>
      <c r="D17" s="6" t="str">
        <f>VLOOKUP(B:B,'All Site Data'!C:E,3,0)</f>
        <v>IN-MH-PUN-WR1-0129-Lonawala Square</v>
      </c>
      <c r="E17" s="6" t="str">
        <f>VLOOKUP(B:B,'All Site Data'!C:F,4,0)</f>
        <v>Lonawala Square</v>
      </c>
      <c r="F17" s="6" t="str">
        <f>VLOOKUP(B:B,'All Site Data'!C:G,5,0)</f>
        <v>Maharastra_Pune</v>
      </c>
      <c r="G17" s="6" t="s">
        <v>896</v>
      </c>
      <c r="H17" s="4" t="s">
        <v>897</v>
      </c>
    </row>
    <row r="18" spans="1:8" x14ac:dyDescent="0.25">
      <c r="A18" s="64"/>
      <c r="B18" s="4">
        <v>15</v>
      </c>
      <c r="C18" s="4">
        <f>VLOOKUP(B:B,'All Site Data'!C:D,2,0)</f>
        <v>8886616134</v>
      </c>
      <c r="D18" s="4" t="str">
        <f>VLOOKUP(B:B,'All Site Data'!C:E,3,0)</f>
        <v>IN-MH-MUM-WR1-0015-Phoenix Mills</v>
      </c>
      <c r="E18" s="4" t="str">
        <f>VLOOKUP(B:B,'All Site Data'!C:F,4,0)</f>
        <v>Phoenix Mills</v>
      </c>
      <c r="F18" s="4" t="str">
        <f>VLOOKUP(B:B,'All Site Data'!C:G,5,0)</f>
        <v>Maharastra_Mumbai</v>
      </c>
      <c r="G18" s="4" t="s">
        <v>896</v>
      </c>
      <c r="H18" s="4"/>
    </row>
    <row r="19" spans="1:8" x14ac:dyDescent="0.25">
      <c r="A19" s="64"/>
      <c r="B19" s="6">
        <v>284</v>
      </c>
      <c r="C19" s="6">
        <f>VLOOKUP(B:B,'All Site Data'!C:D,2,0)</f>
        <v>7997993034</v>
      </c>
      <c r="D19" s="6" t="str">
        <f>VLOOKUP(B:B,'All Site Data'!C:E,3,0)</f>
        <v>IN-MH-MUM-WR1-0284-Pacific Heights</v>
      </c>
      <c r="E19" s="6" t="str">
        <f>VLOOKUP(B:B,'All Site Data'!C:F,4,0)</f>
        <v>Pacific Heights</v>
      </c>
      <c r="F19" s="6" t="str">
        <f>VLOOKUP(B:B,'All Site Data'!C:G,5,0)</f>
        <v>Maharastra_Mumbai</v>
      </c>
      <c r="G19" s="11" t="s">
        <v>896</v>
      </c>
      <c r="H19" s="4" t="s">
        <v>897</v>
      </c>
    </row>
    <row r="20" spans="1:8" x14ac:dyDescent="0.25">
      <c r="A20" s="64"/>
      <c r="B20" s="4">
        <v>331</v>
      </c>
      <c r="C20" s="4">
        <f>VLOOKUP(B:B,'All Site Data'!C:D,2,0)</f>
        <v>2018000102</v>
      </c>
      <c r="D20" s="4" t="str">
        <f>VLOOKUP(B:B,'All Site Data'!C:E,3,0)</f>
        <v>IN-TN-CHN-SR1-0331-PondiBazaar Tnagar</v>
      </c>
      <c r="E20" s="4" t="str">
        <f>VLOOKUP(B:B,'All Site Data'!C:F,4,0)</f>
        <v>PondiBazaar TamilNaduaGoar</v>
      </c>
      <c r="F20" s="4" t="str">
        <f>VLOOKUP(B:B,'All Site Data'!C:G,5,0)</f>
        <v>TamilNadu_Chennai</v>
      </c>
      <c r="G20" s="4" t="s">
        <v>896</v>
      </c>
      <c r="H20" s="4"/>
    </row>
    <row r="21" spans="1:8" x14ac:dyDescent="0.25">
      <c r="A21" s="64"/>
      <c r="B21" s="6">
        <v>233</v>
      </c>
      <c r="C21" s="6">
        <f>VLOOKUP(B:B,'All Site Data'!C:D,2,0)</f>
        <v>7997993042</v>
      </c>
      <c r="D21" s="6" t="str">
        <f>VLOOKUP(B:B,'All Site Data'!C:E,3,0)</f>
        <v>IN-KA-BGL-SR1-0233-Hubbali</v>
      </c>
      <c r="E21" s="6" t="str">
        <f>VLOOKUP(B:B,'All Site Data'!C:F,4,0)</f>
        <v>Hubbali</v>
      </c>
      <c r="F21" s="6" t="str">
        <f>VLOOKUP(B:B,'All Site Data'!C:G,5,0)</f>
        <v>Karnataka_Bangalore</v>
      </c>
      <c r="G21" s="6" t="s">
        <v>896</v>
      </c>
      <c r="H21" s="4" t="s">
        <v>897</v>
      </c>
    </row>
    <row r="22" spans="1:8" x14ac:dyDescent="0.25">
      <c r="A22" s="64"/>
      <c r="B22" s="6">
        <v>171</v>
      </c>
      <c r="C22" s="6">
        <f>VLOOKUP(B:B,'All Site Data'!C:D,2,0)</f>
        <v>9666089581</v>
      </c>
      <c r="D22" s="6" t="str">
        <f>VLOOKUP(B:B,'All Site Data'!C:E,3,0)</f>
        <v>IN-MH-MUM-WR1-0171-Ripples</v>
      </c>
      <c r="E22" s="6" t="str">
        <f>VLOOKUP(B:B,'All Site Data'!C:F,4,0)</f>
        <v>Ripples</v>
      </c>
      <c r="F22" s="6" t="str">
        <f>VLOOKUP(B:B,'All Site Data'!C:G,5,0)</f>
        <v>Maharastra_Mumbai</v>
      </c>
      <c r="G22" s="6" t="s">
        <v>896</v>
      </c>
      <c r="H22" s="4" t="s">
        <v>897</v>
      </c>
    </row>
    <row r="23" spans="1:8" x14ac:dyDescent="0.25">
      <c r="A23" s="64"/>
      <c r="B23" s="6">
        <v>271</v>
      </c>
      <c r="C23" s="6">
        <f>VLOOKUP(B:B,'All Site Data'!C:D,2,0)</f>
        <v>9951945297</v>
      </c>
      <c r="D23" s="6" t="str">
        <f>VLOOKUP(B:B,'All Site Data'!C:E,3,0)</f>
        <v>IN-TG-HYD-SR1-0271-Vijayawada</v>
      </c>
      <c r="E23" s="6" t="str">
        <f>VLOOKUP(B:B,'All Site Data'!C:F,4,0)</f>
        <v>Vijayawada</v>
      </c>
      <c r="F23" s="6" t="str">
        <f>VLOOKUP(B:B,'All Site Data'!C:G,5,0)</f>
        <v>Telangana_Hyderabad</v>
      </c>
      <c r="G23" s="6" t="s">
        <v>896</v>
      </c>
      <c r="H23" s="4" t="s">
        <v>897</v>
      </c>
    </row>
    <row r="24" spans="1:8" x14ac:dyDescent="0.25">
      <c r="A24" s="64"/>
      <c r="B24" s="6">
        <v>265</v>
      </c>
      <c r="C24" s="6">
        <f>VLOOKUP(B:B,'All Site Data'!C:D,2,0)</f>
        <v>9951945925</v>
      </c>
      <c r="D24" s="6" t="str">
        <f>VLOOKUP(B:B,'All Site Data'!C:E,3,0)</f>
        <v>IN-MH-MUM-WR1-0265-Swastik Naigoan</v>
      </c>
      <c r="E24" s="6" t="str">
        <f>VLOOKUP(B:B,'All Site Data'!C:F,4,0)</f>
        <v>Swastik Naigoan</v>
      </c>
      <c r="F24" s="6" t="str">
        <f>VLOOKUP(B:B,'All Site Data'!C:G,5,0)</f>
        <v>Maharastra_Mumbai</v>
      </c>
      <c r="G24" s="6" t="s">
        <v>896</v>
      </c>
      <c r="H24" s="4" t="s">
        <v>897</v>
      </c>
    </row>
    <row r="25" spans="1:8" x14ac:dyDescent="0.25">
      <c r="A25" s="64"/>
      <c r="B25" s="4">
        <v>101</v>
      </c>
      <c r="C25" s="4">
        <f>VLOOKUP(B:B,'All Site Data'!C:D,2,0)</f>
        <v>7729986536</v>
      </c>
      <c r="D25" s="4" t="str">
        <f>VLOOKUP(B:B,'All Site Data'!C:E,3,0)</f>
        <v>IN-TG-HYD-SR1-0101-SDRoad SecBad</v>
      </c>
      <c r="E25" s="4" t="str">
        <f>VLOOKUP(B:B,'All Site Data'!C:F,4,0)</f>
        <v>SDRoad SecBad</v>
      </c>
      <c r="F25" s="4" t="str">
        <f>VLOOKUP(B:B,'All Site Data'!C:G,5,0)</f>
        <v>Telangana_Hyderabad</v>
      </c>
      <c r="G25" s="4" t="s">
        <v>896</v>
      </c>
      <c r="H25" s="4"/>
    </row>
    <row r="26" spans="1:8" x14ac:dyDescent="0.25">
      <c r="A26" s="65"/>
      <c r="B26" s="4">
        <v>10</v>
      </c>
      <c r="C26" s="4">
        <f>VLOOKUP(B:B,'All Site Data'!C:D,2,0)</f>
        <v>9848361705</v>
      </c>
      <c r="D26" s="4" t="str">
        <f>VLOOKUP(B:B,'All Site Data'!C:E,3,0)</f>
        <v>IN-MH-MUM-WR1-0010-Thane</v>
      </c>
      <c r="E26" s="4" t="str">
        <f>VLOOKUP(B:B,'All Site Data'!C:F,4,0)</f>
        <v>Thane</v>
      </c>
      <c r="F26" s="4" t="str">
        <f>VLOOKUP(B:B,'All Site Data'!C:G,5,0)</f>
        <v>Maharastra_Mumbai</v>
      </c>
      <c r="G26" s="4" t="s">
        <v>896</v>
      </c>
      <c r="H26" s="4"/>
    </row>
  </sheetData>
  <mergeCells count="1">
    <mergeCell ref="A6:A26"/>
  </mergeCells>
  <conditionalFormatting sqref="B1:G1">
    <cfRule type="cellIs" dxfId="2051" priority="11" operator="between">
      <formula>"No Signal"</formula>
      <formula>"No Signal"</formula>
    </cfRule>
  </conditionalFormatting>
  <conditionalFormatting sqref="H1">
    <cfRule type="cellIs" dxfId="2050" priority="10" operator="between">
      <formula>"Site OK"</formula>
      <formula>"Site OK"</formula>
    </cfRule>
  </conditionalFormatting>
  <conditionalFormatting sqref="B2:G2 C3:F3 C5:F21">
    <cfRule type="cellIs" dxfId="2049" priority="9" operator="between">
      <formula>"No Signal"</formula>
      <formula>"No Signal"</formula>
    </cfRule>
  </conditionalFormatting>
  <conditionalFormatting sqref="G3:G5">
    <cfRule type="cellIs" dxfId="2048" priority="8" operator="between">
      <formula>"No Signal"</formula>
      <formula>"No Signal"</formula>
    </cfRule>
  </conditionalFormatting>
  <conditionalFormatting sqref="G9">
    <cfRule type="cellIs" dxfId="2047" priority="7" operator="between">
      <formula>"No Signal"</formula>
      <formula>"No Signal"</formula>
    </cfRule>
  </conditionalFormatting>
  <conditionalFormatting sqref="G1:G1048576">
    <cfRule type="cellIs" dxfId="2046" priority="3" operator="between">
      <formula>"Delayed Signal Problem"</formula>
      <formula>"Delayed Signal Problem"</formula>
    </cfRule>
    <cfRule type="cellIs" dxfId="2045" priority="5" operator="between">
      <formula>"No Signal"</formula>
      <formula>"No Signal"</formula>
    </cfRule>
  </conditionalFormatting>
  <conditionalFormatting sqref="H1:H24 H29:H1048576">
    <cfRule type="cellIs" dxfId="2044" priority="4" operator="between">
      <formula>"Site Ok"</formula>
      <formula>"Site Ok"</formula>
    </cfRule>
  </conditionalFormatting>
  <conditionalFormatting sqref="C22:F26">
    <cfRule type="cellIs" dxfId="2043" priority="2" operator="between">
      <formula>"No Signal"</formula>
      <formula>"No Signal"</formula>
    </cfRule>
  </conditionalFormatting>
  <conditionalFormatting sqref="C4:F4">
    <cfRule type="cellIs" dxfId="2042" priority="1" operator="between">
      <formula>"No Signal"</formula>
      <formula>"No Signal"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0"/>
  <sheetViews>
    <sheetView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1" style="3" bestFit="1" customWidth="1"/>
    <col min="4" max="4" width="35.7109375" style="3" bestFit="1" customWidth="1"/>
    <col min="5" max="5" width="17.85546875" style="3" bestFit="1" customWidth="1"/>
    <col min="6" max="6" width="18.85546875" style="3" bestFit="1" customWidth="1"/>
    <col min="7" max="7" width="9.28515625" style="3" bestFit="1" customWidth="1"/>
    <col min="8" max="8" width="8.140625" style="3" bestFit="1" customWidth="1"/>
    <col min="9" max="16384" width="9.140625" style="3"/>
  </cols>
  <sheetData>
    <row r="1" spans="1: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44" t="s">
        <v>893</v>
      </c>
      <c r="B2" s="44" t="s">
        <v>680</v>
      </c>
      <c r="C2" s="44">
        <f>VLOOKUP(B:B,'All Site Data'!C:D,2,0)</f>
        <v>2018000039</v>
      </c>
      <c r="D2" s="44" t="str">
        <f>VLOOKUP(B:B,'All Site Data'!C:E,3,0)</f>
        <v>IN-TN-CHN-SR1-AB01-Chrompet</v>
      </c>
      <c r="E2" s="44" t="str">
        <f>VLOOKUP(B:B,'All Site Data'!C:F,4,0)</f>
        <v>Chrompet</v>
      </c>
      <c r="F2" s="44" t="str">
        <f>VLOOKUP(B:B,'All Site Data'!C:G,5,0)</f>
        <v>TamilNadu_Chennai</v>
      </c>
      <c r="G2" s="44" t="s">
        <v>895</v>
      </c>
      <c r="H2" s="44"/>
    </row>
    <row r="3" spans="1:8" x14ac:dyDescent="0.25">
      <c r="A3" s="44" t="s">
        <v>690</v>
      </c>
      <c r="B3" s="44">
        <v>1</v>
      </c>
      <c r="C3" s="44">
        <f>VLOOKUP(B:B,'All Site Data'!C:D,2,0)</f>
        <v>8886616137</v>
      </c>
      <c r="D3" s="44" t="str">
        <f>VLOOKUP(B:B,'All Site Data'!C:E,3,0)</f>
        <v>IN-MH-MUM-WR1-0001-Bandra</v>
      </c>
      <c r="E3" s="44" t="str">
        <f>VLOOKUP(B:B,'All Site Data'!C:F,4,0)</f>
        <v>Bandra</v>
      </c>
      <c r="F3" s="44" t="str">
        <f>VLOOKUP(B:B,'All Site Data'!C:G,5,0)</f>
        <v>Maharastra_Mumbai</v>
      </c>
      <c r="G3" s="44" t="s">
        <v>895</v>
      </c>
      <c r="H3" s="44"/>
    </row>
    <row r="4" spans="1:8" x14ac:dyDescent="0.25">
      <c r="A4" s="44" t="s">
        <v>577</v>
      </c>
      <c r="B4" s="44" t="s">
        <v>622</v>
      </c>
      <c r="C4" s="44">
        <f>VLOOKUP(B:B,'All Site Data'!C:D,2,0)</f>
        <v>2018000030</v>
      </c>
      <c r="D4" s="44" t="str">
        <f>VLOOKUP(B:B,'All Site Data'!C:E,3,0)</f>
        <v>IN-TG-HYD-SR1-BN03-Gachibowli</v>
      </c>
      <c r="E4" s="44" t="str">
        <f>VLOOKUP(B:B,'All Site Data'!C:F,4,0)</f>
        <v>Gachibowli</v>
      </c>
      <c r="F4" s="44" t="str">
        <f>VLOOKUP(B:B,'All Site Data'!C:G,5,0)</f>
        <v>Telangana_Hyderabad</v>
      </c>
      <c r="G4" s="44" t="s">
        <v>895</v>
      </c>
      <c r="H4" s="44"/>
    </row>
    <row r="5" spans="1:8" x14ac:dyDescent="0.25">
      <c r="A5" s="66" t="s">
        <v>724</v>
      </c>
      <c r="B5" s="44" t="s">
        <v>725</v>
      </c>
      <c r="C5" s="44">
        <f>VLOOKUP(B:B,'All Site Data'!C:D,2,0)</f>
        <v>2019000103</v>
      </c>
      <c r="D5" s="44" t="str">
        <f>VLOOKUP(B:B,'All Site Data'!C:E,3,0)</f>
        <v>IN-DL-DLH-NCR-JF01-Jankpuri</v>
      </c>
      <c r="E5" s="44" t="str">
        <f>VLOOKUP(B:B,'All Site Data'!C:F,4,0)</f>
        <v>Jankpuri</v>
      </c>
      <c r="F5" s="44" t="str">
        <f>VLOOKUP(B:B,'All Site Data'!C:G,5,0)</f>
        <v>Telangana_Hyderabad</v>
      </c>
      <c r="G5" s="44" t="s">
        <v>895</v>
      </c>
      <c r="H5" s="44"/>
    </row>
    <row r="6" spans="1:8" x14ac:dyDescent="0.25">
      <c r="A6" s="66"/>
      <c r="B6" s="44" t="s">
        <v>728</v>
      </c>
      <c r="C6" s="44">
        <f>VLOOKUP(B:B,'All Site Data'!C:D,2,0)</f>
        <v>2020000043</v>
      </c>
      <c r="D6" s="44" t="str">
        <f>VLOOKUP(B:B,'All Site Data'!C:E,3,0)</f>
        <v>IN-TG-HYD-SR1-PN01-Pragathi Nagar</v>
      </c>
      <c r="E6" s="44" t="str">
        <f>VLOOKUP(B:B,'All Site Data'!C:F,4,0)</f>
        <v>Pragathi Nagar</v>
      </c>
      <c r="F6" s="44" t="str">
        <f>VLOOKUP(B:B,'All Site Data'!C:G,5,0)</f>
        <v>Telangana_Hyderabad</v>
      </c>
      <c r="G6" s="44" t="s">
        <v>895</v>
      </c>
      <c r="H6" s="44"/>
    </row>
    <row r="7" spans="1:8" x14ac:dyDescent="0.25">
      <c r="A7" s="44" t="s">
        <v>794</v>
      </c>
      <c r="B7" s="44" t="s">
        <v>795</v>
      </c>
      <c r="C7" s="44">
        <f>VLOOKUP(B:B,'All Site Data'!C:D,2,0)</f>
        <v>2019000037</v>
      </c>
      <c r="D7" s="44" t="str">
        <f>VLOOKUP(B:B,'All Site Data'!C:E,3,0)</f>
        <v>IN-TG-HYD-SR1-MH01-Vihanga</v>
      </c>
      <c r="E7" s="44" t="str">
        <f>VLOOKUP(B:B,'All Site Data'!C:F,4,0)</f>
        <v>Gachibowli</v>
      </c>
      <c r="F7" s="44" t="str">
        <f>VLOOKUP(B:B,'All Site Data'!C:G,5,0)</f>
        <v>Telangana_Hyderabad</v>
      </c>
      <c r="G7" s="44" t="s">
        <v>895</v>
      </c>
      <c r="H7" s="44"/>
    </row>
    <row r="8" spans="1:8" x14ac:dyDescent="0.25">
      <c r="A8" s="44" t="s">
        <v>822</v>
      </c>
      <c r="B8" s="44" t="s">
        <v>823</v>
      </c>
      <c r="C8" s="44">
        <f>VLOOKUP(B:B,'All Site Data'!C:D,2,0)</f>
        <v>2020000030</v>
      </c>
      <c r="D8" s="44" t="str">
        <f>VLOOKUP(B:B,'All Site Data'!C:E,3,0)</f>
        <v>IN-TG-MHB-SR1-PB01-Mahabubnagar Plant</v>
      </c>
      <c r="E8" s="44" t="str">
        <f>VLOOKUP(B:B,'All Site Data'!C:F,4,0)</f>
        <v>Mahabubnagar</v>
      </c>
      <c r="F8" s="44" t="str">
        <f>VLOOKUP(B:B,'All Site Data'!C:G,5,0)</f>
        <v>Telangana_Hyderabad</v>
      </c>
      <c r="G8" s="44" t="s">
        <v>895</v>
      </c>
      <c r="H8" s="44"/>
    </row>
    <row r="9" spans="1:8" x14ac:dyDescent="0.25">
      <c r="A9" s="44" t="s">
        <v>848</v>
      </c>
      <c r="B9" s="44" t="s">
        <v>849</v>
      </c>
      <c r="C9" s="44">
        <f>VLOOKUP(B:B,'All Site Data'!C:D,2,0)</f>
        <v>2018000100</v>
      </c>
      <c r="D9" s="44" t="str">
        <f>VLOOKUP(B:B,'All Site Data'!C:E,3,0)</f>
        <v>IN-TG-HYD-SR1-RS01-Begumpet</v>
      </c>
      <c r="E9" s="44" t="str">
        <f>VLOOKUP(B:B,'All Site Data'!C:F,4,0)</f>
        <v>Begumpet</v>
      </c>
      <c r="F9" s="44" t="str">
        <f>VLOOKUP(B:B,'All Site Data'!C:G,5,0)</f>
        <v>Telangana_Hyderabad</v>
      </c>
      <c r="G9" s="20" t="s">
        <v>895</v>
      </c>
      <c r="H9" s="44"/>
    </row>
    <row r="10" spans="1:8" x14ac:dyDescent="0.25">
      <c r="A10" s="44" t="s">
        <v>900</v>
      </c>
      <c r="B10" s="44" t="s">
        <v>901</v>
      </c>
      <c r="C10" s="44">
        <f>VLOOKUP(B:B,'All Site Data'!C:D,2,0)</f>
        <v>2019000108</v>
      </c>
      <c r="D10" s="44" t="str">
        <f>VLOOKUP(B:B,'All Site Data'!C:E,3,0)</f>
        <v>IN-TN-CHN-SR1-VC01-Chennai</v>
      </c>
      <c r="E10" s="44" t="str">
        <f>VLOOKUP(B:B,'All Site Data'!C:F,4,0)</f>
        <v>Chennai</v>
      </c>
      <c r="F10" s="44" t="str">
        <f>VLOOKUP(B:B,'All Site Data'!C:G,5,0)</f>
        <v>TamilNadu_Chennai</v>
      </c>
      <c r="G10" s="44" t="s">
        <v>895</v>
      </c>
      <c r="H10" s="44"/>
    </row>
    <row r="11" spans="1:8" x14ac:dyDescent="0.25">
      <c r="A11" s="63" t="s">
        <v>8</v>
      </c>
      <c r="B11" s="44">
        <v>188</v>
      </c>
      <c r="C11" s="44">
        <f>VLOOKUP(B:B,'All Site Data'!C:D,2,0)</f>
        <v>2017000013</v>
      </c>
      <c r="D11" s="44" t="str">
        <f>VLOOKUP(B:B,'All Site Data'!C:E,3,0)</f>
        <v>IN-GJ-AHM-WR2-0188-Chand Kheda</v>
      </c>
      <c r="E11" s="44" t="str">
        <f>VLOOKUP(B:B,'All Site Data'!C:F,4,0)</f>
        <v>Chand Kheda</v>
      </c>
      <c r="F11" s="44" t="str">
        <f>VLOOKUP(B:B,'All Site Data'!C:G,5,0)</f>
        <v>Gujarat_Ahmedabad</v>
      </c>
      <c r="G11" s="44" t="s">
        <v>895</v>
      </c>
      <c r="H11" s="44"/>
    </row>
    <row r="12" spans="1:8" x14ac:dyDescent="0.25">
      <c r="A12" s="64"/>
      <c r="B12" s="44">
        <v>223</v>
      </c>
      <c r="C12" s="44">
        <f>VLOOKUP(B:B,'All Site Data'!C:D,2,0)</f>
        <v>2017000025</v>
      </c>
      <c r="D12" s="44" t="str">
        <f>VLOOKUP(B:B,'All Site Data'!C:E,3,0)</f>
        <v>IN-GJ-AHM-WR2-0223-Nadiad</v>
      </c>
      <c r="E12" s="44" t="str">
        <f>VLOOKUP(B:B,'All Site Data'!C:F,4,0)</f>
        <v>Nadiad</v>
      </c>
      <c r="F12" s="44" t="str">
        <f>VLOOKUP(B:B,'All Site Data'!C:G,5,0)</f>
        <v>Gujarat_Ahmedabad</v>
      </c>
      <c r="G12" s="44" t="s">
        <v>895</v>
      </c>
      <c r="H12" s="44"/>
    </row>
    <row r="13" spans="1:8" x14ac:dyDescent="0.25">
      <c r="A13" s="64"/>
      <c r="B13" s="44">
        <v>269</v>
      </c>
      <c r="C13" s="44">
        <f>VLOOKUP(B:B,'All Site Data'!C:D,2,0)</f>
        <v>9676102713</v>
      </c>
      <c r="D13" s="44" t="str">
        <f>VLOOKUP(B:B,'All Site Data'!C:E,3,0)</f>
        <v>IN-GJ-AHM-WR2-0269-NikolPavilionMall</v>
      </c>
      <c r="E13" s="44" t="str">
        <f>VLOOKUP(B:B,'All Site Data'!C:F,4,0)</f>
        <v>NikolPavilionMall</v>
      </c>
      <c r="F13" s="44" t="str">
        <f>VLOOKUP(B:B,'All Site Data'!C:G,5,0)</f>
        <v>Gujarat_Ahmedabad</v>
      </c>
      <c r="G13" s="44" t="s">
        <v>895</v>
      </c>
      <c r="H13" s="44"/>
    </row>
    <row r="14" spans="1:8" x14ac:dyDescent="0.25">
      <c r="A14" s="64"/>
      <c r="B14" s="44">
        <v>96</v>
      </c>
      <c r="C14" s="44">
        <f>VLOOKUP(B:B,'All Site Data'!C:D,2,0)</f>
        <v>7729986534</v>
      </c>
      <c r="D14" s="44" t="str">
        <f>VLOOKUP(B:B,'All Site Data'!C:E,3,0)</f>
        <v>IN-KA-BGL-SR1-0096-Commercial Street</v>
      </c>
      <c r="E14" s="44" t="str">
        <f>VLOOKUP(B:B,'All Site Data'!C:F,4,0)</f>
        <v>Commercial Street</v>
      </c>
      <c r="F14" s="44" t="str">
        <f>VLOOKUP(B:B,'All Site Data'!C:G,5,0)</f>
        <v>Karnataka_Bangalore</v>
      </c>
      <c r="G14" s="44" t="s">
        <v>895</v>
      </c>
      <c r="H14" s="44"/>
    </row>
    <row r="15" spans="1:8" x14ac:dyDescent="0.25">
      <c r="A15" s="64"/>
      <c r="B15" s="44">
        <v>104</v>
      </c>
      <c r="C15" s="44">
        <f>VLOOKUP(B:B,'All Site Data'!C:D,2,0)</f>
        <v>7658937700</v>
      </c>
      <c r="D15" s="44" t="str">
        <f>VLOOKUP(B:B,'All Site Data'!C:E,3,0)</f>
        <v>IN-KA-BGL-SR1-0104-Jayanagar</v>
      </c>
      <c r="E15" s="44" t="str">
        <f>VLOOKUP(B:B,'All Site Data'!C:F,4,0)</f>
        <v>JayanaGoar</v>
      </c>
      <c r="F15" s="44" t="str">
        <f>VLOOKUP(B:B,'All Site Data'!C:G,5,0)</f>
        <v>Karnataka_Bangalore</v>
      </c>
      <c r="G15" s="44" t="s">
        <v>895</v>
      </c>
      <c r="H15" s="44"/>
    </row>
    <row r="16" spans="1:8" x14ac:dyDescent="0.25">
      <c r="A16" s="64"/>
      <c r="B16" s="44">
        <v>339</v>
      </c>
      <c r="C16" s="44">
        <f>VLOOKUP(B:B,'All Site Data'!C:D,2,0)</f>
        <v>2019000035</v>
      </c>
      <c r="D16" s="44" t="str">
        <f>VLOOKUP(B:B,'All Site Data'!C:E,3,0)</f>
        <v>IN-KA-BGL-SR1-0339-Jupiter Mall</v>
      </c>
      <c r="E16" s="44" t="str">
        <f>VLOOKUP(B:B,'All Site Data'!C:F,4,0)</f>
        <v>Jupiter Mall</v>
      </c>
      <c r="F16" s="44" t="str">
        <f>VLOOKUP(B:B,'All Site Data'!C:G,5,0)</f>
        <v>Karnataka_Bangalore</v>
      </c>
      <c r="G16" s="44" t="s">
        <v>895</v>
      </c>
      <c r="H16" s="44"/>
    </row>
    <row r="17" spans="1:8" x14ac:dyDescent="0.25">
      <c r="A17" s="64"/>
      <c r="B17" s="44">
        <v>280</v>
      </c>
      <c r="C17" s="44">
        <f>VLOOKUP(B:B,'All Site Data'!C:D,2,0)</f>
        <v>9133382110</v>
      </c>
      <c r="D17" s="44" t="str">
        <f>VLOOKUP(B:B,'All Site Data'!C:E,3,0)</f>
        <v>IN-KL-KCI-SR1-0280-Kollam</v>
      </c>
      <c r="E17" s="44" t="str">
        <f>VLOOKUP(B:B,'All Site Data'!C:F,4,0)</f>
        <v>Kollam</v>
      </c>
      <c r="F17" s="44" t="str">
        <f>VLOOKUP(B:B,'All Site Data'!C:G,5,0)</f>
        <v>Kerala_Kochi</v>
      </c>
      <c r="G17" s="44" t="s">
        <v>895</v>
      </c>
      <c r="H17" s="44"/>
    </row>
    <row r="18" spans="1:8" x14ac:dyDescent="0.25">
      <c r="A18" s="64"/>
      <c r="B18" s="44">
        <v>10</v>
      </c>
      <c r="C18" s="44">
        <f>VLOOKUP(B:B,'All Site Data'!C:D,2,0)</f>
        <v>9848361705</v>
      </c>
      <c r="D18" s="44" t="str">
        <f>VLOOKUP(B:B,'All Site Data'!C:E,3,0)</f>
        <v>IN-MH-MUM-WR1-0010-Thane</v>
      </c>
      <c r="E18" s="44" t="str">
        <f>VLOOKUP(B:B,'All Site Data'!C:F,4,0)</f>
        <v>Thane</v>
      </c>
      <c r="F18" s="44" t="str">
        <f>VLOOKUP(B:B,'All Site Data'!C:G,5,0)</f>
        <v>Maharastra_Mumbai</v>
      </c>
      <c r="G18" s="44" t="s">
        <v>895</v>
      </c>
      <c r="H18" s="44"/>
    </row>
    <row r="19" spans="1:8" x14ac:dyDescent="0.25">
      <c r="A19" s="64"/>
      <c r="B19" s="44">
        <v>310</v>
      </c>
      <c r="C19" s="44">
        <f>VLOOKUP(B:B,'All Site Data'!C:D,2,0)</f>
        <v>2018000001</v>
      </c>
      <c r="D19" s="44" t="str">
        <f>VLOOKUP(B:B,'All Site Data'!C:E,3,0)</f>
        <v>IN-MH-MUM-WR1-0310-Khalapur</v>
      </c>
      <c r="E19" s="44" t="str">
        <f>VLOOKUP(B:B,'All Site Data'!C:F,4,0)</f>
        <v>Khalapur</v>
      </c>
      <c r="F19" s="44" t="str">
        <f>VLOOKUP(B:B,'All Site Data'!C:G,5,0)</f>
        <v>Maharastra_Mumbai</v>
      </c>
      <c r="G19" s="44" t="s">
        <v>895</v>
      </c>
      <c r="H19" s="44"/>
    </row>
    <row r="20" spans="1:8" x14ac:dyDescent="0.25">
      <c r="A20" s="64"/>
      <c r="B20" s="44">
        <v>357</v>
      </c>
      <c r="C20" s="44">
        <f>VLOOKUP(B:B,'All Site Data'!C:D,2,0)</f>
        <v>2019000082</v>
      </c>
      <c r="D20" s="44" t="str">
        <f>VLOOKUP(B:B,'All Site Data'!C:E,3,0)</f>
        <v>IN-MH-MUM-WR1-0357-Bhendi Bazaar</v>
      </c>
      <c r="E20" s="44" t="str">
        <f>VLOOKUP(B:B,'All Site Data'!C:F,4,0)</f>
        <v>Bhendi Bazaar</v>
      </c>
      <c r="F20" s="44" t="str">
        <f>VLOOKUP(B:B,'All Site Data'!C:G,5,0)</f>
        <v>Maharastra_Mumbai</v>
      </c>
      <c r="G20" s="44" t="s">
        <v>895</v>
      </c>
      <c r="H20" s="44"/>
    </row>
    <row r="21" spans="1:8" x14ac:dyDescent="0.25">
      <c r="A21" s="64"/>
      <c r="B21" s="44">
        <v>129</v>
      </c>
      <c r="C21" s="44">
        <f>VLOOKUP(B:B,'All Site Data'!C:D,2,0)</f>
        <v>9666092634</v>
      </c>
      <c r="D21" s="44" t="str">
        <f>VLOOKUP(B:B,'All Site Data'!C:E,3,0)</f>
        <v>IN-MH-PUN-WR1-0129-Lonawala Square</v>
      </c>
      <c r="E21" s="44" t="str">
        <f>VLOOKUP(B:B,'All Site Data'!C:F,4,0)</f>
        <v>Lonawala Square</v>
      </c>
      <c r="F21" s="44" t="str">
        <f>VLOOKUP(B:B,'All Site Data'!C:G,5,0)</f>
        <v>Maharastra_Pune</v>
      </c>
      <c r="G21" s="44" t="s">
        <v>895</v>
      </c>
      <c r="H21" s="44"/>
    </row>
    <row r="22" spans="1:8" x14ac:dyDescent="0.25">
      <c r="A22" s="64"/>
      <c r="B22" s="44">
        <v>231</v>
      </c>
      <c r="C22" s="44">
        <f>VLOOKUP(B:B,'All Site Data'!C:D,2,0)</f>
        <v>7997993047</v>
      </c>
      <c r="D22" s="44" t="str">
        <f>VLOOKUP(B:B,'All Site Data'!C:E,3,0)</f>
        <v>IN-MH-PUN-WR1-0231-Poorva Heights</v>
      </c>
      <c r="E22" s="44" t="str">
        <f>VLOOKUP(B:B,'All Site Data'!C:F,4,0)</f>
        <v>Poorva Heights</v>
      </c>
      <c r="F22" s="44" t="str">
        <f>VLOOKUP(B:B,'All Site Data'!C:G,5,0)</f>
        <v>Maharastra_Pune</v>
      </c>
      <c r="G22" s="44" t="s">
        <v>895</v>
      </c>
      <c r="H22" s="44"/>
    </row>
    <row r="23" spans="1:8" x14ac:dyDescent="0.25">
      <c r="A23" s="64"/>
      <c r="B23" s="44">
        <v>146</v>
      </c>
      <c r="C23" s="44">
        <f>VLOOKUP(B:B,'All Site Data'!C:D,2,0)</f>
        <v>2018000079</v>
      </c>
      <c r="D23" s="44" t="str">
        <f>VLOOKUP(B:B,'All Site Data'!C:E,3,0)</f>
        <v>IN-TN-CHN-SR1-0146-Fun Mall Coimbatore</v>
      </c>
      <c r="E23" s="44" t="str">
        <f>VLOOKUP(B:B,'All Site Data'!C:F,4,0)</f>
        <v>Fun Mall Coimbatore</v>
      </c>
      <c r="F23" s="44" t="str">
        <f>VLOOKUP(B:B,'All Site Data'!C:G,5,0)</f>
        <v>TamilNadu_Chennai</v>
      </c>
      <c r="G23" s="44" t="s">
        <v>895</v>
      </c>
      <c r="H23" s="44"/>
    </row>
    <row r="24" spans="1:8" x14ac:dyDescent="0.25">
      <c r="A24" s="64"/>
      <c r="B24" s="44"/>
      <c r="C24" s="44" t="e">
        <f>VLOOKUP(B:B,'All Site Data'!C:D,2,0)</f>
        <v>#N/A</v>
      </c>
      <c r="D24" s="44" t="e">
        <f>VLOOKUP(B:B,'All Site Data'!C:E,3,0)</f>
        <v>#N/A</v>
      </c>
      <c r="E24" s="44" t="e">
        <f>VLOOKUP(B:B,'All Site Data'!C:F,4,0)</f>
        <v>#N/A</v>
      </c>
      <c r="F24" s="44" t="e">
        <f>VLOOKUP(B:B,'All Site Data'!C:G,5,0)</f>
        <v>#N/A</v>
      </c>
      <c r="G24" s="44"/>
      <c r="H24" s="44"/>
    </row>
    <row r="25" spans="1:8" x14ac:dyDescent="0.25">
      <c r="A25" s="64"/>
      <c r="B25" s="44"/>
      <c r="C25" s="44" t="e">
        <f>VLOOKUP(B:B,'All Site Data'!C:D,2,0)</f>
        <v>#N/A</v>
      </c>
      <c r="D25" s="44" t="e">
        <f>VLOOKUP(B:B,'All Site Data'!C:E,3,0)</f>
        <v>#N/A</v>
      </c>
      <c r="E25" s="44" t="e">
        <f>VLOOKUP(B:B,'All Site Data'!C:F,4,0)</f>
        <v>#N/A</v>
      </c>
      <c r="F25" s="44" t="e">
        <f>VLOOKUP(B:B,'All Site Data'!C:G,5,0)</f>
        <v>#N/A</v>
      </c>
      <c r="G25" s="44"/>
      <c r="H25" s="44"/>
    </row>
    <row r="26" spans="1:8" x14ac:dyDescent="0.25">
      <c r="A26" s="64"/>
      <c r="B26" s="44"/>
      <c r="C26" s="44" t="e">
        <f>VLOOKUP(B:B,'All Site Data'!C:D,2,0)</f>
        <v>#N/A</v>
      </c>
      <c r="D26" s="44" t="e">
        <f>VLOOKUP(B:B,'All Site Data'!C:E,3,0)</f>
        <v>#N/A</v>
      </c>
      <c r="E26" s="44" t="e">
        <f>VLOOKUP(B:B,'All Site Data'!C:F,4,0)</f>
        <v>#N/A</v>
      </c>
      <c r="F26" s="44" t="e">
        <f>VLOOKUP(B:B,'All Site Data'!C:G,5,0)</f>
        <v>#N/A</v>
      </c>
      <c r="G26" s="44"/>
      <c r="H26" s="44"/>
    </row>
    <row r="27" spans="1:8" x14ac:dyDescent="0.25">
      <c r="A27" s="64"/>
      <c r="B27" s="44"/>
      <c r="C27" s="44" t="e">
        <f>VLOOKUP(B:B,'All Site Data'!C:D,2,0)</f>
        <v>#N/A</v>
      </c>
      <c r="D27" s="44" t="e">
        <f>VLOOKUP(B:B,'All Site Data'!C:E,3,0)</f>
        <v>#N/A</v>
      </c>
      <c r="E27" s="44" t="e">
        <f>VLOOKUP(B:B,'All Site Data'!C:F,4,0)</f>
        <v>#N/A</v>
      </c>
      <c r="F27" s="44" t="e">
        <f>VLOOKUP(B:B,'All Site Data'!C:G,5,0)</f>
        <v>#N/A</v>
      </c>
      <c r="G27" s="44"/>
      <c r="H27" s="44"/>
    </row>
    <row r="28" spans="1:8" x14ac:dyDescent="0.25">
      <c r="A28" s="64"/>
      <c r="B28" s="44"/>
      <c r="C28" s="44" t="e">
        <f>VLOOKUP(B:B,'All Site Data'!C:D,2,0)</f>
        <v>#N/A</v>
      </c>
      <c r="D28" s="44" t="e">
        <f>VLOOKUP(B:B,'All Site Data'!C:E,3,0)</f>
        <v>#N/A</v>
      </c>
      <c r="E28" s="44" t="e">
        <f>VLOOKUP(B:B,'All Site Data'!C:F,4,0)</f>
        <v>#N/A</v>
      </c>
      <c r="F28" s="44" t="e">
        <f>VLOOKUP(B:B,'All Site Data'!C:G,5,0)</f>
        <v>#N/A</v>
      </c>
      <c r="G28" s="44"/>
      <c r="H28" s="44"/>
    </row>
    <row r="29" spans="1:8" x14ac:dyDescent="0.25">
      <c r="A29" s="64"/>
      <c r="B29" s="44"/>
      <c r="C29" s="44" t="e">
        <f>VLOOKUP(B:B,'All Site Data'!C:D,2,0)</f>
        <v>#N/A</v>
      </c>
      <c r="D29" s="44" t="e">
        <f>VLOOKUP(B:B,'All Site Data'!C:E,3,0)</f>
        <v>#N/A</v>
      </c>
      <c r="E29" s="44" t="e">
        <f>VLOOKUP(B:B,'All Site Data'!C:F,4,0)</f>
        <v>#N/A</v>
      </c>
      <c r="F29" s="44" t="e">
        <f>VLOOKUP(B:B,'All Site Data'!C:G,5,0)</f>
        <v>#N/A</v>
      </c>
      <c r="G29" s="44"/>
      <c r="H29" s="44"/>
    </row>
    <row r="30" spans="1:8" x14ac:dyDescent="0.25">
      <c r="A30" s="65"/>
      <c r="B30" s="44"/>
      <c r="C30" s="44" t="e">
        <f>VLOOKUP(B:B,'All Site Data'!C:D,2,0)</f>
        <v>#N/A</v>
      </c>
      <c r="D30" s="44" t="e">
        <f>VLOOKUP(B:B,'All Site Data'!C:E,3,0)</f>
        <v>#N/A</v>
      </c>
      <c r="E30" s="44" t="e">
        <f>VLOOKUP(B:B,'All Site Data'!C:F,4,0)</f>
        <v>#N/A</v>
      </c>
      <c r="F30" s="44" t="e">
        <f>VLOOKUP(B:B,'All Site Data'!C:G,5,0)</f>
        <v>#N/A</v>
      </c>
      <c r="G30" s="44"/>
      <c r="H30" s="44"/>
    </row>
  </sheetData>
  <mergeCells count="2">
    <mergeCell ref="A5:A6"/>
    <mergeCell ref="A11:A30"/>
  </mergeCells>
  <conditionalFormatting sqref="B1:F1 C11:F30">
    <cfRule type="cellIs" dxfId="727" priority="131" operator="between">
      <formula>"No Signal"</formula>
      <formula>"No Signal"</formula>
    </cfRule>
  </conditionalFormatting>
  <conditionalFormatting sqref="G1">
    <cfRule type="containsText" dxfId="726" priority="129" operator="containsText" text="Delayed Signal Problem">
      <formula>NOT(ISERROR(SEARCH("Delayed Signal Problem",G1)))</formula>
    </cfRule>
    <cfRule type="containsText" dxfId="725" priority="130" operator="containsText" text="No Signal">
      <formula>NOT(ISERROR(SEARCH("No Signal",G1)))</formula>
    </cfRule>
  </conditionalFormatting>
  <conditionalFormatting sqref="H1">
    <cfRule type="containsText" dxfId="724" priority="127" operator="containsText" text="Delayed Signal Problem">
      <formula>NOT(ISERROR(SEARCH("Delayed Signal Problem",H1)))</formula>
    </cfRule>
    <cfRule type="containsText" dxfId="723" priority="128" operator="containsText" text="No Signal">
      <formula>NOT(ISERROR(SEARCH("No Signal",H1)))</formula>
    </cfRule>
  </conditionalFormatting>
  <conditionalFormatting sqref="H1 C11:F30">
    <cfRule type="containsText" dxfId="722" priority="126" operator="containsText" text="Site OK">
      <formula>NOT(ISERROR(SEARCH("Site OK",C1)))</formula>
    </cfRule>
  </conditionalFormatting>
  <conditionalFormatting sqref="G1">
    <cfRule type="containsText" dxfId="721" priority="124" operator="containsText" text="Delayed Signal Problem">
      <formula>NOT(ISERROR(SEARCH("Delayed Signal Problem",G1)))</formula>
    </cfRule>
    <cfRule type="containsText" dxfId="720" priority="125" operator="containsText" text="No Signal">
      <formula>NOT(ISERROR(SEARCH("No Signal",G1)))</formula>
    </cfRule>
  </conditionalFormatting>
  <conditionalFormatting sqref="H1">
    <cfRule type="containsText" dxfId="719" priority="123" operator="containsText" text="Site OK">
      <formula>NOT(ISERROR(SEARCH("Site OK",H1)))</formula>
    </cfRule>
  </conditionalFormatting>
  <conditionalFormatting sqref="G1">
    <cfRule type="containsText" dxfId="718" priority="121" operator="containsText" text="Delayed Signal Problem">
      <formula>NOT(ISERROR(SEARCH("Delayed Signal Problem",G1)))</formula>
    </cfRule>
    <cfRule type="containsText" dxfId="717" priority="122" operator="containsText" text="No Signal">
      <formula>NOT(ISERROR(SEARCH("No Signal",G1)))</formula>
    </cfRule>
  </conditionalFormatting>
  <conditionalFormatting sqref="H1">
    <cfRule type="containsText" dxfId="716" priority="120" operator="containsText" text="Site OK">
      <formula>NOT(ISERROR(SEARCH("Site OK",H1)))</formula>
    </cfRule>
  </conditionalFormatting>
  <conditionalFormatting sqref="G1">
    <cfRule type="containsText" dxfId="715" priority="118" operator="containsText" text="Delayed Signal Problem">
      <formula>NOT(ISERROR(SEARCH("Delayed Signal Problem",G1)))</formula>
    </cfRule>
    <cfRule type="containsText" dxfId="714" priority="119" operator="containsText" text="No Signal">
      <formula>NOT(ISERROR(SEARCH("No Signal",G1)))</formula>
    </cfRule>
  </conditionalFormatting>
  <conditionalFormatting sqref="H1">
    <cfRule type="containsText" dxfId="713" priority="117" operator="containsText" text="Site OK">
      <formula>NOT(ISERROR(SEARCH("Site OK",H1)))</formula>
    </cfRule>
  </conditionalFormatting>
  <conditionalFormatting sqref="A1:H1 C11:F30">
    <cfRule type="containsText" dxfId="712" priority="114" operator="containsText" text="Site OK">
      <formula>NOT(ISERROR(SEARCH("Site OK",A1)))</formula>
    </cfRule>
    <cfRule type="containsText" dxfId="711" priority="115" operator="containsText" text="Delayed Signal Problem">
      <formula>NOT(ISERROR(SEARCH("Delayed Signal Problem",A1)))</formula>
    </cfRule>
    <cfRule type="containsText" dxfId="710" priority="116" operator="containsText" text="No Signal">
      <formula>NOT(ISERROR(SEARCH("No Signal",A1)))</formula>
    </cfRule>
  </conditionalFormatting>
  <conditionalFormatting sqref="G1">
    <cfRule type="containsText" dxfId="709" priority="112" operator="containsText" text="Delayed Signal Problem">
      <formula>NOT(ISERROR(SEARCH("Delayed Signal Problem",G1)))</formula>
    </cfRule>
    <cfRule type="containsText" dxfId="708" priority="113" operator="containsText" text="No Signal">
      <formula>NOT(ISERROR(SEARCH("No Signal",G1)))</formula>
    </cfRule>
  </conditionalFormatting>
  <conditionalFormatting sqref="H1">
    <cfRule type="containsText" dxfId="707" priority="111" operator="containsText" text="Site OK">
      <formula>NOT(ISERROR(SEARCH("Site OK",H1)))</formula>
    </cfRule>
  </conditionalFormatting>
  <conditionalFormatting sqref="G1">
    <cfRule type="containsText" dxfId="706" priority="109" operator="containsText" text="Delayed Signal Problem">
      <formula>NOT(ISERROR(SEARCH("Delayed Signal Problem",G1)))</formula>
    </cfRule>
    <cfRule type="containsText" dxfId="705" priority="110" operator="containsText" text="No Signal">
      <formula>NOT(ISERROR(SEARCH("No Signal",G1)))</formula>
    </cfRule>
  </conditionalFormatting>
  <conditionalFormatting sqref="H1">
    <cfRule type="containsText" dxfId="704" priority="108" operator="containsText" text="Site OK">
      <formula>NOT(ISERROR(SEARCH("Site OK",H1)))</formula>
    </cfRule>
  </conditionalFormatting>
  <conditionalFormatting sqref="A1:H1">
    <cfRule type="containsText" dxfId="703" priority="105" operator="containsText" text="Site OK">
      <formula>NOT(ISERROR(SEARCH("Site OK",A1)))</formula>
    </cfRule>
    <cfRule type="containsText" dxfId="702" priority="106" operator="containsText" text="Delayed Signal Problem">
      <formula>NOT(ISERROR(SEARCH("Delayed Signal Problem",A1)))</formula>
    </cfRule>
    <cfRule type="containsText" dxfId="701" priority="107" operator="containsText" text="No Signal">
      <formula>NOT(ISERROR(SEARCH("No Signal",A1)))</formula>
    </cfRule>
  </conditionalFormatting>
  <conditionalFormatting sqref="A1:H1">
    <cfRule type="containsText" dxfId="700" priority="102" operator="containsText" text="Site OK">
      <formula>NOT(ISERROR(SEARCH("Site OK",A1)))</formula>
    </cfRule>
    <cfRule type="containsText" dxfId="699" priority="103" operator="containsText" text="Delayed Signal Problem">
      <formula>NOT(ISERROR(SEARCH("Delayed Signal Problem",A1)))</formula>
    </cfRule>
    <cfRule type="containsText" dxfId="698" priority="104" operator="containsText" text="No Signal">
      <formula>NOT(ISERROR(SEARCH("No Signal",A1)))</formula>
    </cfRule>
  </conditionalFormatting>
  <conditionalFormatting sqref="G1:H1">
    <cfRule type="containsText" dxfId="697" priority="99" operator="containsText" text="Site OK">
      <formula>NOT(ISERROR(SEARCH("Site OK",G1)))</formula>
    </cfRule>
    <cfRule type="containsText" dxfId="696" priority="100" operator="containsText" text="Delayed Signal Problem">
      <formula>NOT(ISERROR(SEARCH("Delayed Signal Problem",G1)))</formula>
    </cfRule>
    <cfRule type="containsText" dxfId="695" priority="101" operator="containsText" text="No Signal">
      <formula>NOT(ISERROR(SEARCH("No Signal",G1)))</formula>
    </cfRule>
  </conditionalFormatting>
  <conditionalFormatting sqref="G2">
    <cfRule type="containsText" dxfId="694" priority="97" operator="containsText" text="Delayed Signal Problem">
      <formula>NOT(ISERROR(SEARCH("Delayed Signal Problem",G2)))</formula>
    </cfRule>
    <cfRule type="containsText" dxfId="693" priority="98" operator="containsText" text="No Signal">
      <formula>NOT(ISERROR(SEARCH("No Signal",G2)))</formula>
    </cfRule>
  </conditionalFormatting>
  <conditionalFormatting sqref="B2:F2 C3:F8">
    <cfRule type="cellIs" dxfId="692" priority="96" operator="between">
      <formula>"No Signal"</formula>
      <formula>"No Signal"</formula>
    </cfRule>
  </conditionalFormatting>
  <conditionalFormatting sqref="G2">
    <cfRule type="containsText" dxfId="691" priority="94" operator="containsText" text="Delayed Signal Problem">
      <formula>NOT(ISERROR(SEARCH("Delayed Signal Problem",G2)))</formula>
    </cfRule>
    <cfRule type="containsText" dxfId="690" priority="95" operator="containsText" text="No Signal">
      <formula>NOT(ISERROR(SEARCH("No Signal",G2)))</formula>
    </cfRule>
  </conditionalFormatting>
  <conditionalFormatting sqref="G2">
    <cfRule type="containsText" dxfId="689" priority="92" operator="containsText" text="Delayed Signal Problem">
      <formula>NOT(ISERROR(SEARCH("Delayed Signal Problem",G2)))</formula>
    </cfRule>
    <cfRule type="containsText" dxfId="688" priority="93" operator="containsText" text="No Signal">
      <formula>NOT(ISERROR(SEARCH("No Signal",G2)))</formula>
    </cfRule>
  </conditionalFormatting>
  <conditionalFormatting sqref="G2">
    <cfRule type="containsText" dxfId="687" priority="90" operator="containsText" text="Delayed Signal Problem">
      <formula>NOT(ISERROR(SEARCH("Delayed Signal Problem",G2)))</formula>
    </cfRule>
    <cfRule type="containsText" dxfId="686" priority="91" operator="containsText" text="No Signal">
      <formula>NOT(ISERROR(SEARCH("No Signal",G2)))</formula>
    </cfRule>
  </conditionalFormatting>
  <conditionalFormatting sqref="H2">
    <cfRule type="containsText" dxfId="685" priority="89" operator="containsText" text="Site OK">
      <formula>NOT(ISERROR(SEARCH("Site OK",H2)))</formula>
    </cfRule>
  </conditionalFormatting>
  <conditionalFormatting sqref="G2">
    <cfRule type="containsText" dxfId="684" priority="87" operator="containsText" text="Delayed Signal Problem">
      <formula>NOT(ISERROR(SEARCH("Delayed Signal Problem",G2)))</formula>
    </cfRule>
    <cfRule type="containsText" dxfId="683" priority="88" operator="containsText" text="No Signal">
      <formula>NOT(ISERROR(SEARCH("No Signal",G2)))</formula>
    </cfRule>
  </conditionalFormatting>
  <conditionalFormatting sqref="H2">
    <cfRule type="containsText" dxfId="682" priority="86" operator="containsText" text="Site OK">
      <formula>NOT(ISERROR(SEARCH("Site OK",H2)))</formula>
    </cfRule>
  </conditionalFormatting>
  <conditionalFormatting sqref="A2:H2 C3:F8">
    <cfRule type="containsText" dxfId="681" priority="83" operator="containsText" text="Site OK">
      <formula>NOT(ISERROR(SEARCH("Site OK",A2)))</formula>
    </cfRule>
    <cfRule type="containsText" dxfId="680" priority="84" operator="containsText" text="Delayed Signal Problem">
      <formula>NOT(ISERROR(SEARCH("Delayed Signal Problem",A2)))</formula>
    </cfRule>
    <cfRule type="containsText" dxfId="679" priority="85" operator="containsText" text="No Signal">
      <formula>NOT(ISERROR(SEARCH("No Signal",A2)))</formula>
    </cfRule>
  </conditionalFormatting>
  <conditionalFormatting sqref="G2">
    <cfRule type="containsText" dxfId="678" priority="81" operator="containsText" text="Delayed Signal Problem">
      <formula>NOT(ISERROR(SEARCH("Delayed Signal Problem",G2)))</formula>
    </cfRule>
    <cfRule type="containsText" dxfId="677" priority="82" operator="containsText" text="No Signal">
      <formula>NOT(ISERROR(SEARCH("No Signal",G2)))</formula>
    </cfRule>
  </conditionalFormatting>
  <conditionalFormatting sqref="H2">
    <cfRule type="containsText" dxfId="676" priority="80" operator="containsText" text="Site OK">
      <formula>NOT(ISERROR(SEARCH("Site OK",H2)))</formula>
    </cfRule>
  </conditionalFormatting>
  <conditionalFormatting sqref="G2">
    <cfRule type="containsText" dxfId="675" priority="78" operator="containsText" text="Delayed Signal Problem">
      <formula>NOT(ISERROR(SEARCH("Delayed Signal Problem",G2)))</formula>
    </cfRule>
    <cfRule type="containsText" dxfId="674" priority="79" operator="containsText" text="No Signal">
      <formula>NOT(ISERROR(SEARCH("No Signal",G2)))</formula>
    </cfRule>
  </conditionalFormatting>
  <conditionalFormatting sqref="H2">
    <cfRule type="containsText" dxfId="673" priority="77" operator="containsText" text="Site OK">
      <formula>NOT(ISERROR(SEARCH("Site OK",H2)))</formula>
    </cfRule>
  </conditionalFormatting>
  <conditionalFormatting sqref="A2:H2 C3:F8">
    <cfRule type="containsText" dxfId="672" priority="74" operator="containsText" text="Site OK">
      <formula>NOT(ISERROR(SEARCH("Site OK",A2)))</formula>
    </cfRule>
    <cfRule type="containsText" dxfId="671" priority="75" operator="containsText" text="Delayed Signal Problem">
      <formula>NOT(ISERROR(SEARCH("Delayed Signal Problem",A2)))</formula>
    </cfRule>
    <cfRule type="containsText" dxfId="670" priority="76" operator="containsText" text="No Signal">
      <formula>NOT(ISERROR(SEARCH("No Signal",A2)))</formula>
    </cfRule>
  </conditionalFormatting>
  <conditionalFormatting sqref="A2:H2 C3:F8">
    <cfRule type="containsText" dxfId="669" priority="71" operator="containsText" text="Site OK">
      <formula>NOT(ISERROR(SEARCH("Site OK",A2)))</formula>
    </cfRule>
    <cfRule type="containsText" dxfId="668" priority="72" operator="containsText" text="Delayed Signal Problem">
      <formula>NOT(ISERROR(SEARCH("Delayed Signal Problem",A2)))</formula>
    </cfRule>
    <cfRule type="containsText" dxfId="667" priority="73" operator="containsText" text="No Signal">
      <formula>NOT(ISERROR(SEARCH("No Signal",A2)))</formula>
    </cfRule>
  </conditionalFormatting>
  <conditionalFormatting sqref="G2:H2">
    <cfRule type="containsText" dxfId="666" priority="68" operator="containsText" text="Site OK">
      <formula>NOT(ISERROR(SEARCH("Site OK",G2)))</formula>
    </cfRule>
    <cfRule type="containsText" dxfId="665" priority="69" operator="containsText" text="Delayed Signal Problem">
      <formula>NOT(ISERROR(SEARCH("Delayed Signal Problem",G2)))</formula>
    </cfRule>
    <cfRule type="containsText" dxfId="664" priority="70" operator="containsText" text="No Signal">
      <formula>NOT(ISERROR(SEARCH("No Signal",G2)))</formula>
    </cfRule>
  </conditionalFormatting>
  <conditionalFormatting sqref="A1:H2 C3:F8 C11:F30">
    <cfRule type="containsText" dxfId="663" priority="65" operator="containsText" text="Site OK">
      <formula>NOT(ISERROR(SEARCH("Site OK",A1)))</formula>
    </cfRule>
    <cfRule type="containsText" dxfId="662" priority="66" operator="containsText" text="No Signal">
      <formula>NOT(ISERROR(SEARCH("No Signal",A1)))</formula>
    </cfRule>
    <cfRule type="containsText" dxfId="661" priority="67" operator="containsText" text="Delayed Signal Problem">
      <formula>NOT(ISERROR(SEARCH("Delayed Signal Problem",A1)))</formula>
    </cfRule>
  </conditionalFormatting>
  <conditionalFormatting sqref="A1:H2 C3:F8 C11:F30">
    <cfRule type="containsText" dxfId="660" priority="64" operator="containsText" text="No Signal">
      <formula>NOT(ISERROR(SEARCH("No Signal",A1)))</formula>
    </cfRule>
  </conditionalFormatting>
  <conditionalFormatting sqref="A1:H2 C3:F8">
    <cfRule type="containsText" dxfId="659" priority="63" operator="containsText" text="Site OK">
      <formula>NOT(ISERROR(SEARCH("Site OK",A1)))</formula>
    </cfRule>
  </conditionalFormatting>
  <conditionalFormatting sqref="A9:G9">
    <cfRule type="containsText" dxfId="658" priority="60" operator="containsText" text="Site OK">
      <formula>NOT(ISERROR(SEARCH("Site OK",A9)))</formula>
    </cfRule>
    <cfRule type="containsText" dxfId="657" priority="61" operator="containsText" text="Delayed Signal Problem">
      <formula>NOT(ISERROR(SEARCH("Delayed Signal Problem",A9)))</formula>
    </cfRule>
    <cfRule type="containsText" dxfId="656" priority="62" operator="containsText" text="No Signal">
      <formula>NOT(ISERROR(SEARCH("No Signal",A9)))</formula>
    </cfRule>
  </conditionalFormatting>
  <conditionalFormatting sqref="A9:G9">
    <cfRule type="containsText" dxfId="655" priority="57" operator="containsText" text="Site OK">
      <formula>NOT(ISERROR(SEARCH("Site OK",A9)))</formula>
    </cfRule>
    <cfRule type="containsText" dxfId="654" priority="58" operator="containsText" text="Delayed Signal Problem">
      <formula>NOT(ISERROR(SEARCH("Delayed Signal Problem",A9)))</formula>
    </cfRule>
    <cfRule type="containsText" dxfId="653" priority="59" operator="containsText" text="No Signal">
      <formula>NOT(ISERROR(SEARCH("No Signal",A9)))</formula>
    </cfRule>
  </conditionalFormatting>
  <conditionalFormatting sqref="G9">
    <cfRule type="containsText" dxfId="652" priority="55" operator="containsText" text="Delayed Signal Problem">
      <formula>NOT(ISERROR(SEARCH("Delayed Signal Problem",G9)))</formula>
    </cfRule>
    <cfRule type="containsText" dxfId="651" priority="56" operator="containsText" text="No Signal">
      <formula>NOT(ISERROR(SEARCH("No Signal",G9)))</formula>
    </cfRule>
  </conditionalFormatting>
  <conditionalFormatting sqref="G9">
    <cfRule type="containsText" dxfId="650" priority="53" operator="containsText" text="Delayed Signal Problem">
      <formula>NOT(ISERROR(SEARCH("Delayed Signal Problem",G9)))</formula>
    </cfRule>
    <cfRule type="containsText" dxfId="649" priority="54" operator="containsText" text="No Signal">
      <formula>NOT(ISERROR(SEARCH("No Signal",G9)))</formula>
    </cfRule>
  </conditionalFormatting>
  <conditionalFormatting sqref="G9">
    <cfRule type="containsText" dxfId="648" priority="51" operator="containsText" text="Delayed Signal Problem">
      <formula>NOT(ISERROR(SEARCH("Delayed Signal Problem",G9)))</formula>
    </cfRule>
    <cfRule type="containsText" dxfId="647" priority="52" operator="containsText" text="No Signal">
      <formula>NOT(ISERROR(SEARCH("No Signal",G9)))</formula>
    </cfRule>
  </conditionalFormatting>
  <conditionalFormatting sqref="A9:G9">
    <cfRule type="containsText" dxfId="646" priority="48" operator="containsText" text="Site OK">
      <formula>NOT(ISERROR(SEARCH("Site OK",A9)))</formula>
    </cfRule>
    <cfRule type="containsText" dxfId="645" priority="49" operator="containsText" text="Delayed Signal Problem">
      <formula>NOT(ISERROR(SEARCH("Delayed Signal Problem",A9)))</formula>
    </cfRule>
    <cfRule type="containsText" dxfId="644" priority="50" operator="containsText" text="No Signal">
      <formula>NOT(ISERROR(SEARCH("No Signal",A9)))</formula>
    </cfRule>
  </conditionalFormatting>
  <conditionalFormatting sqref="A9:G9">
    <cfRule type="containsText" dxfId="643" priority="45" operator="containsText" text="Site OK">
      <formula>NOT(ISERROR(SEARCH("Site OK",A9)))</formula>
    </cfRule>
    <cfRule type="containsText" dxfId="642" priority="46" operator="containsText" text="Delayed Signal Problem">
      <formula>NOT(ISERROR(SEARCH("Delayed Signal Problem",A9)))</formula>
    </cfRule>
    <cfRule type="containsText" dxfId="641" priority="47" operator="containsText" text="No Signal">
      <formula>NOT(ISERROR(SEARCH("No Signal",A9)))</formula>
    </cfRule>
  </conditionalFormatting>
  <conditionalFormatting sqref="G9">
    <cfRule type="containsText" dxfId="640" priority="42" operator="containsText" text="Site OK">
      <formula>NOT(ISERROR(SEARCH("Site OK",G9)))</formula>
    </cfRule>
    <cfRule type="containsText" dxfId="639" priority="43" operator="containsText" text="Delayed Signal Problem">
      <formula>NOT(ISERROR(SEARCH("Delayed Signal Problem",G9)))</formula>
    </cfRule>
    <cfRule type="containsText" dxfId="638" priority="44" operator="containsText" text="No Signal">
      <formula>NOT(ISERROR(SEARCH("No Signal",G9)))</formula>
    </cfRule>
  </conditionalFormatting>
  <conditionalFormatting sqref="A9:XFD9">
    <cfRule type="containsText" dxfId="637" priority="39" operator="containsText" text="Site OK">
      <formula>NOT(ISERROR(SEARCH("Site OK",A9)))</formula>
    </cfRule>
    <cfRule type="containsText" dxfId="636" priority="40" operator="containsText" text="No Signal">
      <formula>NOT(ISERROR(SEARCH("No Signal",A9)))</formula>
    </cfRule>
    <cfRule type="containsText" dxfId="635" priority="41" operator="containsText" text="Delayed Signal Problem">
      <formula>NOT(ISERROR(SEARCH("Delayed Signal Problem",A9)))</formula>
    </cfRule>
  </conditionalFormatting>
  <conditionalFormatting sqref="A9:XFD9">
    <cfRule type="containsText" dxfId="634" priority="38" operator="containsText" text="No Signal">
      <formula>NOT(ISERROR(SEARCH("No Signal",A9)))</formula>
    </cfRule>
  </conditionalFormatting>
  <conditionalFormatting sqref="A9:XFD9">
    <cfRule type="containsText" dxfId="633" priority="37" operator="containsText" text="Site OK">
      <formula>NOT(ISERROR(SEARCH("Site OK",A9)))</formula>
    </cfRule>
  </conditionalFormatting>
  <conditionalFormatting sqref="A10:XFD10">
    <cfRule type="containsText" dxfId="632" priority="34" operator="containsText" text="Site OK">
      <formula>NOT(ISERROR(SEARCH("Site OK",A10)))</formula>
    </cfRule>
    <cfRule type="containsText" dxfId="631" priority="35" operator="containsText" text="Delayed Signal Problem">
      <formula>NOT(ISERROR(SEARCH("Delayed Signal Problem",A10)))</formula>
    </cfRule>
    <cfRule type="containsText" dxfId="630" priority="36" operator="containsText" text="No Signal">
      <formula>NOT(ISERROR(SEARCH("No Signal",A10)))</formula>
    </cfRule>
  </conditionalFormatting>
  <conditionalFormatting sqref="A10:H10">
    <cfRule type="containsText" dxfId="629" priority="31" operator="containsText" text="Site OK">
      <formula>NOT(ISERROR(SEARCH("Site OK",A10)))</formula>
    </cfRule>
    <cfRule type="containsText" dxfId="628" priority="32" operator="containsText" text="Delayed Signal Problem">
      <formula>NOT(ISERROR(SEARCH("Delayed Signal Problem",A10)))</formula>
    </cfRule>
    <cfRule type="containsText" dxfId="627" priority="33" operator="containsText" text="No Signal">
      <formula>NOT(ISERROR(SEARCH("No Signal",A10)))</formula>
    </cfRule>
  </conditionalFormatting>
  <conditionalFormatting sqref="H10">
    <cfRule type="containsText" dxfId="626" priority="28" operator="containsText" text="Site OK">
      <formula>NOT(ISERROR(SEARCH("Site OK",H10)))</formula>
    </cfRule>
    <cfRule type="containsText" dxfId="625" priority="29" operator="containsText" text="Delayed Signal Problem">
      <formula>NOT(ISERROR(SEARCH("Delayed Signal Problem",H10)))</formula>
    </cfRule>
    <cfRule type="containsText" dxfId="624" priority="30" operator="containsText" text="No Signal">
      <formula>NOT(ISERROR(SEARCH("No Signal",H10)))</formula>
    </cfRule>
  </conditionalFormatting>
  <conditionalFormatting sqref="C10:F10">
    <cfRule type="cellIs" dxfId="623" priority="23" operator="between">
      <formula>"No Signal"</formula>
      <formula>"No Signal"</formula>
    </cfRule>
  </conditionalFormatting>
  <conditionalFormatting sqref="G10">
    <cfRule type="containsText" dxfId="622" priority="26" operator="containsText" text="Delayed Signal Problem">
      <formula>NOT(ISERROR(SEARCH("Delayed Signal Problem",G10)))</formula>
    </cfRule>
    <cfRule type="containsText" dxfId="621" priority="27" operator="containsText" text="No Signal">
      <formula>NOT(ISERROR(SEARCH("No Signal",G10)))</formula>
    </cfRule>
  </conditionalFormatting>
  <conditionalFormatting sqref="G10">
    <cfRule type="containsText" dxfId="620" priority="24" operator="containsText" text="Delayed Signal Problem">
      <formula>NOT(ISERROR(SEARCH("Delayed Signal Problem",G10)))</formula>
    </cfRule>
    <cfRule type="containsText" dxfId="619" priority="25" operator="containsText" text="No Signal">
      <formula>NOT(ISERROR(SEARCH("No Signal",G10)))</formula>
    </cfRule>
  </conditionalFormatting>
  <conditionalFormatting sqref="G10">
    <cfRule type="containsText" dxfId="618" priority="21" operator="containsText" text="Delayed Signal Problem">
      <formula>NOT(ISERROR(SEARCH("Delayed Signal Problem",G10)))</formula>
    </cfRule>
    <cfRule type="containsText" dxfId="617" priority="22" operator="containsText" text="No Signal">
      <formula>NOT(ISERROR(SEARCH("No Signal",G10)))</formula>
    </cfRule>
  </conditionalFormatting>
  <conditionalFormatting sqref="G10">
    <cfRule type="containsText" dxfId="616" priority="19" operator="containsText" text="Delayed Signal Problem">
      <formula>NOT(ISERROR(SEARCH("Delayed Signal Problem",G10)))</formula>
    </cfRule>
    <cfRule type="containsText" dxfId="615" priority="20" operator="containsText" text="No Signal">
      <formula>NOT(ISERROR(SEARCH("No Signal",G10)))</formula>
    </cfRule>
  </conditionalFormatting>
  <conditionalFormatting sqref="H10">
    <cfRule type="containsText" dxfId="614" priority="18" operator="containsText" text="Site OK">
      <formula>NOT(ISERROR(SEARCH("Site OK",H10)))</formula>
    </cfRule>
  </conditionalFormatting>
  <conditionalFormatting sqref="G10">
    <cfRule type="containsText" dxfId="613" priority="16" operator="containsText" text="Delayed Signal Problem">
      <formula>NOT(ISERROR(SEARCH("Delayed Signal Problem",G10)))</formula>
    </cfRule>
    <cfRule type="containsText" dxfId="612" priority="17" operator="containsText" text="No Signal">
      <formula>NOT(ISERROR(SEARCH("No Signal",G10)))</formula>
    </cfRule>
  </conditionalFormatting>
  <conditionalFormatting sqref="H10">
    <cfRule type="containsText" dxfId="611" priority="15" operator="containsText" text="Site OK">
      <formula>NOT(ISERROR(SEARCH("Site OK",H10)))</formula>
    </cfRule>
  </conditionalFormatting>
  <conditionalFormatting sqref="A10:H10">
    <cfRule type="containsText" dxfId="610" priority="12" operator="containsText" text="Site OK">
      <formula>NOT(ISERROR(SEARCH("Site OK",A10)))</formula>
    </cfRule>
    <cfRule type="containsText" dxfId="609" priority="13" operator="containsText" text="Delayed Signal Problem">
      <formula>NOT(ISERROR(SEARCH("Delayed Signal Problem",A10)))</formula>
    </cfRule>
    <cfRule type="containsText" dxfId="608" priority="14" operator="containsText" text="No Signal">
      <formula>NOT(ISERROR(SEARCH("No Signal",A10)))</formula>
    </cfRule>
  </conditionalFormatting>
  <conditionalFormatting sqref="A10:XFD10">
    <cfRule type="containsText" dxfId="607" priority="9" operator="containsText" text="Site OK">
      <formula>NOT(ISERROR(SEARCH("Site OK",A10)))</formula>
    </cfRule>
    <cfRule type="containsText" dxfId="606" priority="10" operator="containsText" text="Delayed Signal Problem">
      <formula>NOT(ISERROR(SEARCH("Delayed Signal Problem",A10)))</formula>
    </cfRule>
    <cfRule type="containsText" dxfId="605" priority="11" operator="containsText" text="No Signal">
      <formula>NOT(ISERROR(SEARCH("No Signal",A10)))</formula>
    </cfRule>
  </conditionalFormatting>
  <conditionalFormatting sqref="G10:H10">
    <cfRule type="containsText" dxfId="604" priority="6" operator="containsText" text="Site OK">
      <formula>NOT(ISERROR(SEARCH("Site OK",G10)))</formula>
    </cfRule>
    <cfRule type="containsText" dxfId="603" priority="7" operator="containsText" text="Delayed Signal Problem">
      <formula>NOT(ISERROR(SEARCH("Delayed Signal Problem",G10)))</formula>
    </cfRule>
    <cfRule type="containsText" dxfId="602" priority="8" operator="containsText" text="No Signal">
      <formula>NOT(ISERROR(SEARCH("No Signal",G10)))</formula>
    </cfRule>
  </conditionalFormatting>
  <conditionalFormatting sqref="A10:XFD10">
    <cfRule type="containsText" dxfId="601" priority="3" operator="containsText" text="Site OK">
      <formula>NOT(ISERROR(SEARCH("Site OK",A10)))</formula>
    </cfRule>
    <cfRule type="containsText" dxfId="600" priority="4" operator="containsText" text="No Signal">
      <formula>NOT(ISERROR(SEARCH("No Signal",A10)))</formula>
    </cfRule>
    <cfRule type="containsText" dxfId="599" priority="5" operator="containsText" text="Delayed Signal Problem">
      <formula>NOT(ISERROR(SEARCH("Delayed Signal Problem",A10)))</formula>
    </cfRule>
  </conditionalFormatting>
  <conditionalFormatting sqref="A10:XFD10">
    <cfRule type="containsText" dxfId="598" priority="2" operator="containsText" text="No Signal">
      <formula>NOT(ISERROR(SEARCH("No Signal",A10)))</formula>
    </cfRule>
  </conditionalFormatting>
  <conditionalFormatting sqref="A10:XFD10">
    <cfRule type="containsText" dxfId="597" priority="1" operator="containsText" text="Site OK">
      <formula>NOT(ISERROR(SEARCH("Site OK",A10)))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1"/>
  <sheetViews>
    <sheetView topLeftCell="A4" workbookViewId="0">
      <selection activeCell="E21" sqref="E21"/>
    </sheetView>
  </sheetViews>
  <sheetFormatPr defaultRowHeight="15" x14ac:dyDescent="0.25"/>
  <cols>
    <col min="1" max="1" width="20.42578125" bestFit="1" customWidth="1"/>
    <col min="2" max="2" width="6.85546875" bestFit="1" customWidth="1"/>
    <col min="3" max="3" width="11" bestFit="1" customWidth="1"/>
    <col min="4" max="4" width="35.7109375" bestFit="1" customWidth="1"/>
    <col min="5" max="5" width="17.85546875" bestFit="1" customWidth="1"/>
    <col min="6" max="6" width="18.85546875" bestFit="1" customWidth="1"/>
    <col min="7" max="7" width="9.28515625" bestFit="1" customWidth="1"/>
    <col min="8" max="8" width="8.140625" bestFit="1" customWidth="1"/>
  </cols>
  <sheetData>
    <row r="1" spans="1:8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8" x14ac:dyDescent="0.25">
      <c r="A2" s="45" t="s">
        <v>893</v>
      </c>
      <c r="B2" s="45" t="s">
        <v>680</v>
      </c>
      <c r="C2" s="45">
        <f>VLOOKUP(B:B,'All Site Data'!C:D,2,0)</f>
        <v>2018000039</v>
      </c>
      <c r="D2" s="45" t="str">
        <f>VLOOKUP(B:B,'All Site Data'!C:E,3,0)</f>
        <v>IN-TN-CHN-SR1-AB01-Chrompet</v>
      </c>
      <c r="E2" s="45" t="str">
        <f>VLOOKUP(B:B,'All Site Data'!C:F,4,0)</f>
        <v>Chrompet</v>
      </c>
      <c r="F2" s="45" t="str">
        <f>VLOOKUP(B:B,'All Site Data'!C:G,5,0)</f>
        <v>TamilNadu_Chennai</v>
      </c>
      <c r="G2" s="45" t="s">
        <v>895</v>
      </c>
      <c r="H2" s="45"/>
    </row>
    <row r="3" spans="1:8" x14ac:dyDescent="0.25">
      <c r="A3" s="45" t="s">
        <v>690</v>
      </c>
      <c r="B3" s="45">
        <v>1</v>
      </c>
      <c r="C3" s="45">
        <f>VLOOKUP(B:B,'All Site Data'!C:D,2,0)</f>
        <v>8886616137</v>
      </c>
      <c r="D3" s="45" t="str">
        <f>VLOOKUP(B:B,'All Site Data'!C:E,3,0)</f>
        <v>IN-MH-MUM-WR1-0001-Bandra</v>
      </c>
      <c r="E3" s="45" t="str">
        <f>VLOOKUP(B:B,'All Site Data'!C:F,4,0)</f>
        <v>Bandra</v>
      </c>
      <c r="F3" s="45" t="str">
        <f>VLOOKUP(B:B,'All Site Data'!C:G,5,0)</f>
        <v>Maharastra_Mumbai</v>
      </c>
      <c r="G3" s="45" t="s">
        <v>895</v>
      </c>
      <c r="H3" s="45"/>
    </row>
    <row r="4" spans="1:8" x14ac:dyDescent="0.25">
      <c r="A4" s="45" t="s">
        <v>577</v>
      </c>
      <c r="B4" s="45" t="s">
        <v>622</v>
      </c>
      <c r="C4" s="45">
        <f>VLOOKUP(B:B,'All Site Data'!C:D,2,0)</f>
        <v>2018000030</v>
      </c>
      <c r="D4" s="45" t="str">
        <f>VLOOKUP(B:B,'All Site Data'!C:E,3,0)</f>
        <v>IN-TG-HYD-SR1-BN03-Gachibowli</v>
      </c>
      <c r="E4" s="45" t="str">
        <f>VLOOKUP(B:B,'All Site Data'!C:F,4,0)</f>
        <v>Gachibowli</v>
      </c>
      <c r="F4" s="45" t="str">
        <f>VLOOKUP(B:B,'All Site Data'!C:G,5,0)</f>
        <v>Telangana_Hyderabad</v>
      </c>
      <c r="G4" s="45" t="s">
        <v>895</v>
      </c>
      <c r="H4" s="45"/>
    </row>
    <row r="5" spans="1:8" x14ac:dyDescent="0.25">
      <c r="A5" s="66" t="s">
        <v>724</v>
      </c>
      <c r="B5" s="45" t="s">
        <v>725</v>
      </c>
      <c r="C5" s="45">
        <f>VLOOKUP(B:B,'All Site Data'!C:D,2,0)</f>
        <v>2019000103</v>
      </c>
      <c r="D5" s="45" t="str">
        <f>VLOOKUP(B:B,'All Site Data'!C:E,3,0)</f>
        <v>IN-DL-DLH-NCR-JF01-Jankpuri</v>
      </c>
      <c r="E5" s="45" t="str">
        <f>VLOOKUP(B:B,'All Site Data'!C:F,4,0)</f>
        <v>Jankpuri</v>
      </c>
      <c r="F5" s="45" t="str">
        <f>VLOOKUP(B:B,'All Site Data'!C:G,5,0)</f>
        <v>Telangana_Hyderabad</v>
      </c>
      <c r="G5" s="45" t="s">
        <v>895</v>
      </c>
      <c r="H5" s="45"/>
    </row>
    <row r="6" spans="1:8" x14ac:dyDescent="0.25">
      <c r="A6" s="66"/>
      <c r="B6" s="45" t="s">
        <v>728</v>
      </c>
      <c r="C6" s="45">
        <f>VLOOKUP(B:B,'All Site Data'!C:D,2,0)</f>
        <v>2020000043</v>
      </c>
      <c r="D6" s="45" t="str">
        <f>VLOOKUP(B:B,'All Site Data'!C:E,3,0)</f>
        <v>IN-TG-HYD-SR1-PN01-Pragathi Nagar</v>
      </c>
      <c r="E6" s="45" t="str">
        <f>VLOOKUP(B:B,'All Site Data'!C:F,4,0)</f>
        <v>Pragathi Nagar</v>
      </c>
      <c r="F6" s="45" t="str">
        <f>VLOOKUP(B:B,'All Site Data'!C:G,5,0)</f>
        <v>Telangana_Hyderabad</v>
      </c>
      <c r="G6" s="45" t="s">
        <v>895</v>
      </c>
      <c r="H6" s="45"/>
    </row>
    <row r="7" spans="1:8" x14ac:dyDescent="0.25">
      <c r="A7" s="45" t="s">
        <v>794</v>
      </c>
      <c r="B7" s="45" t="s">
        <v>795</v>
      </c>
      <c r="C7" s="45">
        <f>VLOOKUP(B:B,'All Site Data'!C:D,2,0)</f>
        <v>2019000037</v>
      </c>
      <c r="D7" s="45" t="str">
        <f>VLOOKUP(B:B,'All Site Data'!C:E,3,0)</f>
        <v>IN-TG-HYD-SR1-MH01-Vihanga</v>
      </c>
      <c r="E7" s="45" t="str">
        <f>VLOOKUP(B:B,'All Site Data'!C:F,4,0)</f>
        <v>Gachibowli</v>
      </c>
      <c r="F7" s="45" t="str">
        <f>VLOOKUP(B:B,'All Site Data'!C:G,5,0)</f>
        <v>Telangana_Hyderabad</v>
      </c>
      <c r="G7" s="45" t="s">
        <v>895</v>
      </c>
      <c r="H7" s="45"/>
    </row>
    <row r="8" spans="1:8" x14ac:dyDescent="0.25">
      <c r="A8" s="45" t="s">
        <v>822</v>
      </c>
      <c r="B8" s="45" t="s">
        <v>823</v>
      </c>
      <c r="C8" s="45">
        <f>VLOOKUP(B:B,'All Site Data'!C:D,2,0)</f>
        <v>2020000030</v>
      </c>
      <c r="D8" s="45" t="str">
        <f>VLOOKUP(B:B,'All Site Data'!C:E,3,0)</f>
        <v>IN-TG-MHB-SR1-PB01-Mahabubnagar Plant</v>
      </c>
      <c r="E8" s="45" t="str">
        <f>VLOOKUP(B:B,'All Site Data'!C:F,4,0)</f>
        <v>Mahabubnagar</v>
      </c>
      <c r="F8" s="45" t="str">
        <f>VLOOKUP(B:B,'All Site Data'!C:G,5,0)</f>
        <v>Telangana_Hyderabad</v>
      </c>
      <c r="G8" s="45" t="s">
        <v>895</v>
      </c>
      <c r="H8" s="45"/>
    </row>
    <row r="9" spans="1:8" x14ac:dyDescent="0.25">
      <c r="A9" s="45" t="s">
        <v>848</v>
      </c>
      <c r="B9" s="45" t="s">
        <v>849</v>
      </c>
      <c r="C9" s="45">
        <f>VLOOKUP(B:B,'All Site Data'!C:D,2,0)</f>
        <v>2018000100</v>
      </c>
      <c r="D9" s="45" t="str">
        <f>VLOOKUP(B:B,'All Site Data'!C:E,3,0)</f>
        <v>IN-TG-HYD-SR1-RS01-Begumpet</v>
      </c>
      <c r="E9" s="45" t="str">
        <f>VLOOKUP(B:B,'All Site Data'!C:F,4,0)</f>
        <v>Begumpet</v>
      </c>
      <c r="F9" s="45" t="str">
        <f>VLOOKUP(B:B,'All Site Data'!C:G,5,0)</f>
        <v>Telangana_Hyderabad</v>
      </c>
      <c r="G9" s="20" t="s">
        <v>895</v>
      </c>
      <c r="H9" s="45"/>
    </row>
    <row r="10" spans="1:8" x14ac:dyDescent="0.25">
      <c r="A10" s="45" t="s">
        <v>900</v>
      </c>
      <c r="B10" s="45" t="s">
        <v>901</v>
      </c>
      <c r="C10" s="45">
        <f>VLOOKUP(B:B,'All Site Data'!C:D,2,0)</f>
        <v>2019000108</v>
      </c>
      <c r="D10" s="45" t="str">
        <f>VLOOKUP(B:B,'All Site Data'!C:E,3,0)</f>
        <v>IN-TN-CHN-SR1-VC01-Chennai</v>
      </c>
      <c r="E10" s="45" t="str">
        <f>VLOOKUP(B:B,'All Site Data'!C:F,4,0)</f>
        <v>Chennai</v>
      </c>
      <c r="F10" s="45" t="str">
        <f>VLOOKUP(B:B,'All Site Data'!C:G,5,0)</f>
        <v>TamilNadu_Chennai</v>
      </c>
      <c r="G10" s="45" t="s">
        <v>895</v>
      </c>
      <c r="H10" s="45"/>
    </row>
    <row r="11" spans="1:8" x14ac:dyDescent="0.25">
      <c r="A11" s="63" t="s">
        <v>8</v>
      </c>
      <c r="B11" s="45">
        <v>188</v>
      </c>
      <c r="C11" s="45">
        <f>VLOOKUP(B:B,'All Site Data'!C:D,2,0)</f>
        <v>2017000013</v>
      </c>
      <c r="D11" s="45" t="str">
        <f>VLOOKUP(B:B,'All Site Data'!C:E,3,0)</f>
        <v>IN-GJ-AHM-WR2-0188-Chand Kheda</v>
      </c>
      <c r="E11" s="45" t="str">
        <f>VLOOKUP(B:B,'All Site Data'!C:F,4,0)</f>
        <v>Chand Kheda</v>
      </c>
      <c r="F11" s="45" t="str">
        <f>VLOOKUP(B:B,'All Site Data'!C:G,5,0)</f>
        <v>Gujarat_Ahmedabad</v>
      </c>
      <c r="G11" s="45" t="s">
        <v>895</v>
      </c>
      <c r="H11" s="45"/>
    </row>
    <row r="12" spans="1:8" x14ac:dyDescent="0.25">
      <c r="A12" s="64"/>
      <c r="B12" s="45">
        <v>223</v>
      </c>
      <c r="C12" s="45">
        <f>VLOOKUP(B:B,'All Site Data'!C:D,2,0)</f>
        <v>2017000025</v>
      </c>
      <c r="D12" s="45" t="str">
        <f>VLOOKUP(B:B,'All Site Data'!C:E,3,0)</f>
        <v>IN-GJ-AHM-WR2-0223-Nadiad</v>
      </c>
      <c r="E12" s="45" t="str">
        <f>VLOOKUP(B:B,'All Site Data'!C:F,4,0)</f>
        <v>Nadiad</v>
      </c>
      <c r="F12" s="45" t="str">
        <f>VLOOKUP(B:B,'All Site Data'!C:G,5,0)</f>
        <v>Gujarat_Ahmedabad</v>
      </c>
      <c r="G12" s="45" t="s">
        <v>895</v>
      </c>
      <c r="H12" s="45"/>
    </row>
    <row r="13" spans="1:8" x14ac:dyDescent="0.25">
      <c r="A13" s="64"/>
      <c r="B13" s="45">
        <v>269</v>
      </c>
      <c r="C13" s="45">
        <f>VLOOKUP(B:B,'All Site Data'!C:D,2,0)</f>
        <v>9676102713</v>
      </c>
      <c r="D13" s="45" t="str">
        <f>VLOOKUP(B:B,'All Site Data'!C:E,3,0)</f>
        <v>IN-GJ-AHM-WR2-0269-NikolPavilionMall</v>
      </c>
      <c r="E13" s="45" t="str">
        <f>VLOOKUP(B:B,'All Site Data'!C:F,4,0)</f>
        <v>NikolPavilionMall</v>
      </c>
      <c r="F13" s="45" t="str">
        <f>VLOOKUP(B:B,'All Site Data'!C:G,5,0)</f>
        <v>Gujarat_Ahmedabad</v>
      </c>
      <c r="G13" s="45" t="s">
        <v>895</v>
      </c>
      <c r="H13" s="45"/>
    </row>
    <row r="14" spans="1:8" x14ac:dyDescent="0.25">
      <c r="A14" s="64"/>
      <c r="B14" s="45">
        <v>96</v>
      </c>
      <c r="C14" s="45">
        <f>VLOOKUP(B:B,'All Site Data'!C:D,2,0)</f>
        <v>7729986534</v>
      </c>
      <c r="D14" s="45" t="str">
        <f>VLOOKUP(B:B,'All Site Data'!C:E,3,0)</f>
        <v>IN-KA-BGL-SR1-0096-Commercial Street</v>
      </c>
      <c r="E14" s="45" t="str">
        <f>VLOOKUP(B:B,'All Site Data'!C:F,4,0)</f>
        <v>Commercial Street</v>
      </c>
      <c r="F14" s="45" t="str">
        <f>VLOOKUP(B:B,'All Site Data'!C:G,5,0)</f>
        <v>Karnataka_Bangalore</v>
      </c>
      <c r="G14" s="45" t="s">
        <v>895</v>
      </c>
      <c r="H14" s="45"/>
    </row>
    <row r="15" spans="1:8" x14ac:dyDescent="0.25">
      <c r="A15" s="64"/>
      <c r="B15" s="45">
        <v>104</v>
      </c>
      <c r="C15" s="45">
        <f>VLOOKUP(B:B,'All Site Data'!C:D,2,0)</f>
        <v>7658937700</v>
      </c>
      <c r="D15" s="45" t="str">
        <f>VLOOKUP(B:B,'All Site Data'!C:E,3,0)</f>
        <v>IN-KA-BGL-SR1-0104-Jayanagar</v>
      </c>
      <c r="E15" s="45" t="str">
        <f>VLOOKUP(B:B,'All Site Data'!C:F,4,0)</f>
        <v>JayanaGoar</v>
      </c>
      <c r="F15" s="45" t="str">
        <f>VLOOKUP(B:B,'All Site Data'!C:G,5,0)</f>
        <v>Karnataka_Bangalore</v>
      </c>
      <c r="G15" s="45" t="s">
        <v>895</v>
      </c>
      <c r="H15" s="45"/>
    </row>
    <row r="16" spans="1:8" x14ac:dyDescent="0.25">
      <c r="A16" s="64"/>
      <c r="B16" s="45">
        <v>339</v>
      </c>
      <c r="C16" s="45">
        <f>VLOOKUP(B:B,'All Site Data'!C:D,2,0)</f>
        <v>2019000035</v>
      </c>
      <c r="D16" s="45" t="str">
        <f>VLOOKUP(B:B,'All Site Data'!C:E,3,0)</f>
        <v>IN-KA-BGL-SR1-0339-Jupiter Mall</v>
      </c>
      <c r="E16" s="45" t="str">
        <f>VLOOKUP(B:B,'All Site Data'!C:F,4,0)</f>
        <v>Jupiter Mall</v>
      </c>
      <c r="F16" s="45" t="str">
        <f>VLOOKUP(B:B,'All Site Data'!C:G,5,0)</f>
        <v>Karnataka_Bangalore</v>
      </c>
      <c r="G16" s="45" t="s">
        <v>895</v>
      </c>
      <c r="H16" s="45"/>
    </row>
    <row r="17" spans="1:8" x14ac:dyDescent="0.25">
      <c r="A17" s="64"/>
      <c r="B17" s="45">
        <v>280</v>
      </c>
      <c r="C17" s="45">
        <f>VLOOKUP(B:B,'All Site Data'!C:D,2,0)</f>
        <v>9133382110</v>
      </c>
      <c r="D17" s="45" t="str">
        <f>VLOOKUP(B:B,'All Site Data'!C:E,3,0)</f>
        <v>IN-KL-KCI-SR1-0280-Kollam</v>
      </c>
      <c r="E17" s="45" t="str">
        <f>VLOOKUP(B:B,'All Site Data'!C:F,4,0)</f>
        <v>Kollam</v>
      </c>
      <c r="F17" s="45" t="str">
        <f>VLOOKUP(B:B,'All Site Data'!C:G,5,0)</f>
        <v>Kerala_Kochi</v>
      </c>
      <c r="G17" s="45" t="s">
        <v>895</v>
      </c>
      <c r="H17" s="45"/>
    </row>
    <row r="18" spans="1:8" x14ac:dyDescent="0.25">
      <c r="A18" s="64"/>
      <c r="B18" s="45">
        <v>10</v>
      </c>
      <c r="C18" s="45">
        <f>VLOOKUP(B:B,'All Site Data'!C:D,2,0)</f>
        <v>9848361705</v>
      </c>
      <c r="D18" s="45" t="str">
        <f>VLOOKUP(B:B,'All Site Data'!C:E,3,0)</f>
        <v>IN-MH-MUM-WR1-0010-Thane</v>
      </c>
      <c r="E18" s="45" t="str">
        <f>VLOOKUP(B:B,'All Site Data'!C:F,4,0)</f>
        <v>Thane</v>
      </c>
      <c r="F18" s="45" t="str">
        <f>VLOOKUP(B:B,'All Site Data'!C:G,5,0)</f>
        <v>Maharastra_Mumbai</v>
      </c>
      <c r="G18" s="45" t="s">
        <v>895</v>
      </c>
      <c r="H18" s="45"/>
    </row>
    <row r="19" spans="1:8" x14ac:dyDescent="0.25">
      <c r="A19" s="64"/>
      <c r="B19" s="45">
        <v>310</v>
      </c>
      <c r="C19" s="45">
        <f>VLOOKUP(B:B,'All Site Data'!C:D,2,0)</f>
        <v>2018000001</v>
      </c>
      <c r="D19" s="45" t="str">
        <f>VLOOKUP(B:B,'All Site Data'!C:E,3,0)</f>
        <v>IN-MH-MUM-WR1-0310-Khalapur</v>
      </c>
      <c r="E19" s="45" t="str">
        <f>VLOOKUP(B:B,'All Site Data'!C:F,4,0)</f>
        <v>Khalapur</v>
      </c>
      <c r="F19" s="45" t="str">
        <f>VLOOKUP(B:B,'All Site Data'!C:G,5,0)</f>
        <v>Maharastra_Mumbai</v>
      </c>
      <c r="G19" s="45" t="s">
        <v>895</v>
      </c>
      <c r="H19" s="45"/>
    </row>
    <row r="20" spans="1:8" x14ac:dyDescent="0.25">
      <c r="A20" s="64"/>
      <c r="B20" s="45">
        <v>357</v>
      </c>
      <c r="C20" s="45">
        <f>VLOOKUP(B:B,'All Site Data'!C:D,2,0)</f>
        <v>2019000082</v>
      </c>
      <c r="D20" s="45" t="str">
        <f>VLOOKUP(B:B,'All Site Data'!C:E,3,0)</f>
        <v>IN-MH-MUM-WR1-0357-Bhendi Bazaar</v>
      </c>
      <c r="E20" s="45" t="str">
        <f>VLOOKUP(B:B,'All Site Data'!C:F,4,0)</f>
        <v>Bhendi Bazaar</v>
      </c>
      <c r="F20" s="45" t="str">
        <f>VLOOKUP(B:B,'All Site Data'!C:G,5,0)</f>
        <v>Maharastra_Mumbai</v>
      </c>
      <c r="G20" s="45" t="s">
        <v>895</v>
      </c>
      <c r="H20" s="45"/>
    </row>
    <row r="21" spans="1:8" x14ac:dyDescent="0.25">
      <c r="A21" s="64"/>
      <c r="B21" s="45">
        <v>129</v>
      </c>
      <c r="C21" s="45">
        <f>VLOOKUP(B:B,'All Site Data'!C:D,2,0)</f>
        <v>9666092634</v>
      </c>
      <c r="D21" s="45" t="str">
        <f>VLOOKUP(B:B,'All Site Data'!C:E,3,0)</f>
        <v>IN-MH-PUN-WR1-0129-Lonawala Square</v>
      </c>
      <c r="E21" s="45" t="str">
        <f>VLOOKUP(B:B,'All Site Data'!C:F,4,0)</f>
        <v>Lonawala Square</v>
      </c>
      <c r="F21" s="45" t="str">
        <f>VLOOKUP(B:B,'All Site Data'!C:G,5,0)</f>
        <v>Maharastra_Pune</v>
      </c>
      <c r="G21" s="45" t="s">
        <v>895</v>
      </c>
      <c r="H21" s="45"/>
    </row>
    <row r="22" spans="1:8" x14ac:dyDescent="0.25">
      <c r="A22" s="64"/>
      <c r="B22" s="45">
        <v>231</v>
      </c>
      <c r="C22" s="45">
        <f>VLOOKUP(B:B,'All Site Data'!C:D,2,0)</f>
        <v>7997993047</v>
      </c>
      <c r="D22" s="45" t="str">
        <f>VLOOKUP(B:B,'All Site Data'!C:E,3,0)</f>
        <v>IN-MH-PUN-WR1-0231-Poorva Heights</v>
      </c>
      <c r="E22" s="45" t="str">
        <f>VLOOKUP(B:B,'All Site Data'!C:F,4,0)</f>
        <v>Poorva Heights</v>
      </c>
      <c r="F22" s="45" t="str">
        <f>VLOOKUP(B:B,'All Site Data'!C:G,5,0)</f>
        <v>Maharastra_Pune</v>
      </c>
      <c r="G22" s="45" t="s">
        <v>895</v>
      </c>
      <c r="H22" s="45"/>
    </row>
    <row r="23" spans="1:8" x14ac:dyDescent="0.25">
      <c r="A23" s="64"/>
      <c r="B23" s="45">
        <v>283</v>
      </c>
      <c r="C23" s="45">
        <f>VLOOKUP(B:B,'All Site Data'!C:D,2,0)</f>
        <v>2016000003</v>
      </c>
      <c r="D23" s="45" t="str">
        <f>VLOOKUP(B:B,'All Site Data'!C:E,3,0)</f>
        <v>IN-TN-CHN-SR-0283-Vivira Mall</v>
      </c>
      <c r="E23" s="45" t="str">
        <f>VLOOKUP(B:B,'All Site Data'!C:F,4,0)</f>
        <v>Vivira Mall</v>
      </c>
      <c r="F23" s="45" t="str">
        <f>VLOOKUP(B:B,'All Site Data'!C:G,5,0)</f>
        <v>TamilNadu_Chennai</v>
      </c>
      <c r="G23" s="45" t="s">
        <v>895</v>
      </c>
      <c r="H23" s="45"/>
    </row>
    <row r="24" spans="1:8" x14ac:dyDescent="0.25">
      <c r="A24" s="64"/>
      <c r="B24" s="45">
        <v>146</v>
      </c>
      <c r="C24" s="45">
        <f>VLOOKUP(B:B,'All Site Data'!C:D,2,0)</f>
        <v>2018000079</v>
      </c>
      <c r="D24" s="45" t="str">
        <f>VLOOKUP(B:B,'All Site Data'!C:E,3,0)</f>
        <v>IN-TN-CHN-SR1-0146-Fun Mall Coimbatore</v>
      </c>
      <c r="E24" s="45" t="str">
        <f>VLOOKUP(B:B,'All Site Data'!C:F,4,0)</f>
        <v>Fun Mall Coimbatore</v>
      </c>
      <c r="F24" s="45" t="str">
        <f>VLOOKUP(B:B,'All Site Data'!C:G,5,0)</f>
        <v>TamilNadu_Chennai</v>
      </c>
      <c r="G24" s="45" t="s">
        <v>895</v>
      </c>
      <c r="H24" s="45"/>
    </row>
    <row r="25" spans="1:8" x14ac:dyDescent="0.25">
      <c r="A25" s="64"/>
      <c r="B25" s="45"/>
      <c r="C25" s="45" t="e">
        <f>VLOOKUP(B:B,'All Site Data'!C:D,2,0)</f>
        <v>#N/A</v>
      </c>
      <c r="D25" s="45" t="e">
        <f>VLOOKUP(B:B,'All Site Data'!C:E,3,0)</f>
        <v>#N/A</v>
      </c>
      <c r="E25" s="45" t="e">
        <f>VLOOKUP(B:B,'All Site Data'!C:F,4,0)</f>
        <v>#N/A</v>
      </c>
      <c r="F25" s="45" t="e">
        <f>VLOOKUP(B:B,'All Site Data'!C:G,5,0)</f>
        <v>#N/A</v>
      </c>
      <c r="G25" s="45"/>
      <c r="H25" s="45"/>
    </row>
    <row r="26" spans="1:8" x14ac:dyDescent="0.25">
      <c r="A26" s="64"/>
      <c r="B26" s="45"/>
      <c r="C26" s="45" t="e">
        <f>VLOOKUP(B:B,'All Site Data'!C:D,2,0)</f>
        <v>#N/A</v>
      </c>
      <c r="D26" s="45" t="e">
        <f>VLOOKUP(B:B,'All Site Data'!C:E,3,0)</f>
        <v>#N/A</v>
      </c>
      <c r="E26" s="45" t="e">
        <f>VLOOKUP(B:B,'All Site Data'!C:F,4,0)</f>
        <v>#N/A</v>
      </c>
      <c r="F26" s="45" t="e">
        <f>VLOOKUP(B:B,'All Site Data'!C:G,5,0)</f>
        <v>#N/A</v>
      </c>
      <c r="G26" s="45"/>
      <c r="H26" s="45"/>
    </row>
    <row r="27" spans="1:8" x14ac:dyDescent="0.25">
      <c r="A27" s="64"/>
      <c r="B27" s="45"/>
      <c r="C27" s="45" t="e">
        <f>VLOOKUP(B:B,'All Site Data'!C:D,2,0)</f>
        <v>#N/A</v>
      </c>
      <c r="D27" s="45" t="e">
        <f>VLOOKUP(B:B,'All Site Data'!C:E,3,0)</f>
        <v>#N/A</v>
      </c>
      <c r="E27" s="45" t="e">
        <f>VLOOKUP(B:B,'All Site Data'!C:F,4,0)</f>
        <v>#N/A</v>
      </c>
      <c r="F27" s="45" t="e">
        <f>VLOOKUP(B:B,'All Site Data'!C:G,5,0)</f>
        <v>#N/A</v>
      </c>
      <c r="G27" s="45"/>
      <c r="H27" s="45"/>
    </row>
    <row r="28" spans="1:8" x14ac:dyDescent="0.25">
      <c r="A28" s="64"/>
      <c r="B28" s="45"/>
      <c r="C28" s="45" t="e">
        <f>VLOOKUP(B:B,'All Site Data'!C:D,2,0)</f>
        <v>#N/A</v>
      </c>
      <c r="D28" s="45" t="e">
        <f>VLOOKUP(B:B,'All Site Data'!C:E,3,0)</f>
        <v>#N/A</v>
      </c>
      <c r="E28" s="45" t="e">
        <f>VLOOKUP(B:B,'All Site Data'!C:F,4,0)</f>
        <v>#N/A</v>
      </c>
      <c r="F28" s="45" t="e">
        <f>VLOOKUP(B:B,'All Site Data'!C:G,5,0)</f>
        <v>#N/A</v>
      </c>
      <c r="G28" s="45"/>
      <c r="H28" s="45"/>
    </row>
    <row r="29" spans="1:8" x14ac:dyDescent="0.25">
      <c r="A29" s="64"/>
      <c r="B29" s="45"/>
      <c r="C29" s="45" t="e">
        <f>VLOOKUP(B:B,'All Site Data'!C:D,2,0)</f>
        <v>#N/A</v>
      </c>
      <c r="D29" s="45" t="e">
        <f>VLOOKUP(B:B,'All Site Data'!C:E,3,0)</f>
        <v>#N/A</v>
      </c>
      <c r="E29" s="45" t="e">
        <f>VLOOKUP(B:B,'All Site Data'!C:F,4,0)</f>
        <v>#N/A</v>
      </c>
      <c r="F29" s="45" t="e">
        <f>VLOOKUP(B:B,'All Site Data'!C:G,5,0)</f>
        <v>#N/A</v>
      </c>
      <c r="G29" s="45"/>
      <c r="H29" s="45"/>
    </row>
    <row r="30" spans="1:8" x14ac:dyDescent="0.25">
      <c r="A30" s="64"/>
      <c r="B30" s="45"/>
      <c r="C30" s="45" t="e">
        <f>VLOOKUP(B:B,'All Site Data'!C:D,2,0)</f>
        <v>#N/A</v>
      </c>
      <c r="D30" s="45" t="e">
        <f>VLOOKUP(B:B,'All Site Data'!C:E,3,0)</f>
        <v>#N/A</v>
      </c>
      <c r="E30" s="45" t="e">
        <f>VLOOKUP(B:B,'All Site Data'!C:F,4,0)</f>
        <v>#N/A</v>
      </c>
      <c r="F30" s="45" t="e">
        <f>VLOOKUP(B:B,'All Site Data'!C:G,5,0)</f>
        <v>#N/A</v>
      </c>
      <c r="G30" s="45"/>
      <c r="H30" s="45"/>
    </row>
    <row r="31" spans="1:8" x14ac:dyDescent="0.25">
      <c r="A31" s="65"/>
      <c r="B31" s="45"/>
      <c r="C31" s="45" t="e">
        <f>VLOOKUP(B:B,'All Site Data'!C:D,2,0)</f>
        <v>#N/A</v>
      </c>
      <c r="D31" s="45" t="e">
        <f>VLOOKUP(B:B,'All Site Data'!C:E,3,0)</f>
        <v>#N/A</v>
      </c>
      <c r="E31" s="45" t="e">
        <f>VLOOKUP(B:B,'All Site Data'!C:F,4,0)</f>
        <v>#N/A</v>
      </c>
      <c r="F31" s="45" t="e">
        <f>VLOOKUP(B:B,'All Site Data'!C:G,5,0)</f>
        <v>#N/A</v>
      </c>
      <c r="G31" s="45"/>
      <c r="H31" s="45"/>
    </row>
  </sheetData>
  <mergeCells count="2">
    <mergeCell ref="A5:A6"/>
    <mergeCell ref="A11:A31"/>
  </mergeCells>
  <conditionalFormatting sqref="B1:F1">
    <cfRule type="cellIs" dxfId="596" priority="131" operator="between">
      <formula>"No Signal"</formula>
      <formula>"No Signal"</formula>
    </cfRule>
  </conditionalFormatting>
  <conditionalFormatting sqref="G1">
    <cfRule type="containsText" dxfId="595" priority="129" operator="containsText" text="Delayed Signal Problem">
      <formula>NOT(ISERROR(SEARCH("Delayed Signal Problem",G1)))</formula>
    </cfRule>
    <cfRule type="containsText" dxfId="594" priority="130" operator="containsText" text="No Signal">
      <formula>NOT(ISERROR(SEARCH("No Signal",G1)))</formula>
    </cfRule>
  </conditionalFormatting>
  <conditionalFormatting sqref="H1">
    <cfRule type="containsText" dxfId="593" priority="127" operator="containsText" text="Delayed Signal Problem">
      <formula>NOT(ISERROR(SEARCH("Delayed Signal Problem",H1)))</formula>
    </cfRule>
    <cfRule type="containsText" dxfId="592" priority="128" operator="containsText" text="No Signal">
      <formula>NOT(ISERROR(SEARCH("No Signal",H1)))</formula>
    </cfRule>
  </conditionalFormatting>
  <conditionalFormatting sqref="H1">
    <cfRule type="containsText" dxfId="591" priority="126" operator="containsText" text="Site OK">
      <formula>NOT(ISERROR(SEARCH("Site OK",H1)))</formula>
    </cfRule>
  </conditionalFormatting>
  <conditionalFormatting sqref="G1">
    <cfRule type="containsText" dxfId="590" priority="124" operator="containsText" text="Delayed Signal Problem">
      <formula>NOT(ISERROR(SEARCH("Delayed Signal Problem",G1)))</formula>
    </cfRule>
    <cfRule type="containsText" dxfId="589" priority="125" operator="containsText" text="No Signal">
      <formula>NOT(ISERROR(SEARCH("No Signal",G1)))</formula>
    </cfRule>
  </conditionalFormatting>
  <conditionalFormatting sqref="H1">
    <cfRule type="containsText" dxfId="588" priority="123" operator="containsText" text="Site OK">
      <formula>NOT(ISERROR(SEARCH("Site OK",H1)))</formula>
    </cfRule>
  </conditionalFormatting>
  <conditionalFormatting sqref="G1">
    <cfRule type="containsText" dxfId="587" priority="121" operator="containsText" text="Delayed Signal Problem">
      <formula>NOT(ISERROR(SEARCH("Delayed Signal Problem",G1)))</formula>
    </cfRule>
    <cfRule type="containsText" dxfId="586" priority="122" operator="containsText" text="No Signal">
      <formula>NOT(ISERROR(SEARCH("No Signal",G1)))</formula>
    </cfRule>
  </conditionalFormatting>
  <conditionalFormatting sqref="H1">
    <cfRule type="containsText" dxfId="585" priority="120" operator="containsText" text="Site OK">
      <formula>NOT(ISERROR(SEARCH("Site OK",H1)))</formula>
    </cfRule>
  </conditionalFormatting>
  <conditionalFormatting sqref="G1">
    <cfRule type="containsText" dxfId="584" priority="118" operator="containsText" text="Delayed Signal Problem">
      <formula>NOT(ISERROR(SEARCH("Delayed Signal Problem",G1)))</formula>
    </cfRule>
    <cfRule type="containsText" dxfId="583" priority="119" operator="containsText" text="No Signal">
      <formula>NOT(ISERROR(SEARCH("No Signal",G1)))</formula>
    </cfRule>
  </conditionalFormatting>
  <conditionalFormatting sqref="H1">
    <cfRule type="containsText" dxfId="582" priority="117" operator="containsText" text="Site OK">
      <formula>NOT(ISERROR(SEARCH("Site OK",H1)))</formula>
    </cfRule>
  </conditionalFormatting>
  <conditionalFormatting sqref="A1:H1">
    <cfRule type="containsText" dxfId="581" priority="114" operator="containsText" text="Site OK">
      <formula>NOT(ISERROR(SEARCH("Site OK",A1)))</formula>
    </cfRule>
    <cfRule type="containsText" dxfId="580" priority="115" operator="containsText" text="Delayed Signal Problem">
      <formula>NOT(ISERROR(SEARCH("Delayed Signal Problem",A1)))</formula>
    </cfRule>
    <cfRule type="containsText" dxfId="579" priority="116" operator="containsText" text="No Signal">
      <formula>NOT(ISERROR(SEARCH("No Signal",A1)))</formula>
    </cfRule>
  </conditionalFormatting>
  <conditionalFormatting sqref="G1">
    <cfRule type="containsText" dxfId="578" priority="112" operator="containsText" text="Delayed Signal Problem">
      <formula>NOT(ISERROR(SEARCH("Delayed Signal Problem",G1)))</formula>
    </cfRule>
    <cfRule type="containsText" dxfId="577" priority="113" operator="containsText" text="No Signal">
      <formula>NOT(ISERROR(SEARCH("No Signal",G1)))</formula>
    </cfRule>
  </conditionalFormatting>
  <conditionalFormatting sqref="H1">
    <cfRule type="containsText" dxfId="576" priority="111" operator="containsText" text="Site OK">
      <formula>NOT(ISERROR(SEARCH("Site OK",H1)))</formula>
    </cfRule>
  </conditionalFormatting>
  <conditionalFormatting sqref="G1">
    <cfRule type="containsText" dxfId="575" priority="109" operator="containsText" text="Delayed Signal Problem">
      <formula>NOT(ISERROR(SEARCH("Delayed Signal Problem",G1)))</formula>
    </cfRule>
    <cfRule type="containsText" dxfId="574" priority="110" operator="containsText" text="No Signal">
      <formula>NOT(ISERROR(SEARCH("No Signal",G1)))</formula>
    </cfRule>
  </conditionalFormatting>
  <conditionalFormatting sqref="H1">
    <cfRule type="containsText" dxfId="573" priority="108" operator="containsText" text="Site OK">
      <formula>NOT(ISERROR(SEARCH("Site OK",H1)))</formula>
    </cfRule>
  </conditionalFormatting>
  <conditionalFormatting sqref="A1:H1">
    <cfRule type="containsText" dxfId="572" priority="105" operator="containsText" text="Site OK">
      <formula>NOT(ISERROR(SEARCH("Site OK",A1)))</formula>
    </cfRule>
    <cfRule type="containsText" dxfId="571" priority="106" operator="containsText" text="Delayed Signal Problem">
      <formula>NOT(ISERROR(SEARCH("Delayed Signal Problem",A1)))</formula>
    </cfRule>
    <cfRule type="containsText" dxfId="570" priority="107" operator="containsText" text="No Signal">
      <formula>NOT(ISERROR(SEARCH("No Signal",A1)))</formula>
    </cfRule>
  </conditionalFormatting>
  <conditionalFormatting sqref="A1:H1">
    <cfRule type="containsText" dxfId="569" priority="102" operator="containsText" text="Site OK">
      <formula>NOT(ISERROR(SEARCH("Site OK",A1)))</formula>
    </cfRule>
    <cfRule type="containsText" dxfId="568" priority="103" operator="containsText" text="Delayed Signal Problem">
      <formula>NOT(ISERROR(SEARCH("Delayed Signal Problem",A1)))</formula>
    </cfRule>
    <cfRule type="containsText" dxfId="567" priority="104" operator="containsText" text="No Signal">
      <formula>NOT(ISERROR(SEARCH("No Signal",A1)))</formula>
    </cfRule>
  </conditionalFormatting>
  <conditionalFormatting sqref="G1:H1">
    <cfRule type="containsText" dxfId="566" priority="99" operator="containsText" text="Site OK">
      <formula>NOT(ISERROR(SEARCH("Site OK",G1)))</formula>
    </cfRule>
    <cfRule type="containsText" dxfId="565" priority="100" operator="containsText" text="Delayed Signal Problem">
      <formula>NOT(ISERROR(SEARCH("Delayed Signal Problem",G1)))</formula>
    </cfRule>
    <cfRule type="containsText" dxfId="564" priority="101" operator="containsText" text="No Signal">
      <formula>NOT(ISERROR(SEARCH("No Signal",G1)))</formula>
    </cfRule>
  </conditionalFormatting>
  <conditionalFormatting sqref="G2">
    <cfRule type="containsText" dxfId="563" priority="97" operator="containsText" text="Delayed Signal Problem">
      <formula>NOT(ISERROR(SEARCH("Delayed Signal Problem",G2)))</formula>
    </cfRule>
    <cfRule type="containsText" dxfId="562" priority="98" operator="containsText" text="No Signal">
      <formula>NOT(ISERROR(SEARCH("No Signal",G2)))</formula>
    </cfRule>
  </conditionalFormatting>
  <conditionalFormatting sqref="B2:F2 C3:F8 C11:F31">
    <cfRule type="cellIs" dxfId="561" priority="96" operator="between">
      <formula>"No Signal"</formula>
      <formula>"No Signal"</formula>
    </cfRule>
  </conditionalFormatting>
  <conditionalFormatting sqref="G2">
    <cfRule type="containsText" dxfId="560" priority="94" operator="containsText" text="Delayed Signal Problem">
      <formula>NOT(ISERROR(SEARCH("Delayed Signal Problem",G2)))</formula>
    </cfRule>
    <cfRule type="containsText" dxfId="559" priority="95" operator="containsText" text="No Signal">
      <formula>NOT(ISERROR(SEARCH("No Signal",G2)))</formula>
    </cfRule>
  </conditionalFormatting>
  <conditionalFormatting sqref="G2">
    <cfRule type="containsText" dxfId="558" priority="92" operator="containsText" text="Delayed Signal Problem">
      <formula>NOT(ISERROR(SEARCH("Delayed Signal Problem",G2)))</formula>
    </cfRule>
    <cfRule type="containsText" dxfId="557" priority="93" operator="containsText" text="No Signal">
      <formula>NOT(ISERROR(SEARCH("No Signal",G2)))</formula>
    </cfRule>
  </conditionalFormatting>
  <conditionalFormatting sqref="G2">
    <cfRule type="containsText" dxfId="556" priority="90" operator="containsText" text="Delayed Signal Problem">
      <formula>NOT(ISERROR(SEARCH("Delayed Signal Problem",G2)))</formula>
    </cfRule>
    <cfRule type="containsText" dxfId="555" priority="91" operator="containsText" text="No Signal">
      <formula>NOT(ISERROR(SEARCH("No Signal",G2)))</formula>
    </cfRule>
  </conditionalFormatting>
  <conditionalFormatting sqref="H2">
    <cfRule type="containsText" dxfId="554" priority="89" operator="containsText" text="Site OK">
      <formula>NOT(ISERROR(SEARCH("Site OK",H2)))</formula>
    </cfRule>
  </conditionalFormatting>
  <conditionalFormatting sqref="G2">
    <cfRule type="containsText" dxfId="553" priority="87" operator="containsText" text="Delayed Signal Problem">
      <formula>NOT(ISERROR(SEARCH("Delayed Signal Problem",G2)))</formula>
    </cfRule>
    <cfRule type="containsText" dxfId="552" priority="88" operator="containsText" text="No Signal">
      <formula>NOT(ISERROR(SEARCH("No Signal",G2)))</formula>
    </cfRule>
  </conditionalFormatting>
  <conditionalFormatting sqref="H2">
    <cfRule type="containsText" dxfId="551" priority="86" operator="containsText" text="Site OK">
      <formula>NOT(ISERROR(SEARCH("Site OK",H2)))</formula>
    </cfRule>
  </conditionalFormatting>
  <conditionalFormatting sqref="A2:H2 C3:F8 C11:F31">
    <cfRule type="containsText" dxfId="550" priority="83" operator="containsText" text="Site OK">
      <formula>NOT(ISERROR(SEARCH("Site OK",A2)))</formula>
    </cfRule>
    <cfRule type="containsText" dxfId="549" priority="84" operator="containsText" text="Delayed Signal Problem">
      <formula>NOT(ISERROR(SEARCH("Delayed Signal Problem",A2)))</formula>
    </cfRule>
    <cfRule type="containsText" dxfId="548" priority="85" operator="containsText" text="No Signal">
      <formula>NOT(ISERROR(SEARCH("No Signal",A2)))</formula>
    </cfRule>
  </conditionalFormatting>
  <conditionalFormatting sqref="G2">
    <cfRule type="containsText" dxfId="547" priority="81" operator="containsText" text="Delayed Signal Problem">
      <formula>NOT(ISERROR(SEARCH("Delayed Signal Problem",G2)))</formula>
    </cfRule>
    <cfRule type="containsText" dxfId="546" priority="82" operator="containsText" text="No Signal">
      <formula>NOT(ISERROR(SEARCH("No Signal",G2)))</formula>
    </cfRule>
  </conditionalFormatting>
  <conditionalFormatting sqref="H2">
    <cfRule type="containsText" dxfId="545" priority="80" operator="containsText" text="Site OK">
      <formula>NOT(ISERROR(SEARCH("Site OK",H2)))</formula>
    </cfRule>
  </conditionalFormatting>
  <conditionalFormatting sqref="G2">
    <cfRule type="containsText" dxfId="544" priority="78" operator="containsText" text="Delayed Signal Problem">
      <formula>NOT(ISERROR(SEARCH("Delayed Signal Problem",G2)))</formula>
    </cfRule>
    <cfRule type="containsText" dxfId="543" priority="79" operator="containsText" text="No Signal">
      <formula>NOT(ISERROR(SEARCH("No Signal",G2)))</formula>
    </cfRule>
  </conditionalFormatting>
  <conditionalFormatting sqref="H2">
    <cfRule type="containsText" dxfId="542" priority="77" operator="containsText" text="Site OK">
      <formula>NOT(ISERROR(SEARCH("Site OK",H2)))</formula>
    </cfRule>
  </conditionalFormatting>
  <conditionalFormatting sqref="A2:H2 C3:F8 C11:F31">
    <cfRule type="containsText" dxfId="541" priority="74" operator="containsText" text="Site OK">
      <formula>NOT(ISERROR(SEARCH("Site OK",A2)))</formula>
    </cfRule>
    <cfRule type="containsText" dxfId="540" priority="75" operator="containsText" text="Delayed Signal Problem">
      <formula>NOT(ISERROR(SEARCH("Delayed Signal Problem",A2)))</formula>
    </cfRule>
    <cfRule type="containsText" dxfId="539" priority="76" operator="containsText" text="No Signal">
      <formula>NOT(ISERROR(SEARCH("No Signal",A2)))</formula>
    </cfRule>
  </conditionalFormatting>
  <conditionalFormatting sqref="A2:H2 C3:F8 C11:F31">
    <cfRule type="containsText" dxfId="538" priority="71" operator="containsText" text="Site OK">
      <formula>NOT(ISERROR(SEARCH("Site OK",A2)))</formula>
    </cfRule>
    <cfRule type="containsText" dxfId="537" priority="72" operator="containsText" text="Delayed Signal Problem">
      <formula>NOT(ISERROR(SEARCH("Delayed Signal Problem",A2)))</formula>
    </cfRule>
    <cfRule type="containsText" dxfId="536" priority="73" operator="containsText" text="No Signal">
      <formula>NOT(ISERROR(SEARCH("No Signal",A2)))</formula>
    </cfRule>
  </conditionalFormatting>
  <conditionalFormatting sqref="G2:H2">
    <cfRule type="containsText" dxfId="535" priority="68" operator="containsText" text="Site OK">
      <formula>NOT(ISERROR(SEARCH("Site OK",G2)))</formula>
    </cfRule>
    <cfRule type="containsText" dxfId="534" priority="69" operator="containsText" text="Delayed Signal Problem">
      <formula>NOT(ISERROR(SEARCH("Delayed Signal Problem",G2)))</formula>
    </cfRule>
    <cfRule type="containsText" dxfId="533" priority="70" operator="containsText" text="No Signal">
      <formula>NOT(ISERROR(SEARCH("No Signal",G2)))</formula>
    </cfRule>
  </conditionalFormatting>
  <conditionalFormatting sqref="A1:H2 C3:F8 C11:F31">
    <cfRule type="containsText" dxfId="532" priority="65" operator="containsText" text="Site OK">
      <formula>NOT(ISERROR(SEARCH("Site OK",A1)))</formula>
    </cfRule>
    <cfRule type="containsText" dxfId="531" priority="66" operator="containsText" text="No Signal">
      <formula>NOT(ISERROR(SEARCH("No Signal",A1)))</formula>
    </cfRule>
    <cfRule type="containsText" dxfId="530" priority="67" operator="containsText" text="Delayed Signal Problem">
      <formula>NOT(ISERROR(SEARCH("Delayed Signal Problem",A1)))</formula>
    </cfRule>
  </conditionalFormatting>
  <conditionalFormatting sqref="A1:H2 C3:F8 C11:F31">
    <cfRule type="containsText" dxfId="529" priority="64" operator="containsText" text="No Signal">
      <formula>NOT(ISERROR(SEARCH("No Signal",A1)))</formula>
    </cfRule>
  </conditionalFormatting>
  <conditionalFormatting sqref="A1:H2 C3:F8 C11:F31">
    <cfRule type="containsText" dxfId="528" priority="63" operator="containsText" text="Site OK">
      <formula>NOT(ISERROR(SEARCH("Site OK",A1)))</formula>
    </cfRule>
  </conditionalFormatting>
  <conditionalFormatting sqref="A9:G9">
    <cfRule type="containsText" dxfId="527" priority="60" operator="containsText" text="Site OK">
      <formula>NOT(ISERROR(SEARCH("Site OK",A9)))</formula>
    </cfRule>
    <cfRule type="containsText" dxfId="526" priority="61" operator="containsText" text="Delayed Signal Problem">
      <formula>NOT(ISERROR(SEARCH("Delayed Signal Problem",A9)))</formula>
    </cfRule>
    <cfRule type="containsText" dxfId="525" priority="62" operator="containsText" text="No Signal">
      <formula>NOT(ISERROR(SEARCH("No Signal",A9)))</formula>
    </cfRule>
  </conditionalFormatting>
  <conditionalFormatting sqref="A9:G9">
    <cfRule type="containsText" dxfId="524" priority="57" operator="containsText" text="Site OK">
      <formula>NOT(ISERROR(SEARCH("Site OK",A9)))</formula>
    </cfRule>
    <cfRule type="containsText" dxfId="523" priority="58" operator="containsText" text="Delayed Signal Problem">
      <formula>NOT(ISERROR(SEARCH("Delayed Signal Problem",A9)))</formula>
    </cfRule>
    <cfRule type="containsText" dxfId="522" priority="59" operator="containsText" text="No Signal">
      <formula>NOT(ISERROR(SEARCH("No Signal",A9)))</formula>
    </cfRule>
  </conditionalFormatting>
  <conditionalFormatting sqref="G9">
    <cfRule type="containsText" dxfId="521" priority="55" operator="containsText" text="Delayed Signal Problem">
      <formula>NOT(ISERROR(SEARCH("Delayed Signal Problem",G9)))</formula>
    </cfRule>
    <cfRule type="containsText" dxfId="520" priority="56" operator="containsText" text="No Signal">
      <formula>NOT(ISERROR(SEARCH("No Signal",G9)))</formula>
    </cfRule>
  </conditionalFormatting>
  <conditionalFormatting sqref="G9">
    <cfRule type="containsText" dxfId="519" priority="53" operator="containsText" text="Delayed Signal Problem">
      <formula>NOT(ISERROR(SEARCH("Delayed Signal Problem",G9)))</formula>
    </cfRule>
    <cfRule type="containsText" dxfId="518" priority="54" operator="containsText" text="No Signal">
      <formula>NOT(ISERROR(SEARCH("No Signal",G9)))</formula>
    </cfRule>
  </conditionalFormatting>
  <conditionalFormatting sqref="G9">
    <cfRule type="containsText" dxfId="517" priority="51" operator="containsText" text="Delayed Signal Problem">
      <formula>NOT(ISERROR(SEARCH("Delayed Signal Problem",G9)))</formula>
    </cfRule>
    <cfRule type="containsText" dxfId="516" priority="52" operator="containsText" text="No Signal">
      <formula>NOT(ISERROR(SEARCH("No Signal",G9)))</formula>
    </cfRule>
  </conditionalFormatting>
  <conditionalFormatting sqref="A9:G9">
    <cfRule type="containsText" dxfId="515" priority="48" operator="containsText" text="Site OK">
      <formula>NOT(ISERROR(SEARCH("Site OK",A9)))</formula>
    </cfRule>
    <cfRule type="containsText" dxfId="514" priority="49" operator="containsText" text="Delayed Signal Problem">
      <formula>NOT(ISERROR(SEARCH("Delayed Signal Problem",A9)))</formula>
    </cfRule>
    <cfRule type="containsText" dxfId="513" priority="50" operator="containsText" text="No Signal">
      <formula>NOT(ISERROR(SEARCH("No Signal",A9)))</formula>
    </cfRule>
  </conditionalFormatting>
  <conditionalFormatting sqref="A9:G9">
    <cfRule type="containsText" dxfId="512" priority="45" operator="containsText" text="Site OK">
      <formula>NOT(ISERROR(SEARCH("Site OK",A9)))</formula>
    </cfRule>
    <cfRule type="containsText" dxfId="511" priority="46" operator="containsText" text="Delayed Signal Problem">
      <formula>NOT(ISERROR(SEARCH("Delayed Signal Problem",A9)))</formula>
    </cfRule>
    <cfRule type="containsText" dxfId="510" priority="47" operator="containsText" text="No Signal">
      <formula>NOT(ISERROR(SEARCH("No Signal",A9)))</formula>
    </cfRule>
  </conditionalFormatting>
  <conditionalFormatting sqref="G9">
    <cfRule type="containsText" dxfId="509" priority="42" operator="containsText" text="Site OK">
      <formula>NOT(ISERROR(SEARCH("Site OK",G9)))</formula>
    </cfRule>
    <cfRule type="containsText" dxfId="508" priority="43" operator="containsText" text="Delayed Signal Problem">
      <formula>NOT(ISERROR(SEARCH("Delayed Signal Problem",G9)))</formula>
    </cfRule>
    <cfRule type="containsText" dxfId="507" priority="44" operator="containsText" text="No Signal">
      <formula>NOT(ISERROR(SEARCH("No Signal",G9)))</formula>
    </cfRule>
  </conditionalFormatting>
  <conditionalFormatting sqref="A9:H9">
    <cfRule type="containsText" dxfId="506" priority="39" operator="containsText" text="Site OK">
      <formula>NOT(ISERROR(SEARCH("Site OK",A9)))</formula>
    </cfRule>
    <cfRule type="containsText" dxfId="505" priority="40" operator="containsText" text="No Signal">
      <formula>NOT(ISERROR(SEARCH("No Signal",A9)))</formula>
    </cfRule>
    <cfRule type="containsText" dxfId="504" priority="41" operator="containsText" text="Delayed Signal Problem">
      <formula>NOT(ISERROR(SEARCH("Delayed Signal Problem",A9)))</formula>
    </cfRule>
  </conditionalFormatting>
  <conditionalFormatting sqref="A9:H9">
    <cfRule type="containsText" dxfId="503" priority="38" operator="containsText" text="No Signal">
      <formula>NOT(ISERROR(SEARCH("No Signal",A9)))</formula>
    </cfRule>
  </conditionalFormatting>
  <conditionalFormatting sqref="A9:H9">
    <cfRule type="containsText" dxfId="502" priority="37" operator="containsText" text="Site OK">
      <formula>NOT(ISERROR(SEARCH("Site OK",A9)))</formula>
    </cfRule>
  </conditionalFormatting>
  <conditionalFormatting sqref="A10:H10">
    <cfRule type="containsText" dxfId="501" priority="34" operator="containsText" text="Site OK">
      <formula>NOT(ISERROR(SEARCH("Site OK",A10)))</formula>
    </cfRule>
    <cfRule type="containsText" dxfId="500" priority="35" operator="containsText" text="Delayed Signal Problem">
      <formula>NOT(ISERROR(SEARCH("Delayed Signal Problem",A10)))</formula>
    </cfRule>
    <cfRule type="containsText" dxfId="499" priority="36" operator="containsText" text="No Signal">
      <formula>NOT(ISERROR(SEARCH("No Signal",A10)))</formula>
    </cfRule>
  </conditionalFormatting>
  <conditionalFormatting sqref="A10:H10">
    <cfRule type="containsText" dxfId="498" priority="31" operator="containsText" text="Site OK">
      <formula>NOT(ISERROR(SEARCH("Site OK",A10)))</formula>
    </cfRule>
    <cfRule type="containsText" dxfId="497" priority="32" operator="containsText" text="Delayed Signal Problem">
      <formula>NOT(ISERROR(SEARCH("Delayed Signal Problem",A10)))</formula>
    </cfRule>
    <cfRule type="containsText" dxfId="496" priority="33" operator="containsText" text="No Signal">
      <formula>NOT(ISERROR(SEARCH("No Signal",A10)))</formula>
    </cfRule>
  </conditionalFormatting>
  <conditionalFormatting sqref="H10">
    <cfRule type="containsText" dxfId="495" priority="28" operator="containsText" text="Site OK">
      <formula>NOT(ISERROR(SEARCH("Site OK",H10)))</formula>
    </cfRule>
    <cfRule type="containsText" dxfId="494" priority="29" operator="containsText" text="Delayed Signal Problem">
      <formula>NOT(ISERROR(SEARCH("Delayed Signal Problem",H10)))</formula>
    </cfRule>
    <cfRule type="containsText" dxfId="493" priority="30" operator="containsText" text="No Signal">
      <formula>NOT(ISERROR(SEARCH("No Signal",H10)))</formula>
    </cfRule>
  </conditionalFormatting>
  <conditionalFormatting sqref="C10:F10">
    <cfRule type="cellIs" dxfId="492" priority="23" operator="between">
      <formula>"No Signal"</formula>
      <formula>"No Signal"</formula>
    </cfRule>
  </conditionalFormatting>
  <conditionalFormatting sqref="G10">
    <cfRule type="containsText" dxfId="491" priority="26" operator="containsText" text="Delayed Signal Problem">
      <formula>NOT(ISERROR(SEARCH("Delayed Signal Problem",G10)))</formula>
    </cfRule>
    <cfRule type="containsText" dxfId="490" priority="27" operator="containsText" text="No Signal">
      <formula>NOT(ISERROR(SEARCH("No Signal",G10)))</formula>
    </cfRule>
  </conditionalFormatting>
  <conditionalFormatting sqref="G10">
    <cfRule type="containsText" dxfId="489" priority="24" operator="containsText" text="Delayed Signal Problem">
      <formula>NOT(ISERROR(SEARCH("Delayed Signal Problem",G10)))</formula>
    </cfRule>
    <cfRule type="containsText" dxfId="488" priority="25" operator="containsText" text="No Signal">
      <formula>NOT(ISERROR(SEARCH("No Signal",G10)))</formula>
    </cfRule>
  </conditionalFormatting>
  <conditionalFormatting sqref="G10">
    <cfRule type="containsText" dxfId="487" priority="21" operator="containsText" text="Delayed Signal Problem">
      <formula>NOT(ISERROR(SEARCH("Delayed Signal Problem",G10)))</formula>
    </cfRule>
    <cfRule type="containsText" dxfId="486" priority="22" operator="containsText" text="No Signal">
      <formula>NOT(ISERROR(SEARCH("No Signal",G10)))</formula>
    </cfRule>
  </conditionalFormatting>
  <conditionalFormatting sqref="G10">
    <cfRule type="containsText" dxfId="485" priority="19" operator="containsText" text="Delayed Signal Problem">
      <formula>NOT(ISERROR(SEARCH("Delayed Signal Problem",G10)))</formula>
    </cfRule>
    <cfRule type="containsText" dxfId="484" priority="20" operator="containsText" text="No Signal">
      <formula>NOT(ISERROR(SEARCH("No Signal",G10)))</formula>
    </cfRule>
  </conditionalFormatting>
  <conditionalFormatting sqref="H10">
    <cfRule type="containsText" dxfId="483" priority="18" operator="containsText" text="Site OK">
      <formula>NOT(ISERROR(SEARCH("Site OK",H10)))</formula>
    </cfRule>
  </conditionalFormatting>
  <conditionalFormatting sqref="G10">
    <cfRule type="containsText" dxfId="482" priority="16" operator="containsText" text="Delayed Signal Problem">
      <formula>NOT(ISERROR(SEARCH("Delayed Signal Problem",G10)))</formula>
    </cfRule>
    <cfRule type="containsText" dxfId="481" priority="17" operator="containsText" text="No Signal">
      <formula>NOT(ISERROR(SEARCH("No Signal",G10)))</formula>
    </cfRule>
  </conditionalFormatting>
  <conditionalFormatting sqref="H10">
    <cfRule type="containsText" dxfId="480" priority="15" operator="containsText" text="Site OK">
      <formula>NOT(ISERROR(SEARCH("Site OK",H10)))</formula>
    </cfRule>
  </conditionalFormatting>
  <conditionalFormatting sqref="A10:H10">
    <cfRule type="containsText" dxfId="479" priority="12" operator="containsText" text="Site OK">
      <formula>NOT(ISERROR(SEARCH("Site OK",A10)))</formula>
    </cfRule>
    <cfRule type="containsText" dxfId="478" priority="13" operator="containsText" text="Delayed Signal Problem">
      <formula>NOT(ISERROR(SEARCH("Delayed Signal Problem",A10)))</formula>
    </cfRule>
    <cfRule type="containsText" dxfId="477" priority="14" operator="containsText" text="No Signal">
      <formula>NOT(ISERROR(SEARCH("No Signal",A10)))</formula>
    </cfRule>
  </conditionalFormatting>
  <conditionalFormatting sqref="A10:H10">
    <cfRule type="containsText" dxfId="476" priority="9" operator="containsText" text="Site OK">
      <formula>NOT(ISERROR(SEARCH("Site OK",A10)))</formula>
    </cfRule>
    <cfRule type="containsText" dxfId="475" priority="10" operator="containsText" text="Delayed Signal Problem">
      <formula>NOT(ISERROR(SEARCH("Delayed Signal Problem",A10)))</formula>
    </cfRule>
    <cfRule type="containsText" dxfId="474" priority="11" operator="containsText" text="No Signal">
      <formula>NOT(ISERROR(SEARCH("No Signal",A10)))</formula>
    </cfRule>
  </conditionalFormatting>
  <conditionalFormatting sqref="G10:H10">
    <cfRule type="containsText" dxfId="473" priority="6" operator="containsText" text="Site OK">
      <formula>NOT(ISERROR(SEARCH("Site OK",G10)))</formula>
    </cfRule>
    <cfRule type="containsText" dxfId="472" priority="7" operator="containsText" text="Delayed Signal Problem">
      <formula>NOT(ISERROR(SEARCH("Delayed Signal Problem",G10)))</formula>
    </cfRule>
    <cfRule type="containsText" dxfId="471" priority="8" operator="containsText" text="No Signal">
      <formula>NOT(ISERROR(SEARCH("No Signal",G10)))</formula>
    </cfRule>
  </conditionalFormatting>
  <conditionalFormatting sqref="A10:H10">
    <cfRule type="containsText" dxfId="470" priority="3" operator="containsText" text="Site OK">
      <formula>NOT(ISERROR(SEARCH("Site OK",A10)))</formula>
    </cfRule>
    <cfRule type="containsText" dxfId="469" priority="4" operator="containsText" text="No Signal">
      <formula>NOT(ISERROR(SEARCH("No Signal",A10)))</formula>
    </cfRule>
    <cfRule type="containsText" dxfId="468" priority="5" operator="containsText" text="Delayed Signal Problem">
      <formula>NOT(ISERROR(SEARCH("Delayed Signal Problem",A10)))</formula>
    </cfRule>
  </conditionalFormatting>
  <conditionalFormatting sqref="A10:H10">
    <cfRule type="containsText" dxfId="467" priority="2" operator="containsText" text="No Signal">
      <formula>NOT(ISERROR(SEARCH("No Signal",A10)))</formula>
    </cfRule>
  </conditionalFormatting>
  <conditionalFormatting sqref="A10:H10">
    <cfRule type="containsText" dxfId="466" priority="1" operator="containsText" text="Site OK">
      <formula>NOT(ISERROR(SEARCH("Site OK",A10)))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280"/>
  <sheetViews>
    <sheetView topLeftCell="A2" workbookViewId="0">
      <selection activeCell="E21" sqref="E21"/>
    </sheetView>
  </sheetViews>
  <sheetFormatPr defaultRowHeight="12.75" x14ac:dyDescent="0.25"/>
  <cols>
    <col min="1" max="1" width="20.42578125" style="3" bestFit="1" customWidth="1"/>
    <col min="2" max="2" width="6.85546875" style="3" bestFit="1" customWidth="1"/>
    <col min="3" max="3" width="11" style="3" bestFit="1" customWidth="1"/>
    <col min="4" max="4" width="41" style="3" bestFit="1" customWidth="1"/>
    <col min="5" max="5" width="32.85546875" style="3" bestFit="1" customWidth="1"/>
    <col min="6" max="6" width="18.85546875" style="3" bestFit="1" customWidth="1"/>
    <col min="7" max="7" width="9.28515625" style="3" bestFit="1" customWidth="1"/>
    <col min="8" max="8" width="8.140625" style="3" bestFit="1" customWidth="1"/>
    <col min="9" max="16384" width="9.140625" style="3"/>
  </cols>
  <sheetData>
    <row r="1" spans="1:10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0" x14ac:dyDescent="0.25">
      <c r="A2" s="45" t="s">
        <v>893</v>
      </c>
      <c r="B2" s="45" t="s">
        <v>680</v>
      </c>
      <c r="C2" s="45">
        <f>VLOOKUP(B:B,'All Site Data'!C:D,2,0)</f>
        <v>2018000039</v>
      </c>
      <c r="D2" s="45" t="str">
        <f>VLOOKUP(B:B,'All Site Data'!C:E,3,0)</f>
        <v>IN-TN-CHN-SR1-AB01-Chrompet</v>
      </c>
      <c r="E2" s="45" t="str">
        <f>VLOOKUP(B:B,'All Site Data'!C:F,4,0)</f>
        <v>Chrompet</v>
      </c>
      <c r="F2" s="45" t="str">
        <f>VLOOKUP(B:B,'All Site Data'!C:G,5,0)</f>
        <v>TamilNadu_Chennai</v>
      </c>
      <c r="G2" s="45" t="s">
        <v>895</v>
      </c>
      <c r="H2" s="45"/>
    </row>
    <row r="3" spans="1:10" x14ac:dyDescent="0.25">
      <c r="A3" s="45" t="s">
        <v>848</v>
      </c>
      <c r="B3" s="45" t="s">
        <v>849</v>
      </c>
      <c r="C3" s="45">
        <f>VLOOKUP(B:B,'All Site Data'!C:D,2,0)</f>
        <v>2018000100</v>
      </c>
      <c r="D3" s="45" t="str">
        <f>VLOOKUP(B:B,'All Site Data'!C:E,3,0)</f>
        <v>IN-TG-HYD-SR1-RS01-Begumpet</v>
      </c>
      <c r="E3" s="45" t="str">
        <f>VLOOKUP(B:B,'All Site Data'!C:F,4,0)</f>
        <v>Begumpet</v>
      </c>
      <c r="F3" s="45" t="str">
        <f>VLOOKUP(B:B,'All Site Data'!C:G,5,0)</f>
        <v>Telangana_Hyderabad</v>
      </c>
      <c r="G3" s="45" t="s">
        <v>895</v>
      </c>
      <c r="H3" s="45"/>
    </row>
    <row r="4" spans="1:10" x14ac:dyDescent="0.25">
      <c r="A4" s="45" t="s">
        <v>924</v>
      </c>
      <c r="B4" s="45" t="s">
        <v>925</v>
      </c>
      <c r="C4" s="45">
        <f>VLOOKUP(B:B,'All Site Data'!C:D,2,0)</f>
        <v>2019000022</v>
      </c>
      <c r="D4" s="45" t="str">
        <f>VLOOKUP(B:B,'All Site Data'!C:E,3,0)</f>
        <v>IN-GJ-AHM-WR1-SHK1-Ahmedabad</v>
      </c>
      <c r="E4" s="45" t="str">
        <f>VLOOKUP(B:B,'All Site Data'!C:F,4,0)</f>
        <v>Vatva</v>
      </c>
      <c r="F4" s="45" t="str">
        <f>VLOOKUP(B:B,'All Site Data'!C:G,5,0)</f>
        <v>Gujarat_Ahmedabad</v>
      </c>
      <c r="G4" s="45" t="s">
        <v>895</v>
      </c>
      <c r="H4" s="45"/>
      <c r="J4" s="47"/>
    </row>
    <row r="5" spans="1:10" x14ac:dyDescent="0.25">
      <c r="A5" s="45" t="s">
        <v>8</v>
      </c>
      <c r="B5" s="45">
        <v>290</v>
      </c>
      <c r="C5" s="45">
        <v>7997993044</v>
      </c>
      <c r="D5" s="23" t="s">
        <v>7</v>
      </c>
      <c r="E5" s="45" t="s">
        <v>9</v>
      </c>
      <c r="F5" s="45" t="s">
        <v>10</v>
      </c>
      <c r="G5" s="45"/>
      <c r="H5" s="45"/>
    </row>
    <row r="6" spans="1:10" x14ac:dyDescent="0.25">
      <c r="A6" s="45" t="s">
        <v>8</v>
      </c>
      <c r="B6" s="45">
        <v>348</v>
      </c>
      <c r="C6" s="45">
        <v>2019000047</v>
      </c>
      <c r="D6" s="23" t="s">
        <v>11</v>
      </c>
      <c r="E6" s="45" t="s">
        <v>12</v>
      </c>
      <c r="F6" s="45" t="s">
        <v>10</v>
      </c>
      <c r="G6" s="45"/>
      <c r="H6" s="45"/>
    </row>
    <row r="7" spans="1:10" x14ac:dyDescent="0.25">
      <c r="A7" s="45" t="s">
        <v>8</v>
      </c>
      <c r="B7" s="45">
        <v>26</v>
      </c>
      <c r="C7" s="45">
        <v>2017000017</v>
      </c>
      <c r="D7" s="23" t="s">
        <v>13</v>
      </c>
      <c r="E7" s="45" t="s">
        <v>14</v>
      </c>
      <c r="F7" s="45" t="s">
        <v>15</v>
      </c>
      <c r="G7" s="45"/>
      <c r="H7" s="45"/>
    </row>
    <row r="8" spans="1:10" x14ac:dyDescent="0.25">
      <c r="A8" s="45" t="s">
        <v>8</v>
      </c>
      <c r="B8" s="45">
        <v>38</v>
      </c>
      <c r="C8" s="45">
        <v>2017000026</v>
      </c>
      <c r="D8" s="23" t="s">
        <v>16</v>
      </c>
      <c r="E8" s="45" t="s">
        <v>17</v>
      </c>
      <c r="F8" s="45" t="s">
        <v>15</v>
      </c>
      <c r="G8" s="45"/>
      <c r="H8" s="45"/>
    </row>
    <row r="9" spans="1:10" x14ac:dyDescent="0.25">
      <c r="A9" s="45" t="s">
        <v>8</v>
      </c>
      <c r="B9" s="45">
        <v>74</v>
      </c>
      <c r="C9" s="45">
        <v>2018000037</v>
      </c>
      <c r="D9" s="23" t="s">
        <v>18</v>
      </c>
      <c r="E9" s="45" t="s">
        <v>19</v>
      </c>
      <c r="F9" s="45" t="s">
        <v>15</v>
      </c>
      <c r="G9" s="45"/>
      <c r="H9" s="45"/>
    </row>
    <row r="10" spans="1:10" x14ac:dyDescent="0.25">
      <c r="A10" s="45" t="s">
        <v>8</v>
      </c>
      <c r="B10" s="45">
        <v>84</v>
      </c>
      <c r="C10" s="45">
        <v>9666095106</v>
      </c>
      <c r="D10" s="23" t="s">
        <v>20</v>
      </c>
      <c r="E10" s="45" t="s">
        <v>21</v>
      </c>
      <c r="F10" s="45" t="s">
        <v>15</v>
      </c>
      <c r="G10" s="45"/>
      <c r="H10" s="45"/>
    </row>
    <row r="11" spans="1:10" x14ac:dyDescent="0.25">
      <c r="A11" s="45" t="s">
        <v>8</v>
      </c>
      <c r="B11" s="45">
        <v>108</v>
      </c>
      <c r="C11" s="45">
        <v>2017000010</v>
      </c>
      <c r="D11" s="23" t="s">
        <v>22</v>
      </c>
      <c r="E11" s="45" t="s">
        <v>23</v>
      </c>
      <c r="F11" s="45" t="s">
        <v>15</v>
      </c>
      <c r="G11" s="45"/>
      <c r="H11" s="45"/>
    </row>
    <row r="12" spans="1:10" x14ac:dyDescent="0.25">
      <c r="A12" s="45" t="s">
        <v>8</v>
      </c>
      <c r="B12" s="45">
        <v>156</v>
      </c>
      <c r="C12" s="45">
        <v>9676126688</v>
      </c>
      <c r="D12" s="23" t="s">
        <v>24</v>
      </c>
      <c r="E12" s="45" t="s">
        <v>25</v>
      </c>
      <c r="F12" s="45" t="s">
        <v>15</v>
      </c>
      <c r="G12" s="45" t="s">
        <v>895</v>
      </c>
      <c r="H12" s="45"/>
    </row>
    <row r="13" spans="1:10" x14ac:dyDescent="0.25">
      <c r="A13" s="45" t="s">
        <v>8</v>
      </c>
      <c r="B13" s="45">
        <v>162</v>
      </c>
      <c r="C13" s="45">
        <v>2017000014</v>
      </c>
      <c r="D13" s="23" t="s">
        <v>26</v>
      </c>
      <c r="E13" s="45" t="s">
        <v>27</v>
      </c>
      <c r="F13" s="45" t="s">
        <v>15</v>
      </c>
      <c r="G13" s="45" t="s">
        <v>895</v>
      </c>
      <c r="H13" s="45"/>
    </row>
    <row r="14" spans="1:10" x14ac:dyDescent="0.25">
      <c r="A14" s="45" t="s">
        <v>8</v>
      </c>
      <c r="B14" s="45">
        <v>168</v>
      </c>
      <c r="C14" s="45">
        <v>8498059360</v>
      </c>
      <c r="D14" s="23" t="s">
        <v>28</v>
      </c>
      <c r="E14" s="45" t="s">
        <v>29</v>
      </c>
      <c r="F14" s="45" t="s">
        <v>15</v>
      </c>
      <c r="G14" s="45"/>
      <c r="H14" s="45"/>
    </row>
    <row r="15" spans="1:10" x14ac:dyDescent="0.25">
      <c r="A15" s="45" t="s">
        <v>8</v>
      </c>
      <c r="B15" s="45">
        <v>176</v>
      </c>
      <c r="C15" s="45">
        <v>2017000011</v>
      </c>
      <c r="D15" s="23" t="s">
        <v>30</v>
      </c>
      <c r="E15" s="45" t="s">
        <v>31</v>
      </c>
      <c r="F15" s="45" t="s">
        <v>15</v>
      </c>
      <c r="G15" s="45"/>
      <c r="H15" s="45"/>
    </row>
    <row r="16" spans="1:10" x14ac:dyDescent="0.25">
      <c r="A16" s="45" t="s">
        <v>8</v>
      </c>
      <c r="B16" s="45">
        <v>188</v>
      </c>
      <c r="C16" s="45">
        <v>2017000013</v>
      </c>
      <c r="D16" s="23" t="s">
        <v>32</v>
      </c>
      <c r="E16" s="45" t="s">
        <v>33</v>
      </c>
      <c r="F16" s="45" t="s">
        <v>15</v>
      </c>
      <c r="G16" s="45" t="s">
        <v>895</v>
      </c>
      <c r="H16" s="45"/>
    </row>
    <row r="17" spans="1:8" x14ac:dyDescent="0.25">
      <c r="A17" s="45" t="s">
        <v>8</v>
      </c>
      <c r="B17" s="45">
        <v>192</v>
      </c>
      <c r="C17" s="45">
        <v>9666098041</v>
      </c>
      <c r="D17" s="23" t="s">
        <v>34</v>
      </c>
      <c r="E17" s="45" t="s">
        <v>35</v>
      </c>
      <c r="F17" s="45" t="s">
        <v>15</v>
      </c>
      <c r="G17" s="45"/>
      <c r="H17" s="45"/>
    </row>
    <row r="18" spans="1:8" x14ac:dyDescent="0.25">
      <c r="A18" s="45" t="s">
        <v>8</v>
      </c>
      <c r="B18" s="45">
        <v>199</v>
      </c>
      <c r="C18" s="45">
        <v>7658940002</v>
      </c>
      <c r="D18" s="23" t="s">
        <v>36</v>
      </c>
      <c r="E18" s="45" t="s">
        <v>37</v>
      </c>
      <c r="F18" s="45" t="s">
        <v>15</v>
      </c>
      <c r="G18" s="45"/>
      <c r="H18" s="45"/>
    </row>
    <row r="19" spans="1:8" x14ac:dyDescent="0.25">
      <c r="A19" s="45" t="s">
        <v>8</v>
      </c>
      <c r="B19" s="45">
        <v>203</v>
      </c>
      <c r="C19" s="45">
        <v>9666095260</v>
      </c>
      <c r="D19" s="23" t="s">
        <v>38</v>
      </c>
      <c r="E19" s="45" t="s">
        <v>39</v>
      </c>
      <c r="F19" s="45" t="s">
        <v>15</v>
      </c>
      <c r="G19" s="45"/>
      <c r="H19" s="45"/>
    </row>
    <row r="20" spans="1:8" x14ac:dyDescent="0.25">
      <c r="A20" s="45" t="s">
        <v>8</v>
      </c>
      <c r="B20" s="45">
        <v>207</v>
      </c>
      <c r="C20" s="45">
        <v>2017000015</v>
      </c>
      <c r="D20" s="23" t="s">
        <v>40</v>
      </c>
      <c r="E20" s="45" t="s">
        <v>41</v>
      </c>
      <c r="F20" s="45" t="s">
        <v>15</v>
      </c>
      <c r="G20" s="45"/>
      <c r="H20" s="45"/>
    </row>
    <row r="21" spans="1:8" x14ac:dyDescent="0.25">
      <c r="A21" s="45" t="s">
        <v>8</v>
      </c>
      <c r="B21" s="45">
        <v>219</v>
      </c>
      <c r="C21" s="45">
        <v>2017000009</v>
      </c>
      <c r="D21" s="23" t="s">
        <v>42</v>
      </c>
      <c r="E21" s="45" t="s">
        <v>43</v>
      </c>
      <c r="F21" s="45" t="s">
        <v>15</v>
      </c>
      <c r="G21" s="45"/>
      <c r="H21" s="45"/>
    </row>
    <row r="22" spans="1:8" x14ac:dyDescent="0.25">
      <c r="A22" s="45" t="s">
        <v>8</v>
      </c>
      <c r="B22" s="45">
        <v>223</v>
      </c>
      <c r="C22" s="45">
        <v>2017000025</v>
      </c>
      <c r="D22" s="23" t="s">
        <v>44</v>
      </c>
      <c r="E22" s="45" t="s">
        <v>45</v>
      </c>
      <c r="F22" s="45" t="s">
        <v>15</v>
      </c>
      <c r="G22" s="45" t="s">
        <v>895</v>
      </c>
      <c r="H22" s="45"/>
    </row>
    <row r="23" spans="1:8" x14ac:dyDescent="0.25">
      <c r="A23" s="45" t="s">
        <v>8</v>
      </c>
      <c r="B23" s="45">
        <v>243</v>
      </c>
      <c r="C23" s="45">
        <v>7729986542</v>
      </c>
      <c r="D23" s="23" t="s">
        <v>46</v>
      </c>
      <c r="E23" s="45" t="s">
        <v>47</v>
      </c>
      <c r="F23" s="45" t="s">
        <v>15</v>
      </c>
      <c r="G23" s="45"/>
      <c r="H23" s="45"/>
    </row>
    <row r="24" spans="1:8" x14ac:dyDescent="0.25">
      <c r="A24" s="45" t="s">
        <v>8</v>
      </c>
      <c r="B24" s="45">
        <v>260</v>
      </c>
      <c r="C24" s="45">
        <v>9951953492</v>
      </c>
      <c r="D24" s="23" t="s">
        <v>48</v>
      </c>
      <c r="E24" s="45" t="s">
        <v>49</v>
      </c>
      <c r="F24" s="45" t="s">
        <v>15</v>
      </c>
      <c r="G24" s="45"/>
      <c r="H24" s="45"/>
    </row>
    <row r="25" spans="1:8" x14ac:dyDescent="0.25">
      <c r="A25" s="45" t="s">
        <v>8</v>
      </c>
      <c r="B25" s="45">
        <v>261</v>
      </c>
      <c r="C25" s="45">
        <v>9951953598</v>
      </c>
      <c r="D25" s="23" t="s">
        <v>50</v>
      </c>
      <c r="E25" s="45" t="s">
        <v>51</v>
      </c>
      <c r="F25" s="45" t="s">
        <v>15</v>
      </c>
      <c r="G25" s="45"/>
      <c r="H25" s="45"/>
    </row>
    <row r="26" spans="1:8" x14ac:dyDescent="0.25">
      <c r="A26" s="45" t="s">
        <v>8</v>
      </c>
      <c r="B26" s="45">
        <v>269</v>
      </c>
      <c r="C26" s="45">
        <v>9676102713</v>
      </c>
      <c r="D26" s="23" t="s">
        <v>52</v>
      </c>
      <c r="E26" s="45" t="s">
        <v>53</v>
      </c>
      <c r="F26" s="45" t="s">
        <v>15</v>
      </c>
      <c r="G26" s="45"/>
      <c r="H26" s="45"/>
    </row>
    <row r="27" spans="1:8" x14ac:dyDescent="0.25">
      <c r="A27" s="45" t="s">
        <v>8</v>
      </c>
      <c r="B27" s="45">
        <v>276</v>
      </c>
      <c r="C27" s="45">
        <v>9133382102</v>
      </c>
      <c r="D27" s="23" t="s">
        <v>54</v>
      </c>
      <c r="E27" s="45" t="s">
        <v>55</v>
      </c>
      <c r="F27" s="45" t="s">
        <v>15</v>
      </c>
      <c r="G27" s="45"/>
      <c r="H27" s="45"/>
    </row>
    <row r="28" spans="1:8" x14ac:dyDescent="0.25">
      <c r="A28" s="45" t="s">
        <v>8</v>
      </c>
      <c r="B28" s="45">
        <v>278</v>
      </c>
      <c r="C28" s="45">
        <v>9133382109</v>
      </c>
      <c r="D28" s="23" t="s">
        <v>56</v>
      </c>
      <c r="E28" s="45" t="s">
        <v>57</v>
      </c>
      <c r="F28" s="45" t="s">
        <v>15</v>
      </c>
      <c r="G28" s="45"/>
      <c r="H28" s="45"/>
    </row>
    <row r="29" spans="1:8" x14ac:dyDescent="0.25">
      <c r="A29" s="45" t="s">
        <v>8</v>
      </c>
      <c r="B29" s="45">
        <v>288</v>
      </c>
      <c r="C29" s="45">
        <v>2017000002</v>
      </c>
      <c r="D29" s="23" t="s">
        <v>58</v>
      </c>
      <c r="E29" s="45" t="s">
        <v>59</v>
      </c>
      <c r="F29" s="45" t="s">
        <v>15</v>
      </c>
      <c r="G29" s="45"/>
      <c r="H29" s="45"/>
    </row>
    <row r="30" spans="1:8" x14ac:dyDescent="0.25">
      <c r="A30" s="45" t="s">
        <v>8</v>
      </c>
      <c r="B30" s="45">
        <v>303</v>
      </c>
      <c r="C30" s="45">
        <v>2018000020</v>
      </c>
      <c r="D30" s="23" t="s">
        <v>60</v>
      </c>
      <c r="E30" s="45" t="s">
        <v>61</v>
      </c>
      <c r="F30" s="45" t="s">
        <v>15</v>
      </c>
      <c r="G30" s="45"/>
      <c r="H30" s="45"/>
    </row>
    <row r="31" spans="1:8" x14ac:dyDescent="0.25">
      <c r="A31" s="45" t="s">
        <v>8</v>
      </c>
      <c r="B31" s="45">
        <v>311</v>
      </c>
      <c r="C31" s="45">
        <v>2017000068</v>
      </c>
      <c r="D31" s="23" t="s">
        <v>62</v>
      </c>
      <c r="E31" s="45" t="s">
        <v>63</v>
      </c>
      <c r="F31" s="45" t="s">
        <v>15</v>
      </c>
      <c r="G31" s="45"/>
      <c r="H31" s="45"/>
    </row>
    <row r="32" spans="1:8" x14ac:dyDescent="0.25">
      <c r="A32" s="45" t="s">
        <v>8</v>
      </c>
      <c r="B32" s="45">
        <v>312</v>
      </c>
      <c r="C32" s="45">
        <v>2017000064</v>
      </c>
      <c r="D32" s="23" t="s">
        <v>64</v>
      </c>
      <c r="E32" s="45" t="s">
        <v>65</v>
      </c>
      <c r="F32" s="45" t="s">
        <v>15</v>
      </c>
      <c r="G32" s="45"/>
      <c r="H32" s="45"/>
    </row>
    <row r="33" spans="1:8" x14ac:dyDescent="0.25">
      <c r="A33" s="45" t="s">
        <v>8</v>
      </c>
      <c r="B33" s="7">
        <v>313</v>
      </c>
      <c r="C33" s="7">
        <v>2017000065</v>
      </c>
      <c r="D33" s="24" t="s">
        <v>66</v>
      </c>
      <c r="E33" s="7" t="s">
        <v>67</v>
      </c>
      <c r="F33" s="7" t="s">
        <v>15</v>
      </c>
      <c r="G33" s="45"/>
      <c r="H33" s="45"/>
    </row>
    <row r="34" spans="1:8" x14ac:dyDescent="0.25">
      <c r="A34" s="45" t="s">
        <v>8</v>
      </c>
      <c r="B34" s="45">
        <v>317</v>
      </c>
      <c r="C34" s="45">
        <v>2018000110</v>
      </c>
      <c r="D34" s="23" t="s">
        <v>69</v>
      </c>
      <c r="E34" s="45" t="s">
        <v>70</v>
      </c>
      <c r="F34" s="45" t="s">
        <v>15</v>
      </c>
      <c r="G34" s="45"/>
      <c r="H34" s="45"/>
    </row>
    <row r="35" spans="1:8" x14ac:dyDescent="0.25">
      <c r="A35" s="45" t="s">
        <v>8</v>
      </c>
      <c r="B35" s="45">
        <v>318</v>
      </c>
      <c r="C35" s="45">
        <v>2018000026</v>
      </c>
      <c r="D35" s="23" t="s">
        <v>71</v>
      </c>
      <c r="E35" s="45" t="s">
        <v>72</v>
      </c>
      <c r="F35" s="45" t="s">
        <v>15</v>
      </c>
      <c r="G35" s="45"/>
      <c r="H35" s="45"/>
    </row>
    <row r="36" spans="1:8" x14ac:dyDescent="0.25">
      <c r="A36" s="45" t="s">
        <v>8</v>
      </c>
      <c r="B36" s="45">
        <v>329</v>
      </c>
      <c r="C36" s="45">
        <v>2018000090</v>
      </c>
      <c r="D36" s="23" t="s">
        <v>73</v>
      </c>
      <c r="E36" s="45" t="s">
        <v>74</v>
      </c>
      <c r="F36" s="45" t="s">
        <v>15</v>
      </c>
      <c r="G36" s="45"/>
      <c r="H36" s="45"/>
    </row>
    <row r="37" spans="1:8" x14ac:dyDescent="0.25">
      <c r="A37" s="45" t="s">
        <v>8</v>
      </c>
      <c r="B37" s="45">
        <v>337</v>
      </c>
      <c r="C37" s="45">
        <v>2018000108</v>
      </c>
      <c r="D37" s="23" t="s">
        <v>75</v>
      </c>
      <c r="E37" s="45" t="s">
        <v>76</v>
      </c>
      <c r="F37" s="45" t="s">
        <v>15</v>
      </c>
      <c r="G37" s="45"/>
      <c r="H37" s="45"/>
    </row>
    <row r="38" spans="1:8" x14ac:dyDescent="0.25">
      <c r="A38" s="45" t="s">
        <v>8</v>
      </c>
      <c r="B38" s="45">
        <v>349</v>
      </c>
      <c r="C38" s="45">
        <v>2019000046</v>
      </c>
      <c r="D38" s="23" t="s">
        <v>77</v>
      </c>
      <c r="E38" s="45" t="s">
        <v>78</v>
      </c>
      <c r="F38" s="45" t="s">
        <v>15</v>
      </c>
      <c r="G38" s="45"/>
      <c r="H38" s="45"/>
    </row>
    <row r="39" spans="1:8" x14ac:dyDescent="0.25">
      <c r="A39" s="45" t="s">
        <v>8</v>
      </c>
      <c r="B39" s="45">
        <v>352</v>
      </c>
      <c r="C39" s="45">
        <v>2019000095</v>
      </c>
      <c r="D39" s="23" t="s">
        <v>79</v>
      </c>
      <c r="E39" s="45" t="s">
        <v>80</v>
      </c>
      <c r="F39" s="45" t="s">
        <v>15</v>
      </c>
      <c r="G39" s="45"/>
      <c r="H39" s="45"/>
    </row>
    <row r="40" spans="1:8" x14ac:dyDescent="0.25">
      <c r="A40" s="45" t="s">
        <v>8</v>
      </c>
      <c r="B40" s="45">
        <v>360</v>
      </c>
      <c r="C40" s="45">
        <v>2019000128</v>
      </c>
      <c r="D40" s="23" t="s">
        <v>81</v>
      </c>
      <c r="E40" s="45" t="s">
        <v>82</v>
      </c>
      <c r="F40" s="45" t="s">
        <v>15</v>
      </c>
      <c r="G40" s="45"/>
      <c r="H40" s="45"/>
    </row>
    <row r="41" spans="1:8" x14ac:dyDescent="0.25">
      <c r="A41" s="45" t="s">
        <v>8</v>
      </c>
      <c r="B41" s="45">
        <v>368</v>
      </c>
      <c r="C41" s="45">
        <v>2019000112</v>
      </c>
      <c r="D41" s="23" t="s">
        <v>83</v>
      </c>
      <c r="E41" s="45" t="s">
        <v>84</v>
      </c>
      <c r="F41" s="45" t="s">
        <v>15</v>
      </c>
      <c r="G41" s="45"/>
      <c r="H41" s="45"/>
    </row>
    <row r="42" spans="1:8" x14ac:dyDescent="0.25">
      <c r="A42" s="45" t="s">
        <v>8</v>
      </c>
      <c r="B42" s="45">
        <v>39</v>
      </c>
      <c r="C42" s="45">
        <v>9666091356</v>
      </c>
      <c r="D42" s="23" t="s">
        <v>85</v>
      </c>
      <c r="E42" s="45" t="s">
        <v>86</v>
      </c>
      <c r="F42" s="45" t="s">
        <v>87</v>
      </c>
      <c r="G42" s="45"/>
      <c r="H42" s="45"/>
    </row>
    <row r="43" spans="1:8" x14ac:dyDescent="0.25">
      <c r="A43" s="45" t="s">
        <v>8</v>
      </c>
      <c r="B43" s="45">
        <v>51</v>
      </c>
      <c r="C43" s="45">
        <v>2019000042</v>
      </c>
      <c r="D43" s="23" t="s">
        <v>88</v>
      </c>
      <c r="E43" s="45" t="s">
        <v>89</v>
      </c>
      <c r="F43" s="45" t="s">
        <v>87</v>
      </c>
      <c r="G43" s="45"/>
      <c r="H43" s="45"/>
    </row>
    <row r="44" spans="1:8" x14ac:dyDescent="0.25">
      <c r="A44" s="45" t="s">
        <v>8</v>
      </c>
      <c r="B44" s="45">
        <v>66</v>
      </c>
      <c r="C44" s="45">
        <v>9666101791</v>
      </c>
      <c r="D44" s="23" t="s">
        <v>90</v>
      </c>
      <c r="E44" s="45" t="s">
        <v>91</v>
      </c>
      <c r="F44" s="45" t="s">
        <v>87</v>
      </c>
      <c r="G44" s="45"/>
      <c r="H44" s="45"/>
    </row>
    <row r="45" spans="1:8" x14ac:dyDescent="0.25">
      <c r="A45" s="45" t="s">
        <v>8</v>
      </c>
      <c r="B45" s="45">
        <v>67</v>
      </c>
      <c r="C45" s="45">
        <v>2017000056</v>
      </c>
      <c r="D45" s="23" t="s">
        <v>92</v>
      </c>
      <c r="E45" s="45" t="s">
        <v>93</v>
      </c>
      <c r="F45" s="45" t="s">
        <v>87</v>
      </c>
      <c r="G45" s="45"/>
      <c r="H45" s="45"/>
    </row>
    <row r="46" spans="1:8" x14ac:dyDescent="0.25">
      <c r="A46" s="45" t="s">
        <v>8</v>
      </c>
      <c r="B46" s="45">
        <v>76</v>
      </c>
      <c r="C46" s="45">
        <v>7729986532</v>
      </c>
      <c r="D46" s="23" t="s">
        <v>94</v>
      </c>
      <c r="E46" s="45" t="s">
        <v>95</v>
      </c>
      <c r="F46" s="45" t="s">
        <v>87</v>
      </c>
      <c r="G46" s="45"/>
      <c r="H46" s="45"/>
    </row>
    <row r="47" spans="1:8" x14ac:dyDescent="0.25">
      <c r="A47" s="45" t="s">
        <v>8</v>
      </c>
      <c r="B47" s="45">
        <v>81</v>
      </c>
      <c r="C47" s="45">
        <v>7997993013</v>
      </c>
      <c r="D47" s="23" t="s">
        <v>96</v>
      </c>
      <c r="E47" s="45" t="s">
        <v>97</v>
      </c>
      <c r="F47" s="45" t="s">
        <v>87</v>
      </c>
      <c r="G47" s="45"/>
      <c r="H47" s="45"/>
    </row>
    <row r="48" spans="1:8" x14ac:dyDescent="0.25">
      <c r="A48" s="45" t="s">
        <v>8</v>
      </c>
      <c r="B48" s="45">
        <v>85</v>
      </c>
      <c r="C48" s="45">
        <v>9666090861</v>
      </c>
      <c r="D48" s="23" t="s">
        <v>98</v>
      </c>
      <c r="E48" s="45" t="s">
        <v>99</v>
      </c>
      <c r="F48" s="45" t="s">
        <v>87</v>
      </c>
      <c r="G48" s="45"/>
      <c r="H48" s="45"/>
    </row>
    <row r="49" spans="1:8" x14ac:dyDescent="0.25">
      <c r="A49" s="45" t="s">
        <v>8</v>
      </c>
      <c r="B49" s="45">
        <v>88</v>
      </c>
      <c r="C49" s="45">
        <v>7997993016</v>
      </c>
      <c r="D49" s="23" t="s">
        <v>100</v>
      </c>
      <c r="E49" s="45" t="s">
        <v>101</v>
      </c>
      <c r="F49" s="45" t="s">
        <v>87</v>
      </c>
      <c r="G49" s="45"/>
      <c r="H49" s="45"/>
    </row>
    <row r="50" spans="1:8" x14ac:dyDescent="0.25">
      <c r="A50" s="45" t="s">
        <v>8</v>
      </c>
      <c r="B50" s="45">
        <v>89</v>
      </c>
      <c r="C50" s="45">
        <v>9133382100</v>
      </c>
      <c r="D50" s="23" t="s">
        <v>102</v>
      </c>
      <c r="E50" s="45" t="s">
        <v>103</v>
      </c>
      <c r="F50" s="45" t="s">
        <v>87</v>
      </c>
      <c r="G50" s="45"/>
      <c r="H50" s="45"/>
    </row>
    <row r="51" spans="1:8" x14ac:dyDescent="0.25">
      <c r="A51" s="45" t="s">
        <v>8</v>
      </c>
      <c r="B51" s="45">
        <v>92</v>
      </c>
      <c r="C51" s="45">
        <v>9666098603</v>
      </c>
      <c r="D51" s="23" t="s">
        <v>104</v>
      </c>
      <c r="E51" s="45" t="s">
        <v>105</v>
      </c>
      <c r="F51" s="45" t="s">
        <v>87</v>
      </c>
      <c r="G51" s="45"/>
      <c r="H51" s="45"/>
    </row>
    <row r="52" spans="1:8" x14ac:dyDescent="0.25">
      <c r="A52" s="45" t="s">
        <v>8</v>
      </c>
      <c r="B52" s="45">
        <v>93</v>
      </c>
      <c r="C52" s="45">
        <v>2018000003</v>
      </c>
      <c r="D52" s="23" t="s">
        <v>106</v>
      </c>
      <c r="E52" s="45" t="s">
        <v>107</v>
      </c>
      <c r="F52" s="45" t="s">
        <v>87</v>
      </c>
      <c r="G52" s="45"/>
      <c r="H52" s="45"/>
    </row>
    <row r="53" spans="1:8" x14ac:dyDescent="0.25">
      <c r="A53" s="45" t="s">
        <v>8</v>
      </c>
      <c r="B53" s="45">
        <v>94</v>
      </c>
      <c r="C53" s="45">
        <v>9666098419</v>
      </c>
      <c r="D53" s="23" t="s">
        <v>108</v>
      </c>
      <c r="E53" s="45" t="s">
        <v>109</v>
      </c>
      <c r="F53" s="45" t="s">
        <v>87</v>
      </c>
      <c r="G53" s="45"/>
      <c r="H53" s="45"/>
    </row>
    <row r="54" spans="1:8" x14ac:dyDescent="0.25">
      <c r="A54" s="45" t="s">
        <v>8</v>
      </c>
      <c r="B54" s="45">
        <v>96</v>
      </c>
      <c r="C54" s="45">
        <v>7729986534</v>
      </c>
      <c r="D54" s="23" t="s">
        <v>110</v>
      </c>
      <c r="E54" s="45" t="s">
        <v>111</v>
      </c>
      <c r="F54" s="45" t="s">
        <v>87</v>
      </c>
      <c r="G54" s="45" t="s">
        <v>895</v>
      </c>
      <c r="H54" s="45"/>
    </row>
    <row r="55" spans="1:8" x14ac:dyDescent="0.25">
      <c r="A55" s="45" t="s">
        <v>8</v>
      </c>
      <c r="B55" s="45">
        <v>100</v>
      </c>
      <c r="C55" s="45">
        <v>2017000058</v>
      </c>
      <c r="D55" s="23" t="s">
        <v>112</v>
      </c>
      <c r="E55" s="45" t="s">
        <v>113</v>
      </c>
      <c r="F55" s="45" t="s">
        <v>87</v>
      </c>
      <c r="G55" s="45"/>
      <c r="H55" s="45"/>
    </row>
    <row r="56" spans="1:8" x14ac:dyDescent="0.25">
      <c r="A56" s="45" t="s">
        <v>8</v>
      </c>
      <c r="B56" s="45">
        <v>103</v>
      </c>
      <c r="C56" s="45">
        <v>9133382081</v>
      </c>
      <c r="D56" s="23" t="s">
        <v>114</v>
      </c>
      <c r="E56" s="45" t="s">
        <v>115</v>
      </c>
      <c r="F56" s="45" t="s">
        <v>87</v>
      </c>
      <c r="G56" s="45"/>
      <c r="H56" s="45"/>
    </row>
    <row r="57" spans="1:8" x14ac:dyDescent="0.25">
      <c r="A57" s="45" t="s">
        <v>8</v>
      </c>
      <c r="B57" s="45">
        <v>104</v>
      </c>
      <c r="C57" s="45">
        <v>7658937700</v>
      </c>
      <c r="D57" s="23" t="s">
        <v>116</v>
      </c>
      <c r="E57" s="45" t="s">
        <v>117</v>
      </c>
      <c r="F57" s="45" t="s">
        <v>87</v>
      </c>
      <c r="G57" s="45" t="s">
        <v>895</v>
      </c>
      <c r="H57" s="45"/>
    </row>
    <row r="58" spans="1:8" x14ac:dyDescent="0.25">
      <c r="A58" s="45" t="s">
        <v>8</v>
      </c>
      <c r="B58" s="45">
        <v>106</v>
      </c>
      <c r="C58" s="45">
        <v>2017000016</v>
      </c>
      <c r="D58" s="23" t="s">
        <v>118</v>
      </c>
      <c r="E58" s="45" t="s">
        <v>119</v>
      </c>
      <c r="F58" s="45" t="s">
        <v>87</v>
      </c>
      <c r="G58" s="45"/>
      <c r="H58" s="45"/>
    </row>
    <row r="59" spans="1:8" x14ac:dyDescent="0.25">
      <c r="A59" s="45" t="s">
        <v>8</v>
      </c>
      <c r="B59" s="45">
        <v>111</v>
      </c>
      <c r="C59" s="45">
        <v>7997993014</v>
      </c>
      <c r="D59" s="23" t="s">
        <v>120</v>
      </c>
      <c r="E59" s="45" t="s">
        <v>121</v>
      </c>
      <c r="F59" s="45" t="s">
        <v>87</v>
      </c>
      <c r="G59" s="45"/>
      <c r="H59" s="45"/>
    </row>
    <row r="60" spans="1:8" x14ac:dyDescent="0.25">
      <c r="A60" s="45" t="s">
        <v>8</v>
      </c>
      <c r="B60" s="45">
        <v>114</v>
      </c>
      <c r="C60" s="45">
        <v>2017000001</v>
      </c>
      <c r="D60" s="23" t="s">
        <v>122</v>
      </c>
      <c r="E60" s="45" t="s">
        <v>123</v>
      </c>
      <c r="F60" s="45" t="s">
        <v>87</v>
      </c>
      <c r="G60" s="45"/>
      <c r="H60" s="45"/>
    </row>
    <row r="61" spans="1:8" x14ac:dyDescent="0.25">
      <c r="A61" s="45" t="s">
        <v>8</v>
      </c>
      <c r="B61" s="45">
        <v>117</v>
      </c>
      <c r="C61" s="45">
        <v>2017000055</v>
      </c>
      <c r="D61" s="23" t="s">
        <v>124</v>
      </c>
      <c r="E61" s="45" t="s">
        <v>125</v>
      </c>
      <c r="F61" s="45" t="s">
        <v>87</v>
      </c>
      <c r="G61" s="45"/>
      <c r="H61" s="45"/>
    </row>
    <row r="62" spans="1:8" x14ac:dyDescent="0.25">
      <c r="A62" s="45" t="s">
        <v>8</v>
      </c>
      <c r="B62" s="45">
        <v>123</v>
      </c>
      <c r="C62" s="45">
        <v>2017000053</v>
      </c>
      <c r="D62" s="23" t="s">
        <v>126</v>
      </c>
      <c r="E62" s="45" t="s">
        <v>127</v>
      </c>
      <c r="F62" s="45" t="s">
        <v>87</v>
      </c>
      <c r="G62" s="45"/>
      <c r="H62" s="45"/>
    </row>
    <row r="63" spans="1:8" x14ac:dyDescent="0.25">
      <c r="A63" s="45" t="s">
        <v>8</v>
      </c>
      <c r="B63" s="45">
        <v>124</v>
      </c>
      <c r="C63" s="45">
        <v>9666090751</v>
      </c>
      <c r="D63" s="23" t="s">
        <v>128</v>
      </c>
      <c r="E63" s="45" t="s">
        <v>129</v>
      </c>
      <c r="F63" s="45" t="s">
        <v>87</v>
      </c>
      <c r="G63" s="45"/>
      <c r="H63" s="45"/>
    </row>
    <row r="64" spans="1:8" x14ac:dyDescent="0.25">
      <c r="A64" s="45" t="s">
        <v>8</v>
      </c>
      <c r="B64" s="45">
        <v>139</v>
      </c>
      <c r="C64" s="45">
        <v>9848350615</v>
      </c>
      <c r="D64" s="23" t="s">
        <v>130</v>
      </c>
      <c r="E64" s="45" t="s">
        <v>131</v>
      </c>
      <c r="F64" s="45" t="s">
        <v>87</v>
      </c>
      <c r="G64" s="45"/>
      <c r="H64" s="45"/>
    </row>
    <row r="65" spans="1:8" x14ac:dyDescent="0.25">
      <c r="A65" s="45" t="s">
        <v>8</v>
      </c>
      <c r="B65" s="45">
        <v>140</v>
      </c>
      <c r="C65" s="45">
        <v>7997993011</v>
      </c>
      <c r="D65" s="23" t="s">
        <v>132</v>
      </c>
      <c r="E65" s="45" t="s">
        <v>133</v>
      </c>
      <c r="F65" s="45" t="s">
        <v>87</v>
      </c>
      <c r="G65" s="45"/>
      <c r="H65" s="45"/>
    </row>
    <row r="66" spans="1:8" x14ac:dyDescent="0.25">
      <c r="A66" s="45" t="s">
        <v>8</v>
      </c>
      <c r="B66" s="45">
        <v>147</v>
      </c>
      <c r="C66" s="45">
        <v>2017000052</v>
      </c>
      <c r="D66" s="23" t="s">
        <v>134</v>
      </c>
      <c r="E66" s="45" t="s">
        <v>135</v>
      </c>
      <c r="F66" s="45" t="s">
        <v>87</v>
      </c>
      <c r="G66" s="45"/>
      <c r="H66" s="45"/>
    </row>
    <row r="67" spans="1:8" x14ac:dyDescent="0.25">
      <c r="A67" s="45" t="s">
        <v>8</v>
      </c>
      <c r="B67" s="7">
        <v>148</v>
      </c>
      <c r="C67" s="7">
        <v>2018000002</v>
      </c>
      <c r="D67" s="24" t="s">
        <v>136</v>
      </c>
      <c r="E67" s="7" t="s">
        <v>137</v>
      </c>
      <c r="F67" s="7" t="s">
        <v>87</v>
      </c>
      <c r="G67" s="45"/>
      <c r="H67" s="45"/>
    </row>
    <row r="68" spans="1:8" x14ac:dyDescent="0.25">
      <c r="A68" s="45" t="s">
        <v>8</v>
      </c>
      <c r="B68" s="45">
        <v>155</v>
      </c>
      <c r="C68" s="45">
        <v>2018000005</v>
      </c>
      <c r="D68" s="23" t="s">
        <v>138</v>
      </c>
      <c r="E68" s="45" t="s">
        <v>139</v>
      </c>
      <c r="F68" s="45" t="s">
        <v>87</v>
      </c>
      <c r="G68" s="45"/>
      <c r="H68" s="45"/>
    </row>
    <row r="69" spans="1:8" x14ac:dyDescent="0.25">
      <c r="A69" s="45" t="s">
        <v>8</v>
      </c>
      <c r="B69" s="45">
        <v>157</v>
      </c>
      <c r="C69" s="45">
        <v>2017000051</v>
      </c>
      <c r="D69" s="23" t="s">
        <v>140</v>
      </c>
      <c r="E69" s="45" t="s">
        <v>141</v>
      </c>
      <c r="F69" s="45" t="s">
        <v>87</v>
      </c>
      <c r="G69" s="45"/>
      <c r="H69" s="45"/>
    </row>
    <row r="70" spans="1:8" x14ac:dyDescent="0.25">
      <c r="A70" s="45" t="s">
        <v>8</v>
      </c>
      <c r="B70" s="45">
        <v>166</v>
      </c>
      <c r="C70" s="45">
        <v>9666101726</v>
      </c>
      <c r="D70" s="23" t="s">
        <v>142</v>
      </c>
      <c r="E70" s="45" t="s">
        <v>143</v>
      </c>
      <c r="F70" s="45" t="s">
        <v>87</v>
      </c>
      <c r="G70" s="45"/>
      <c r="H70" s="45"/>
    </row>
    <row r="71" spans="1:8" x14ac:dyDescent="0.25">
      <c r="A71" s="45" t="s">
        <v>8</v>
      </c>
      <c r="B71" s="45">
        <v>180</v>
      </c>
      <c r="C71" s="45">
        <v>9133382082</v>
      </c>
      <c r="D71" s="23" t="s">
        <v>144</v>
      </c>
      <c r="E71" s="45" t="s">
        <v>145</v>
      </c>
      <c r="F71" s="45" t="s">
        <v>87</v>
      </c>
      <c r="G71" s="45"/>
      <c r="H71" s="45"/>
    </row>
    <row r="72" spans="1:8" x14ac:dyDescent="0.25">
      <c r="A72" s="45" t="s">
        <v>8</v>
      </c>
      <c r="B72" s="45">
        <v>184</v>
      </c>
      <c r="C72" s="45">
        <v>9666098645</v>
      </c>
      <c r="D72" s="23" t="s">
        <v>146</v>
      </c>
      <c r="E72" s="45" t="s">
        <v>147</v>
      </c>
      <c r="F72" s="45" t="s">
        <v>87</v>
      </c>
      <c r="G72" s="45"/>
      <c r="H72" s="45"/>
    </row>
    <row r="73" spans="1:8" x14ac:dyDescent="0.25">
      <c r="A73" s="45" t="s">
        <v>8</v>
      </c>
      <c r="B73" s="45">
        <v>189</v>
      </c>
      <c r="C73" s="45">
        <v>9666090857</v>
      </c>
      <c r="D73" s="23" t="s">
        <v>148</v>
      </c>
      <c r="E73" s="45" t="s">
        <v>149</v>
      </c>
      <c r="F73" s="45" t="s">
        <v>87</v>
      </c>
      <c r="G73" s="45"/>
      <c r="H73" s="45"/>
    </row>
    <row r="74" spans="1:8" x14ac:dyDescent="0.25">
      <c r="A74" s="45" t="s">
        <v>8</v>
      </c>
      <c r="B74" s="7">
        <v>194</v>
      </c>
      <c r="C74" s="7">
        <v>2017000047</v>
      </c>
      <c r="D74" s="24" t="s">
        <v>150</v>
      </c>
      <c r="E74" s="7" t="s">
        <v>151</v>
      </c>
      <c r="F74" s="7" t="s">
        <v>87</v>
      </c>
      <c r="G74" s="45"/>
      <c r="H74" s="45"/>
    </row>
    <row r="75" spans="1:8" x14ac:dyDescent="0.25">
      <c r="A75" s="45" t="s">
        <v>8</v>
      </c>
      <c r="B75" s="45">
        <v>204</v>
      </c>
      <c r="C75" s="45">
        <v>2017000008</v>
      </c>
      <c r="D75" s="23" t="s">
        <v>152</v>
      </c>
      <c r="E75" s="45" t="s">
        <v>153</v>
      </c>
      <c r="F75" s="45" t="s">
        <v>87</v>
      </c>
      <c r="G75" s="45"/>
      <c r="H75" s="45"/>
    </row>
    <row r="76" spans="1:8" x14ac:dyDescent="0.25">
      <c r="A76" s="45" t="s">
        <v>8</v>
      </c>
      <c r="B76" s="45">
        <v>209</v>
      </c>
      <c r="C76" s="45">
        <v>2017000054</v>
      </c>
      <c r="D76" s="23" t="s">
        <v>154</v>
      </c>
      <c r="E76" s="45" t="s">
        <v>155</v>
      </c>
      <c r="F76" s="45" t="s">
        <v>87</v>
      </c>
      <c r="G76" s="45"/>
      <c r="H76" s="45"/>
    </row>
    <row r="77" spans="1:8" x14ac:dyDescent="0.25">
      <c r="A77" s="45" t="s">
        <v>8</v>
      </c>
      <c r="B77" s="45">
        <v>224</v>
      </c>
      <c r="C77" s="45">
        <v>2018000014</v>
      </c>
      <c r="D77" s="23" t="s">
        <v>156</v>
      </c>
      <c r="E77" s="45" t="s">
        <v>157</v>
      </c>
      <c r="F77" s="45" t="s">
        <v>87</v>
      </c>
      <c r="G77" s="45"/>
      <c r="H77" s="45"/>
    </row>
    <row r="78" spans="1:8" x14ac:dyDescent="0.25">
      <c r="A78" s="45" t="s">
        <v>8</v>
      </c>
      <c r="B78" s="45">
        <v>225</v>
      </c>
      <c r="C78" s="45">
        <v>2018000015</v>
      </c>
      <c r="D78" s="23" t="s">
        <v>158</v>
      </c>
      <c r="E78" s="45" t="s">
        <v>159</v>
      </c>
      <c r="F78" s="45" t="s">
        <v>87</v>
      </c>
      <c r="G78" s="45"/>
      <c r="H78" s="45"/>
    </row>
    <row r="79" spans="1:8" x14ac:dyDescent="0.25">
      <c r="A79" s="45" t="s">
        <v>8</v>
      </c>
      <c r="B79" s="45">
        <v>233</v>
      </c>
      <c r="C79" s="45">
        <v>7997993042</v>
      </c>
      <c r="D79" s="23" t="s">
        <v>160</v>
      </c>
      <c r="E79" s="45" t="s">
        <v>161</v>
      </c>
      <c r="F79" s="45" t="s">
        <v>87</v>
      </c>
      <c r="G79" s="45"/>
      <c r="H79" s="45"/>
    </row>
    <row r="80" spans="1:8" x14ac:dyDescent="0.25">
      <c r="A80" s="45" t="s">
        <v>8</v>
      </c>
      <c r="B80" s="45">
        <v>236</v>
      </c>
      <c r="C80" s="45">
        <v>2017000050</v>
      </c>
      <c r="D80" s="23" t="s">
        <v>162</v>
      </c>
      <c r="E80" s="45" t="s">
        <v>163</v>
      </c>
      <c r="F80" s="45" t="s">
        <v>87</v>
      </c>
      <c r="G80" s="45"/>
      <c r="H80" s="45"/>
    </row>
    <row r="81" spans="1:8" x14ac:dyDescent="0.25">
      <c r="A81" s="45" t="s">
        <v>8</v>
      </c>
      <c r="B81" s="24">
        <v>241</v>
      </c>
      <c r="C81" s="24">
        <v>2018000016</v>
      </c>
      <c r="D81" s="24" t="s">
        <v>164</v>
      </c>
      <c r="E81" s="24" t="s">
        <v>165</v>
      </c>
      <c r="F81" s="24" t="s">
        <v>87</v>
      </c>
      <c r="G81" s="45"/>
      <c r="H81" s="45"/>
    </row>
    <row r="82" spans="1:8" x14ac:dyDescent="0.25">
      <c r="A82" s="45" t="s">
        <v>8</v>
      </c>
      <c r="B82" s="45">
        <v>245</v>
      </c>
      <c r="C82" s="45">
        <v>9951952822</v>
      </c>
      <c r="D82" s="23" t="s">
        <v>166</v>
      </c>
      <c r="E82" s="45" t="s">
        <v>167</v>
      </c>
      <c r="F82" s="45" t="s">
        <v>87</v>
      </c>
      <c r="G82" s="45"/>
      <c r="H82" s="45"/>
    </row>
    <row r="83" spans="1:8" x14ac:dyDescent="0.25">
      <c r="A83" s="45" t="s">
        <v>8</v>
      </c>
      <c r="B83" s="45">
        <v>247</v>
      </c>
      <c r="C83" s="45">
        <v>8886618893</v>
      </c>
      <c r="D83" s="23" t="s">
        <v>168</v>
      </c>
      <c r="E83" s="45" t="s">
        <v>169</v>
      </c>
      <c r="F83" s="45" t="s">
        <v>87</v>
      </c>
      <c r="G83" s="45"/>
      <c r="H83" s="45"/>
    </row>
    <row r="84" spans="1:8" x14ac:dyDescent="0.25">
      <c r="A84" s="45" t="s">
        <v>8</v>
      </c>
      <c r="B84" s="45">
        <v>257</v>
      </c>
      <c r="C84" s="45">
        <v>9951947657</v>
      </c>
      <c r="D84" s="23" t="s">
        <v>170</v>
      </c>
      <c r="E84" s="45" t="s">
        <v>171</v>
      </c>
      <c r="F84" s="45" t="s">
        <v>87</v>
      </c>
      <c r="G84" s="45"/>
      <c r="H84" s="45"/>
    </row>
    <row r="85" spans="1:8" x14ac:dyDescent="0.25">
      <c r="A85" s="45" t="s">
        <v>8</v>
      </c>
      <c r="B85" s="45">
        <v>282</v>
      </c>
      <c r="C85" s="45">
        <v>2017000004</v>
      </c>
      <c r="D85" s="23" t="s">
        <v>172</v>
      </c>
      <c r="E85" s="45" t="s">
        <v>173</v>
      </c>
      <c r="F85" s="45" t="s">
        <v>87</v>
      </c>
      <c r="G85" s="45"/>
      <c r="H85" s="45"/>
    </row>
    <row r="86" spans="1:8" x14ac:dyDescent="0.25">
      <c r="A86" s="45" t="s">
        <v>8</v>
      </c>
      <c r="B86" s="45">
        <v>293</v>
      </c>
      <c r="C86" s="45">
        <v>2017000070</v>
      </c>
      <c r="D86" s="23" t="s">
        <v>174</v>
      </c>
      <c r="E86" s="45" t="s">
        <v>175</v>
      </c>
      <c r="F86" s="45" t="s">
        <v>87</v>
      </c>
      <c r="G86" s="45"/>
      <c r="H86" s="45"/>
    </row>
    <row r="87" spans="1:8" x14ac:dyDescent="0.25">
      <c r="A87" s="45" t="s">
        <v>8</v>
      </c>
      <c r="B87" s="45">
        <v>301</v>
      </c>
      <c r="C87" s="45">
        <v>2017000021</v>
      </c>
      <c r="D87" s="23" t="s">
        <v>176</v>
      </c>
      <c r="E87" s="45" t="s">
        <v>177</v>
      </c>
      <c r="F87" s="45" t="s">
        <v>87</v>
      </c>
      <c r="G87" s="45"/>
      <c r="H87" s="45"/>
    </row>
    <row r="88" spans="1:8" x14ac:dyDescent="0.25">
      <c r="A88" s="45" t="s">
        <v>8</v>
      </c>
      <c r="B88" s="45">
        <v>306</v>
      </c>
      <c r="C88" s="45">
        <v>2017000066</v>
      </c>
      <c r="D88" s="23" t="s">
        <v>178</v>
      </c>
      <c r="E88" s="45" t="s">
        <v>179</v>
      </c>
      <c r="F88" s="45" t="s">
        <v>87</v>
      </c>
      <c r="G88" s="45"/>
      <c r="H88" s="45"/>
    </row>
    <row r="89" spans="1:8" x14ac:dyDescent="0.25">
      <c r="A89" s="45" t="s">
        <v>8</v>
      </c>
      <c r="B89" s="45">
        <v>308</v>
      </c>
      <c r="C89" s="45">
        <v>2017000069</v>
      </c>
      <c r="D89" s="23" t="s">
        <v>180</v>
      </c>
      <c r="E89" s="45" t="s">
        <v>181</v>
      </c>
      <c r="F89" s="45" t="s">
        <v>87</v>
      </c>
      <c r="G89" s="45"/>
      <c r="H89" s="45"/>
    </row>
    <row r="90" spans="1:8" x14ac:dyDescent="0.25">
      <c r="A90" s="45" t="s">
        <v>8</v>
      </c>
      <c r="B90" s="45">
        <v>314</v>
      </c>
      <c r="C90" s="45">
        <v>2018000052</v>
      </c>
      <c r="D90" s="23" t="s">
        <v>182</v>
      </c>
      <c r="E90" s="45" t="s">
        <v>183</v>
      </c>
      <c r="F90" s="45" t="s">
        <v>87</v>
      </c>
      <c r="G90" s="45"/>
      <c r="H90" s="45"/>
    </row>
    <row r="91" spans="1:8" x14ac:dyDescent="0.25">
      <c r="A91" s="45" t="s">
        <v>8</v>
      </c>
      <c r="B91" s="45">
        <v>315</v>
      </c>
      <c r="C91" s="45">
        <v>2018000023</v>
      </c>
      <c r="D91" s="23" t="s">
        <v>184</v>
      </c>
      <c r="E91" s="45" t="s">
        <v>185</v>
      </c>
      <c r="F91" s="45" t="s">
        <v>87</v>
      </c>
      <c r="G91" s="45"/>
      <c r="H91" s="45"/>
    </row>
    <row r="92" spans="1:8" x14ac:dyDescent="0.25">
      <c r="A92" s="45" t="s">
        <v>8</v>
      </c>
      <c r="B92" s="45">
        <v>328</v>
      </c>
      <c r="C92" s="45">
        <v>2018000097</v>
      </c>
      <c r="D92" s="23" t="s">
        <v>186</v>
      </c>
      <c r="E92" s="45" t="s">
        <v>187</v>
      </c>
      <c r="F92" s="45" t="s">
        <v>87</v>
      </c>
      <c r="G92" s="45"/>
      <c r="H92" s="45"/>
    </row>
    <row r="93" spans="1:8" x14ac:dyDescent="0.25">
      <c r="A93" s="45" t="s">
        <v>8</v>
      </c>
      <c r="B93" s="45">
        <v>339</v>
      </c>
      <c r="C93" s="45">
        <v>2019000035</v>
      </c>
      <c r="D93" s="23" t="s">
        <v>188</v>
      </c>
      <c r="E93" s="45" t="s">
        <v>189</v>
      </c>
      <c r="F93" s="45" t="s">
        <v>87</v>
      </c>
      <c r="G93" s="45" t="s">
        <v>895</v>
      </c>
      <c r="H93" s="45"/>
    </row>
    <row r="94" spans="1:8" x14ac:dyDescent="0.25">
      <c r="A94" s="45" t="s">
        <v>8</v>
      </c>
      <c r="B94" s="45">
        <v>347</v>
      </c>
      <c r="C94" s="45">
        <v>2019000050</v>
      </c>
      <c r="D94" s="23" t="s">
        <v>190</v>
      </c>
      <c r="E94" s="45" t="s">
        <v>191</v>
      </c>
      <c r="F94" s="45" t="s">
        <v>87</v>
      </c>
      <c r="G94" s="45"/>
      <c r="H94" s="45"/>
    </row>
    <row r="95" spans="1:8" x14ac:dyDescent="0.25">
      <c r="A95" s="45" t="s">
        <v>8</v>
      </c>
      <c r="B95" s="45">
        <v>355</v>
      </c>
      <c r="C95" s="45">
        <v>2019000094</v>
      </c>
      <c r="D95" s="23" t="s">
        <v>192</v>
      </c>
      <c r="E95" s="45" t="s">
        <v>193</v>
      </c>
      <c r="F95" s="45" t="s">
        <v>87</v>
      </c>
      <c r="G95" s="45"/>
      <c r="H95" s="45"/>
    </row>
    <row r="96" spans="1:8" x14ac:dyDescent="0.25">
      <c r="A96" s="45" t="s">
        <v>8</v>
      </c>
      <c r="B96" s="45">
        <v>372</v>
      </c>
      <c r="C96" s="45">
        <v>2020000008</v>
      </c>
      <c r="D96" s="23" t="s">
        <v>194</v>
      </c>
      <c r="E96" s="45" t="s">
        <v>195</v>
      </c>
      <c r="F96" s="45" t="s">
        <v>87</v>
      </c>
      <c r="G96" s="45"/>
      <c r="H96" s="45"/>
    </row>
    <row r="97" spans="1:8" x14ac:dyDescent="0.25">
      <c r="A97" s="45" t="s">
        <v>8</v>
      </c>
      <c r="B97" s="45" t="s">
        <v>197</v>
      </c>
      <c r="C97" s="45">
        <v>7997993017</v>
      </c>
      <c r="D97" s="23" t="s">
        <v>196</v>
      </c>
      <c r="E97" s="45" t="s">
        <v>198</v>
      </c>
      <c r="F97" s="45" t="s">
        <v>87</v>
      </c>
      <c r="G97" s="45"/>
      <c r="H97" s="45"/>
    </row>
    <row r="98" spans="1:8" x14ac:dyDescent="0.25">
      <c r="A98" s="45" t="s">
        <v>8</v>
      </c>
      <c r="B98" s="45" t="s">
        <v>200</v>
      </c>
      <c r="C98" s="45">
        <v>7997993041</v>
      </c>
      <c r="D98" s="23" t="s">
        <v>199</v>
      </c>
      <c r="E98" s="45" t="s">
        <v>201</v>
      </c>
      <c r="F98" s="45" t="s">
        <v>87</v>
      </c>
      <c r="G98" s="45"/>
      <c r="H98" s="45"/>
    </row>
    <row r="99" spans="1:8" x14ac:dyDescent="0.25">
      <c r="A99" s="45" t="s">
        <v>8</v>
      </c>
      <c r="B99" s="45">
        <v>167</v>
      </c>
      <c r="C99" s="45">
        <v>2020000017</v>
      </c>
      <c r="D99" s="23" t="s">
        <v>202</v>
      </c>
      <c r="E99" s="45" t="s">
        <v>203</v>
      </c>
      <c r="F99" s="45" t="s">
        <v>204</v>
      </c>
      <c r="G99" s="45"/>
      <c r="H99" s="45"/>
    </row>
    <row r="100" spans="1:8" x14ac:dyDescent="0.25">
      <c r="A100" s="45" t="s">
        <v>8</v>
      </c>
      <c r="B100" s="45">
        <v>175</v>
      </c>
      <c r="C100" s="45">
        <v>7729986537</v>
      </c>
      <c r="D100" s="23" t="s">
        <v>205</v>
      </c>
      <c r="E100" s="45" t="s">
        <v>206</v>
      </c>
      <c r="F100" s="45" t="s">
        <v>204</v>
      </c>
      <c r="G100" s="45"/>
      <c r="H100" s="45"/>
    </row>
    <row r="101" spans="1:8" x14ac:dyDescent="0.25">
      <c r="A101" s="45" t="s">
        <v>8</v>
      </c>
      <c r="B101" s="45">
        <v>218</v>
      </c>
      <c r="C101" s="45">
        <v>2018000092</v>
      </c>
      <c r="D101" s="23" t="s">
        <v>207</v>
      </c>
      <c r="E101" s="45" t="s">
        <v>208</v>
      </c>
      <c r="F101" s="45" t="s">
        <v>204</v>
      </c>
      <c r="G101" s="45"/>
      <c r="H101" s="45"/>
    </row>
    <row r="102" spans="1:8" x14ac:dyDescent="0.25">
      <c r="A102" s="45" t="s">
        <v>8</v>
      </c>
      <c r="B102" s="45">
        <v>258</v>
      </c>
      <c r="C102" s="45">
        <v>9951953209</v>
      </c>
      <c r="D102" s="23" t="s">
        <v>209</v>
      </c>
      <c r="E102" s="45" t="s">
        <v>210</v>
      </c>
      <c r="F102" s="45" t="s">
        <v>204</v>
      </c>
      <c r="G102" s="45"/>
      <c r="H102" s="45"/>
    </row>
    <row r="103" spans="1:8" x14ac:dyDescent="0.25">
      <c r="A103" s="45" t="s">
        <v>8</v>
      </c>
      <c r="B103" s="45">
        <v>259</v>
      </c>
      <c r="C103" s="45">
        <v>9951952971</v>
      </c>
      <c r="D103" s="23" t="s">
        <v>211</v>
      </c>
      <c r="E103" s="45" t="s">
        <v>212</v>
      </c>
      <c r="F103" s="45" t="s">
        <v>204</v>
      </c>
      <c r="G103" s="45" t="s">
        <v>895</v>
      </c>
      <c r="H103" s="45"/>
    </row>
    <row r="104" spans="1:8" x14ac:dyDescent="0.25">
      <c r="A104" s="45" t="s">
        <v>8</v>
      </c>
      <c r="B104" s="45">
        <v>280</v>
      </c>
      <c r="C104" s="45">
        <v>9133382110</v>
      </c>
      <c r="D104" s="23" t="s">
        <v>213</v>
      </c>
      <c r="E104" s="45" t="s">
        <v>214</v>
      </c>
      <c r="F104" s="45" t="s">
        <v>204</v>
      </c>
      <c r="G104" s="45"/>
      <c r="H104" s="45"/>
    </row>
    <row r="105" spans="1:8" x14ac:dyDescent="0.25">
      <c r="A105" s="45" t="s">
        <v>8</v>
      </c>
      <c r="B105" s="45">
        <v>307</v>
      </c>
      <c r="C105" s="45">
        <v>2018000004</v>
      </c>
      <c r="D105" s="23" t="s">
        <v>215</v>
      </c>
      <c r="E105" s="45" t="s">
        <v>216</v>
      </c>
      <c r="F105" s="45" t="s">
        <v>204</v>
      </c>
      <c r="G105" s="45"/>
      <c r="H105" s="45"/>
    </row>
    <row r="106" spans="1:8" x14ac:dyDescent="0.25">
      <c r="A106" s="45" t="s">
        <v>8</v>
      </c>
      <c r="B106" s="45">
        <v>330</v>
      </c>
      <c r="C106" s="45">
        <v>2018000101</v>
      </c>
      <c r="D106" s="23" t="s">
        <v>217</v>
      </c>
      <c r="E106" s="45" t="s">
        <v>218</v>
      </c>
      <c r="F106" s="45" t="s">
        <v>204</v>
      </c>
      <c r="G106" s="45"/>
      <c r="H106" s="45"/>
    </row>
    <row r="107" spans="1:8" x14ac:dyDescent="0.25">
      <c r="A107" s="45" t="s">
        <v>8</v>
      </c>
      <c r="B107" s="45">
        <v>354</v>
      </c>
      <c r="C107" s="45">
        <v>2019000107</v>
      </c>
      <c r="D107" s="23" t="s">
        <v>219</v>
      </c>
      <c r="E107" s="45" t="s">
        <v>220</v>
      </c>
      <c r="F107" s="45" t="s">
        <v>204</v>
      </c>
      <c r="G107" s="45"/>
      <c r="H107" s="45"/>
    </row>
    <row r="108" spans="1:8" x14ac:dyDescent="0.25">
      <c r="A108" s="45" t="s">
        <v>8</v>
      </c>
      <c r="B108" s="45">
        <v>374</v>
      </c>
      <c r="C108" s="45">
        <v>2020000001</v>
      </c>
      <c r="D108" s="23" t="s">
        <v>221</v>
      </c>
      <c r="E108" s="45" t="s">
        <v>222</v>
      </c>
      <c r="F108" s="45" t="s">
        <v>204</v>
      </c>
      <c r="G108" s="45"/>
      <c r="H108" s="45"/>
    </row>
    <row r="109" spans="1:8" x14ac:dyDescent="0.25">
      <c r="A109" s="45" t="s">
        <v>8</v>
      </c>
      <c r="B109" s="45">
        <v>1</v>
      </c>
      <c r="C109" s="45">
        <v>8886616137</v>
      </c>
      <c r="D109" s="23" t="s">
        <v>223</v>
      </c>
      <c r="E109" s="45" t="s">
        <v>224</v>
      </c>
      <c r="F109" s="45" t="s">
        <v>225</v>
      </c>
      <c r="G109" s="45"/>
      <c r="H109" s="45"/>
    </row>
    <row r="110" spans="1:8" x14ac:dyDescent="0.25">
      <c r="A110" s="45" t="s">
        <v>8</v>
      </c>
      <c r="B110" s="45">
        <v>2</v>
      </c>
      <c r="C110" s="45">
        <v>7997993024</v>
      </c>
      <c r="D110" s="23" t="s">
        <v>226</v>
      </c>
      <c r="E110" s="45" t="s">
        <v>227</v>
      </c>
      <c r="F110" s="45" t="s">
        <v>225</v>
      </c>
      <c r="G110" s="45"/>
      <c r="H110" s="45"/>
    </row>
    <row r="111" spans="1:8" x14ac:dyDescent="0.25">
      <c r="A111" s="45" t="s">
        <v>8</v>
      </c>
      <c r="B111" s="45">
        <v>3</v>
      </c>
      <c r="C111" s="45">
        <v>2018000073</v>
      </c>
      <c r="D111" s="23" t="s">
        <v>228</v>
      </c>
      <c r="E111" s="45" t="s">
        <v>229</v>
      </c>
      <c r="F111" s="45" t="s">
        <v>225</v>
      </c>
      <c r="G111" s="45"/>
      <c r="H111" s="45"/>
    </row>
    <row r="112" spans="1:8" x14ac:dyDescent="0.25">
      <c r="A112" s="45" t="s">
        <v>8</v>
      </c>
      <c r="B112" s="45">
        <v>4</v>
      </c>
      <c r="C112" s="45">
        <v>7997993023</v>
      </c>
      <c r="D112" s="23" t="s">
        <v>230</v>
      </c>
      <c r="E112" s="45" t="s">
        <v>231</v>
      </c>
      <c r="F112" s="45" t="s">
        <v>225</v>
      </c>
      <c r="G112" s="45"/>
      <c r="H112" s="45"/>
    </row>
    <row r="113" spans="1:8" x14ac:dyDescent="0.25">
      <c r="A113" s="45" t="s">
        <v>8</v>
      </c>
      <c r="B113" s="45">
        <v>6</v>
      </c>
      <c r="C113" s="45">
        <v>8886616135</v>
      </c>
      <c r="D113" s="23" t="s">
        <v>232</v>
      </c>
      <c r="E113" s="45" t="s">
        <v>233</v>
      </c>
      <c r="F113" s="45" t="s">
        <v>225</v>
      </c>
      <c r="G113" s="45"/>
      <c r="H113" s="45"/>
    </row>
    <row r="114" spans="1:8" x14ac:dyDescent="0.25">
      <c r="A114" s="45" t="s">
        <v>8</v>
      </c>
      <c r="B114" s="45">
        <v>7</v>
      </c>
      <c r="C114" s="45">
        <v>9666093283</v>
      </c>
      <c r="D114" s="23" t="s">
        <v>234</v>
      </c>
      <c r="E114" s="45" t="s">
        <v>235</v>
      </c>
      <c r="F114" s="45" t="s">
        <v>225</v>
      </c>
      <c r="G114" s="45"/>
      <c r="H114" s="45"/>
    </row>
    <row r="115" spans="1:8" x14ac:dyDescent="0.25">
      <c r="A115" s="45" t="s">
        <v>8</v>
      </c>
      <c r="B115" s="7">
        <v>8</v>
      </c>
      <c r="C115" s="7">
        <v>9666091857</v>
      </c>
      <c r="D115" s="24" t="s">
        <v>236</v>
      </c>
      <c r="E115" s="7" t="s">
        <v>237</v>
      </c>
      <c r="F115" s="7" t="s">
        <v>225</v>
      </c>
      <c r="G115" s="45"/>
      <c r="H115" s="45"/>
    </row>
    <row r="116" spans="1:8" x14ac:dyDescent="0.25">
      <c r="A116" s="45" t="s">
        <v>8</v>
      </c>
      <c r="B116" s="45">
        <v>10</v>
      </c>
      <c r="C116" s="45">
        <v>9848361705</v>
      </c>
      <c r="D116" s="23" t="s">
        <v>238</v>
      </c>
      <c r="E116" s="45" t="s">
        <v>239</v>
      </c>
      <c r="F116" s="45" t="s">
        <v>225</v>
      </c>
      <c r="G116" s="45"/>
      <c r="H116" s="45"/>
    </row>
    <row r="117" spans="1:8" x14ac:dyDescent="0.25">
      <c r="A117" s="45" t="s">
        <v>8</v>
      </c>
      <c r="B117" s="45">
        <v>12</v>
      </c>
      <c r="C117" s="45">
        <v>9848368371</v>
      </c>
      <c r="D117" s="23" t="s">
        <v>240</v>
      </c>
      <c r="E117" s="45" t="s">
        <v>241</v>
      </c>
      <c r="F117" s="45" t="s">
        <v>225</v>
      </c>
      <c r="G117" s="45"/>
      <c r="H117" s="45"/>
    </row>
    <row r="118" spans="1:8" x14ac:dyDescent="0.25">
      <c r="A118" s="45" t="s">
        <v>8</v>
      </c>
      <c r="B118" s="45">
        <v>15</v>
      </c>
      <c r="C118" s="45">
        <v>8886616134</v>
      </c>
      <c r="D118" s="23" t="s">
        <v>242</v>
      </c>
      <c r="E118" s="45" t="s">
        <v>243</v>
      </c>
      <c r="F118" s="45" t="s">
        <v>225</v>
      </c>
      <c r="G118" s="45" t="s">
        <v>895</v>
      </c>
      <c r="H118" s="45"/>
    </row>
    <row r="119" spans="1:8" x14ac:dyDescent="0.25">
      <c r="A119" s="45" t="s">
        <v>8</v>
      </c>
      <c r="B119" s="45">
        <v>17</v>
      </c>
      <c r="C119" s="45">
        <v>7997993022</v>
      </c>
      <c r="D119" s="23" t="s">
        <v>244</v>
      </c>
      <c r="E119" s="45" t="s">
        <v>245</v>
      </c>
      <c r="F119" s="45" t="s">
        <v>225</v>
      </c>
      <c r="G119" s="45"/>
      <c r="H119" s="45"/>
    </row>
    <row r="120" spans="1:8" x14ac:dyDescent="0.25">
      <c r="A120" s="45" t="s">
        <v>8</v>
      </c>
      <c r="B120" s="45">
        <v>18</v>
      </c>
      <c r="C120" s="45">
        <v>7997993019</v>
      </c>
      <c r="D120" s="23" t="s">
        <v>246</v>
      </c>
      <c r="E120" s="45" t="s">
        <v>247</v>
      </c>
      <c r="F120" s="45" t="s">
        <v>225</v>
      </c>
      <c r="G120" s="45"/>
      <c r="H120" s="45"/>
    </row>
    <row r="121" spans="1:8" x14ac:dyDescent="0.25">
      <c r="A121" s="45" t="s">
        <v>8</v>
      </c>
      <c r="B121" s="45">
        <v>22</v>
      </c>
      <c r="C121" s="45">
        <v>2018000010</v>
      </c>
      <c r="D121" s="23" t="s">
        <v>248</v>
      </c>
      <c r="E121" s="45" t="s">
        <v>249</v>
      </c>
      <c r="F121" s="45" t="s">
        <v>225</v>
      </c>
      <c r="G121" s="45"/>
      <c r="H121" s="45"/>
    </row>
    <row r="122" spans="1:8" x14ac:dyDescent="0.25">
      <c r="A122" s="45" t="s">
        <v>8</v>
      </c>
      <c r="B122" s="45">
        <v>25</v>
      </c>
      <c r="C122" s="45">
        <v>2017000072</v>
      </c>
      <c r="D122" s="23" t="s">
        <v>250</v>
      </c>
      <c r="E122" s="45" t="s">
        <v>251</v>
      </c>
      <c r="F122" s="45" t="s">
        <v>225</v>
      </c>
      <c r="G122" s="45"/>
      <c r="H122" s="45"/>
    </row>
    <row r="123" spans="1:8" x14ac:dyDescent="0.25">
      <c r="A123" s="45" t="s">
        <v>8</v>
      </c>
      <c r="B123" s="45">
        <v>28</v>
      </c>
      <c r="C123" s="45">
        <v>9666089574</v>
      </c>
      <c r="D123" s="23" t="s">
        <v>252</v>
      </c>
      <c r="E123" s="45" t="s">
        <v>253</v>
      </c>
      <c r="F123" s="45" t="s">
        <v>225</v>
      </c>
      <c r="G123" s="45"/>
      <c r="H123" s="45"/>
    </row>
    <row r="124" spans="1:8" x14ac:dyDescent="0.25">
      <c r="A124" s="45" t="s">
        <v>8</v>
      </c>
      <c r="B124" s="45">
        <v>46</v>
      </c>
      <c r="C124" s="45">
        <v>2018000076</v>
      </c>
      <c r="D124" s="23" t="s">
        <v>254</v>
      </c>
      <c r="E124" s="45" t="s">
        <v>255</v>
      </c>
      <c r="F124" s="45" t="s">
        <v>225</v>
      </c>
      <c r="G124" s="45"/>
      <c r="H124" s="45"/>
    </row>
    <row r="125" spans="1:8" x14ac:dyDescent="0.25">
      <c r="A125" s="45" t="s">
        <v>8</v>
      </c>
      <c r="B125" s="45">
        <v>50</v>
      </c>
      <c r="C125" s="45">
        <v>9666091715</v>
      </c>
      <c r="D125" s="23" t="s">
        <v>256</v>
      </c>
      <c r="E125" s="45" t="s">
        <v>257</v>
      </c>
      <c r="F125" s="45" t="s">
        <v>225</v>
      </c>
      <c r="G125" s="45"/>
      <c r="H125" s="45"/>
    </row>
    <row r="126" spans="1:8" x14ac:dyDescent="0.25">
      <c r="A126" s="45" t="s">
        <v>8</v>
      </c>
      <c r="B126" s="45">
        <v>56</v>
      </c>
      <c r="C126" s="45">
        <v>2019000028</v>
      </c>
      <c r="D126" s="23" t="s">
        <v>258</v>
      </c>
      <c r="E126" s="45" t="s">
        <v>259</v>
      </c>
      <c r="F126" s="45" t="s">
        <v>225</v>
      </c>
      <c r="G126" s="45"/>
      <c r="H126" s="45"/>
    </row>
    <row r="127" spans="1:8" x14ac:dyDescent="0.25">
      <c r="A127" s="45" t="s">
        <v>8</v>
      </c>
      <c r="B127" s="7">
        <v>57</v>
      </c>
      <c r="C127" s="7">
        <v>7658935533</v>
      </c>
      <c r="D127" s="24" t="s">
        <v>260</v>
      </c>
      <c r="E127" s="7" t="s">
        <v>261</v>
      </c>
      <c r="F127" s="7" t="s">
        <v>225</v>
      </c>
      <c r="G127" s="45"/>
      <c r="H127" s="45"/>
    </row>
    <row r="128" spans="1:8" x14ac:dyDescent="0.25">
      <c r="A128" s="45" t="s">
        <v>8</v>
      </c>
      <c r="B128" s="45">
        <v>70</v>
      </c>
      <c r="C128" s="45">
        <v>9666091814</v>
      </c>
      <c r="D128" s="23" t="s">
        <v>262</v>
      </c>
      <c r="E128" s="45" t="s">
        <v>263</v>
      </c>
      <c r="F128" s="45" t="s">
        <v>225</v>
      </c>
      <c r="G128" s="45"/>
      <c r="H128" s="45"/>
    </row>
    <row r="129" spans="1:8" x14ac:dyDescent="0.25">
      <c r="A129" s="45" t="s">
        <v>8</v>
      </c>
      <c r="B129" s="45">
        <v>79</v>
      </c>
      <c r="C129" s="45">
        <v>8886616136</v>
      </c>
      <c r="D129" s="23" t="s">
        <v>264</v>
      </c>
      <c r="E129" s="45" t="s">
        <v>265</v>
      </c>
      <c r="F129" s="45" t="s">
        <v>225</v>
      </c>
      <c r="G129" s="45"/>
      <c r="H129" s="45"/>
    </row>
    <row r="130" spans="1:8" x14ac:dyDescent="0.25">
      <c r="A130" s="45" t="s">
        <v>8</v>
      </c>
      <c r="B130" s="45">
        <v>82</v>
      </c>
      <c r="C130" s="45">
        <v>2019000089</v>
      </c>
      <c r="D130" s="23" t="s">
        <v>266</v>
      </c>
      <c r="E130" s="45" t="s">
        <v>267</v>
      </c>
      <c r="F130" s="45" t="s">
        <v>225</v>
      </c>
      <c r="G130" s="45"/>
      <c r="H130" s="45"/>
    </row>
    <row r="131" spans="1:8" x14ac:dyDescent="0.25">
      <c r="A131" s="45" t="s">
        <v>8</v>
      </c>
      <c r="B131" s="45">
        <v>98</v>
      </c>
      <c r="C131" s="45">
        <v>2019000029</v>
      </c>
      <c r="D131" s="23" t="s">
        <v>268</v>
      </c>
      <c r="E131" s="45" t="s">
        <v>269</v>
      </c>
      <c r="F131" s="45" t="s">
        <v>225</v>
      </c>
      <c r="G131" s="45"/>
      <c r="H131" s="45"/>
    </row>
    <row r="132" spans="1:8" x14ac:dyDescent="0.25">
      <c r="A132" s="45" t="s">
        <v>8</v>
      </c>
      <c r="B132" s="45">
        <v>107</v>
      </c>
      <c r="C132" s="45">
        <v>9666093358</v>
      </c>
      <c r="D132" s="23" t="s">
        <v>270</v>
      </c>
      <c r="E132" s="45" t="s">
        <v>271</v>
      </c>
      <c r="F132" s="45" t="s">
        <v>225</v>
      </c>
      <c r="G132" s="45"/>
      <c r="H132" s="45"/>
    </row>
    <row r="133" spans="1:8" x14ac:dyDescent="0.25">
      <c r="A133" s="45" t="s">
        <v>8</v>
      </c>
      <c r="B133" s="45">
        <v>109</v>
      </c>
      <c r="C133" s="45">
        <v>7658953300</v>
      </c>
      <c r="D133" s="23" t="s">
        <v>272</v>
      </c>
      <c r="E133" s="45" t="s">
        <v>273</v>
      </c>
      <c r="F133" s="45" t="s">
        <v>225</v>
      </c>
      <c r="G133" s="45"/>
      <c r="H133" s="45"/>
    </row>
    <row r="134" spans="1:8" x14ac:dyDescent="0.25">
      <c r="A134" s="45" t="s">
        <v>8</v>
      </c>
      <c r="B134" s="45">
        <v>127</v>
      </c>
      <c r="C134" s="45">
        <v>7729986545</v>
      </c>
      <c r="D134" s="23" t="s">
        <v>274</v>
      </c>
      <c r="E134" s="45" t="s">
        <v>275</v>
      </c>
      <c r="F134" s="45" t="s">
        <v>225</v>
      </c>
      <c r="G134" s="45"/>
      <c r="H134" s="45"/>
    </row>
    <row r="135" spans="1:8" x14ac:dyDescent="0.25">
      <c r="A135" s="45" t="s">
        <v>8</v>
      </c>
      <c r="B135" s="45">
        <v>135</v>
      </c>
      <c r="C135" s="45">
        <v>9666091638</v>
      </c>
      <c r="D135" s="23" t="s">
        <v>276</v>
      </c>
      <c r="E135" s="45" t="s">
        <v>277</v>
      </c>
      <c r="F135" s="45" t="s">
        <v>225</v>
      </c>
      <c r="G135" s="45"/>
      <c r="H135" s="45"/>
    </row>
    <row r="136" spans="1:8" x14ac:dyDescent="0.25">
      <c r="A136" s="45" t="s">
        <v>8</v>
      </c>
      <c r="B136" s="45">
        <v>145</v>
      </c>
      <c r="C136" s="45">
        <v>2018000017</v>
      </c>
      <c r="D136" s="23" t="s">
        <v>278</v>
      </c>
      <c r="E136" s="45" t="s">
        <v>279</v>
      </c>
      <c r="F136" s="45" t="s">
        <v>225</v>
      </c>
      <c r="G136" s="45"/>
      <c r="H136" s="45"/>
    </row>
    <row r="137" spans="1:8" x14ac:dyDescent="0.25">
      <c r="A137" s="45" t="s">
        <v>8</v>
      </c>
      <c r="B137" s="45">
        <v>149</v>
      </c>
      <c r="C137" s="45">
        <v>2018000011</v>
      </c>
      <c r="D137" s="23" t="s">
        <v>280</v>
      </c>
      <c r="E137" s="45" t="s">
        <v>281</v>
      </c>
      <c r="F137" s="45" t="s">
        <v>225</v>
      </c>
      <c r="G137" s="45"/>
      <c r="H137" s="45"/>
    </row>
    <row r="138" spans="1:8" x14ac:dyDescent="0.25">
      <c r="A138" s="45" t="s">
        <v>8</v>
      </c>
      <c r="B138" s="45">
        <v>151</v>
      </c>
      <c r="C138" s="45">
        <v>2018000074</v>
      </c>
      <c r="D138" s="23" t="s">
        <v>282</v>
      </c>
      <c r="E138" s="45" t="s">
        <v>283</v>
      </c>
      <c r="F138" s="45" t="s">
        <v>225</v>
      </c>
      <c r="G138" s="45"/>
      <c r="H138" s="45"/>
    </row>
    <row r="139" spans="1:8" x14ac:dyDescent="0.25">
      <c r="A139" s="45" t="s">
        <v>8</v>
      </c>
      <c r="B139" s="45">
        <v>158</v>
      </c>
      <c r="C139" s="45">
        <v>9666089671</v>
      </c>
      <c r="D139" s="23" t="s">
        <v>284</v>
      </c>
      <c r="E139" s="45" t="s">
        <v>285</v>
      </c>
      <c r="F139" s="45" t="s">
        <v>225</v>
      </c>
      <c r="G139" s="45"/>
      <c r="H139" s="45"/>
    </row>
    <row r="140" spans="1:8" x14ac:dyDescent="0.25">
      <c r="A140" s="45" t="s">
        <v>8</v>
      </c>
      <c r="B140" s="45">
        <v>161</v>
      </c>
      <c r="C140" s="45">
        <v>2018000040</v>
      </c>
      <c r="D140" s="23" t="s">
        <v>286</v>
      </c>
      <c r="E140" s="45" t="s">
        <v>287</v>
      </c>
      <c r="F140" s="45" t="s">
        <v>225</v>
      </c>
      <c r="G140" s="45"/>
      <c r="H140" s="45"/>
    </row>
    <row r="141" spans="1:8" x14ac:dyDescent="0.25">
      <c r="A141" s="45" t="s">
        <v>8</v>
      </c>
      <c r="B141" s="45">
        <v>163</v>
      </c>
      <c r="C141" s="45">
        <v>2018000072</v>
      </c>
      <c r="D141" s="23" t="s">
        <v>288</v>
      </c>
      <c r="E141" s="45" t="s">
        <v>289</v>
      </c>
      <c r="F141" s="45" t="s">
        <v>225</v>
      </c>
      <c r="G141" s="45"/>
      <c r="H141" s="45"/>
    </row>
    <row r="142" spans="1:8" x14ac:dyDescent="0.25">
      <c r="A142" s="45" t="s">
        <v>8</v>
      </c>
      <c r="B142" s="7">
        <v>165</v>
      </c>
      <c r="C142" s="7">
        <v>7729986539</v>
      </c>
      <c r="D142" s="24" t="s">
        <v>290</v>
      </c>
      <c r="E142" s="7" t="s">
        <v>291</v>
      </c>
      <c r="F142" s="7" t="s">
        <v>225</v>
      </c>
      <c r="G142" s="45"/>
      <c r="H142" s="45"/>
    </row>
    <row r="143" spans="1:8" x14ac:dyDescent="0.25">
      <c r="A143" s="45" t="s">
        <v>8</v>
      </c>
      <c r="B143" s="45">
        <v>171</v>
      </c>
      <c r="C143" s="45">
        <v>9666089581</v>
      </c>
      <c r="D143" s="23" t="s">
        <v>292</v>
      </c>
      <c r="E143" s="45" t="s">
        <v>293</v>
      </c>
      <c r="F143" s="45" t="s">
        <v>225</v>
      </c>
      <c r="G143" s="45"/>
      <c r="H143" s="45"/>
    </row>
    <row r="144" spans="1:8" x14ac:dyDescent="0.25">
      <c r="A144" s="45" t="s">
        <v>8</v>
      </c>
      <c r="B144" s="45">
        <v>181</v>
      </c>
      <c r="C144" s="45">
        <v>2018000075</v>
      </c>
      <c r="D144" s="23" t="s">
        <v>294</v>
      </c>
      <c r="E144" s="45" t="s">
        <v>295</v>
      </c>
      <c r="F144" s="45" t="s">
        <v>225</v>
      </c>
      <c r="G144" s="45"/>
      <c r="H144" s="45"/>
    </row>
    <row r="145" spans="1:8" x14ac:dyDescent="0.25">
      <c r="A145" s="45" t="s">
        <v>8</v>
      </c>
      <c r="B145" s="45">
        <v>193</v>
      </c>
      <c r="C145" s="45">
        <v>9666089586</v>
      </c>
      <c r="D145" s="23" t="s">
        <v>296</v>
      </c>
      <c r="E145" s="45" t="s">
        <v>297</v>
      </c>
      <c r="F145" s="45" t="s">
        <v>225</v>
      </c>
      <c r="G145" s="45"/>
      <c r="H145" s="45"/>
    </row>
    <row r="146" spans="1:8" x14ac:dyDescent="0.25">
      <c r="A146" s="45" t="s">
        <v>8</v>
      </c>
      <c r="B146" s="45">
        <v>205</v>
      </c>
      <c r="C146" s="45">
        <v>7658952200</v>
      </c>
      <c r="D146" s="23" t="s">
        <v>298</v>
      </c>
      <c r="E146" s="45" t="s">
        <v>299</v>
      </c>
      <c r="F146" s="45" t="s">
        <v>225</v>
      </c>
      <c r="G146" s="45"/>
      <c r="H146" s="45"/>
    </row>
    <row r="147" spans="1:8" x14ac:dyDescent="0.25">
      <c r="A147" s="45" t="s">
        <v>8</v>
      </c>
      <c r="B147" s="45">
        <v>210</v>
      </c>
      <c r="C147" s="45">
        <v>7658945550</v>
      </c>
      <c r="D147" s="23" t="s">
        <v>300</v>
      </c>
      <c r="E147" s="45" t="s">
        <v>301</v>
      </c>
      <c r="F147" s="45" t="s">
        <v>225</v>
      </c>
      <c r="G147" s="45"/>
      <c r="H147" s="45"/>
    </row>
    <row r="148" spans="1:8" x14ac:dyDescent="0.25">
      <c r="A148" s="45" t="s">
        <v>8</v>
      </c>
      <c r="B148" s="45">
        <v>212</v>
      </c>
      <c r="C148" s="45">
        <v>9666089572</v>
      </c>
      <c r="D148" s="23" t="s">
        <v>302</v>
      </c>
      <c r="E148" s="45" t="s">
        <v>303</v>
      </c>
      <c r="F148" s="45" t="s">
        <v>225</v>
      </c>
      <c r="G148" s="45"/>
      <c r="H148" s="45"/>
    </row>
    <row r="149" spans="1:8" x14ac:dyDescent="0.25">
      <c r="A149" s="45" t="s">
        <v>8</v>
      </c>
      <c r="B149" s="45">
        <v>213</v>
      </c>
      <c r="C149" s="45">
        <v>2018000024</v>
      </c>
      <c r="D149" s="23" t="s">
        <v>304</v>
      </c>
      <c r="E149" s="45" t="s">
        <v>305</v>
      </c>
      <c r="F149" s="45" t="s">
        <v>225</v>
      </c>
      <c r="G149" s="45"/>
      <c r="H149" s="45"/>
    </row>
    <row r="150" spans="1:8" x14ac:dyDescent="0.25">
      <c r="A150" s="45" t="s">
        <v>8</v>
      </c>
      <c r="B150" s="45">
        <v>215</v>
      </c>
      <c r="C150" s="45">
        <v>9133382106</v>
      </c>
      <c r="D150" s="23" t="s">
        <v>306</v>
      </c>
      <c r="E150" s="45" t="s">
        <v>307</v>
      </c>
      <c r="F150" s="45" t="s">
        <v>225</v>
      </c>
      <c r="G150" s="45"/>
      <c r="H150" s="45"/>
    </row>
    <row r="151" spans="1:8" x14ac:dyDescent="0.25">
      <c r="A151" s="45" t="s">
        <v>8</v>
      </c>
      <c r="B151" s="45">
        <v>222</v>
      </c>
      <c r="C151" s="45">
        <v>2018000013</v>
      </c>
      <c r="D151" s="23" t="s">
        <v>308</v>
      </c>
      <c r="E151" s="45" t="s">
        <v>309</v>
      </c>
      <c r="F151" s="45" t="s">
        <v>225</v>
      </c>
      <c r="G151" s="45"/>
      <c r="H151" s="45"/>
    </row>
    <row r="152" spans="1:8" x14ac:dyDescent="0.25">
      <c r="A152" s="45" t="s">
        <v>8</v>
      </c>
      <c r="B152" s="45">
        <v>227</v>
      </c>
      <c r="C152" s="45">
        <v>2017000059</v>
      </c>
      <c r="D152" s="23" t="s">
        <v>310</v>
      </c>
      <c r="E152" s="45" t="s">
        <v>311</v>
      </c>
      <c r="F152" s="45" t="s">
        <v>225</v>
      </c>
      <c r="G152" s="45"/>
      <c r="H152" s="45"/>
    </row>
    <row r="153" spans="1:8" x14ac:dyDescent="0.25">
      <c r="A153" s="45" t="s">
        <v>8</v>
      </c>
      <c r="B153" s="45">
        <v>244</v>
      </c>
      <c r="C153" s="45">
        <v>9848365339</v>
      </c>
      <c r="D153" s="23" t="s">
        <v>312</v>
      </c>
      <c r="E153" s="45" t="s">
        <v>313</v>
      </c>
      <c r="F153" s="45" t="s">
        <v>225</v>
      </c>
      <c r="G153" s="45"/>
      <c r="H153" s="45"/>
    </row>
    <row r="154" spans="1:8" x14ac:dyDescent="0.25">
      <c r="A154" s="45" t="s">
        <v>8</v>
      </c>
      <c r="B154" s="45">
        <v>248</v>
      </c>
      <c r="C154" s="45">
        <v>7349791613</v>
      </c>
      <c r="D154" s="23" t="s">
        <v>314</v>
      </c>
      <c r="E154" s="45" t="s">
        <v>315</v>
      </c>
      <c r="F154" s="45" t="s">
        <v>225</v>
      </c>
      <c r="G154" s="45"/>
      <c r="H154" s="45"/>
    </row>
    <row r="155" spans="1:8" x14ac:dyDescent="0.25">
      <c r="A155" s="45" t="s">
        <v>8</v>
      </c>
      <c r="B155" s="45">
        <v>251</v>
      </c>
      <c r="C155" s="45">
        <v>8886618894</v>
      </c>
      <c r="D155" s="23" t="s">
        <v>316</v>
      </c>
      <c r="E155" s="45" t="s">
        <v>317</v>
      </c>
      <c r="F155" s="45" t="s">
        <v>225</v>
      </c>
      <c r="G155" s="45"/>
      <c r="H155" s="45"/>
    </row>
    <row r="156" spans="1:8" x14ac:dyDescent="0.25">
      <c r="A156" s="45" t="s">
        <v>8</v>
      </c>
      <c r="B156" s="45">
        <v>252</v>
      </c>
      <c r="C156" s="45">
        <v>2016000001</v>
      </c>
      <c r="D156" s="23" t="s">
        <v>318</v>
      </c>
      <c r="E156" s="45" t="s">
        <v>319</v>
      </c>
      <c r="F156" s="45" t="s">
        <v>225</v>
      </c>
      <c r="G156" s="45"/>
      <c r="H156" s="45"/>
    </row>
    <row r="157" spans="1:8" x14ac:dyDescent="0.25">
      <c r="A157" s="45" t="s">
        <v>8</v>
      </c>
      <c r="B157" s="45">
        <v>263</v>
      </c>
      <c r="C157" s="45">
        <v>9951952243</v>
      </c>
      <c r="D157" s="23" t="s">
        <v>320</v>
      </c>
      <c r="E157" s="45" t="s">
        <v>321</v>
      </c>
      <c r="F157" s="45" t="s">
        <v>225</v>
      </c>
      <c r="G157" s="45"/>
      <c r="H157" s="45"/>
    </row>
    <row r="158" spans="1:8" x14ac:dyDescent="0.25">
      <c r="A158" s="45" t="s">
        <v>8</v>
      </c>
      <c r="B158" s="45">
        <v>265</v>
      </c>
      <c r="C158" s="45">
        <v>9951945925</v>
      </c>
      <c r="D158" s="23" t="s">
        <v>322</v>
      </c>
      <c r="E158" s="45" t="s">
        <v>323</v>
      </c>
      <c r="F158" s="45" t="s">
        <v>225</v>
      </c>
      <c r="G158" s="45"/>
      <c r="H158" s="45"/>
    </row>
    <row r="159" spans="1:8" x14ac:dyDescent="0.25">
      <c r="A159" s="45" t="s">
        <v>8</v>
      </c>
      <c r="B159" s="7">
        <v>267</v>
      </c>
      <c r="C159" s="7">
        <v>9951952803</v>
      </c>
      <c r="D159" s="24" t="s">
        <v>324</v>
      </c>
      <c r="E159" s="7" t="s">
        <v>325</v>
      </c>
      <c r="F159" s="7" t="s">
        <v>225</v>
      </c>
      <c r="G159" s="45"/>
      <c r="H159" s="45"/>
    </row>
    <row r="160" spans="1:8" x14ac:dyDescent="0.25">
      <c r="A160" s="45" t="s">
        <v>8</v>
      </c>
      <c r="B160" s="45">
        <v>275</v>
      </c>
      <c r="C160" s="45">
        <v>2017000005</v>
      </c>
      <c r="D160" s="23" t="s">
        <v>327</v>
      </c>
      <c r="E160" s="45" t="s">
        <v>328</v>
      </c>
      <c r="F160" s="45" t="s">
        <v>225</v>
      </c>
      <c r="G160" s="45"/>
      <c r="H160" s="45"/>
    </row>
    <row r="161" spans="1:8" x14ac:dyDescent="0.25">
      <c r="A161" s="45" t="s">
        <v>8</v>
      </c>
      <c r="B161" s="7">
        <v>277</v>
      </c>
      <c r="C161" s="7">
        <v>7997993018</v>
      </c>
      <c r="D161" s="24" t="s">
        <v>329</v>
      </c>
      <c r="E161" s="7" t="s">
        <v>330</v>
      </c>
      <c r="F161" s="7" t="s">
        <v>225</v>
      </c>
      <c r="G161" s="45"/>
      <c r="H161" s="45"/>
    </row>
    <row r="162" spans="1:8" x14ac:dyDescent="0.25">
      <c r="A162" s="45" t="s">
        <v>8</v>
      </c>
      <c r="B162" s="45">
        <v>281</v>
      </c>
      <c r="C162" s="45">
        <v>7997993020</v>
      </c>
      <c r="D162" s="23" t="s">
        <v>331</v>
      </c>
      <c r="E162" s="45" t="s">
        <v>332</v>
      </c>
      <c r="F162" s="45" t="s">
        <v>225</v>
      </c>
      <c r="G162" s="45"/>
      <c r="H162" s="45"/>
    </row>
    <row r="163" spans="1:8" x14ac:dyDescent="0.25">
      <c r="A163" s="45" t="s">
        <v>8</v>
      </c>
      <c r="B163" s="45">
        <v>284</v>
      </c>
      <c r="C163" s="45">
        <v>7997993034</v>
      </c>
      <c r="D163" s="23" t="s">
        <v>333</v>
      </c>
      <c r="E163" s="45" t="s">
        <v>334</v>
      </c>
      <c r="F163" s="45" t="s">
        <v>225</v>
      </c>
      <c r="G163" s="45"/>
      <c r="H163" s="45"/>
    </row>
    <row r="164" spans="1:8" x14ac:dyDescent="0.25">
      <c r="A164" s="45" t="s">
        <v>8</v>
      </c>
      <c r="B164" s="45">
        <v>285</v>
      </c>
      <c r="C164" s="45">
        <v>2017000067</v>
      </c>
      <c r="D164" s="23" t="s">
        <v>335</v>
      </c>
      <c r="E164" s="45" t="s">
        <v>336</v>
      </c>
      <c r="F164" s="45" t="s">
        <v>225</v>
      </c>
      <c r="G164" s="45"/>
      <c r="H164" s="45"/>
    </row>
    <row r="165" spans="1:8" x14ac:dyDescent="0.25">
      <c r="A165" s="45" t="s">
        <v>8</v>
      </c>
      <c r="B165" s="45">
        <v>294</v>
      </c>
      <c r="C165" s="45">
        <v>9951948193</v>
      </c>
      <c r="D165" s="23" t="s">
        <v>337</v>
      </c>
      <c r="E165" s="45" t="s">
        <v>338</v>
      </c>
      <c r="F165" s="45" t="s">
        <v>225</v>
      </c>
      <c r="G165" s="45"/>
      <c r="H165" s="45"/>
    </row>
    <row r="166" spans="1:8" x14ac:dyDescent="0.25">
      <c r="A166" s="45" t="s">
        <v>8</v>
      </c>
      <c r="B166" s="45">
        <v>295</v>
      </c>
      <c r="C166" s="45">
        <v>2018000089</v>
      </c>
      <c r="D166" s="23" t="s">
        <v>339</v>
      </c>
      <c r="E166" s="45" t="s">
        <v>340</v>
      </c>
      <c r="F166" s="45" t="s">
        <v>225</v>
      </c>
      <c r="G166" s="45"/>
      <c r="H166" s="45"/>
    </row>
    <row r="167" spans="1:8" x14ac:dyDescent="0.25">
      <c r="A167" s="45" t="s">
        <v>8</v>
      </c>
      <c r="B167" s="45">
        <v>297</v>
      </c>
      <c r="C167" s="45">
        <v>9676102377</v>
      </c>
      <c r="D167" s="23" t="s">
        <v>341</v>
      </c>
      <c r="E167" s="45" t="s">
        <v>342</v>
      </c>
      <c r="F167" s="45" t="s">
        <v>225</v>
      </c>
      <c r="G167" s="45"/>
      <c r="H167" s="45"/>
    </row>
    <row r="168" spans="1:8" x14ac:dyDescent="0.25">
      <c r="A168" s="45" t="s">
        <v>8</v>
      </c>
      <c r="B168" s="45">
        <v>299</v>
      </c>
      <c r="C168" s="45">
        <v>2017000024</v>
      </c>
      <c r="D168" s="23" t="s">
        <v>343</v>
      </c>
      <c r="E168" s="45" t="s">
        <v>344</v>
      </c>
      <c r="F168" s="45" t="s">
        <v>225</v>
      </c>
      <c r="G168" s="45"/>
      <c r="H168" s="45"/>
    </row>
    <row r="169" spans="1:8" x14ac:dyDescent="0.25">
      <c r="A169" s="45" t="s">
        <v>8</v>
      </c>
      <c r="B169" s="45">
        <v>304</v>
      </c>
      <c r="C169" s="45">
        <v>2018000028</v>
      </c>
      <c r="D169" s="23" t="s">
        <v>345</v>
      </c>
      <c r="E169" s="45" t="s">
        <v>346</v>
      </c>
      <c r="F169" s="45" t="s">
        <v>225</v>
      </c>
      <c r="G169" s="45"/>
      <c r="H169" s="45"/>
    </row>
    <row r="170" spans="1:8" x14ac:dyDescent="0.25">
      <c r="A170" s="45" t="s">
        <v>8</v>
      </c>
      <c r="B170" s="45">
        <v>305</v>
      </c>
      <c r="C170" s="45">
        <v>2017000022</v>
      </c>
      <c r="D170" s="23" t="s">
        <v>347</v>
      </c>
      <c r="E170" s="45" t="s">
        <v>348</v>
      </c>
      <c r="F170" s="45" t="s">
        <v>225</v>
      </c>
      <c r="G170" s="45"/>
      <c r="H170" s="45"/>
    </row>
    <row r="171" spans="1:8" x14ac:dyDescent="0.25">
      <c r="A171" s="45" t="s">
        <v>8</v>
      </c>
      <c r="B171" s="45">
        <v>309</v>
      </c>
      <c r="C171" s="45">
        <v>2020000053</v>
      </c>
      <c r="D171" s="23" t="s">
        <v>349</v>
      </c>
      <c r="E171" s="45" t="s">
        <v>350</v>
      </c>
      <c r="F171" s="45" t="s">
        <v>225</v>
      </c>
      <c r="G171" s="45"/>
      <c r="H171" s="45"/>
    </row>
    <row r="172" spans="1:8" x14ac:dyDescent="0.25">
      <c r="A172" s="45" t="s">
        <v>8</v>
      </c>
      <c r="B172" s="45">
        <v>310</v>
      </c>
      <c r="C172" s="45">
        <v>2018000001</v>
      </c>
      <c r="D172" s="23" t="s">
        <v>351</v>
      </c>
      <c r="E172" s="45" t="s">
        <v>352</v>
      </c>
      <c r="F172" s="45" t="s">
        <v>225</v>
      </c>
      <c r="G172" s="45" t="s">
        <v>895</v>
      </c>
      <c r="H172" s="45"/>
    </row>
    <row r="173" spans="1:8" x14ac:dyDescent="0.25">
      <c r="A173" s="45" t="s">
        <v>8</v>
      </c>
      <c r="B173" s="45">
        <v>319</v>
      </c>
      <c r="C173" s="45">
        <v>2018000025</v>
      </c>
      <c r="D173" s="23" t="s">
        <v>353</v>
      </c>
      <c r="E173" s="45" t="s">
        <v>354</v>
      </c>
      <c r="F173" s="45" t="s">
        <v>225</v>
      </c>
      <c r="G173" s="45"/>
      <c r="H173" s="45"/>
    </row>
    <row r="174" spans="1:8" x14ac:dyDescent="0.25">
      <c r="A174" s="45" t="s">
        <v>8</v>
      </c>
      <c r="B174" s="7">
        <v>320</v>
      </c>
      <c r="C174" s="7">
        <v>2018000027</v>
      </c>
      <c r="D174" s="24" t="s">
        <v>355</v>
      </c>
      <c r="E174" s="7" t="s">
        <v>356</v>
      </c>
      <c r="F174" s="7" t="s">
        <v>225</v>
      </c>
      <c r="G174" s="45"/>
      <c r="H174" s="45"/>
    </row>
    <row r="175" spans="1:8" x14ac:dyDescent="0.25">
      <c r="A175" s="45" t="s">
        <v>8</v>
      </c>
      <c r="B175" s="45">
        <v>335</v>
      </c>
      <c r="C175" s="45">
        <v>2018000109</v>
      </c>
      <c r="D175" s="23" t="s">
        <v>357</v>
      </c>
      <c r="E175" s="45" t="s">
        <v>358</v>
      </c>
      <c r="F175" s="45" t="s">
        <v>225</v>
      </c>
      <c r="G175" s="45"/>
      <c r="H175" s="45"/>
    </row>
    <row r="176" spans="1:8" x14ac:dyDescent="0.25">
      <c r="A176" s="45" t="s">
        <v>8</v>
      </c>
      <c r="B176" s="45">
        <v>336</v>
      </c>
      <c r="C176" s="45">
        <v>2018000107</v>
      </c>
      <c r="D176" s="23" t="s">
        <v>359</v>
      </c>
      <c r="E176" s="45" t="s">
        <v>360</v>
      </c>
      <c r="F176" s="45" t="s">
        <v>225</v>
      </c>
      <c r="G176" s="45"/>
      <c r="H176" s="45"/>
    </row>
    <row r="177" spans="1:8" x14ac:dyDescent="0.25">
      <c r="A177" s="45" t="s">
        <v>8</v>
      </c>
      <c r="B177" s="45">
        <v>342</v>
      </c>
      <c r="C177" s="45">
        <v>2019000020</v>
      </c>
      <c r="D177" s="23" t="s">
        <v>359</v>
      </c>
      <c r="E177" s="45" t="s">
        <v>362</v>
      </c>
      <c r="F177" s="45" t="s">
        <v>225</v>
      </c>
      <c r="G177" s="45"/>
      <c r="H177" s="45"/>
    </row>
    <row r="178" spans="1:8" x14ac:dyDescent="0.25">
      <c r="A178" s="45" t="s">
        <v>8</v>
      </c>
      <c r="B178" s="45">
        <v>343</v>
      </c>
      <c r="C178" s="45">
        <v>2019000121</v>
      </c>
      <c r="D178" s="23" t="s">
        <v>363</v>
      </c>
      <c r="E178" s="45" t="s">
        <v>364</v>
      </c>
      <c r="F178" s="45" t="s">
        <v>225</v>
      </c>
      <c r="G178" s="45"/>
      <c r="H178" s="45"/>
    </row>
    <row r="179" spans="1:8" x14ac:dyDescent="0.25">
      <c r="A179" s="45" t="s">
        <v>8</v>
      </c>
      <c r="B179" s="45">
        <v>344</v>
      </c>
      <c r="C179" s="45">
        <v>2019000030</v>
      </c>
      <c r="D179" s="23" t="s">
        <v>365</v>
      </c>
      <c r="E179" s="45" t="s">
        <v>366</v>
      </c>
      <c r="F179" s="45" t="s">
        <v>225</v>
      </c>
      <c r="G179" s="45"/>
      <c r="H179" s="45"/>
    </row>
    <row r="180" spans="1:8" x14ac:dyDescent="0.25">
      <c r="A180" s="45" t="s">
        <v>8</v>
      </c>
      <c r="B180" s="45">
        <v>345</v>
      </c>
      <c r="C180" s="45">
        <v>2019000049</v>
      </c>
      <c r="D180" s="23" t="s">
        <v>367</v>
      </c>
      <c r="E180" s="45" t="s">
        <v>368</v>
      </c>
      <c r="F180" s="45" t="s">
        <v>225</v>
      </c>
      <c r="G180" s="45"/>
      <c r="H180" s="45"/>
    </row>
    <row r="181" spans="1:8" x14ac:dyDescent="0.25">
      <c r="A181" s="45" t="s">
        <v>8</v>
      </c>
      <c r="B181" s="45">
        <v>356</v>
      </c>
      <c r="C181" s="45">
        <v>2019000096</v>
      </c>
      <c r="D181" s="23" t="s">
        <v>369</v>
      </c>
      <c r="E181" s="45" t="s">
        <v>370</v>
      </c>
      <c r="F181" s="45" t="s">
        <v>225</v>
      </c>
      <c r="G181" s="45"/>
      <c r="H181" s="45"/>
    </row>
    <row r="182" spans="1:8" x14ac:dyDescent="0.25">
      <c r="A182" s="45" t="s">
        <v>8</v>
      </c>
      <c r="B182" s="45">
        <v>357</v>
      </c>
      <c r="C182" s="45">
        <v>2019000082</v>
      </c>
      <c r="D182" s="23" t="s">
        <v>371</v>
      </c>
      <c r="E182" s="45" t="s">
        <v>372</v>
      </c>
      <c r="F182" s="45" t="s">
        <v>225</v>
      </c>
      <c r="G182" s="45"/>
      <c r="H182" s="45"/>
    </row>
    <row r="183" spans="1:8" x14ac:dyDescent="0.25">
      <c r="A183" s="45" t="s">
        <v>8</v>
      </c>
      <c r="B183" s="45">
        <v>361</v>
      </c>
      <c r="C183" s="45">
        <v>2019000129</v>
      </c>
      <c r="D183" s="23" t="s">
        <v>373</v>
      </c>
      <c r="E183" s="45" t="s">
        <v>374</v>
      </c>
      <c r="F183" s="45" t="s">
        <v>225</v>
      </c>
      <c r="G183" s="45"/>
      <c r="H183" s="45"/>
    </row>
    <row r="184" spans="1:8" x14ac:dyDescent="0.25">
      <c r="A184" s="45" t="s">
        <v>8</v>
      </c>
      <c r="B184" s="45">
        <v>366</v>
      </c>
      <c r="C184" s="45">
        <v>2019000114</v>
      </c>
      <c r="D184" s="23" t="s">
        <v>375</v>
      </c>
      <c r="E184" s="45" t="s">
        <v>376</v>
      </c>
      <c r="F184" s="45" t="s">
        <v>225</v>
      </c>
      <c r="G184" s="45"/>
      <c r="H184" s="45"/>
    </row>
    <row r="185" spans="1:8" x14ac:dyDescent="0.25">
      <c r="A185" s="45" t="s">
        <v>8</v>
      </c>
      <c r="B185" s="45">
        <v>369</v>
      </c>
      <c r="C185" s="45">
        <v>2019000127</v>
      </c>
      <c r="D185" s="23" t="s">
        <v>377</v>
      </c>
      <c r="E185" s="45" t="s">
        <v>378</v>
      </c>
      <c r="F185" s="45" t="s">
        <v>225</v>
      </c>
      <c r="G185" s="45"/>
      <c r="H185" s="45"/>
    </row>
    <row r="186" spans="1:8" x14ac:dyDescent="0.25">
      <c r="A186" s="45" t="s">
        <v>8</v>
      </c>
      <c r="B186" s="45">
        <v>370</v>
      </c>
      <c r="C186" s="45">
        <v>2019000134</v>
      </c>
      <c r="D186" s="23" t="s">
        <v>379</v>
      </c>
      <c r="E186" s="45" t="s">
        <v>380</v>
      </c>
      <c r="F186" s="45" t="s">
        <v>225</v>
      </c>
      <c r="G186" s="45"/>
      <c r="H186" s="45"/>
    </row>
    <row r="187" spans="1:8" x14ac:dyDescent="0.25">
      <c r="A187" s="45" t="s">
        <v>8</v>
      </c>
      <c r="B187" s="45">
        <v>376</v>
      </c>
      <c r="C187" s="45">
        <v>2020000039</v>
      </c>
      <c r="D187" s="23" t="s">
        <v>381</v>
      </c>
      <c r="E187" s="45" t="s">
        <v>382</v>
      </c>
      <c r="F187" s="45" t="s">
        <v>225</v>
      </c>
      <c r="G187" s="45"/>
      <c r="H187" s="45"/>
    </row>
    <row r="188" spans="1:8" x14ac:dyDescent="0.25">
      <c r="A188" s="45" t="s">
        <v>8</v>
      </c>
      <c r="B188" s="45">
        <v>7658</v>
      </c>
      <c r="C188" s="45">
        <v>7658949900</v>
      </c>
      <c r="D188" s="23" t="s">
        <v>383</v>
      </c>
      <c r="E188" s="45" t="s">
        <v>384</v>
      </c>
      <c r="F188" s="45" t="s">
        <v>225</v>
      </c>
      <c r="G188" s="45"/>
      <c r="H188" s="45"/>
    </row>
    <row r="189" spans="1:8" x14ac:dyDescent="0.25">
      <c r="A189" s="45" t="s">
        <v>8</v>
      </c>
      <c r="B189" s="45" t="s">
        <v>386</v>
      </c>
      <c r="C189" s="45">
        <v>7997993021</v>
      </c>
      <c r="D189" s="23" t="s">
        <v>385</v>
      </c>
      <c r="E189" s="45" t="s">
        <v>387</v>
      </c>
      <c r="F189" s="45" t="s">
        <v>225</v>
      </c>
      <c r="G189" s="45"/>
      <c r="H189" s="45"/>
    </row>
    <row r="190" spans="1:8" x14ac:dyDescent="0.25">
      <c r="A190" s="45" t="s">
        <v>8</v>
      </c>
      <c r="B190" s="45">
        <v>11</v>
      </c>
      <c r="C190" s="45">
        <v>9666093127</v>
      </c>
      <c r="D190" s="23" t="s">
        <v>388</v>
      </c>
      <c r="E190" s="45" t="s">
        <v>389</v>
      </c>
      <c r="F190" s="45" t="s">
        <v>390</v>
      </c>
      <c r="G190" s="45"/>
      <c r="H190" s="45"/>
    </row>
    <row r="191" spans="1:8" x14ac:dyDescent="0.25">
      <c r="A191" s="45" t="s">
        <v>8</v>
      </c>
      <c r="B191" s="45">
        <v>27</v>
      </c>
      <c r="C191" s="45">
        <v>7658951114</v>
      </c>
      <c r="D191" s="23" t="s">
        <v>391</v>
      </c>
      <c r="E191" s="45" t="s">
        <v>392</v>
      </c>
      <c r="F191" s="45" t="s">
        <v>390</v>
      </c>
      <c r="G191" s="45"/>
      <c r="H191" s="45"/>
    </row>
    <row r="192" spans="1:8" x14ac:dyDescent="0.25">
      <c r="A192" s="45" t="s">
        <v>8</v>
      </c>
      <c r="B192" s="45">
        <v>31</v>
      </c>
      <c r="C192" s="45">
        <v>9133382099</v>
      </c>
      <c r="D192" s="23" t="s">
        <v>393</v>
      </c>
      <c r="E192" s="45" t="s">
        <v>394</v>
      </c>
      <c r="F192" s="45" t="s">
        <v>390</v>
      </c>
      <c r="G192" s="45"/>
      <c r="H192" s="45"/>
    </row>
    <row r="193" spans="1:8" x14ac:dyDescent="0.25">
      <c r="A193" s="45" t="s">
        <v>8</v>
      </c>
      <c r="B193" s="45">
        <v>33</v>
      </c>
      <c r="C193" s="45">
        <v>9666093103</v>
      </c>
      <c r="D193" s="23" t="s">
        <v>395</v>
      </c>
      <c r="E193" s="45" t="s">
        <v>396</v>
      </c>
      <c r="F193" s="45" t="s">
        <v>390</v>
      </c>
      <c r="G193" s="45"/>
      <c r="H193" s="45"/>
    </row>
    <row r="194" spans="1:8" x14ac:dyDescent="0.25">
      <c r="A194" s="45" t="s">
        <v>8</v>
      </c>
      <c r="B194" s="45">
        <v>34</v>
      </c>
      <c r="C194" s="45">
        <v>9133382103</v>
      </c>
      <c r="D194" s="23" t="s">
        <v>397</v>
      </c>
      <c r="E194" s="45" t="s">
        <v>398</v>
      </c>
      <c r="F194" s="45" t="s">
        <v>390</v>
      </c>
      <c r="G194" s="45"/>
      <c r="H194" s="45"/>
    </row>
    <row r="195" spans="1:8" x14ac:dyDescent="0.25">
      <c r="A195" s="45" t="s">
        <v>8</v>
      </c>
      <c r="B195" s="45">
        <v>40</v>
      </c>
      <c r="C195" s="45">
        <v>9666093258</v>
      </c>
      <c r="D195" s="23" t="s">
        <v>399</v>
      </c>
      <c r="E195" s="45" t="s">
        <v>400</v>
      </c>
      <c r="F195" s="45" t="s">
        <v>390</v>
      </c>
      <c r="G195" s="45"/>
      <c r="H195" s="45"/>
    </row>
    <row r="196" spans="1:8" x14ac:dyDescent="0.25">
      <c r="A196" s="45" t="s">
        <v>8</v>
      </c>
      <c r="B196" s="45">
        <v>43</v>
      </c>
      <c r="C196" s="45">
        <v>9666093184</v>
      </c>
      <c r="D196" s="23" t="s">
        <v>401</v>
      </c>
      <c r="E196" s="45" t="s">
        <v>402</v>
      </c>
      <c r="F196" s="45" t="s">
        <v>390</v>
      </c>
      <c r="G196" s="45"/>
      <c r="H196" s="45"/>
    </row>
    <row r="197" spans="1:8" x14ac:dyDescent="0.25">
      <c r="A197" s="45" t="s">
        <v>8</v>
      </c>
      <c r="B197" s="45">
        <v>54</v>
      </c>
      <c r="C197" s="45">
        <v>9666092275</v>
      </c>
      <c r="D197" s="23" t="s">
        <v>403</v>
      </c>
      <c r="E197" s="45" t="s">
        <v>404</v>
      </c>
      <c r="F197" s="45" t="s">
        <v>390</v>
      </c>
      <c r="G197" s="45"/>
      <c r="H197" s="45"/>
    </row>
    <row r="198" spans="1:8" x14ac:dyDescent="0.25">
      <c r="A198" s="45" t="s">
        <v>8</v>
      </c>
      <c r="B198" s="45">
        <v>64</v>
      </c>
      <c r="C198" s="45">
        <v>9666093054</v>
      </c>
      <c r="D198" s="23" t="s">
        <v>405</v>
      </c>
      <c r="E198" s="45" t="s">
        <v>406</v>
      </c>
      <c r="F198" s="45" t="s">
        <v>390</v>
      </c>
      <c r="G198" s="45"/>
      <c r="H198" s="45"/>
    </row>
    <row r="199" spans="1:8" x14ac:dyDescent="0.25">
      <c r="A199" s="45" t="s">
        <v>8</v>
      </c>
      <c r="B199" s="45">
        <v>65</v>
      </c>
      <c r="C199" s="45">
        <v>9666093062</v>
      </c>
      <c r="D199" s="23" t="s">
        <v>407</v>
      </c>
      <c r="E199" s="45" t="s">
        <v>408</v>
      </c>
      <c r="F199" s="45" t="s">
        <v>390</v>
      </c>
      <c r="G199" s="45"/>
      <c r="H199" s="45"/>
    </row>
    <row r="200" spans="1:8" x14ac:dyDescent="0.25">
      <c r="A200" s="45" t="s">
        <v>8</v>
      </c>
      <c r="B200" s="45">
        <v>87</v>
      </c>
      <c r="C200" s="45">
        <v>9666092371</v>
      </c>
      <c r="D200" s="23" t="s">
        <v>409</v>
      </c>
      <c r="E200" s="45" t="s">
        <v>410</v>
      </c>
      <c r="F200" s="45" t="s">
        <v>390</v>
      </c>
      <c r="G200" s="45"/>
      <c r="H200" s="45"/>
    </row>
    <row r="201" spans="1:8" x14ac:dyDescent="0.25">
      <c r="A201" s="45" t="s">
        <v>8</v>
      </c>
      <c r="B201" s="45">
        <v>120</v>
      </c>
      <c r="C201" s="45">
        <v>9666092148</v>
      </c>
      <c r="D201" s="23" t="s">
        <v>411</v>
      </c>
      <c r="E201" s="45" t="s">
        <v>412</v>
      </c>
      <c r="F201" s="45" t="s">
        <v>390</v>
      </c>
      <c r="G201" s="45"/>
      <c r="H201" s="45"/>
    </row>
    <row r="202" spans="1:8" x14ac:dyDescent="0.25">
      <c r="A202" s="45" t="s">
        <v>8</v>
      </c>
      <c r="B202" s="45">
        <v>129</v>
      </c>
      <c r="C202" s="45">
        <v>9666092634</v>
      </c>
      <c r="D202" s="23" t="s">
        <v>413</v>
      </c>
      <c r="E202" s="45" t="s">
        <v>414</v>
      </c>
      <c r="F202" s="45" t="s">
        <v>390</v>
      </c>
      <c r="G202" s="45" t="s">
        <v>895</v>
      </c>
      <c r="H202" s="45"/>
    </row>
    <row r="203" spans="1:8" x14ac:dyDescent="0.25">
      <c r="A203" s="45" t="s">
        <v>8</v>
      </c>
      <c r="B203" s="45">
        <v>130</v>
      </c>
      <c r="C203" s="45">
        <v>7997993049</v>
      </c>
      <c r="D203" s="23" t="s">
        <v>415</v>
      </c>
      <c r="E203" s="45" t="s">
        <v>416</v>
      </c>
      <c r="F203" s="45" t="s">
        <v>390</v>
      </c>
      <c r="G203" s="45"/>
      <c r="H203" s="45"/>
    </row>
    <row r="204" spans="1:8" x14ac:dyDescent="0.25">
      <c r="A204" s="45" t="s">
        <v>8</v>
      </c>
      <c r="B204" s="45">
        <v>141</v>
      </c>
      <c r="C204" s="45">
        <v>9666092556</v>
      </c>
      <c r="D204" s="23" t="s">
        <v>417</v>
      </c>
      <c r="E204" s="45" t="s">
        <v>418</v>
      </c>
      <c r="F204" s="45" t="s">
        <v>390</v>
      </c>
      <c r="G204" s="45"/>
      <c r="H204" s="45"/>
    </row>
    <row r="205" spans="1:8" x14ac:dyDescent="0.25">
      <c r="A205" s="45" t="s">
        <v>8</v>
      </c>
      <c r="B205" s="45">
        <v>144</v>
      </c>
      <c r="C205" s="45">
        <v>2018000082</v>
      </c>
      <c r="D205" s="23" t="s">
        <v>419</v>
      </c>
      <c r="E205" s="45" t="s">
        <v>420</v>
      </c>
      <c r="F205" s="45" t="s">
        <v>390</v>
      </c>
      <c r="G205" s="45"/>
      <c r="H205" s="45"/>
    </row>
    <row r="206" spans="1:8" x14ac:dyDescent="0.25">
      <c r="A206" s="45" t="s">
        <v>8</v>
      </c>
      <c r="B206" s="45">
        <v>150</v>
      </c>
      <c r="C206" s="45">
        <v>9666092038</v>
      </c>
      <c r="D206" s="23" t="s">
        <v>421</v>
      </c>
      <c r="E206" s="45" t="s">
        <v>422</v>
      </c>
      <c r="F206" s="45" t="s">
        <v>390</v>
      </c>
      <c r="G206" s="45"/>
      <c r="H206" s="45"/>
    </row>
    <row r="207" spans="1:8" x14ac:dyDescent="0.25">
      <c r="A207" s="45" t="s">
        <v>8</v>
      </c>
      <c r="B207" s="45">
        <v>164</v>
      </c>
      <c r="C207" s="45">
        <v>7997993045</v>
      </c>
      <c r="D207" s="23" t="s">
        <v>423</v>
      </c>
      <c r="E207" s="45" t="s">
        <v>424</v>
      </c>
      <c r="F207" s="45" t="s">
        <v>390</v>
      </c>
      <c r="G207" s="45" t="s">
        <v>895</v>
      </c>
      <c r="H207" s="45"/>
    </row>
    <row r="208" spans="1:8" x14ac:dyDescent="0.25">
      <c r="A208" s="45" t="s">
        <v>8</v>
      </c>
      <c r="B208" s="45">
        <v>208</v>
      </c>
      <c r="C208" s="45">
        <v>9666092915</v>
      </c>
      <c r="D208" s="23" t="s">
        <v>425</v>
      </c>
      <c r="E208" s="45" t="s">
        <v>426</v>
      </c>
      <c r="F208" s="45" t="s">
        <v>390</v>
      </c>
      <c r="G208" s="45"/>
      <c r="H208" s="45"/>
    </row>
    <row r="209" spans="1:8" x14ac:dyDescent="0.25">
      <c r="A209" s="45" t="s">
        <v>8</v>
      </c>
      <c r="B209" s="45">
        <v>214</v>
      </c>
      <c r="C209" s="45">
        <v>7997993046</v>
      </c>
      <c r="D209" s="23" t="s">
        <v>427</v>
      </c>
      <c r="E209" s="45" t="s">
        <v>428</v>
      </c>
      <c r="F209" s="45" t="s">
        <v>390</v>
      </c>
      <c r="G209" s="45"/>
      <c r="H209" s="45"/>
    </row>
    <row r="210" spans="1:8" x14ac:dyDescent="0.25">
      <c r="A210" s="45" t="s">
        <v>8</v>
      </c>
      <c r="B210" s="45">
        <v>217</v>
      </c>
      <c r="C210" s="45">
        <v>7658943300</v>
      </c>
      <c r="D210" s="23" t="s">
        <v>429</v>
      </c>
      <c r="E210" s="45" t="s">
        <v>430</v>
      </c>
      <c r="F210" s="45" t="s">
        <v>390</v>
      </c>
      <c r="G210" s="45"/>
      <c r="H210" s="45"/>
    </row>
    <row r="211" spans="1:8" x14ac:dyDescent="0.25">
      <c r="A211" s="45" t="s">
        <v>8</v>
      </c>
      <c r="B211" s="45">
        <v>221</v>
      </c>
      <c r="C211" s="45">
        <v>7997993050</v>
      </c>
      <c r="D211" s="23" t="s">
        <v>431</v>
      </c>
      <c r="E211" s="45" t="s">
        <v>432</v>
      </c>
      <c r="F211" s="45" t="s">
        <v>390</v>
      </c>
      <c r="G211" s="45"/>
      <c r="H211" s="45"/>
    </row>
    <row r="212" spans="1:8" x14ac:dyDescent="0.25">
      <c r="A212" s="45" t="s">
        <v>8</v>
      </c>
      <c r="B212" s="45">
        <v>231</v>
      </c>
      <c r="C212" s="45">
        <v>7997993047</v>
      </c>
      <c r="D212" s="23" t="s">
        <v>433</v>
      </c>
      <c r="E212" s="45" t="s">
        <v>434</v>
      </c>
      <c r="F212" s="45" t="s">
        <v>390</v>
      </c>
      <c r="G212" s="45" t="s">
        <v>895</v>
      </c>
      <c r="H212" s="45"/>
    </row>
    <row r="213" spans="1:8" x14ac:dyDescent="0.25">
      <c r="A213" s="45" t="s">
        <v>8</v>
      </c>
      <c r="B213" s="45">
        <v>232</v>
      </c>
      <c r="C213" s="45">
        <v>7658952220</v>
      </c>
      <c r="D213" s="23" t="s">
        <v>435</v>
      </c>
      <c r="E213" s="45" t="s">
        <v>436</v>
      </c>
      <c r="F213" s="45" t="s">
        <v>390</v>
      </c>
      <c r="G213" s="45"/>
      <c r="H213" s="45"/>
    </row>
    <row r="214" spans="1:8" x14ac:dyDescent="0.25">
      <c r="A214" s="45" t="s">
        <v>8</v>
      </c>
      <c r="B214" s="45">
        <v>242</v>
      </c>
      <c r="C214" s="45">
        <v>7997993048</v>
      </c>
      <c r="D214" s="23" t="s">
        <v>437</v>
      </c>
      <c r="E214" s="45" t="s">
        <v>438</v>
      </c>
      <c r="F214" s="45" t="s">
        <v>390</v>
      </c>
      <c r="G214" s="45"/>
      <c r="H214" s="45"/>
    </row>
    <row r="215" spans="1:8" x14ac:dyDescent="0.25">
      <c r="A215" s="45" t="s">
        <v>8</v>
      </c>
      <c r="B215" s="45">
        <v>249</v>
      </c>
      <c r="C215" s="45">
        <v>9951949851</v>
      </c>
      <c r="D215" s="23" t="s">
        <v>439</v>
      </c>
      <c r="E215" s="45" t="s">
        <v>440</v>
      </c>
      <c r="F215" s="45" t="s">
        <v>390</v>
      </c>
      <c r="G215" s="45"/>
      <c r="H215" s="45"/>
    </row>
    <row r="216" spans="1:8" x14ac:dyDescent="0.25">
      <c r="A216" s="45" t="s">
        <v>8</v>
      </c>
      <c r="B216" s="45">
        <v>250</v>
      </c>
      <c r="C216" s="45">
        <v>9951948430</v>
      </c>
      <c r="D216" s="23" t="s">
        <v>441</v>
      </c>
      <c r="E216" s="45" t="s">
        <v>442</v>
      </c>
      <c r="F216" s="45" t="s">
        <v>390</v>
      </c>
      <c r="G216" s="45"/>
      <c r="H216" s="45"/>
    </row>
    <row r="217" spans="1:8" x14ac:dyDescent="0.25">
      <c r="A217" s="45" t="s">
        <v>8</v>
      </c>
      <c r="B217" s="45">
        <v>253</v>
      </c>
      <c r="C217" s="45">
        <v>9951947837</v>
      </c>
      <c r="D217" s="23" t="s">
        <v>443</v>
      </c>
      <c r="E217" s="45" t="s">
        <v>444</v>
      </c>
      <c r="F217" s="45" t="s">
        <v>390</v>
      </c>
      <c r="G217" s="45"/>
      <c r="H217" s="45"/>
    </row>
    <row r="218" spans="1:8" x14ac:dyDescent="0.25">
      <c r="A218" s="45" t="s">
        <v>8</v>
      </c>
      <c r="B218" s="45">
        <v>256</v>
      </c>
      <c r="C218" s="45">
        <v>9951945817</v>
      </c>
      <c r="D218" s="23" t="s">
        <v>445</v>
      </c>
      <c r="E218" s="45" t="s">
        <v>446</v>
      </c>
      <c r="F218" s="45" t="s">
        <v>390</v>
      </c>
      <c r="G218" s="45"/>
      <c r="H218" s="45"/>
    </row>
    <row r="219" spans="1:8" x14ac:dyDescent="0.25">
      <c r="A219" s="45" t="s">
        <v>8</v>
      </c>
      <c r="B219" s="45">
        <v>291</v>
      </c>
      <c r="C219" s="45">
        <v>7997993043</v>
      </c>
      <c r="D219" s="23" t="s">
        <v>447</v>
      </c>
      <c r="E219" s="45" t="s">
        <v>448</v>
      </c>
      <c r="F219" s="45" t="s">
        <v>390</v>
      </c>
      <c r="G219" s="45"/>
      <c r="H219" s="45"/>
    </row>
    <row r="220" spans="1:8" x14ac:dyDescent="0.25">
      <c r="A220" s="45" t="s">
        <v>8</v>
      </c>
      <c r="B220" s="45">
        <v>302</v>
      </c>
      <c r="C220" s="45">
        <v>2017000023</v>
      </c>
      <c r="D220" s="23" t="s">
        <v>449</v>
      </c>
      <c r="E220" s="45" t="s">
        <v>450</v>
      </c>
      <c r="F220" s="45" t="s">
        <v>390</v>
      </c>
      <c r="G220" s="45"/>
      <c r="H220" s="45"/>
    </row>
    <row r="221" spans="1:8" x14ac:dyDescent="0.25">
      <c r="A221" s="45" t="s">
        <v>8</v>
      </c>
      <c r="B221" s="45">
        <v>326</v>
      </c>
      <c r="C221" s="45">
        <v>2018000088</v>
      </c>
      <c r="D221" s="23" t="s">
        <v>451</v>
      </c>
      <c r="E221" s="45" t="s">
        <v>452</v>
      </c>
      <c r="F221" s="45" t="s">
        <v>390</v>
      </c>
      <c r="G221" s="45"/>
      <c r="H221" s="45"/>
    </row>
    <row r="222" spans="1:8" x14ac:dyDescent="0.25">
      <c r="A222" s="45" t="s">
        <v>8</v>
      </c>
      <c r="B222" s="45">
        <v>333</v>
      </c>
      <c r="C222" s="45">
        <v>2018000096</v>
      </c>
      <c r="D222" s="23" t="s">
        <v>453</v>
      </c>
      <c r="E222" s="45" t="s">
        <v>454</v>
      </c>
      <c r="F222" s="45" t="s">
        <v>390</v>
      </c>
      <c r="G222" s="45"/>
      <c r="H222" s="45"/>
    </row>
    <row r="223" spans="1:8" x14ac:dyDescent="0.25">
      <c r="A223" s="45" t="s">
        <v>8</v>
      </c>
      <c r="B223" s="45">
        <v>334</v>
      </c>
      <c r="C223" s="45">
        <v>2019000007</v>
      </c>
      <c r="D223" s="23" t="s">
        <v>455</v>
      </c>
      <c r="E223" s="45" t="s">
        <v>456</v>
      </c>
      <c r="F223" s="45" t="s">
        <v>390</v>
      </c>
      <c r="G223" s="45"/>
      <c r="H223" s="45"/>
    </row>
    <row r="224" spans="1:8" x14ac:dyDescent="0.25">
      <c r="A224" s="45" t="s">
        <v>8</v>
      </c>
      <c r="B224" s="45">
        <v>358</v>
      </c>
      <c r="C224" s="45">
        <v>2019000101</v>
      </c>
      <c r="D224" s="23" t="s">
        <v>457</v>
      </c>
      <c r="E224" s="45" t="s">
        <v>458</v>
      </c>
      <c r="F224" s="45" t="s">
        <v>390</v>
      </c>
      <c r="G224" s="45"/>
      <c r="H224" s="45"/>
    </row>
    <row r="225" spans="1:8" x14ac:dyDescent="0.25">
      <c r="A225" s="45" t="s">
        <v>8</v>
      </c>
      <c r="B225" s="7">
        <v>359</v>
      </c>
      <c r="C225" s="7">
        <v>2019000139</v>
      </c>
      <c r="D225" s="24" t="s">
        <v>459</v>
      </c>
      <c r="E225" s="7" t="s">
        <v>460</v>
      </c>
      <c r="F225" s="7" t="s">
        <v>390</v>
      </c>
      <c r="G225" s="45"/>
      <c r="H225" s="45"/>
    </row>
    <row r="226" spans="1:8" x14ac:dyDescent="0.25">
      <c r="A226" s="45" t="s">
        <v>8</v>
      </c>
      <c r="B226" s="45">
        <v>363</v>
      </c>
      <c r="C226" s="45">
        <v>2019000120</v>
      </c>
      <c r="D226" s="23" t="s">
        <v>461</v>
      </c>
      <c r="E226" s="45" t="s">
        <v>462</v>
      </c>
      <c r="F226" s="45" t="s">
        <v>390</v>
      </c>
      <c r="G226" s="45"/>
      <c r="H226" s="45"/>
    </row>
    <row r="227" spans="1:8" x14ac:dyDescent="0.25">
      <c r="A227" s="45" t="s">
        <v>8</v>
      </c>
      <c r="B227" s="45">
        <v>365</v>
      </c>
      <c r="C227" s="45">
        <v>2020000006</v>
      </c>
      <c r="D227" s="23" t="s">
        <v>463</v>
      </c>
      <c r="E227" s="45" t="s">
        <v>464</v>
      </c>
      <c r="F227" s="45" t="s">
        <v>390</v>
      </c>
      <c r="G227" s="45"/>
      <c r="H227" s="45"/>
    </row>
    <row r="228" spans="1:8" x14ac:dyDescent="0.25">
      <c r="A228" s="45" t="s">
        <v>8</v>
      </c>
      <c r="B228" s="45" t="s">
        <v>466</v>
      </c>
      <c r="C228" s="45">
        <v>8886618890</v>
      </c>
      <c r="D228" s="23" t="s">
        <v>465</v>
      </c>
      <c r="E228" s="45" t="s">
        <v>467</v>
      </c>
      <c r="F228" s="45" t="s">
        <v>390</v>
      </c>
      <c r="G228" s="45"/>
      <c r="H228" s="45"/>
    </row>
    <row r="229" spans="1:8" x14ac:dyDescent="0.25">
      <c r="A229" s="45" t="s">
        <v>8</v>
      </c>
      <c r="B229" s="45" t="s">
        <v>469</v>
      </c>
      <c r="C229" s="45">
        <v>9951082951</v>
      </c>
      <c r="D229" s="23" t="s">
        <v>468</v>
      </c>
      <c r="E229" s="45" t="s">
        <v>470</v>
      </c>
      <c r="F229" s="45" t="s">
        <v>390</v>
      </c>
      <c r="G229" s="45"/>
      <c r="H229" s="45"/>
    </row>
    <row r="230" spans="1:8" x14ac:dyDescent="0.25">
      <c r="A230" s="45" t="s">
        <v>8</v>
      </c>
      <c r="B230" s="7" t="s">
        <v>472</v>
      </c>
      <c r="C230" s="7">
        <v>2017000003</v>
      </c>
      <c r="D230" s="24" t="s">
        <v>471</v>
      </c>
      <c r="E230" s="7" t="s">
        <v>473</v>
      </c>
      <c r="F230" s="7" t="s">
        <v>390</v>
      </c>
      <c r="G230" s="45"/>
      <c r="H230" s="45"/>
    </row>
    <row r="231" spans="1:8" x14ac:dyDescent="0.25">
      <c r="A231" s="45" t="s">
        <v>8</v>
      </c>
      <c r="B231" s="45">
        <v>42</v>
      </c>
      <c r="C231" s="45">
        <v>2018000007</v>
      </c>
      <c r="D231" s="23" t="s">
        <v>474</v>
      </c>
      <c r="E231" s="45" t="s">
        <v>475</v>
      </c>
      <c r="F231" s="45" t="s">
        <v>476</v>
      </c>
      <c r="G231" s="45"/>
      <c r="H231" s="45"/>
    </row>
    <row r="232" spans="1:8" x14ac:dyDescent="0.25">
      <c r="A232" s="45" t="s">
        <v>8</v>
      </c>
      <c r="B232" s="45">
        <v>47</v>
      </c>
      <c r="C232" s="45">
        <v>9666090841</v>
      </c>
      <c r="D232" s="23" t="s">
        <v>477</v>
      </c>
      <c r="E232" s="45" t="s">
        <v>478</v>
      </c>
      <c r="F232" s="45" t="s">
        <v>476</v>
      </c>
      <c r="G232" s="45"/>
      <c r="H232" s="45"/>
    </row>
    <row r="233" spans="1:8" x14ac:dyDescent="0.25">
      <c r="A233" s="45" t="s">
        <v>8</v>
      </c>
      <c r="B233" s="45">
        <v>60</v>
      </c>
      <c r="C233" s="45">
        <v>7729986540</v>
      </c>
      <c r="D233" s="23" t="s">
        <v>479</v>
      </c>
      <c r="E233" s="45" t="s">
        <v>480</v>
      </c>
      <c r="F233" s="45" t="s">
        <v>476</v>
      </c>
      <c r="G233" s="45"/>
      <c r="H233" s="45"/>
    </row>
    <row r="234" spans="1:8" x14ac:dyDescent="0.25">
      <c r="A234" s="45" t="s">
        <v>8</v>
      </c>
      <c r="B234" s="45">
        <v>69</v>
      </c>
      <c r="C234" s="45">
        <v>9133382098</v>
      </c>
      <c r="D234" s="23" t="s">
        <v>481</v>
      </c>
      <c r="E234" s="45" t="s">
        <v>482</v>
      </c>
      <c r="F234" s="45" t="s">
        <v>476</v>
      </c>
      <c r="G234" s="45"/>
      <c r="H234" s="45"/>
    </row>
    <row r="235" spans="1:8" x14ac:dyDescent="0.25">
      <c r="A235" s="45" t="s">
        <v>8</v>
      </c>
      <c r="B235" s="45">
        <v>91</v>
      </c>
      <c r="C235" s="45">
        <v>2018000009</v>
      </c>
      <c r="D235" s="23" t="s">
        <v>483</v>
      </c>
      <c r="E235" s="45" t="s">
        <v>484</v>
      </c>
      <c r="F235" s="45" t="s">
        <v>476</v>
      </c>
      <c r="G235" s="45"/>
      <c r="H235" s="45"/>
    </row>
    <row r="236" spans="1:8" x14ac:dyDescent="0.25">
      <c r="A236" s="45" t="s">
        <v>8</v>
      </c>
      <c r="B236" s="45">
        <v>101</v>
      </c>
      <c r="C236" s="45">
        <v>7729986536</v>
      </c>
      <c r="D236" s="23" t="s">
        <v>485</v>
      </c>
      <c r="E236" s="45" t="s">
        <v>486</v>
      </c>
      <c r="F236" s="45" t="s">
        <v>476</v>
      </c>
      <c r="G236" s="45"/>
      <c r="H236" s="45"/>
    </row>
    <row r="237" spans="1:8" x14ac:dyDescent="0.25">
      <c r="A237" s="45" t="s">
        <v>8</v>
      </c>
      <c r="B237" s="45">
        <v>105</v>
      </c>
      <c r="C237" s="45">
        <v>9676110586</v>
      </c>
      <c r="D237" s="23" t="s">
        <v>487</v>
      </c>
      <c r="E237" s="45" t="s">
        <v>488</v>
      </c>
      <c r="F237" s="45" t="s">
        <v>476</v>
      </c>
      <c r="G237" s="45"/>
      <c r="H237" s="45"/>
    </row>
    <row r="238" spans="1:8" x14ac:dyDescent="0.25">
      <c r="A238" s="45" t="s">
        <v>8</v>
      </c>
      <c r="B238" s="45">
        <v>134</v>
      </c>
      <c r="C238" s="45">
        <v>9666090253</v>
      </c>
      <c r="D238" s="23" t="s">
        <v>489</v>
      </c>
      <c r="E238" s="45" t="s">
        <v>490</v>
      </c>
      <c r="F238" s="45" t="s">
        <v>476</v>
      </c>
      <c r="G238" s="45"/>
      <c r="H238" s="45"/>
    </row>
    <row r="239" spans="1:8" x14ac:dyDescent="0.25">
      <c r="A239" s="45" t="s">
        <v>8</v>
      </c>
      <c r="B239" s="45">
        <v>138</v>
      </c>
      <c r="C239" s="45">
        <v>7997993035</v>
      </c>
      <c r="D239" s="23" t="s">
        <v>491</v>
      </c>
      <c r="E239" s="45" t="s">
        <v>492</v>
      </c>
      <c r="F239" s="45" t="s">
        <v>476</v>
      </c>
      <c r="G239" s="45"/>
      <c r="H239" s="45"/>
    </row>
    <row r="240" spans="1:8" x14ac:dyDescent="0.25">
      <c r="A240" s="45" t="s">
        <v>8</v>
      </c>
      <c r="B240" s="45">
        <v>152</v>
      </c>
      <c r="C240" s="45">
        <v>2018000008</v>
      </c>
      <c r="D240" s="23" t="s">
        <v>493</v>
      </c>
      <c r="E240" s="45" t="s">
        <v>127</v>
      </c>
      <c r="F240" s="45" t="s">
        <v>476</v>
      </c>
      <c r="G240" s="45"/>
      <c r="H240" s="45"/>
    </row>
    <row r="241" spans="1:8" x14ac:dyDescent="0.25">
      <c r="A241" s="45" t="s">
        <v>8</v>
      </c>
      <c r="B241" s="45">
        <v>169</v>
      </c>
      <c r="C241" s="45">
        <v>7729986541</v>
      </c>
      <c r="D241" s="23" t="s">
        <v>494</v>
      </c>
      <c r="E241" s="45" t="s">
        <v>495</v>
      </c>
      <c r="F241" s="45" t="s">
        <v>476</v>
      </c>
      <c r="G241" s="45"/>
      <c r="H241" s="45"/>
    </row>
    <row r="242" spans="1:8" x14ac:dyDescent="0.25">
      <c r="A242" s="45" t="s">
        <v>8</v>
      </c>
      <c r="B242" s="45">
        <v>191</v>
      </c>
      <c r="C242" s="45">
        <v>7997993036</v>
      </c>
      <c r="D242" s="23" t="s">
        <v>496</v>
      </c>
      <c r="E242" s="45" t="s">
        <v>497</v>
      </c>
      <c r="F242" s="45" t="s">
        <v>476</v>
      </c>
      <c r="G242" s="45"/>
      <c r="H242" s="45"/>
    </row>
    <row r="243" spans="1:8" x14ac:dyDescent="0.25">
      <c r="A243" s="45" t="s">
        <v>8</v>
      </c>
      <c r="B243" s="7">
        <v>197</v>
      </c>
      <c r="C243" s="7">
        <v>2018000006</v>
      </c>
      <c r="D243" s="24" t="s">
        <v>498</v>
      </c>
      <c r="E243" s="7" t="s">
        <v>499</v>
      </c>
      <c r="F243" s="7" t="s">
        <v>476</v>
      </c>
      <c r="G243" s="45"/>
      <c r="H243" s="45"/>
    </row>
    <row r="244" spans="1:8" x14ac:dyDescent="0.25">
      <c r="A244" s="45" t="s">
        <v>8</v>
      </c>
      <c r="B244" s="45">
        <v>206</v>
      </c>
      <c r="C244" s="45">
        <v>7997993037</v>
      </c>
      <c r="D244" s="23" t="s">
        <v>500</v>
      </c>
      <c r="E244" s="45" t="s">
        <v>501</v>
      </c>
      <c r="F244" s="45" t="s">
        <v>476</v>
      </c>
      <c r="G244" s="45"/>
      <c r="H244" s="45"/>
    </row>
    <row r="245" spans="1:8" x14ac:dyDescent="0.25">
      <c r="A245" s="45" t="s">
        <v>8</v>
      </c>
      <c r="B245" s="45">
        <v>226</v>
      </c>
      <c r="C245" s="45">
        <v>7997993038</v>
      </c>
      <c r="D245" s="23" t="s">
        <v>502</v>
      </c>
      <c r="E245" s="45" t="s">
        <v>503</v>
      </c>
      <c r="F245" s="45" t="s">
        <v>476</v>
      </c>
      <c r="G245" s="45"/>
      <c r="H245" s="45"/>
    </row>
    <row r="246" spans="1:8" x14ac:dyDescent="0.25">
      <c r="A246" s="45" t="s">
        <v>8</v>
      </c>
      <c r="B246" s="45">
        <v>240</v>
      </c>
      <c r="C246" s="45">
        <v>7997993039</v>
      </c>
      <c r="D246" s="23" t="s">
        <v>504</v>
      </c>
      <c r="E246" s="45" t="s">
        <v>505</v>
      </c>
      <c r="F246" s="45" t="s">
        <v>476</v>
      </c>
      <c r="G246" s="45"/>
      <c r="H246" s="45"/>
    </row>
    <row r="247" spans="1:8" x14ac:dyDescent="0.25">
      <c r="A247" s="45" t="s">
        <v>8</v>
      </c>
      <c r="B247" s="45">
        <v>246</v>
      </c>
      <c r="C247" s="45">
        <v>9951083071</v>
      </c>
      <c r="D247" s="23" t="s">
        <v>506</v>
      </c>
      <c r="E247" s="45" t="s">
        <v>507</v>
      </c>
      <c r="F247" s="45" t="s">
        <v>476</v>
      </c>
      <c r="G247" s="45" t="s">
        <v>895</v>
      </c>
      <c r="H247" s="45"/>
    </row>
    <row r="248" spans="1:8" x14ac:dyDescent="0.25">
      <c r="A248" s="45" t="s">
        <v>8</v>
      </c>
      <c r="B248" s="45">
        <v>254</v>
      </c>
      <c r="C248" s="45">
        <v>9951950071</v>
      </c>
      <c r="D248" s="23" t="s">
        <v>508</v>
      </c>
      <c r="E248" s="45" t="s">
        <v>509</v>
      </c>
      <c r="F248" s="45" t="s">
        <v>476</v>
      </c>
      <c r="G248" s="45"/>
      <c r="H248" s="45"/>
    </row>
    <row r="249" spans="1:8" x14ac:dyDescent="0.25">
      <c r="A249" s="45" t="s">
        <v>8</v>
      </c>
      <c r="B249" s="45">
        <v>255</v>
      </c>
      <c r="C249" s="45">
        <v>9951945673</v>
      </c>
      <c r="D249" s="23" t="s">
        <v>510</v>
      </c>
      <c r="E249" s="45" t="s">
        <v>511</v>
      </c>
      <c r="F249" s="45" t="s">
        <v>476</v>
      </c>
      <c r="G249" s="45"/>
      <c r="H249" s="45"/>
    </row>
    <row r="250" spans="1:8" x14ac:dyDescent="0.25">
      <c r="A250" s="45" t="s">
        <v>8</v>
      </c>
      <c r="B250" s="45">
        <v>271</v>
      </c>
      <c r="C250" s="45">
        <v>9951945297</v>
      </c>
      <c r="D250" s="23" t="s">
        <v>512</v>
      </c>
      <c r="E250" s="45" t="s">
        <v>513</v>
      </c>
      <c r="F250" s="45" t="s">
        <v>476</v>
      </c>
      <c r="G250" s="45"/>
      <c r="H250" s="45"/>
    </row>
    <row r="251" spans="1:8" x14ac:dyDescent="0.25">
      <c r="A251" s="45" t="s">
        <v>8</v>
      </c>
      <c r="B251" s="45">
        <v>272</v>
      </c>
      <c r="C251" s="45">
        <v>9133382095</v>
      </c>
      <c r="D251" s="23" t="s">
        <v>514</v>
      </c>
      <c r="E251" s="45" t="s">
        <v>515</v>
      </c>
      <c r="F251" s="45" t="s">
        <v>476</v>
      </c>
      <c r="G251" s="45"/>
      <c r="H251" s="45"/>
    </row>
    <row r="252" spans="1:8" x14ac:dyDescent="0.25">
      <c r="A252" s="45" t="s">
        <v>8</v>
      </c>
      <c r="B252" s="45">
        <v>298</v>
      </c>
      <c r="C252" s="45">
        <v>2017000018</v>
      </c>
      <c r="D252" s="23" t="s">
        <v>516</v>
      </c>
      <c r="E252" s="45" t="s">
        <v>517</v>
      </c>
      <c r="F252" s="45" t="s">
        <v>476</v>
      </c>
      <c r="G252" s="45"/>
      <c r="H252" s="45"/>
    </row>
    <row r="253" spans="1:8" x14ac:dyDescent="0.25">
      <c r="A253" s="45" t="s">
        <v>8</v>
      </c>
      <c r="B253" s="45">
        <v>321</v>
      </c>
      <c r="C253" s="45">
        <v>2018000063</v>
      </c>
      <c r="D253" s="23" t="s">
        <v>518</v>
      </c>
      <c r="E253" s="45" t="s">
        <v>519</v>
      </c>
      <c r="F253" s="45" t="s">
        <v>476</v>
      </c>
      <c r="G253" s="45"/>
      <c r="H253" s="45"/>
    </row>
    <row r="254" spans="1:8" x14ac:dyDescent="0.25">
      <c r="A254" s="45" t="s">
        <v>8</v>
      </c>
      <c r="B254" s="45">
        <v>322</v>
      </c>
      <c r="C254" s="45">
        <v>2018000053</v>
      </c>
      <c r="D254" s="23" t="s">
        <v>520</v>
      </c>
      <c r="E254" s="45" t="s">
        <v>521</v>
      </c>
      <c r="F254" s="45" t="s">
        <v>476</v>
      </c>
      <c r="G254" s="45"/>
      <c r="H254" s="45"/>
    </row>
    <row r="255" spans="1:8" x14ac:dyDescent="0.25">
      <c r="A255" s="45" t="s">
        <v>8</v>
      </c>
      <c r="B255" s="45">
        <v>324</v>
      </c>
      <c r="C255" s="45">
        <v>2018000086</v>
      </c>
      <c r="D255" s="23" t="s">
        <v>522</v>
      </c>
      <c r="E255" s="45" t="s">
        <v>523</v>
      </c>
      <c r="F255" s="45" t="s">
        <v>476</v>
      </c>
      <c r="G255" s="45" t="s">
        <v>895</v>
      </c>
      <c r="H255" s="45"/>
    </row>
    <row r="256" spans="1:8" x14ac:dyDescent="0.25">
      <c r="A256" s="45" t="s">
        <v>8</v>
      </c>
      <c r="B256" s="45">
        <v>325</v>
      </c>
      <c r="C256" s="45">
        <v>2018000085</v>
      </c>
      <c r="D256" s="23" t="s">
        <v>524</v>
      </c>
      <c r="E256" s="45" t="s">
        <v>525</v>
      </c>
      <c r="F256" s="45" t="s">
        <v>476</v>
      </c>
      <c r="G256" s="45"/>
      <c r="H256" s="45"/>
    </row>
    <row r="257" spans="1:8" x14ac:dyDescent="0.25">
      <c r="A257" s="45" t="s">
        <v>8</v>
      </c>
      <c r="B257" s="45">
        <v>332</v>
      </c>
      <c r="C257" s="45">
        <v>2019000083</v>
      </c>
      <c r="D257" s="23" t="s">
        <v>526</v>
      </c>
      <c r="E257" s="45" t="s">
        <v>527</v>
      </c>
      <c r="F257" s="45" t="s">
        <v>476</v>
      </c>
      <c r="G257" s="45"/>
      <c r="H257" s="45"/>
    </row>
    <row r="258" spans="1:8" x14ac:dyDescent="0.25">
      <c r="A258" s="45" t="s">
        <v>8</v>
      </c>
      <c r="B258" s="45">
        <v>338</v>
      </c>
      <c r="C258" s="45">
        <v>2019000011</v>
      </c>
      <c r="D258" s="23" t="s">
        <v>528</v>
      </c>
      <c r="E258" s="45" t="s">
        <v>529</v>
      </c>
      <c r="F258" s="45" t="s">
        <v>476</v>
      </c>
      <c r="G258" s="45"/>
      <c r="H258" s="45"/>
    </row>
    <row r="259" spans="1:8" x14ac:dyDescent="0.25">
      <c r="A259" s="45" t="s">
        <v>8</v>
      </c>
      <c r="B259" s="45">
        <v>340</v>
      </c>
      <c r="C259" s="45">
        <v>2019000013</v>
      </c>
      <c r="D259" s="23" t="s">
        <v>530</v>
      </c>
      <c r="E259" s="45" t="s">
        <v>531</v>
      </c>
      <c r="F259" s="45" t="s">
        <v>476</v>
      </c>
      <c r="G259" s="45"/>
      <c r="H259" s="45"/>
    </row>
    <row r="260" spans="1:8" x14ac:dyDescent="0.25">
      <c r="A260" s="45" t="s">
        <v>8</v>
      </c>
      <c r="B260" s="45">
        <v>341</v>
      </c>
      <c r="C260" s="45">
        <v>2019000012</v>
      </c>
      <c r="D260" s="23" t="s">
        <v>532</v>
      </c>
      <c r="E260" s="45" t="s">
        <v>533</v>
      </c>
      <c r="F260" s="45" t="s">
        <v>476</v>
      </c>
      <c r="G260" s="45"/>
      <c r="H260" s="45"/>
    </row>
    <row r="261" spans="1:8" x14ac:dyDescent="0.25">
      <c r="A261" s="45" t="s">
        <v>8</v>
      </c>
      <c r="B261" s="45">
        <v>353</v>
      </c>
      <c r="C261" s="45">
        <v>2019000093</v>
      </c>
      <c r="D261" s="23" t="s">
        <v>534</v>
      </c>
      <c r="E261" s="45" t="s">
        <v>535</v>
      </c>
      <c r="F261" s="45" t="s">
        <v>476</v>
      </c>
      <c r="G261" s="45"/>
      <c r="H261" s="45"/>
    </row>
    <row r="262" spans="1:8" x14ac:dyDescent="0.25">
      <c r="A262" s="45" t="s">
        <v>8</v>
      </c>
      <c r="B262" s="7">
        <v>283</v>
      </c>
      <c r="C262" s="7">
        <v>2016000003</v>
      </c>
      <c r="D262" s="24" t="s">
        <v>536</v>
      </c>
      <c r="E262" s="7" t="s">
        <v>537</v>
      </c>
      <c r="F262" s="7" t="s">
        <v>538</v>
      </c>
      <c r="G262" s="45"/>
      <c r="H262" s="45"/>
    </row>
    <row r="263" spans="1:8" x14ac:dyDescent="0.25">
      <c r="A263" s="45" t="s">
        <v>8</v>
      </c>
      <c r="B263" s="45">
        <v>83</v>
      </c>
      <c r="C263" s="45">
        <v>9666087824</v>
      </c>
      <c r="D263" s="23" t="s">
        <v>539</v>
      </c>
      <c r="E263" s="45" t="s">
        <v>540</v>
      </c>
      <c r="F263" s="45" t="s">
        <v>538</v>
      </c>
      <c r="G263" s="45" t="s">
        <v>895</v>
      </c>
      <c r="H263" s="45"/>
    </row>
    <row r="264" spans="1:8" x14ac:dyDescent="0.25">
      <c r="A264" s="45" t="s">
        <v>8</v>
      </c>
      <c r="B264" s="45">
        <v>90</v>
      </c>
      <c r="C264" s="45">
        <v>9666089162</v>
      </c>
      <c r="D264" s="23" t="s">
        <v>541</v>
      </c>
      <c r="E264" s="45" t="s">
        <v>542</v>
      </c>
      <c r="F264" s="45" t="s">
        <v>538</v>
      </c>
      <c r="G264" s="45"/>
      <c r="H264" s="45"/>
    </row>
    <row r="265" spans="1:8" x14ac:dyDescent="0.25">
      <c r="A265" s="45" t="s">
        <v>8</v>
      </c>
      <c r="B265" s="45">
        <v>146</v>
      </c>
      <c r="C265" s="45">
        <v>2018000079</v>
      </c>
      <c r="D265" s="23" t="s">
        <v>543</v>
      </c>
      <c r="E265" s="45" t="s">
        <v>544</v>
      </c>
      <c r="F265" s="45" t="s">
        <v>538</v>
      </c>
      <c r="G265" s="45"/>
      <c r="H265" s="45"/>
    </row>
    <row r="266" spans="1:8" x14ac:dyDescent="0.25">
      <c r="A266" s="45" t="s">
        <v>8</v>
      </c>
      <c r="B266" s="45">
        <v>154</v>
      </c>
      <c r="C266" s="45">
        <v>9666087360</v>
      </c>
      <c r="D266" s="23" t="s">
        <v>545</v>
      </c>
      <c r="E266" s="45" t="s">
        <v>546</v>
      </c>
      <c r="F266" s="45" t="s">
        <v>538</v>
      </c>
      <c r="G266" s="45"/>
      <c r="H266" s="45"/>
    </row>
    <row r="267" spans="1:8" x14ac:dyDescent="0.25">
      <c r="A267" s="45" t="s">
        <v>8</v>
      </c>
      <c r="B267" s="45">
        <v>159</v>
      </c>
      <c r="C267" s="45">
        <v>9666089326</v>
      </c>
      <c r="D267" s="23" t="s">
        <v>547</v>
      </c>
      <c r="E267" s="45" t="s">
        <v>548</v>
      </c>
      <c r="F267" s="45" t="s">
        <v>538</v>
      </c>
      <c r="G267" s="45"/>
      <c r="H267" s="45"/>
    </row>
    <row r="268" spans="1:8" x14ac:dyDescent="0.25">
      <c r="A268" s="45" t="s">
        <v>8</v>
      </c>
      <c r="B268" s="45">
        <v>172</v>
      </c>
      <c r="C268" s="45">
        <v>9666087937</v>
      </c>
      <c r="D268" s="23" t="s">
        <v>549</v>
      </c>
      <c r="E268" s="45" t="s">
        <v>550</v>
      </c>
      <c r="F268" s="45" t="s">
        <v>538</v>
      </c>
      <c r="G268" s="45" t="s">
        <v>895</v>
      </c>
      <c r="H268" s="45"/>
    </row>
    <row r="269" spans="1:8" x14ac:dyDescent="0.25">
      <c r="A269" s="45" t="s">
        <v>8</v>
      </c>
      <c r="B269" s="45">
        <v>177</v>
      </c>
      <c r="C269" s="45">
        <v>9666089015</v>
      </c>
      <c r="D269" s="23" t="s">
        <v>551</v>
      </c>
      <c r="E269" s="45" t="s">
        <v>552</v>
      </c>
      <c r="F269" s="45" t="s">
        <v>538</v>
      </c>
      <c r="G269" s="45"/>
      <c r="H269" s="45"/>
    </row>
    <row r="270" spans="1:8" x14ac:dyDescent="0.25">
      <c r="A270" s="45" t="s">
        <v>8</v>
      </c>
      <c r="B270" s="45">
        <v>211</v>
      </c>
      <c r="C270" s="45">
        <v>2017000007</v>
      </c>
      <c r="D270" s="23" t="s">
        <v>553</v>
      </c>
      <c r="E270" s="45" t="s">
        <v>554</v>
      </c>
      <c r="F270" s="45" t="s">
        <v>538</v>
      </c>
      <c r="G270" s="45"/>
      <c r="H270" s="45"/>
    </row>
    <row r="271" spans="1:8" x14ac:dyDescent="0.25">
      <c r="A271" s="45" t="s">
        <v>8</v>
      </c>
      <c r="B271" s="45">
        <v>268</v>
      </c>
      <c r="C271" s="45">
        <v>9951082941</v>
      </c>
      <c r="D271" s="23" t="s">
        <v>555</v>
      </c>
      <c r="E271" s="45" t="s">
        <v>556</v>
      </c>
      <c r="F271" s="45" t="s">
        <v>538</v>
      </c>
      <c r="G271" s="45"/>
      <c r="H271" s="45"/>
    </row>
    <row r="272" spans="1:8" x14ac:dyDescent="0.25">
      <c r="A272" s="45" t="s">
        <v>8</v>
      </c>
      <c r="B272" s="45">
        <v>286</v>
      </c>
      <c r="C272" s="45">
        <v>2017000063</v>
      </c>
      <c r="D272" s="23" t="s">
        <v>557</v>
      </c>
      <c r="E272" s="45" t="s">
        <v>558</v>
      </c>
      <c r="F272" s="45" t="s">
        <v>538</v>
      </c>
      <c r="G272" s="45"/>
      <c r="H272" s="45"/>
    </row>
    <row r="273" spans="1:8" x14ac:dyDescent="0.25">
      <c r="A273" s="45" t="s">
        <v>8</v>
      </c>
      <c r="B273" s="45">
        <v>287</v>
      </c>
      <c r="C273" s="45">
        <v>9133382105</v>
      </c>
      <c r="D273" s="23" t="s">
        <v>559</v>
      </c>
      <c r="E273" s="45" t="s">
        <v>560</v>
      </c>
      <c r="F273" s="45" t="s">
        <v>538</v>
      </c>
      <c r="G273" s="45"/>
      <c r="H273" s="45"/>
    </row>
    <row r="274" spans="1:8" x14ac:dyDescent="0.25">
      <c r="A274" s="45" t="s">
        <v>8</v>
      </c>
      <c r="B274" s="45">
        <v>316</v>
      </c>
      <c r="C274" s="45">
        <v>2018000062</v>
      </c>
      <c r="D274" s="23" t="s">
        <v>561</v>
      </c>
      <c r="E274" s="45" t="s">
        <v>562</v>
      </c>
      <c r="F274" s="45" t="s">
        <v>538</v>
      </c>
      <c r="G274" s="45" t="s">
        <v>895</v>
      </c>
      <c r="H274" s="45"/>
    </row>
    <row r="275" spans="1:8" x14ac:dyDescent="0.25">
      <c r="A275" s="45" t="s">
        <v>8</v>
      </c>
      <c r="B275" s="45">
        <v>323</v>
      </c>
      <c r="C275" s="45">
        <v>2018000050</v>
      </c>
      <c r="D275" s="23" t="s">
        <v>563</v>
      </c>
      <c r="E275" s="45" t="s">
        <v>564</v>
      </c>
      <c r="F275" s="45" t="s">
        <v>538</v>
      </c>
      <c r="G275" s="45"/>
      <c r="H275" s="45"/>
    </row>
    <row r="276" spans="1:8" x14ac:dyDescent="0.25">
      <c r="A276" s="45" t="s">
        <v>8</v>
      </c>
      <c r="B276" s="45">
        <v>331</v>
      </c>
      <c r="C276" s="45">
        <v>2018000102</v>
      </c>
      <c r="D276" s="23" t="s">
        <v>565</v>
      </c>
      <c r="E276" s="45" t="s">
        <v>566</v>
      </c>
      <c r="F276" s="45" t="s">
        <v>538</v>
      </c>
      <c r="G276" s="45"/>
      <c r="H276" s="45"/>
    </row>
    <row r="277" spans="1:8" x14ac:dyDescent="0.25">
      <c r="A277" s="45" t="s">
        <v>8</v>
      </c>
      <c r="B277" s="45">
        <v>346</v>
      </c>
      <c r="C277" s="45">
        <v>2019000051</v>
      </c>
      <c r="D277" s="23" t="s">
        <v>567</v>
      </c>
      <c r="E277" s="45" t="s">
        <v>568</v>
      </c>
      <c r="F277" s="45" t="s">
        <v>538</v>
      </c>
      <c r="G277" s="45"/>
      <c r="H277" s="45"/>
    </row>
    <row r="278" spans="1:8" x14ac:dyDescent="0.25">
      <c r="A278" s="45" t="s">
        <v>8</v>
      </c>
      <c r="B278" s="45">
        <v>350</v>
      </c>
      <c r="C278" s="45">
        <v>2019000111</v>
      </c>
      <c r="D278" s="23" t="s">
        <v>569</v>
      </c>
      <c r="E278" s="45" t="s">
        <v>570</v>
      </c>
      <c r="F278" s="45" t="s">
        <v>538</v>
      </c>
      <c r="G278" s="45"/>
      <c r="H278" s="45"/>
    </row>
    <row r="279" spans="1:8" x14ac:dyDescent="0.25">
      <c r="A279" s="45" t="s">
        <v>8</v>
      </c>
      <c r="B279" s="45">
        <v>351</v>
      </c>
      <c r="C279" s="45">
        <v>2019000086</v>
      </c>
      <c r="D279" s="23" t="s">
        <v>571</v>
      </c>
      <c r="E279" s="45" t="s">
        <v>572</v>
      </c>
      <c r="F279" s="45" t="s">
        <v>538</v>
      </c>
      <c r="G279" s="45"/>
      <c r="H279" s="45"/>
    </row>
    <row r="280" spans="1:8" x14ac:dyDescent="0.25">
      <c r="A280" s="45" t="s">
        <v>8</v>
      </c>
      <c r="B280" s="45" t="s">
        <v>574</v>
      </c>
      <c r="C280" s="45">
        <v>2017000020</v>
      </c>
      <c r="D280" s="23" t="s">
        <v>573</v>
      </c>
      <c r="E280" s="45" t="s">
        <v>575</v>
      </c>
      <c r="F280" s="45" t="s">
        <v>538</v>
      </c>
      <c r="G280" s="45"/>
      <c r="H280" s="45"/>
    </row>
  </sheetData>
  <conditionalFormatting sqref="B1:F1">
    <cfRule type="cellIs" dxfId="465" priority="74" operator="between">
      <formula>"No Signal"</formula>
      <formula>"No Signal"</formula>
    </cfRule>
  </conditionalFormatting>
  <conditionalFormatting sqref="G1">
    <cfRule type="containsText" dxfId="464" priority="72" operator="containsText" text="Delayed Signal Problem">
      <formula>NOT(ISERROR(SEARCH("Delayed Signal Problem",G1)))</formula>
    </cfRule>
    <cfRule type="containsText" dxfId="463" priority="73" operator="containsText" text="No Signal">
      <formula>NOT(ISERROR(SEARCH("No Signal",G1)))</formula>
    </cfRule>
  </conditionalFormatting>
  <conditionalFormatting sqref="H1">
    <cfRule type="containsText" dxfId="462" priority="70" operator="containsText" text="Delayed Signal Problem">
      <formula>NOT(ISERROR(SEARCH("Delayed Signal Problem",H1)))</formula>
    </cfRule>
    <cfRule type="containsText" dxfId="461" priority="71" operator="containsText" text="No Signal">
      <formula>NOT(ISERROR(SEARCH("No Signal",H1)))</formula>
    </cfRule>
  </conditionalFormatting>
  <conditionalFormatting sqref="H1">
    <cfRule type="containsText" dxfId="460" priority="69" operator="containsText" text="Site OK">
      <formula>NOT(ISERROR(SEARCH("Site OK",H1)))</formula>
    </cfRule>
  </conditionalFormatting>
  <conditionalFormatting sqref="G1">
    <cfRule type="containsText" dxfId="459" priority="67" operator="containsText" text="Delayed Signal Problem">
      <formula>NOT(ISERROR(SEARCH("Delayed Signal Problem",G1)))</formula>
    </cfRule>
    <cfRule type="containsText" dxfId="458" priority="68" operator="containsText" text="No Signal">
      <formula>NOT(ISERROR(SEARCH("No Signal",G1)))</formula>
    </cfRule>
  </conditionalFormatting>
  <conditionalFormatting sqref="H1">
    <cfRule type="containsText" dxfId="457" priority="66" operator="containsText" text="Site OK">
      <formula>NOT(ISERROR(SEARCH("Site OK",H1)))</formula>
    </cfRule>
  </conditionalFormatting>
  <conditionalFormatting sqref="G1">
    <cfRule type="containsText" dxfId="456" priority="64" operator="containsText" text="Delayed Signal Problem">
      <formula>NOT(ISERROR(SEARCH("Delayed Signal Problem",G1)))</formula>
    </cfRule>
    <cfRule type="containsText" dxfId="455" priority="65" operator="containsText" text="No Signal">
      <formula>NOT(ISERROR(SEARCH("No Signal",G1)))</formula>
    </cfRule>
  </conditionalFormatting>
  <conditionalFormatting sqref="H1">
    <cfRule type="containsText" dxfId="454" priority="63" operator="containsText" text="Site OK">
      <formula>NOT(ISERROR(SEARCH("Site OK",H1)))</formula>
    </cfRule>
  </conditionalFormatting>
  <conditionalFormatting sqref="G1">
    <cfRule type="containsText" dxfId="453" priority="61" operator="containsText" text="Delayed Signal Problem">
      <formula>NOT(ISERROR(SEARCH("Delayed Signal Problem",G1)))</formula>
    </cfRule>
    <cfRule type="containsText" dxfId="452" priority="62" operator="containsText" text="No Signal">
      <formula>NOT(ISERROR(SEARCH("No Signal",G1)))</formula>
    </cfRule>
  </conditionalFormatting>
  <conditionalFormatting sqref="H1">
    <cfRule type="containsText" dxfId="451" priority="60" operator="containsText" text="Site OK">
      <formula>NOT(ISERROR(SEARCH("Site OK",H1)))</formula>
    </cfRule>
  </conditionalFormatting>
  <conditionalFormatting sqref="A1:H1">
    <cfRule type="containsText" dxfId="450" priority="57" operator="containsText" text="Site OK">
      <formula>NOT(ISERROR(SEARCH("Site OK",A1)))</formula>
    </cfRule>
    <cfRule type="containsText" dxfId="449" priority="58" operator="containsText" text="Delayed Signal Problem">
      <formula>NOT(ISERROR(SEARCH("Delayed Signal Problem",A1)))</formula>
    </cfRule>
    <cfRule type="containsText" dxfId="448" priority="59" operator="containsText" text="No Signal">
      <formula>NOT(ISERROR(SEARCH("No Signal",A1)))</formula>
    </cfRule>
  </conditionalFormatting>
  <conditionalFormatting sqref="G1">
    <cfRule type="containsText" dxfId="447" priority="55" operator="containsText" text="Delayed Signal Problem">
      <formula>NOT(ISERROR(SEARCH("Delayed Signal Problem",G1)))</formula>
    </cfRule>
    <cfRule type="containsText" dxfId="446" priority="56" operator="containsText" text="No Signal">
      <formula>NOT(ISERROR(SEARCH("No Signal",G1)))</formula>
    </cfRule>
  </conditionalFormatting>
  <conditionalFormatting sqref="H1">
    <cfRule type="containsText" dxfId="445" priority="54" operator="containsText" text="Site OK">
      <formula>NOT(ISERROR(SEARCH("Site OK",H1)))</formula>
    </cfRule>
  </conditionalFormatting>
  <conditionalFormatting sqref="G1">
    <cfRule type="containsText" dxfId="444" priority="52" operator="containsText" text="Delayed Signal Problem">
      <formula>NOT(ISERROR(SEARCH("Delayed Signal Problem",G1)))</formula>
    </cfRule>
    <cfRule type="containsText" dxfId="443" priority="53" operator="containsText" text="No Signal">
      <formula>NOT(ISERROR(SEARCH("No Signal",G1)))</formula>
    </cfRule>
  </conditionalFormatting>
  <conditionalFormatting sqref="H1">
    <cfRule type="containsText" dxfId="442" priority="51" operator="containsText" text="Site OK">
      <formula>NOT(ISERROR(SEARCH("Site OK",H1)))</formula>
    </cfRule>
  </conditionalFormatting>
  <conditionalFormatting sqref="A1:H1">
    <cfRule type="containsText" dxfId="441" priority="48" operator="containsText" text="Site OK">
      <formula>NOT(ISERROR(SEARCH("Site OK",A1)))</formula>
    </cfRule>
    <cfRule type="containsText" dxfId="440" priority="49" operator="containsText" text="Delayed Signal Problem">
      <formula>NOT(ISERROR(SEARCH("Delayed Signal Problem",A1)))</formula>
    </cfRule>
    <cfRule type="containsText" dxfId="439" priority="50" operator="containsText" text="No Signal">
      <formula>NOT(ISERROR(SEARCH("No Signal",A1)))</formula>
    </cfRule>
  </conditionalFormatting>
  <conditionalFormatting sqref="A1:H1">
    <cfRule type="containsText" dxfId="438" priority="45" operator="containsText" text="Site OK">
      <formula>NOT(ISERROR(SEARCH("Site OK",A1)))</formula>
    </cfRule>
    <cfRule type="containsText" dxfId="437" priority="46" operator="containsText" text="Delayed Signal Problem">
      <formula>NOT(ISERROR(SEARCH("Delayed Signal Problem",A1)))</formula>
    </cfRule>
    <cfRule type="containsText" dxfId="436" priority="47" operator="containsText" text="No Signal">
      <formula>NOT(ISERROR(SEARCH("No Signal",A1)))</formula>
    </cfRule>
  </conditionalFormatting>
  <conditionalFormatting sqref="G1:H1">
    <cfRule type="containsText" dxfId="435" priority="42" operator="containsText" text="Site OK">
      <formula>NOT(ISERROR(SEARCH("Site OK",G1)))</formula>
    </cfRule>
    <cfRule type="containsText" dxfId="434" priority="43" operator="containsText" text="Delayed Signal Problem">
      <formula>NOT(ISERROR(SEARCH("Delayed Signal Problem",G1)))</formula>
    </cfRule>
    <cfRule type="containsText" dxfId="433" priority="44" operator="containsText" text="No Signal">
      <formula>NOT(ISERROR(SEARCH("No Signal",G1)))</formula>
    </cfRule>
  </conditionalFormatting>
  <conditionalFormatting sqref="A1:H1">
    <cfRule type="containsText" dxfId="432" priority="39" operator="containsText" text="Site OK">
      <formula>NOT(ISERROR(SEARCH("Site OK",A1)))</formula>
    </cfRule>
    <cfRule type="containsText" dxfId="431" priority="40" operator="containsText" text="No Signal">
      <formula>NOT(ISERROR(SEARCH("No Signal",A1)))</formula>
    </cfRule>
    <cfRule type="containsText" dxfId="430" priority="41" operator="containsText" text="Delayed Signal Problem">
      <formula>NOT(ISERROR(SEARCH("Delayed Signal Problem",A1)))</formula>
    </cfRule>
  </conditionalFormatting>
  <conditionalFormatting sqref="A1:H1">
    <cfRule type="containsText" dxfId="429" priority="38" operator="containsText" text="No Signal">
      <formula>NOT(ISERROR(SEARCH("No Signal",A1)))</formula>
    </cfRule>
  </conditionalFormatting>
  <conditionalFormatting sqref="A1:H1">
    <cfRule type="containsText" dxfId="428" priority="37" operator="containsText" text="Site OK">
      <formula>NOT(ISERROR(SEARCH("Site OK",A1)))</formula>
    </cfRule>
  </conditionalFormatting>
  <conditionalFormatting sqref="G2">
    <cfRule type="containsText" dxfId="427" priority="35" operator="containsText" text="Delayed Signal Problem">
      <formula>NOT(ISERROR(SEARCH("Delayed Signal Problem",G2)))</formula>
    </cfRule>
    <cfRule type="containsText" dxfId="426" priority="36" operator="containsText" text="No Signal">
      <formula>NOT(ISERROR(SEARCH("No Signal",G2)))</formula>
    </cfRule>
  </conditionalFormatting>
  <conditionalFormatting sqref="B2:F2 C3:F25">
    <cfRule type="cellIs" dxfId="425" priority="34" operator="between">
      <formula>"No Signal"</formula>
      <formula>"No Signal"</formula>
    </cfRule>
  </conditionalFormatting>
  <conditionalFormatting sqref="G2">
    <cfRule type="containsText" dxfId="424" priority="32" operator="containsText" text="Delayed Signal Problem">
      <formula>NOT(ISERROR(SEARCH("Delayed Signal Problem",G2)))</formula>
    </cfRule>
    <cfRule type="containsText" dxfId="423" priority="33" operator="containsText" text="No Signal">
      <formula>NOT(ISERROR(SEARCH("No Signal",G2)))</formula>
    </cfRule>
  </conditionalFormatting>
  <conditionalFormatting sqref="G2">
    <cfRule type="containsText" dxfId="422" priority="30" operator="containsText" text="Delayed Signal Problem">
      <formula>NOT(ISERROR(SEARCH("Delayed Signal Problem",G2)))</formula>
    </cfRule>
    <cfRule type="containsText" dxfId="421" priority="31" operator="containsText" text="No Signal">
      <formula>NOT(ISERROR(SEARCH("No Signal",G2)))</formula>
    </cfRule>
  </conditionalFormatting>
  <conditionalFormatting sqref="G2">
    <cfRule type="containsText" dxfId="420" priority="28" operator="containsText" text="Delayed Signal Problem">
      <formula>NOT(ISERROR(SEARCH("Delayed Signal Problem",G2)))</formula>
    </cfRule>
    <cfRule type="containsText" dxfId="419" priority="29" operator="containsText" text="No Signal">
      <formula>NOT(ISERROR(SEARCH("No Signal",G2)))</formula>
    </cfRule>
  </conditionalFormatting>
  <conditionalFormatting sqref="H2">
    <cfRule type="containsText" dxfId="418" priority="27" operator="containsText" text="Site OK">
      <formula>NOT(ISERROR(SEARCH("Site OK",H2)))</formula>
    </cfRule>
  </conditionalFormatting>
  <conditionalFormatting sqref="G2">
    <cfRule type="containsText" dxfId="417" priority="25" operator="containsText" text="Delayed Signal Problem">
      <formula>NOT(ISERROR(SEARCH("Delayed Signal Problem",G2)))</formula>
    </cfRule>
    <cfRule type="containsText" dxfId="416" priority="26" operator="containsText" text="No Signal">
      <formula>NOT(ISERROR(SEARCH("No Signal",G2)))</formula>
    </cfRule>
  </conditionalFormatting>
  <conditionalFormatting sqref="H2">
    <cfRule type="containsText" dxfId="415" priority="24" operator="containsText" text="Site OK">
      <formula>NOT(ISERROR(SEARCH("Site OK",H2)))</formula>
    </cfRule>
  </conditionalFormatting>
  <conditionalFormatting sqref="A2:H2 C3:F25">
    <cfRule type="containsText" dxfId="414" priority="21" operator="containsText" text="Site OK">
      <formula>NOT(ISERROR(SEARCH("Site OK",A2)))</formula>
    </cfRule>
    <cfRule type="containsText" dxfId="413" priority="22" operator="containsText" text="Delayed Signal Problem">
      <formula>NOT(ISERROR(SEARCH("Delayed Signal Problem",A2)))</formula>
    </cfRule>
    <cfRule type="containsText" dxfId="412" priority="23" operator="containsText" text="No Signal">
      <formula>NOT(ISERROR(SEARCH("No Signal",A2)))</formula>
    </cfRule>
  </conditionalFormatting>
  <conditionalFormatting sqref="G2">
    <cfRule type="containsText" dxfId="411" priority="19" operator="containsText" text="Delayed Signal Problem">
      <formula>NOT(ISERROR(SEARCH("Delayed Signal Problem",G2)))</formula>
    </cfRule>
    <cfRule type="containsText" dxfId="410" priority="20" operator="containsText" text="No Signal">
      <formula>NOT(ISERROR(SEARCH("No Signal",G2)))</formula>
    </cfRule>
  </conditionalFormatting>
  <conditionalFormatting sqref="H2">
    <cfRule type="containsText" dxfId="409" priority="18" operator="containsText" text="Site OK">
      <formula>NOT(ISERROR(SEARCH("Site OK",H2)))</formula>
    </cfRule>
  </conditionalFormatting>
  <conditionalFormatting sqref="G2">
    <cfRule type="containsText" dxfId="408" priority="16" operator="containsText" text="Delayed Signal Problem">
      <formula>NOT(ISERROR(SEARCH("Delayed Signal Problem",G2)))</formula>
    </cfRule>
    <cfRule type="containsText" dxfId="407" priority="17" operator="containsText" text="No Signal">
      <formula>NOT(ISERROR(SEARCH("No Signal",G2)))</formula>
    </cfRule>
  </conditionalFormatting>
  <conditionalFormatting sqref="H2">
    <cfRule type="containsText" dxfId="406" priority="15" operator="containsText" text="Site OK">
      <formula>NOT(ISERROR(SEARCH("Site OK",H2)))</formula>
    </cfRule>
  </conditionalFormatting>
  <conditionalFormatting sqref="A2:H2 C3:F25">
    <cfRule type="containsText" dxfId="405" priority="12" operator="containsText" text="Site OK">
      <formula>NOT(ISERROR(SEARCH("Site OK",A2)))</formula>
    </cfRule>
    <cfRule type="containsText" dxfId="404" priority="13" operator="containsText" text="Delayed Signal Problem">
      <formula>NOT(ISERROR(SEARCH("Delayed Signal Problem",A2)))</formula>
    </cfRule>
    <cfRule type="containsText" dxfId="403" priority="14" operator="containsText" text="No Signal">
      <formula>NOT(ISERROR(SEARCH("No Signal",A2)))</formula>
    </cfRule>
  </conditionalFormatting>
  <conditionalFormatting sqref="A2:H2 C3:F25">
    <cfRule type="containsText" dxfId="402" priority="9" operator="containsText" text="Site OK">
      <formula>NOT(ISERROR(SEARCH("Site OK",A2)))</formula>
    </cfRule>
    <cfRule type="containsText" dxfId="401" priority="10" operator="containsText" text="Delayed Signal Problem">
      <formula>NOT(ISERROR(SEARCH("Delayed Signal Problem",A2)))</formula>
    </cfRule>
    <cfRule type="containsText" dxfId="400" priority="11" operator="containsText" text="No Signal">
      <formula>NOT(ISERROR(SEARCH("No Signal",A2)))</formula>
    </cfRule>
  </conditionalFormatting>
  <conditionalFormatting sqref="G2:H2">
    <cfRule type="containsText" dxfId="399" priority="6" operator="containsText" text="Site OK">
      <formula>NOT(ISERROR(SEARCH("Site OK",G2)))</formula>
    </cfRule>
    <cfRule type="containsText" dxfId="398" priority="7" operator="containsText" text="Delayed Signal Problem">
      <formula>NOT(ISERROR(SEARCH("Delayed Signal Problem",G2)))</formula>
    </cfRule>
    <cfRule type="containsText" dxfId="397" priority="8" operator="containsText" text="No Signal">
      <formula>NOT(ISERROR(SEARCH("No Signal",G2)))</formula>
    </cfRule>
  </conditionalFormatting>
  <conditionalFormatting sqref="A2:H2 C3:F25">
    <cfRule type="containsText" dxfId="396" priority="3" operator="containsText" text="Site OK">
      <formula>NOT(ISERROR(SEARCH("Site OK",A2)))</formula>
    </cfRule>
    <cfRule type="containsText" dxfId="395" priority="4" operator="containsText" text="No Signal">
      <formula>NOT(ISERROR(SEARCH("No Signal",A2)))</formula>
    </cfRule>
    <cfRule type="containsText" dxfId="394" priority="5" operator="containsText" text="Delayed Signal Problem">
      <formula>NOT(ISERROR(SEARCH("Delayed Signal Problem",A2)))</formula>
    </cfRule>
  </conditionalFormatting>
  <conditionalFormatting sqref="A2:H2 C3:F25">
    <cfRule type="containsText" dxfId="393" priority="2" operator="containsText" text="No Signal">
      <formula>NOT(ISERROR(SEARCH("No Signal",A2)))</formula>
    </cfRule>
  </conditionalFormatting>
  <conditionalFormatting sqref="A2:H2 C3:F25">
    <cfRule type="containsText" dxfId="392" priority="1" operator="containsText" text="Site OK">
      <formula>NOT(ISERROR(SEARCH("Site OK",A2)))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305"/>
  <sheetViews>
    <sheetView zoomScale="90" zoomScaleNormal="90" workbookViewId="0">
      <pane ySplit="1" topLeftCell="A2" activePane="bottomLeft" state="frozen"/>
      <selection activeCell="E21" sqref="E21"/>
      <selection pane="bottomLeft" activeCell="E21" sqref="E21"/>
    </sheetView>
  </sheetViews>
  <sheetFormatPr defaultRowHeight="12.75" x14ac:dyDescent="0.25"/>
  <cols>
    <col min="1" max="1" width="24.85546875" style="3" bestFit="1" customWidth="1"/>
    <col min="2" max="2" width="7.140625" style="3" bestFit="1" customWidth="1"/>
    <col min="3" max="3" width="12" style="3" bestFit="1" customWidth="1"/>
    <col min="4" max="4" width="43.5703125" style="3" bestFit="1" customWidth="1"/>
    <col min="5" max="5" width="35.5703125" style="3" bestFit="1" customWidth="1"/>
    <col min="6" max="6" width="20.5703125" style="3" bestFit="1" customWidth="1"/>
    <col min="7" max="7" width="9.5703125" style="3" bestFit="1" customWidth="1"/>
    <col min="8" max="8" width="8.42578125" style="3" bestFit="1" customWidth="1"/>
    <col min="9" max="9" width="17" style="3" bestFit="1" customWidth="1"/>
    <col min="10" max="10" width="35.85546875" style="3" bestFit="1" customWidth="1"/>
    <col min="11" max="11" width="16.28515625" style="3" bestFit="1" customWidth="1"/>
    <col min="12" max="12" width="13.5703125" style="3" bestFit="1" customWidth="1"/>
    <col min="13" max="13" width="13.85546875" style="3" bestFit="1" customWidth="1"/>
    <col min="14" max="15" width="11.42578125" style="3" bestFit="1" customWidth="1"/>
    <col min="16" max="16384" width="9.140625" style="3"/>
  </cols>
  <sheetData>
    <row r="1" spans="1:15" s="8" customFormat="1" ht="15.75" x14ac:dyDescent="0.25">
      <c r="A1" s="49" t="s">
        <v>1</v>
      </c>
      <c r="B1" s="49" t="s">
        <v>2</v>
      </c>
      <c r="C1" s="49" t="s">
        <v>3</v>
      </c>
      <c r="D1" s="49" t="s">
        <v>0</v>
      </c>
      <c r="E1" s="49" t="s">
        <v>4</v>
      </c>
      <c r="F1" s="49" t="s">
        <v>891</v>
      </c>
      <c r="G1" s="49" t="s">
        <v>6</v>
      </c>
      <c r="H1" s="49" t="s">
        <v>892</v>
      </c>
      <c r="I1" s="48" t="s">
        <v>954</v>
      </c>
      <c r="J1" s="48" t="s">
        <v>955</v>
      </c>
      <c r="K1" s="48" t="s">
        <v>922</v>
      </c>
      <c r="L1" s="48" t="s">
        <v>956</v>
      </c>
      <c r="M1" s="48" t="s">
        <v>963</v>
      </c>
      <c r="N1" s="48" t="s">
        <v>978</v>
      </c>
      <c r="O1" s="2" t="s">
        <v>985</v>
      </c>
    </row>
    <row r="2" spans="1:15" s="8" customFormat="1" ht="15" x14ac:dyDescent="0.25">
      <c r="A2" s="45" t="s">
        <v>893</v>
      </c>
      <c r="B2" s="45" t="s">
        <v>680</v>
      </c>
      <c r="C2" s="45">
        <f>VLOOKUP(B:B,'All Site Data'!C:D,2,0)</f>
        <v>2018000039</v>
      </c>
      <c r="D2" s="45" t="str">
        <f>VLOOKUP(B:B,'All Site Data'!C:E,3,0)</f>
        <v>IN-TN-CHN-SR1-AB01-Chrompet</v>
      </c>
      <c r="E2" s="45" t="str">
        <f>VLOOKUP(B:B,'All Site Data'!C:F,4,0)</f>
        <v>Chrompet</v>
      </c>
      <c r="F2" s="45" t="str">
        <f>VLOOKUP(B:B,'All Site Data'!C:G,5,0)</f>
        <v>TamilNadu_Chennai</v>
      </c>
      <c r="G2" s="45" t="s">
        <v>895</v>
      </c>
      <c r="H2" s="45"/>
      <c r="I2" s="51"/>
      <c r="J2" s="45"/>
      <c r="K2" s="45"/>
      <c r="L2" s="51"/>
      <c r="M2" s="51"/>
      <c r="N2" s="51"/>
      <c r="O2" s="51"/>
    </row>
    <row r="3" spans="1:15" ht="15" x14ac:dyDescent="0.25">
      <c r="A3" s="45" t="s">
        <v>724</v>
      </c>
      <c r="B3" s="45" t="s">
        <v>728</v>
      </c>
      <c r="C3" s="45">
        <f>VLOOKUP(B:B,'All Site Data'!C:D,2,0)</f>
        <v>2020000043</v>
      </c>
      <c r="D3" s="45" t="str">
        <f>VLOOKUP(B:B,'All Site Data'!C:E,3,0)</f>
        <v>IN-TG-HYD-SR1-PN01-Pragathi Nagar</v>
      </c>
      <c r="E3" s="45" t="str">
        <f>VLOOKUP(B:B,'All Site Data'!C:F,4,0)</f>
        <v>Pragathi Nagar</v>
      </c>
      <c r="F3" s="45" t="str">
        <f>VLOOKUP(B:B,'All Site Data'!C:G,5,0)</f>
        <v>Telangana_Hyderabad</v>
      </c>
      <c r="G3" s="45"/>
      <c r="H3" s="45"/>
      <c r="I3" s="45"/>
      <c r="J3" s="51" t="s">
        <v>957</v>
      </c>
      <c r="K3" s="51"/>
      <c r="L3" s="45"/>
      <c r="M3" s="45"/>
      <c r="N3" s="45"/>
      <c r="O3" s="45"/>
    </row>
    <row r="4" spans="1:15" x14ac:dyDescent="0.25">
      <c r="A4" s="45" t="s">
        <v>958</v>
      </c>
      <c r="B4" s="45" t="s">
        <v>959</v>
      </c>
      <c r="C4" s="45" t="e">
        <f>VLOOKUP(B:B,'All Site Data'!C:D,2,0)</f>
        <v>#N/A</v>
      </c>
      <c r="D4" s="45" t="e">
        <f>VLOOKUP(B:B,'All Site Data'!C:E,3,0)</f>
        <v>#N/A</v>
      </c>
      <c r="E4" s="45" t="e">
        <f>VLOOKUP(B:B,'All Site Data'!C:F,4,0)</f>
        <v>#N/A</v>
      </c>
      <c r="F4" s="45" t="e">
        <f>VLOOKUP(B:B,'All Site Data'!C:G,5,0)</f>
        <v>#N/A</v>
      </c>
      <c r="G4" s="45"/>
      <c r="H4" s="45"/>
      <c r="I4" s="45"/>
      <c r="J4" s="45"/>
      <c r="K4" s="45" t="s">
        <v>960</v>
      </c>
      <c r="L4" s="45"/>
      <c r="M4" s="45"/>
      <c r="N4" s="45"/>
      <c r="O4" s="45"/>
    </row>
    <row r="5" spans="1:15" x14ac:dyDescent="0.25">
      <c r="A5" s="45" t="s">
        <v>797</v>
      </c>
      <c r="B5" s="45" t="s">
        <v>798</v>
      </c>
      <c r="C5" s="45">
        <f>VLOOKUP(B:B,'All Site Data'!C:D,2,0)</f>
        <v>2019000039</v>
      </c>
      <c r="D5" s="45" t="str">
        <f>VLOOKUP(B:B,'All Site Data'!C:E,3,0)</f>
        <v>IN-KA-BGL-SR1-CO01-Corporate Office</v>
      </c>
      <c r="E5" s="45" t="str">
        <f>VLOOKUP(B:B,'All Site Data'!C:F,4,0)</f>
        <v>Hosur</v>
      </c>
      <c r="F5" s="45" t="str">
        <f>VLOOKUP(B:B,'All Site Data'!C:G,5,0)</f>
        <v>Karnataka_Bangalore</v>
      </c>
      <c r="G5" s="45"/>
      <c r="H5" s="45"/>
      <c r="I5" s="45" t="s">
        <v>961</v>
      </c>
      <c r="J5" s="45" t="s">
        <v>962</v>
      </c>
      <c r="K5" s="45"/>
      <c r="L5" s="45"/>
      <c r="M5" s="45"/>
      <c r="N5" s="45"/>
      <c r="O5" s="45"/>
    </row>
    <row r="6" spans="1:15" x14ac:dyDescent="0.25">
      <c r="A6" s="45" t="s">
        <v>807</v>
      </c>
      <c r="B6" s="45">
        <v>1</v>
      </c>
      <c r="C6" s="45">
        <f>VLOOKUP(B:B,'All Site Data'!C:D,2,0)</f>
        <v>8886616137</v>
      </c>
      <c r="D6" s="45" t="str">
        <f>VLOOKUP(B:B,'All Site Data'!C:E,3,0)</f>
        <v>IN-MH-MUM-WR1-0001-Bandra</v>
      </c>
      <c r="E6" s="45" t="str">
        <f>VLOOKUP(B:B,'All Site Data'!C:F,4,0)</f>
        <v>Bandra</v>
      </c>
      <c r="F6" s="45" t="str">
        <f>VLOOKUP(B:B,'All Site Data'!C:G,5,0)</f>
        <v>Maharastra_Mumbai</v>
      </c>
      <c r="G6" s="45"/>
      <c r="H6" s="45"/>
      <c r="I6" s="45"/>
      <c r="J6" s="45"/>
      <c r="K6" s="45"/>
      <c r="L6" s="45"/>
      <c r="M6" s="45" t="s">
        <v>964</v>
      </c>
      <c r="N6" s="45"/>
      <c r="O6" s="45"/>
    </row>
    <row r="7" spans="1:15" x14ac:dyDescent="0.25">
      <c r="A7" s="45" t="s">
        <v>810</v>
      </c>
      <c r="B7" s="45" t="s">
        <v>811</v>
      </c>
      <c r="C7" s="45">
        <f>VLOOKUP(B:B,'All Site Data'!C:D,2,0)</f>
        <v>2018000035</v>
      </c>
      <c r="D7" s="45" t="str">
        <f>VLOOKUP(B:B,'All Site Data'!C:E,3,0)</f>
        <v>IN-TG-HYD-SR1-NT01-Hitec City</v>
      </c>
      <c r="E7" s="45" t="str">
        <f>VLOOKUP(B:B,'All Site Data'!C:F,4,0)</f>
        <v>Hitec</v>
      </c>
      <c r="F7" s="45" t="str">
        <f>VLOOKUP(B:B,'All Site Data'!C:G,5,0)</f>
        <v>Telangana_Hyderabad</v>
      </c>
      <c r="G7" s="45"/>
      <c r="H7" s="45"/>
      <c r="I7" s="45"/>
      <c r="J7" s="45" t="s">
        <v>965</v>
      </c>
      <c r="K7" s="45"/>
      <c r="L7" s="45"/>
      <c r="M7" s="45"/>
      <c r="N7" s="45"/>
      <c r="O7" s="45"/>
    </row>
    <row r="8" spans="1:15" x14ac:dyDescent="0.25">
      <c r="A8" s="45" t="s">
        <v>888</v>
      </c>
      <c r="B8" s="45" t="s">
        <v>889</v>
      </c>
      <c r="C8" s="45">
        <f>VLOOKUP(B:B,'All Site Data'!C:D,2,0)</f>
        <v>2018000029</v>
      </c>
      <c r="D8" s="45" t="str">
        <f>VLOOKUP(B:B,'All Site Data'!C:E,3,0)</f>
        <v>IN-TN-CBT-SR1-OH01-Coimbatore</v>
      </c>
      <c r="E8" s="45" t="str">
        <f>VLOOKUP(B:B,'All Site Data'!C:F,4,0)</f>
        <v>Singanallur</v>
      </c>
      <c r="F8" s="45" t="str">
        <f>VLOOKUP(B:B,'All Site Data'!C:G,5,0)</f>
        <v>TamilNadu_Chennai</v>
      </c>
      <c r="G8" s="45"/>
      <c r="H8" s="45"/>
      <c r="I8" s="45"/>
      <c r="J8" s="45" t="s">
        <v>966</v>
      </c>
      <c r="K8" s="45"/>
      <c r="L8" s="45"/>
      <c r="M8" s="45"/>
      <c r="N8" s="45"/>
      <c r="O8" s="45"/>
    </row>
    <row r="9" spans="1:15" x14ac:dyDescent="0.25">
      <c r="A9" s="45" t="s">
        <v>844</v>
      </c>
      <c r="B9" s="20" t="s">
        <v>845</v>
      </c>
      <c r="C9" s="20">
        <f>VLOOKUP(B:B,'All Site Data'!C:D,2,0)</f>
        <v>2020000036</v>
      </c>
      <c r="D9" s="20" t="str">
        <f>VLOOKUP(B:B,'All Site Data'!C:E,3,0)</f>
        <v>IN-TG-HYD-SR1-RN02-Jubilee Hills New</v>
      </c>
      <c r="E9" s="20" t="str">
        <f>VLOOKUP(B:B,'All Site Data'!C:F,4,0)</f>
        <v>Hyderabad</v>
      </c>
      <c r="F9" s="20" t="str">
        <f>VLOOKUP(B:B,'All Site Data'!C:G,5,0)</f>
        <v>Telangana_Hyderabad</v>
      </c>
      <c r="G9" s="20" t="s">
        <v>895</v>
      </c>
      <c r="H9" s="45"/>
      <c r="I9" s="45"/>
      <c r="J9" s="45"/>
      <c r="K9" s="45"/>
      <c r="L9" s="45"/>
      <c r="M9" s="45"/>
      <c r="N9" s="45"/>
      <c r="O9" s="45"/>
    </row>
    <row r="10" spans="1:15" x14ac:dyDescent="0.25">
      <c r="A10" s="45" t="s">
        <v>967</v>
      </c>
      <c r="B10" s="45" t="s">
        <v>849</v>
      </c>
      <c r="C10" s="45">
        <f>VLOOKUP(B:B,'All Site Data'!C:D,2,0)</f>
        <v>2018000100</v>
      </c>
      <c r="D10" s="45" t="str">
        <f>VLOOKUP(B:B,'All Site Data'!C:E,3,0)</f>
        <v>IN-TG-HYD-SR1-RS01-Begumpet</v>
      </c>
      <c r="E10" s="45" t="str">
        <f>VLOOKUP(B:B,'All Site Data'!C:F,4,0)</f>
        <v>Begumpet</v>
      </c>
      <c r="F10" s="45" t="str">
        <f>VLOOKUP(B:B,'All Site Data'!C:G,5,0)</f>
        <v>Telangana_Hyderabad</v>
      </c>
      <c r="G10" s="45" t="s">
        <v>895</v>
      </c>
      <c r="H10" s="45"/>
      <c r="I10" s="45"/>
      <c r="J10" s="45"/>
      <c r="K10" s="45"/>
      <c r="L10" s="45"/>
      <c r="M10" s="45"/>
      <c r="N10" s="45"/>
      <c r="O10" s="45"/>
    </row>
    <row r="11" spans="1:15" x14ac:dyDescent="0.25">
      <c r="A11" s="45" t="s">
        <v>912</v>
      </c>
      <c r="B11" s="45" t="s">
        <v>913</v>
      </c>
      <c r="C11" s="45">
        <f>VLOOKUP(B:B,'All Site Data'!C:D,2,0)</f>
        <v>2021000013</v>
      </c>
      <c r="D11" s="45" t="str">
        <f>VLOOKUP(B:B,'All Site Data'!C:E,3,0)</f>
        <v>IN-TG-HYD-SR1-SP01-Banjara Hills</v>
      </c>
      <c r="E11" s="45" t="str">
        <f>VLOOKUP(B:B,'All Site Data'!C:F,4,0)</f>
        <v>Banjara Hills</v>
      </c>
      <c r="F11" s="45" t="str">
        <f>VLOOKUP(B:B,'All Site Data'!C:G,5,0)</f>
        <v>Telangana_Hyderabad</v>
      </c>
      <c r="G11" s="45" t="s">
        <v>895</v>
      </c>
      <c r="H11" s="45"/>
      <c r="I11" s="45"/>
      <c r="J11" s="45"/>
      <c r="K11" s="45"/>
      <c r="L11" s="45"/>
      <c r="M11" s="45"/>
      <c r="N11" s="45"/>
      <c r="O11" s="45"/>
    </row>
    <row r="12" spans="1:15" x14ac:dyDescent="0.25">
      <c r="A12" s="45" t="s">
        <v>860</v>
      </c>
      <c r="B12" s="45" t="s">
        <v>861</v>
      </c>
      <c r="C12" s="45">
        <f>VLOOKUP(B:B,'All Site Data'!C:D,2,0)</f>
        <v>2019000141</v>
      </c>
      <c r="D12" s="45" t="str">
        <f>VLOOKUP(B:B,'All Site Data'!C:E,3,0)</f>
        <v>IN-TN-CHN-SR1-SU01-Medical college</v>
      </c>
      <c r="E12" s="45" t="str">
        <f>VLOOKUP(B:B,'All Site Data'!C:F,4,0)</f>
        <v>Thandalam</v>
      </c>
      <c r="F12" s="45" t="str">
        <f>VLOOKUP(B:B,'All Site Data'!C:G,5,0)</f>
        <v>TamilNadu_Chennai</v>
      </c>
      <c r="G12" s="45"/>
      <c r="H12" s="45"/>
      <c r="I12" s="45" t="s">
        <v>968</v>
      </c>
      <c r="J12" s="45"/>
      <c r="K12" s="45"/>
      <c r="L12" s="45"/>
      <c r="M12" s="45"/>
      <c r="N12" s="45"/>
      <c r="O12" s="45"/>
    </row>
    <row r="13" spans="1:15" x14ac:dyDescent="0.25">
      <c r="A13" s="45" t="s">
        <v>924</v>
      </c>
      <c r="B13" s="20" t="s">
        <v>925</v>
      </c>
      <c r="C13" s="20">
        <f>VLOOKUP(B:B,'All Site Data'!C:D,2,0)</f>
        <v>2019000022</v>
      </c>
      <c r="D13" s="20" t="str">
        <f>VLOOKUP(B:B,'All Site Data'!C:E,3,0)</f>
        <v>IN-GJ-AHM-WR1-SHK1-Ahmedabad</v>
      </c>
      <c r="E13" s="20" t="str">
        <f>VLOOKUP(B:B,'All Site Data'!C:F,4,0)</f>
        <v>Vatva</v>
      </c>
      <c r="F13" s="20" t="str">
        <f>VLOOKUP(B:B,'All Site Data'!C:G,5,0)</f>
        <v>Gujarat_Ahmedabad</v>
      </c>
      <c r="G13" s="20" t="s">
        <v>895</v>
      </c>
      <c r="H13" s="45"/>
      <c r="I13" s="45"/>
      <c r="J13" s="45"/>
      <c r="K13" s="45"/>
      <c r="L13" s="45"/>
      <c r="M13" s="45"/>
      <c r="N13" s="45"/>
      <c r="O13" s="45"/>
    </row>
    <row r="14" spans="1:15" x14ac:dyDescent="0.25">
      <c r="A14" s="45" t="s">
        <v>898</v>
      </c>
      <c r="B14" s="45">
        <v>1</v>
      </c>
      <c r="C14" s="45">
        <f>VLOOKUP(B:B,'All Site Data'!C:D,2,0)</f>
        <v>8886616137</v>
      </c>
      <c r="D14" s="45" t="str">
        <f>VLOOKUP(B:B,'All Site Data'!C:E,3,0)</f>
        <v>IN-MH-MUM-WR1-0001-Bandra</v>
      </c>
      <c r="E14" s="45" t="str">
        <f>VLOOKUP(B:B,'All Site Data'!C:F,4,0)</f>
        <v>Bandra</v>
      </c>
      <c r="F14" s="45" t="str">
        <f>VLOOKUP(B:B,'All Site Data'!C:G,5,0)</f>
        <v>Maharastra_Mumbai</v>
      </c>
      <c r="G14" s="45"/>
      <c r="H14" s="45"/>
      <c r="I14" s="45" t="s">
        <v>969</v>
      </c>
      <c r="J14" s="45" t="s">
        <v>970</v>
      </c>
      <c r="K14" s="45"/>
      <c r="L14" s="45"/>
      <c r="M14" s="45"/>
      <c r="N14" s="45"/>
      <c r="O14" s="45"/>
    </row>
    <row r="15" spans="1:15" x14ac:dyDescent="0.25">
      <c r="A15" s="66" t="s">
        <v>577</v>
      </c>
      <c r="B15" s="45" t="s">
        <v>586</v>
      </c>
      <c r="C15" s="45">
        <f>VLOOKUP(B:B,'All Site Data'!C:D,2,0)</f>
        <v>2018000041</v>
      </c>
      <c r="D15" s="45" t="str">
        <f>VLOOKUP(B:B,'All Site Data'!C:E,3,0)</f>
        <v>IN-KA-BGL-SR1-BN08-Koramangala</v>
      </c>
      <c r="E15" s="45" t="str">
        <f>VLOOKUP(B:B,'All Site Data'!C:F,4,0)</f>
        <v>Koramangala</v>
      </c>
      <c r="F15" s="45" t="str">
        <f>VLOOKUP(B:B,'All Site Data'!C:G,5,0)</f>
        <v>Karnataka_Bangalore</v>
      </c>
      <c r="G15" s="45"/>
      <c r="H15" s="45"/>
      <c r="I15" s="45"/>
      <c r="J15" s="45" t="s">
        <v>971</v>
      </c>
      <c r="K15" s="45"/>
      <c r="L15" s="45"/>
      <c r="M15" s="45"/>
      <c r="N15" s="45"/>
      <c r="O15" s="45"/>
    </row>
    <row r="16" spans="1:15" x14ac:dyDescent="0.25">
      <c r="A16" s="66"/>
      <c r="B16" s="45" t="s">
        <v>595</v>
      </c>
      <c r="C16" s="45">
        <f>VLOOKUP(B:B,'All Site Data'!C:D,2,0)</f>
        <v>2018000044</v>
      </c>
      <c r="D16" s="45" t="str">
        <f>VLOOKUP(B:B,'All Site Data'!C:E,3,0)</f>
        <v>IN-KA-BGL-SR1-BN11-Kochi</v>
      </c>
      <c r="E16" s="45" t="str">
        <f>VLOOKUP(B:B,'All Site Data'!C:F,4,0)</f>
        <v>Kochi</v>
      </c>
      <c r="F16" s="45" t="str">
        <f>VLOOKUP(B:B,'All Site Data'!C:G,5,0)</f>
        <v>Karnataka_Bangalore</v>
      </c>
      <c r="G16" s="45"/>
      <c r="H16" s="45"/>
      <c r="I16" s="45"/>
      <c r="J16" s="45" t="s">
        <v>972</v>
      </c>
      <c r="K16" s="45"/>
      <c r="L16" s="45"/>
      <c r="M16" s="45"/>
      <c r="N16" s="45"/>
      <c r="O16" s="45"/>
    </row>
    <row r="17" spans="1:15" x14ac:dyDescent="0.25">
      <c r="A17" s="66"/>
      <c r="B17" s="45" t="s">
        <v>598</v>
      </c>
      <c r="C17" s="45">
        <f>VLOOKUP(B:B,'All Site Data'!C:D,2,0)</f>
        <v>2018000045</v>
      </c>
      <c r="D17" s="45" t="str">
        <f>VLOOKUP(B:B,'All Site Data'!C:E,3,0)</f>
        <v>IN-KA-BGL-SR1-BN12-Trivendrum</v>
      </c>
      <c r="E17" s="45" t="str">
        <f>VLOOKUP(B:B,'All Site Data'!C:F,4,0)</f>
        <v>Trivendrum</v>
      </c>
      <c r="F17" s="45" t="str">
        <f>VLOOKUP(B:B,'All Site Data'!C:G,5,0)</f>
        <v>Karnataka_Bangalore</v>
      </c>
      <c r="G17" s="45"/>
      <c r="H17" s="45"/>
      <c r="I17" s="45"/>
      <c r="J17" s="45" t="s">
        <v>973</v>
      </c>
      <c r="K17" s="45"/>
      <c r="L17" s="45"/>
      <c r="M17" s="45"/>
      <c r="N17" s="45"/>
      <c r="O17" s="45"/>
    </row>
    <row r="18" spans="1:15" x14ac:dyDescent="0.25">
      <c r="A18" s="66"/>
      <c r="B18" s="45" t="s">
        <v>601</v>
      </c>
      <c r="C18" s="45">
        <f>VLOOKUP(B:B,'All Site Data'!C:D,2,0)</f>
        <v>2018000046</v>
      </c>
      <c r="D18" s="45" t="str">
        <f>VLOOKUP(B:B,'All Site Data'!C:E,3,0)</f>
        <v>IN-KA-BGL-SR1-BN13-ArenaMall</v>
      </c>
      <c r="E18" s="45" t="str">
        <f>VLOOKUP(B:B,'All Site Data'!C:F,4,0)</f>
        <v>ArenaMall</v>
      </c>
      <c r="F18" s="45" t="str">
        <f>VLOOKUP(B:B,'All Site Data'!C:G,5,0)</f>
        <v>Karnataka_Bangalore</v>
      </c>
      <c r="G18" s="45"/>
      <c r="H18" s="45"/>
      <c r="I18" s="45"/>
      <c r="J18" s="45" t="s">
        <v>974</v>
      </c>
      <c r="K18" s="45"/>
      <c r="L18" s="45"/>
      <c r="M18" s="45"/>
      <c r="N18" s="45"/>
      <c r="O18" s="45"/>
    </row>
    <row r="19" spans="1:15" x14ac:dyDescent="0.25">
      <c r="A19" s="66"/>
      <c r="B19" s="45" t="s">
        <v>604</v>
      </c>
      <c r="C19" s="45">
        <f>VLOOKUP(B:B,'All Site Data'!C:D,2,0)</f>
        <v>2018000048</v>
      </c>
      <c r="D19" s="45" t="str">
        <f>VLOOKUP(B:B,'All Site Data'!C:E,3,0)</f>
        <v>IN-KA-BGL-SR1-BN14-ElectronicCity</v>
      </c>
      <c r="E19" s="45" t="str">
        <f>VLOOKUP(B:B,'All Site Data'!C:F,4,0)</f>
        <v>ElectronicCity</v>
      </c>
      <c r="F19" s="45" t="str">
        <f>VLOOKUP(B:B,'All Site Data'!C:G,5,0)</f>
        <v>Karnataka_Bangalore</v>
      </c>
      <c r="G19" s="45"/>
      <c r="H19" s="45"/>
      <c r="I19" s="45"/>
      <c r="J19" s="45" t="s">
        <v>975</v>
      </c>
      <c r="K19" s="45"/>
      <c r="L19" s="45"/>
      <c r="M19" s="45"/>
      <c r="N19" s="45"/>
      <c r="O19" s="45"/>
    </row>
    <row r="20" spans="1:15" x14ac:dyDescent="0.25">
      <c r="A20" s="66"/>
      <c r="B20" s="45" t="s">
        <v>616</v>
      </c>
      <c r="C20" s="45">
        <f>VLOOKUP(B:B,'All Site Data'!C:D,2,0)</f>
        <v>2018000054</v>
      </c>
      <c r="D20" s="45" t="str">
        <f>VLOOKUP(B:B,'All Site Data'!C:E,3,0)</f>
        <v>IN-KA-BGL-SR1-BN22-Lidomall</v>
      </c>
      <c r="E20" s="45" t="str">
        <f>VLOOKUP(B:B,'All Site Data'!C:F,4,0)</f>
        <v>Lidomall</v>
      </c>
      <c r="F20" s="45" t="str">
        <f>VLOOKUP(B:B,'All Site Data'!C:G,5,0)</f>
        <v>Karnataka_Bangalore</v>
      </c>
      <c r="G20" s="45"/>
      <c r="H20" s="45"/>
      <c r="I20" s="45"/>
      <c r="J20" s="45" t="s">
        <v>975</v>
      </c>
      <c r="K20" s="45"/>
      <c r="L20" s="45"/>
      <c r="M20" s="45"/>
      <c r="N20" s="45"/>
      <c r="O20" s="45"/>
    </row>
    <row r="21" spans="1:15" x14ac:dyDescent="0.25">
      <c r="A21" s="66"/>
      <c r="B21" s="45" t="s">
        <v>622</v>
      </c>
      <c r="C21" s="45">
        <f>VLOOKUP(B:B,'All Site Data'!C:D,2,0)</f>
        <v>2018000030</v>
      </c>
      <c r="D21" s="45" t="str">
        <f>VLOOKUP(B:B,'All Site Data'!C:E,3,0)</f>
        <v>IN-TG-HYD-SR1-BN03-Gachibowli</v>
      </c>
      <c r="E21" s="45" t="str">
        <f>VLOOKUP(B:B,'All Site Data'!C:F,4,0)</f>
        <v>Gachibowli</v>
      </c>
      <c r="F21" s="45" t="str">
        <f>VLOOKUP(B:B,'All Site Data'!C:G,5,0)</f>
        <v>Telangana_Hyderabad</v>
      </c>
      <c r="G21" s="45" t="s">
        <v>895</v>
      </c>
      <c r="H21" s="45"/>
      <c r="I21" s="45"/>
      <c r="J21" s="45"/>
      <c r="K21" s="45"/>
      <c r="L21" s="45"/>
      <c r="M21" s="45"/>
      <c r="N21" s="45"/>
      <c r="O21" s="45"/>
    </row>
    <row r="22" spans="1:15" x14ac:dyDescent="0.25">
      <c r="A22" s="66"/>
      <c r="B22" s="45" t="s">
        <v>630</v>
      </c>
      <c r="C22" s="45">
        <f>VLOOKUP(B:B,'All Site Data'!C:D,2,0)</f>
        <v>2017000061</v>
      </c>
      <c r="D22" s="45" t="str">
        <f>VLOOKUP(B:B,'All Site Data'!C:E,3,0)</f>
        <v>IN-TN-CHN-SR1-BN02-B Nation Velachery</v>
      </c>
      <c r="E22" s="45" t="str">
        <f>VLOOKUP(B:B,'All Site Data'!C:F,4,0)</f>
        <v>B Nation Velachery</v>
      </c>
      <c r="F22" s="45" t="str">
        <f>VLOOKUP(B:B,'All Site Data'!C:G,5,0)</f>
        <v>TamilNadu_Chennai</v>
      </c>
      <c r="G22" s="45"/>
      <c r="H22" s="45"/>
      <c r="I22" s="45"/>
      <c r="J22" s="45"/>
      <c r="K22" s="45" t="s">
        <v>976</v>
      </c>
      <c r="L22" s="45"/>
      <c r="M22" s="45"/>
      <c r="N22" s="45"/>
      <c r="O22" s="45"/>
    </row>
    <row r="23" spans="1:15" x14ac:dyDescent="0.25">
      <c r="A23" s="66"/>
      <c r="B23" s="45" t="s">
        <v>633</v>
      </c>
      <c r="C23" s="45">
        <f>VLOOKUP(B:B,'All Site Data'!C:D,2,0)</f>
        <v>2018000034</v>
      </c>
      <c r="D23" s="45" t="str">
        <f>VLOOKUP(B:B,'All Site Data'!C:E,3,0)</f>
        <v>IN-TN-CHN-SR1-BN07-T Nagar</v>
      </c>
      <c r="E23" s="45" t="str">
        <f>VLOOKUP(B:B,'All Site Data'!C:F,4,0)</f>
        <v>T Nagar</v>
      </c>
      <c r="F23" s="45" t="str">
        <f>VLOOKUP(B:B,'All Site Data'!C:G,5,0)</f>
        <v>TamilNadu_Chennai</v>
      </c>
      <c r="G23" s="45"/>
      <c r="H23" s="45"/>
      <c r="I23" s="45"/>
      <c r="J23" s="50" t="s">
        <v>977</v>
      </c>
      <c r="K23" s="45"/>
      <c r="L23" s="45"/>
      <c r="M23" s="45"/>
      <c r="N23" s="45"/>
      <c r="O23" s="45"/>
    </row>
    <row r="24" spans="1:15" x14ac:dyDescent="0.25">
      <c r="A24" s="66"/>
      <c r="B24" s="45" t="s">
        <v>636</v>
      </c>
      <c r="C24" s="45">
        <f>VLOOKUP(B:B,'All Site Data'!C:D,2,0)</f>
        <v>2018000059</v>
      </c>
      <c r="D24" s="45" t="str">
        <f>VLOOKUP(B:B,'All Site Data'!C:E,3,0)</f>
        <v>IN-TN-CHN-SR1-BN17-Nungambakkam</v>
      </c>
      <c r="E24" s="45" t="str">
        <f>VLOOKUP(B:B,'All Site Data'!C:F,4,0)</f>
        <v>Nungambakkam</v>
      </c>
      <c r="F24" s="45" t="str">
        <f>VLOOKUP(B:B,'All Site Data'!C:G,5,0)</f>
        <v>TamilNadu_Chennai</v>
      </c>
      <c r="G24" s="45"/>
      <c r="H24" s="45"/>
      <c r="I24" s="45" t="s">
        <v>969</v>
      </c>
      <c r="J24" s="45" t="s">
        <v>975</v>
      </c>
      <c r="K24" s="45"/>
      <c r="L24" s="45"/>
      <c r="M24" s="45"/>
      <c r="N24" s="45"/>
      <c r="O24" s="45"/>
    </row>
    <row r="25" spans="1:15" x14ac:dyDescent="0.25">
      <c r="A25" s="66"/>
      <c r="B25" s="45" t="s">
        <v>639</v>
      </c>
      <c r="C25" s="45">
        <f>VLOOKUP(B:B,'All Site Data'!C:D,2,0)</f>
        <v>2018000060</v>
      </c>
      <c r="D25" s="45" t="str">
        <f>VLOOKUP(B:B,'All Site Data'!C:E,3,0)</f>
        <v>IN-TN-CHN-SR1-BN18-Salem</v>
      </c>
      <c r="E25" s="45" t="str">
        <f>VLOOKUP(B:B,'All Site Data'!C:F,4,0)</f>
        <v>Salem</v>
      </c>
      <c r="F25" s="45" t="str">
        <f>VLOOKUP(B:B,'All Site Data'!C:G,5,0)</f>
        <v>TamilNadu_Chennai</v>
      </c>
      <c r="G25" s="45"/>
      <c r="H25" s="45"/>
      <c r="I25" s="45"/>
      <c r="J25" s="45"/>
      <c r="K25" s="45"/>
      <c r="L25" s="45"/>
      <c r="M25" s="45"/>
      <c r="N25" s="45" t="s">
        <v>979</v>
      </c>
      <c r="O25" s="45"/>
    </row>
    <row r="26" spans="1:15" x14ac:dyDescent="0.25">
      <c r="A26" s="66"/>
      <c r="B26" s="45" t="s">
        <v>642</v>
      </c>
      <c r="C26" s="45">
        <f>VLOOKUP(B:B,'All Site Data'!C:D,2,0)</f>
        <v>2018000056</v>
      </c>
      <c r="D26" s="45" t="str">
        <f>VLOOKUP(B:B,'All Site Data'!C:E,3,0)</f>
        <v>IN-TN-CHN-SR1-BN21-Madurai</v>
      </c>
      <c r="E26" s="45" t="str">
        <f>VLOOKUP(B:B,'All Site Data'!C:F,4,0)</f>
        <v>Madurai</v>
      </c>
      <c r="F26" s="45" t="str">
        <f>VLOOKUP(B:B,'All Site Data'!C:G,5,0)</f>
        <v>TamilNadu_Chennai</v>
      </c>
      <c r="G26" s="45"/>
      <c r="H26" s="45"/>
      <c r="I26" s="45"/>
      <c r="J26" s="45" t="s">
        <v>975</v>
      </c>
      <c r="K26" s="45"/>
      <c r="L26" s="45"/>
      <c r="M26" s="45"/>
      <c r="N26" s="45"/>
      <c r="O26" s="45"/>
    </row>
    <row r="27" spans="1:15" x14ac:dyDescent="0.25">
      <c r="A27" s="66"/>
      <c r="B27" s="45" t="s">
        <v>652</v>
      </c>
      <c r="C27" s="45">
        <f>VLOOKUP(B:B,'All Site Data'!C:D,2,0)</f>
        <v>2019000002</v>
      </c>
      <c r="D27" s="45" t="str">
        <f>VLOOKUP(B:B,'All Site Data'!C:E,3,0)</f>
        <v>IN-WB-KOL-ER1-BN26-Bhubaneswar</v>
      </c>
      <c r="E27" s="45" t="str">
        <f>VLOOKUP(B:B,'All Site Data'!C:F,4,0)</f>
        <v>Bhubaneswar</v>
      </c>
      <c r="F27" s="45" t="str">
        <f>VLOOKUP(B:B,'All Site Data'!C:G,5,0)</f>
        <v>West Bengal_Kolkata</v>
      </c>
      <c r="G27" s="45"/>
      <c r="H27" s="45"/>
      <c r="I27" s="45" t="s">
        <v>980</v>
      </c>
      <c r="J27" s="45" t="s">
        <v>981</v>
      </c>
      <c r="K27" s="45"/>
      <c r="L27" s="45"/>
      <c r="M27" s="45"/>
      <c r="N27" s="45"/>
      <c r="O27" s="45"/>
    </row>
    <row r="28" spans="1:15" x14ac:dyDescent="0.25">
      <c r="A28" s="66"/>
      <c r="B28" s="45" t="s">
        <v>658</v>
      </c>
      <c r="C28" s="45">
        <f>VLOOKUP(B:B,'All Site Data'!C:D,2,0)</f>
        <v>2019000004</v>
      </c>
      <c r="D28" s="45" t="str">
        <f>VLOOKUP(B:B,'All Site Data'!C:E,3,0)</f>
        <v>IN-WB-KOL-ER1-BN28-Dimapur</v>
      </c>
      <c r="E28" s="45" t="str">
        <f>VLOOKUP(B:B,'All Site Data'!C:F,4,0)</f>
        <v>Dimapur</v>
      </c>
      <c r="F28" s="45" t="str">
        <f>VLOOKUP(B:B,'All Site Data'!C:G,5,0)</f>
        <v>West Bengal_Kolkata</v>
      </c>
      <c r="G28" s="45"/>
      <c r="H28" s="45"/>
      <c r="I28" s="45"/>
      <c r="J28" s="45" t="s">
        <v>974</v>
      </c>
      <c r="K28" s="45"/>
      <c r="L28" s="45"/>
      <c r="M28" s="45"/>
      <c r="N28" s="45" t="s">
        <v>979</v>
      </c>
      <c r="O28" s="45"/>
    </row>
    <row r="29" spans="1:15" x14ac:dyDescent="0.25">
      <c r="A29" s="66"/>
      <c r="B29" s="45" t="s">
        <v>667</v>
      </c>
      <c r="C29" s="45">
        <f>VLOOKUP(B:B,'All Site Data'!C:D,2,0)</f>
        <v>2019000014</v>
      </c>
      <c r="D29" s="45" t="str">
        <f>VLOOKUP(B:B,'All Site Data'!C:E,3,0)</f>
        <v>IN-WB-KOL-ER1-BN31-Parkstreet Kolkata</v>
      </c>
      <c r="E29" s="45" t="str">
        <f>VLOOKUP(B:B,'All Site Data'!C:F,4,0)</f>
        <v>Parkstreet Kolkata</v>
      </c>
      <c r="F29" s="45" t="str">
        <f>VLOOKUP(B:B,'All Site Data'!C:G,5,0)</f>
        <v>West Bengal_Kolkata</v>
      </c>
      <c r="G29" s="45"/>
      <c r="H29" s="45"/>
      <c r="I29" s="45" t="s">
        <v>961</v>
      </c>
      <c r="J29" s="45" t="s">
        <v>982</v>
      </c>
      <c r="K29" s="45"/>
      <c r="L29" s="45"/>
      <c r="M29" s="45"/>
      <c r="N29" s="45"/>
      <c r="O29" s="45"/>
    </row>
    <row r="30" spans="1:15" x14ac:dyDescent="0.25">
      <c r="A30" s="66" t="s">
        <v>8</v>
      </c>
      <c r="B30" s="45">
        <v>290</v>
      </c>
      <c r="C30" s="45">
        <v>7997993044</v>
      </c>
      <c r="D30" s="23" t="s">
        <v>7</v>
      </c>
      <c r="E30" s="45" t="s">
        <v>9</v>
      </c>
      <c r="F30" s="45" t="s">
        <v>10</v>
      </c>
      <c r="G30" s="45"/>
      <c r="H30" s="45"/>
      <c r="I30" s="45"/>
      <c r="J30" s="45"/>
      <c r="K30" s="45"/>
      <c r="L30" s="45"/>
      <c r="M30" s="45"/>
      <c r="N30" s="45"/>
      <c r="O30" s="45"/>
    </row>
    <row r="31" spans="1:15" x14ac:dyDescent="0.25">
      <c r="A31" s="66"/>
      <c r="B31" s="45">
        <v>348</v>
      </c>
      <c r="C31" s="45">
        <v>2019000047</v>
      </c>
      <c r="D31" s="23" t="s">
        <v>11</v>
      </c>
      <c r="E31" s="45" t="s">
        <v>12</v>
      </c>
      <c r="F31" s="45" t="s">
        <v>10</v>
      </c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66"/>
      <c r="B32" s="45">
        <v>26</v>
      </c>
      <c r="C32" s="45">
        <v>2017000017</v>
      </c>
      <c r="D32" s="23" t="s">
        <v>13</v>
      </c>
      <c r="E32" s="45" t="s">
        <v>14</v>
      </c>
      <c r="F32" s="45" t="s">
        <v>15</v>
      </c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5">
      <c r="A33" s="66"/>
      <c r="B33" s="45">
        <v>38</v>
      </c>
      <c r="C33" s="45">
        <v>2017000026</v>
      </c>
      <c r="D33" s="23" t="s">
        <v>16</v>
      </c>
      <c r="E33" s="45" t="s">
        <v>17</v>
      </c>
      <c r="F33" s="45" t="s">
        <v>15</v>
      </c>
      <c r="G33" s="45"/>
      <c r="H33" s="45"/>
      <c r="I33" s="45"/>
      <c r="J33" s="45"/>
      <c r="K33" s="45"/>
      <c r="L33" s="45"/>
      <c r="M33" s="45"/>
      <c r="N33" s="45"/>
      <c r="O33" s="45"/>
    </row>
    <row r="34" spans="1:15" x14ac:dyDescent="0.25">
      <c r="A34" s="66"/>
      <c r="B34" s="45">
        <v>74</v>
      </c>
      <c r="C34" s="45">
        <v>2018000037</v>
      </c>
      <c r="D34" s="23" t="s">
        <v>18</v>
      </c>
      <c r="E34" s="45" t="s">
        <v>19</v>
      </c>
      <c r="F34" s="45" t="s">
        <v>15</v>
      </c>
      <c r="G34" s="45"/>
      <c r="H34" s="45"/>
      <c r="I34" s="45"/>
      <c r="J34" s="45"/>
      <c r="K34" s="45"/>
      <c r="L34" s="45"/>
      <c r="M34" s="45"/>
      <c r="N34" s="45"/>
      <c r="O34" s="45"/>
    </row>
    <row r="35" spans="1:15" x14ac:dyDescent="0.25">
      <c r="A35" s="66"/>
      <c r="B35" s="45">
        <v>84</v>
      </c>
      <c r="C35" s="45">
        <v>9666095106</v>
      </c>
      <c r="D35" s="23" t="s">
        <v>20</v>
      </c>
      <c r="E35" s="45" t="s">
        <v>21</v>
      </c>
      <c r="F35" s="45" t="s">
        <v>15</v>
      </c>
      <c r="G35" s="45"/>
      <c r="H35" s="45"/>
      <c r="I35" s="45"/>
      <c r="J35" s="45"/>
      <c r="K35" s="45"/>
      <c r="L35" s="45"/>
      <c r="M35" s="45"/>
      <c r="N35" s="45"/>
      <c r="O35" s="45"/>
    </row>
    <row r="36" spans="1:15" x14ac:dyDescent="0.25">
      <c r="A36" s="66"/>
      <c r="B36" s="45">
        <v>108</v>
      </c>
      <c r="C36" s="45">
        <v>2017000010</v>
      </c>
      <c r="D36" s="23" t="s">
        <v>22</v>
      </c>
      <c r="E36" s="45" t="s">
        <v>23</v>
      </c>
      <c r="F36" s="45" t="s">
        <v>15</v>
      </c>
      <c r="G36" s="45"/>
      <c r="H36" s="45"/>
      <c r="I36" s="45"/>
      <c r="J36" s="45"/>
      <c r="K36" s="45"/>
      <c r="L36" s="45"/>
      <c r="M36" s="45"/>
      <c r="N36" s="45"/>
      <c r="O36" s="45"/>
    </row>
    <row r="37" spans="1:15" x14ac:dyDescent="0.25">
      <c r="A37" s="66"/>
      <c r="B37" s="45">
        <v>156</v>
      </c>
      <c r="C37" s="45">
        <v>9676126688</v>
      </c>
      <c r="D37" s="23" t="s">
        <v>24</v>
      </c>
      <c r="E37" s="45" t="s">
        <v>25</v>
      </c>
      <c r="F37" s="45" t="s">
        <v>15</v>
      </c>
      <c r="G37" s="45" t="s">
        <v>895</v>
      </c>
      <c r="H37" s="45"/>
      <c r="I37" s="45"/>
      <c r="J37" s="45"/>
      <c r="K37" s="45"/>
      <c r="L37" s="45"/>
      <c r="M37" s="45"/>
      <c r="N37" s="45"/>
      <c r="O37" s="45"/>
    </row>
    <row r="38" spans="1:15" x14ac:dyDescent="0.25">
      <c r="A38" s="66"/>
      <c r="B38" s="45">
        <v>162</v>
      </c>
      <c r="C38" s="45">
        <v>2017000014</v>
      </c>
      <c r="D38" s="23" t="s">
        <v>26</v>
      </c>
      <c r="E38" s="45" t="s">
        <v>27</v>
      </c>
      <c r="F38" s="45" t="s">
        <v>15</v>
      </c>
      <c r="G38" s="45" t="s">
        <v>895</v>
      </c>
      <c r="H38" s="45"/>
      <c r="I38" s="45"/>
      <c r="J38" s="45"/>
      <c r="K38" s="45"/>
      <c r="L38" s="45"/>
      <c r="M38" s="45"/>
      <c r="N38" s="45"/>
      <c r="O38" s="45"/>
    </row>
    <row r="39" spans="1:15" x14ac:dyDescent="0.25">
      <c r="A39" s="66"/>
      <c r="B39" s="45">
        <v>168</v>
      </c>
      <c r="C39" s="45">
        <v>8498059360</v>
      </c>
      <c r="D39" s="23" t="s">
        <v>28</v>
      </c>
      <c r="E39" s="45" t="s">
        <v>29</v>
      </c>
      <c r="F39" s="45" t="s">
        <v>15</v>
      </c>
      <c r="G39" s="45"/>
      <c r="H39" s="45"/>
      <c r="I39" s="45"/>
      <c r="J39" s="45"/>
      <c r="K39" s="45"/>
      <c r="L39" s="45"/>
      <c r="M39" s="45"/>
      <c r="N39" s="45"/>
      <c r="O39" s="45"/>
    </row>
    <row r="40" spans="1:15" x14ac:dyDescent="0.25">
      <c r="A40" s="66"/>
      <c r="B40" s="45">
        <v>176</v>
      </c>
      <c r="C40" s="45">
        <v>2017000011</v>
      </c>
      <c r="D40" s="23" t="s">
        <v>30</v>
      </c>
      <c r="E40" s="45" t="s">
        <v>31</v>
      </c>
      <c r="F40" s="45" t="s">
        <v>15</v>
      </c>
      <c r="G40" s="45"/>
      <c r="H40" s="45"/>
      <c r="I40" s="45"/>
      <c r="J40" s="45"/>
      <c r="K40" s="45"/>
      <c r="L40" s="45"/>
      <c r="M40" s="45"/>
      <c r="N40" s="45"/>
      <c r="O40" s="45"/>
    </row>
    <row r="41" spans="1:15" x14ac:dyDescent="0.25">
      <c r="A41" s="66"/>
      <c r="B41" s="45">
        <v>188</v>
      </c>
      <c r="C41" s="45">
        <v>2017000013</v>
      </c>
      <c r="D41" s="23" t="s">
        <v>32</v>
      </c>
      <c r="E41" s="45" t="s">
        <v>33</v>
      </c>
      <c r="F41" s="45" t="s">
        <v>15</v>
      </c>
      <c r="G41" s="45" t="s">
        <v>895</v>
      </c>
      <c r="H41" s="45"/>
      <c r="I41" s="45"/>
      <c r="J41" s="45"/>
      <c r="K41" s="45"/>
      <c r="L41" s="45"/>
      <c r="M41" s="45"/>
      <c r="N41" s="45"/>
      <c r="O41" s="45"/>
    </row>
    <row r="42" spans="1:15" x14ac:dyDescent="0.25">
      <c r="A42" s="66"/>
      <c r="B42" s="45">
        <v>192</v>
      </c>
      <c r="C42" s="45">
        <v>9666098041</v>
      </c>
      <c r="D42" s="23" t="s">
        <v>34</v>
      </c>
      <c r="E42" s="45" t="s">
        <v>35</v>
      </c>
      <c r="F42" s="45" t="s">
        <v>15</v>
      </c>
      <c r="G42" s="45"/>
      <c r="H42" s="45"/>
      <c r="I42" s="45"/>
      <c r="J42" s="45"/>
      <c r="K42" s="45"/>
      <c r="L42" s="45"/>
      <c r="M42" s="45"/>
      <c r="N42" s="45"/>
      <c r="O42" s="45"/>
    </row>
    <row r="43" spans="1:15" x14ac:dyDescent="0.25">
      <c r="A43" s="66"/>
      <c r="B43" s="45">
        <v>199</v>
      </c>
      <c r="C43" s="45">
        <v>7658940002</v>
      </c>
      <c r="D43" s="23" t="s">
        <v>36</v>
      </c>
      <c r="E43" s="45" t="s">
        <v>37</v>
      </c>
      <c r="F43" s="45" t="s">
        <v>15</v>
      </c>
      <c r="G43" s="45"/>
      <c r="H43" s="45"/>
      <c r="I43" s="45"/>
      <c r="J43" s="45"/>
      <c r="K43" s="45"/>
      <c r="L43" s="45"/>
      <c r="M43" s="45"/>
      <c r="N43" s="45"/>
      <c r="O43" s="45"/>
    </row>
    <row r="44" spans="1:15" x14ac:dyDescent="0.25">
      <c r="A44" s="66"/>
      <c r="B44" s="45">
        <v>203</v>
      </c>
      <c r="C44" s="45">
        <v>9666095260</v>
      </c>
      <c r="D44" s="23" t="s">
        <v>38</v>
      </c>
      <c r="E44" s="45" t="s">
        <v>39</v>
      </c>
      <c r="F44" s="45" t="s">
        <v>15</v>
      </c>
      <c r="G44" s="45"/>
      <c r="H44" s="45"/>
      <c r="I44" s="45"/>
      <c r="J44" s="45"/>
      <c r="K44" s="45"/>
      <c r="L44" s="45"/>
      <c r="M44" s="45"/>
      <c r="N44" s="45"/>
      <c r="O44" s="45"/>
    </row>
    <row r="45" spans="1:15" x14ac:dyDescent="0.25">
      <c r="A45" s="66"/>
      <c r="B45" s="45">
        <v>207</v>
      </c>
      <c r="C45" s="45">
        <v>2017000015</v>
      </c>
      <c r="D45" s="23" t="s">
        <v>40</v>
      </c>
      <c r="E45" s="45" t="s">
        <v>41</v>
      </c>
      <c r="F45" s="45" t="s">
        <v>15</v>
      </c>
      <c r="G45" s="45"/>
      <c r="H45" s="45"/>
      <c r="I45" s="45"/>
      <c r="J45" s="45"/>
      <c r="K45" s="45"/>
      <c r="L45" s="45"/>
      <c r="M45" s="45"/>
      <c r="N45" s="45"/>
      <c r="O45" s="45"/>
    </row>
    <row r="46" spans="1:15" x14ac:dyDescent="0.25">
      <c r="A46" s="66"/>
      <c r="B46" s="45">
        <v>219</v>
      </c>
      <c r="C46" s="45">
        <v>2017000009</v>
      </c>
      <c r="D46" s="23" t="s">
        <v>42</v>
      </c>
      <c r="E46" s="45" t="s">
        <v>43</v>
      </c>
      <c r="F46" s="45" t="s">
        <v>15</v>
      </c>
      <c r="G46" s="45"/>
      <c r="H46" s="45"/>
      <c r="I46" s="45"/>
      <c r="J46" s="45"/>
      <c r="K46" s="45"/>
      <c r="L46" s="45"/>
      <c r="M46" s="45"/>
      <c r="N46" s="45"/>
      <c r="O46" s="45"/>
    </row>
    <row r="47" spans="1:15" x14ac:dyDescent="0.25">
      <c r="A47" s="66"/>
      <c r="B47" s="45">
        <v>223</v>
      </c>
      <c r="C47" s="45">
        <v>2017000025</v>
      </c>
      <c r="D47" s="23" t="s">
        <v>44</v>
      </c>
      <c r="E47" s="45" t="s">
        <v>45</v>
      </c>
      <c r="F47" s="45" t="s">
        <v>15</v>
      </c>
      <c r="G47" s="45" t="s">
        <v>895</v>
      </c>
      <c r="H47" s="45"/>
      <c r="I47" s="45"/>
      <c r="J47" s="45"/>
      <c r="K47" s="45"/>
      <c r="L47" s="45"/>
      <c r="M47" s="45"/>
      <c r="N47" s="45"/>
      <c r="O47" s="45"/>
    </row>
    <row r="48" spans="1:15" x14ac:dyDescent="0.25">
      <c r="A48" s="66"/>
      <c r="B48" s="45">
        <v>243</v>
      </c>
      <c r="C48" s="45">
        <v>7729986542</v>
      </c>
      <c r="D48" s="23" t="s">
        <v>46</v>
      </c>
      <c r="E48" s="45" t="s">
        <v>47</v>
      </c>
      <c r="F48" s="45" t="s">
        <v>15</v>
      </c>
      <c r="G48" s="45"/>
      <c r="H48" s="45"/>
      <c r="I48" s="45"/>
      <c r="J48" s="45"/>
      <c r="K48" s="45"/>
      <c r="L48" s="45"/>
      <c r="M48" s="45"/>
      <c r="N48" s="45"/>
      <c r="O48" s="45"/>
    </row>
    <row r="49" spans="1:15" x14ac:dyDescent="0.25">
      <c r="A49" s="66"/>
      <c r="B49" s="45">
        <v>260</v>
      </c>
      <c r="C49" s="45">
        <v>9951953492</v>
      </c>
      <c r="D49" s="23" t="s">
        <v>48</v>
      </c>
      <c r="E49" s="45" t="s">
        <v>49</v>
      </c>
      <c r="F49" s="45" t="s">
        <v>15</v>
      </c>
      <c r="G49" s="45"/>
      <c r="H49" s="45"/>
      <c r="I49" s="45"/>
      <c r="J49" s="45"/>
      <c r="K49" s="45"/>
      <c r="L49" s="45"/>
      <c r="M49" s="45"/>
      <c r="N49" s="45"/>
      <c r="O49" s="45"/>
    </row>
    <row r="50" spans="1:15" x14ac:dyDescent="0.25">
      <c r="A50" s="66"/>
      <c r="B50" s="45">
        <v>261</v>
      </c>
      <c r="C50" s="45">
        <v>9951953598</v>
      </c>
      <c r="D50" s="23" t="s">
        <v>50</v>
      </c>
      <c r="E50" s="45" t="s">
        <v>51</v>
      </c>
      <c r="F50" s="45" t="s">
        <v>15</v>
      </c>
      <c r="G50" s="45"/>
      <c r="H50" s="45"/>
      <c r="I50" s="45"/>
      <c r="J50" s="45"/>
      <c r="K50" s="45"/>
      <c r="L50" s="45"/>
      <c r="M50" s="45"/>
      <c r="N50" s="45"/>
      <c r="O50" s="45"/>
    </row>
    <row r="51" spans="1:15" x14ac:dyDescent="0.25">
      <c r="A51" s="66"/>
      <c r="B51" s="45">
        <v>269</v>
      </c>
      <c r="C51" s="45">
        <v>9676102713</v>
      </c>
      <c r="D51" s="23" t="s">
        <v>52</v>
      </c>
      <c r="E51" s="45" t="s">
        <v>53</v>
      </c>
      <c r="F51" s="45" t="s">
        <v>15</v>
      </c>
      <c r="G51" s="45" t="s">
        <v>895</v>
      </c>
      <c r="H51" s="45"/>
      <c r="I51" s="45"/>
      <c r="J51" s="45"/>
      <c r="K51" s="45"/>
      <c r="L51" s="45"/>
      <c r="M51" s="45"/>
      <c r="N51" s="45"/>
      <c r="O51" s="45"/>
    </row>
    <row r="52" spans="1:15" x14ac:dyDescent="0.25">
      <c r="A52" s="66"/>
      <c r="B52" s="45">
        <v>276</v>
      </c>
      <c r="C52" s="45">
        <v>9133382102</v>
      </c>
      <c r="D52" s="23" t="s">
        <v>54</v>
      </c>
      <c r="E52" s="45" t="s">
        <v>55</v>
      </c>
      <c r="F52" s="45" t="s">
        <v>15</v>
      </c>
      <c r="G52" s="45"/>
      <c r="H52" s="45"/>
      <c r="I52" s="45"/>
      <c r="J52" s="45"/>
      <c r="K52" s="45"/>
      <c r="L52" s="45"/>
      <c r="M52" s="45"/>
      <c r="N52" s="45"/>
      <c r="O52" s="45"/>
    </row>
    <row r="53" spans="1:15" x14ac:dyDescent="0.25">
      <c r="A53" s="66"/>
      <c r="B53" s="45">
        <v>278</v>
      </c>
      <c r="C53" s="45">
        <v>9133382109</v>
      </c>
      <c r="D53" s="23" t="s">
        <v>56</v>
      </c>
      <c r="E53" s="45" t="s">
        <v>57</v>
      </c>
      <c r="F53" s="45" t="s">
        <v>15</v>
      </c>
      <c r="G53" s="45"/>
      <c r="H53" s="45"/>
      <c r="I53" s="45"/>
      <c r="J53" s="45"/>
      <c r="K53" s="45"/>
      <c r="L53" s="45"/>
      <c r="M53" s="45"/>
      <c r="N53" s="45"/>
      <c r="O53" s="45"/>
    </row>
    <row r="54" spans="1:15" x14ac:dyDescent="0.25">
      <c r="A54" s="66"/>
      <c r="B54" s="45">
        <v>288</v>
      </c>
      <c r="C54" s="45">
        <v>2017000002</v>
      </c>
      <c r="D54" s="23" t="s">
        <v>58</v>
      </c>
      <c r="E54" s="45" t="s">
        <v>59</v>
      </c>
      <c r="F54" s="45" t="s">
        <v>15</v>
      </c>
      <c r="G54" s="45"/>
      <c r="H54" s="45"/>
      <c r="I54" s="45"/>
      <c r="J54" s="45"/>
      <c r="K54" s="45"/>
      <c r="L54" s="45"/>
      <c r="M54" s="45"/>
      <c r="N54" s="45"/>
      <c r="O54" s="45"/>
    </row>
    <row r="55" spans="1:15" x14ac:dyDescent="0.25">
      <c r="A55" s="66"/>
      <c r="B55" s="45">
        <v>303</v>
      </c>
      <c r="C55" s="45">
        <v>2018000020</v>
      </c>
      <c r="D55" s="23" t="s">
        <v>60</v>
      </c>
      <c r="E55" s="45" t="s">
        <v>61</v>
      </c>
      <c r="F55" s="45" t="s">
        <v>15</v>
      </c>
      <c r="G55" s="45"/>
      <c r="H55" s="45"/>
      <c r="I55" s="45"/>
      <c r="J55" s="45"/>
      <c r="K55" s="45"/>
      <c r="L55" s="45"/>
      <c r="M55" s="45"/>
      <c r="N55" s="45"/>
      <c r="O55" s="45"/>
    </row>
    <row r="56" spans="1:15" x14ac:dyDescent="0.25">
      <c r="A56" s="66"/>
      <c r="B56" s="45">
        <v>311</v>
      </c>
      <c r="C56" s="45">
        <v>2017000068</v>
      </c>
      <c r="D56" s="23" t="s">
        <v>62</v>
      </c>
      <c r="E56" s="45" t="s">
        <v>63</v>
      </c>
      <c r="F56" s="45" t="s">
        <v>15</v>
      </c>
      <c r="G56" s="45"/>
      <c r="H56" s="45"/>
      <c r="I56" s="45"/>
      <c r="J56" s="45"/>
      <c r="K56" s="45"/>
      <c r="L56" s="45"/>
      <c r="M56" s="45"/>
      <c r="N56" s="45"/>
      <c r="O56" s="45"/>
    </row>
    <row r="57" spans="1:15" x14ac:dyDescent="0.25">
      <c r="A57" s="66"/>
      <c r="B57" s="45">
        <v>312</v>
      </c>
      <c r="C57" s="45">
        <v>2017000064</v>
      </c>
      <c r="D57" s="23" t="s">
        <v>64</v>
      </c>
      <c r="E57" s="45" t="s">
        <v>65</v>
      </c>
      <c r="F57" s="45" t="s">
        <v>15</v>
      </c>
      <c r="G57" s="45" t="s">
        <v>895</v>
      </c>
      <c r="H57" s="45"/>
      <c r="I57" s="45"/>
      <c r="J57" s="45"/>
      <c r="K57" s="45"/>
      <c r="L57" s="45"/>
      <c r="M57" s="45"/>
      <c r="N57" s="45"/>
      <c r="O57" s="45"/>
    </row>
    <row r="58" spans="1:15" x14ac:dyDescent="0.25">
      <c r="A58" s="66"/>
      <c r="B58" s="7">
        <v>313</v>
      </c>
      <c r="C58" s="7">
        <v>2017000065</v>
      </c>
      <c r="D58" s="24" t="s">
        <v>66</v>
      </c>
      <c r="E58" s="7" t="s">
        <v>941</v>
      </c>
      <c r="F58" s="7" t="s">
        <v>15</v>
      </c>
      <c r="G58" s="45"/>
      <c r="H58" s="45"/>
      <c r="I58" s="45"/>
      <c r="J58" s="45"/>
      <c r="K58" s="45"/>
      <c r="L58" s="45"/>
      <c r="M58" s="45"/>
      <c r="N58" s="45"/>
      <c r="O58" s="45"/>
    </row>
    <row r="59" spans="1:15" x14ac:dyDescent="0.25">
      <c r="A59" s="66"/>
      <c r="B59" s="45">
        <v>317</v>
      </c>
      <c r="C59" s="45">
        <v>2018000110</v>
      </c>
      <c r="D59" s="23" t="s">
        <v>69</v>
      </c>
      <c r="E59" s="45" t="s">
        <v>70</v>
      </c>
      <c r="F59" s="45" t="s">
        <v>15</v>
      </c>
      <c r="G59" s="45"/>
      <c r="H59" s="45"/>
      <c r="I59" s="45"/>
      <c r="J59" s="45"/>
      <c r="K59" s="45"/>
      <c r="L59" s="45"/>
      <c r="M59" s="45"/>
      <c r="N59" s="45"/>
      <c r="O59" s="45"/>
    </row>
    <row r="60" spans="1:15" x14ac:dyDescent="0.25">
      <c r="A60" s="66"/>
      <c r="B60" s="45">
        <v>318</v>
      </c>
      <c r="C60" s="45">
        <v>2018000026</v>
      </c>
      <c r="D60" s="23" t="s">
        <v>71</v>
      </c>
      <c r="E60" s="45" t="s">
        <v>72</v>
      </c>
      <c r="F60" s="45" t="s">
        <v>15</v>
      </c>
      <c r="G60" s="45"/>
      <c r="H60" s="45"/>
      <c r="I60" s="45"/>
      <c r="J60" s="45"/>
      <c r="K60" s="45"/>
      <c r="L60" s="45"/>
      <c r="M60" s="45"/>
      <c r="N60" s="45"/>
      <c r="O60" s="45"/>
    </row>
    <row r="61" spans="1:15" x14ac:dyDescent="0.25">
      <c r="A61" s="66"/>
      <c r="B61" s="45">
        <v>329</v>
      </c>
      <c r="C61" s="45">
        <v>2018000090</v>
      </c>
      <c r="D61" s="23" t="s">
        <v>73</v>
      </c>
      <c r="E61" s="45" t="s">
        <v>74</v>
      </c>
      <c r="F61" s="45" t="s">
        <v>15</v>
      </c>
      <c r="G61" s="45"/>
      <c r="H61" s="45"/>
      <c r="I61" s="45"/>
      <c r="J61" s="45"/>
      <c r="K61" s="45"/>
      <c r="L61" s="45"/>
      <c r="M61" s="45"/>
      <c r="N61" s="45"/>
      <c r="O61" s="45"/>
    </row>
    <row r="62" spans="1:15" x14ac:dyDescent="0.25">
      <c r="A62" s="66"/>
      <c r="B62" s="45">
        <v>337</v>
      </c>
      <c r="C62" s="45">
        <v>2018000108</v>
      </c>
      <c r="D62" s="23" t="s">
        <v>75</v>
      </c>
      <c r="E62" s="45" t="s">
        <v>76</v>
      </c>
      <c r="F62" s="45" t="s">
        <v>15</v>
      </c>
      <c r="G62" s="45"/>
      <c r="H62" s="45"/>
      <c r="I62" s="45"/>
      <c r="J62" s="45"/>
      <c r="K62" s="45"/>
      <c r="L62" s="45"/>
      <c r="M62" s="45"/>
      <c r="N62" s="45"/>
      <c r="O62" s="45"/>
    </row>
    <row r="63" spans="1:15" x14ac:dyDescent="0.25">
      <c r="A63" s="66"/>
      <c r="B63" s="45">
        <v>349</v>
      </c>
      <c r="C63" s="45">
        <v>2019000046</v>
      </c>
      <c r="D63" s="23" t="s">
        <v>77</v>
      </c>
      <c r="E63" s="45" t="s">
        <v>78</v>
      </c>
      <c r="F63" s="45" t="s">
        <v>15</v>
      </c>
      <c r="G63" s="45"/>
      <c r="H63" s="45"/>
      <c r="I63" s="45"/>
      <c r="J63" s="45"/>
      <c r="K63" s="45"/>
      <c r="L63" s="45"/>
      <c r="M63" s="45"/>
      <c r="N63" s="45"/>
      <c r="O63" s="45"/>
    </row>
    <row r="64" spans="1:15" x14ac:dyDescent="0.25">
      <c r="A64" s="66"/>
      <c r="B64" s="45">
        <v>352</v>
      </c>
      <c r="C64" s="45">
        <v>2019000095</v>
      </c>
      <c r="D64" s="23" t="s">
        <v>79</v>
      </c>
      <c r="E64" s="45" t="s">
        <v>80</v>
      </c>
      <c r="F64" s="45" t="s">
        <v>15</v>
      </c>
      <c r="G64" s="45"/>
      <c r="H64" s="45"/>
      <c r="I64" s="45"/>
      <c r="J64" s="45"/>
      <c r="K64" s="45"/>
      <c r="L64" s="45"/>
      <c r="M64" s="45"/>
      <c r="N64" s="45"/>
      <c r="O64" s="45"/>
    </row>
    <row r="65" spans="1:15" x14ac:dyDescent="0.25">
      <c r="A65" s="66"/>
      <c r="B65" s="45">
        <v>360</v>
      </c>
      <c r="C65" s="45">
        <v>2019000128</v>
      </c>
      <c r="D65" s="23" t="s">
        <v>81</v>
      </c>
      <c r="E65" s="45" t="s">
        <v>82</v>
      </c>
      <c r="F65" s="45" t="s">
        <v>15</v>
      </c>
      <c r="G65" s="45"/>
      <c r="H65" s="45"/>
      <c r="I65" s="45"/>
      <c r="J65" s="45"/>
      <c r="K65" s="45"/>
      <c r="L65" s="45"/>
      <c r="M65" s="45"/>
      <c r="N65" s="45"/>
      <c r="O65" s="45"/>
    </row>
    <row r="66" spans="1:15" x14ac:dyDescent="0.25">
      <c r="A66" s="66"/>
      <c r="B66" s="45">
        <v>368</v>
      </c>
      <c r="C66" s="45">
        <v>2019000112</v>
      </c>
      <c r="D66" s="23" t="s">
        <v>83</v>
      </c>
      <c r="E66" s="45" t="s">
        <v>84</v>
      </c>
      <c r="F66" s="45" t="s">
        <v>15</v>
      </c>
      <c r="G66" s="45"/>
      <c r="H66" s="45"/>
      <c r="I66" s="45"/>
      <c r="J66" s="45"/>
      <c r="K66" s="45"/>
      <c r="L66" s="45"/>
      <c r="M66" s="45"/>
      <c r="N66" s="45"/>
      <c r="O66" s="45"/>
    </row>
    <row r="67" spans="1:15" x14ac:dyDescent="0.25">
      <c r="A67" s="66"/>
      <c r="B67" s="45">
        <v>39</v>
      </c>
      <c r="C67" s="45">
        <v>9666091356</v>
      </c>
      <c r="D67" s="23" t="s">
        <v>85</v>
      </c>
      <c r="E67" s="45" t="s">
        <v>86</v>
      </c>
      <c r="F67" s="45" t="s">
        <v>87</v>
      </c>
      <c r="G67" s="45"/>
      <c r="H67" s="45"/>
      <c r="I67" s="45"/>
      <c r="J67" s="45"/>
      <c r="K67" s="45"/>
      <c r="L67" s="45"/>
      <c r="M67" s="45"/>
      <c r="N67" s="45"/>
      <c r="O67" s="45"/>
    </row>
    <row r="68" spans="1:15" x14ac:dyDescent="0.25">
      <c r="A68" s="66"/>
      <c r="B68" s="45">
        <v>51</v>
      </c>
      <c r="C68" s="45">
        <v>2019000042</v>
      </c>
      <c r="D68" s="23" t="s">
        <v>88</v>
      </c>
      <c r="E68" s="45" t="s">
        <v>89</v>
      </c>
      <c r="F68" s="45" t="s">
        <v>87</v>
      </c>
      <c r="G68" s="45"/>
      <c r="H68" s="45"/>
      <c r="I68" s="45"/>
      <c r="J68" s="45"/>
      <c r="K68" s="45"/>
      <c r="L68" s="45"/>
      <c r="M68" s="45"/>
      <c r="N68" s="45"/>
      <c r="O68" s="45"/>
    </row>
    <row r="69" spans="1:15" x14ac:dyDescent="0.25">
      <c r="A69" s="66"/>
      <c r="B69" s="45">
        <v>66</v>
      </c>
      <c r="C69" s="45">
        <v>9666101791</v>
      </c>
      <c r="D69" s="23" t="s">
        <v>90</v>
      </c>
      <c r="E69" s="45" t="s">
        <v>91</v>
      </c>
      <c r="F69" s="45" t="s">
        <v>87</v>
      </c>
      <c r="G69" s="45"/>
      <c r="H69" s="45"/>
      <c r="I69" s="45"/>
      <c r="J69" s="45"/>
      <c r="K69" s="45"/>
      <c r="L69" s="45"/>
      <c r="M69" s="45"/>
      <c r="N69" s="45"/>
      <c r="O69" s="45"/>
    </row>
    <row r="70" spans="1:15" x14ac:dyDescent="0.25">
      <c r="A70" s="66"/>
      <c r="B70" s="45">
        <v>67</v>
      </c>
      <c r="C70" s="45">
        <v>2017000056</v>
      </c>
      <c r="D70" s="23" t="s">
        <v>92</v>
      </c>
      <c r="E70" s="45" t="s">
        <v>93</v>
      </c>
      <c r="F70" s="45" t="s">
        <v>87</v>
      </c>
      <c r="G70" s="45"/>
      <c r="H70" s="45"/>
      <c r="I70" s="45"/>
      <c r="J70" s="45"/>
      <c r="K70" s="45"/>
      <c r="L70" s="45"/>
      <c r="M70" s="45"/>
      <c r="N70" s="45"/>
      <c r="O70" s="45"/>
    </row>
    <row r="71" spans="1:15" x14ac:dyDescent="0.25">
      <c r="A71" s="66"/>
      <c r="B71" s="45">
        <v>76</v>
      </c>
      <c r="C71" s="45">
        <v>7729986532</v>
      </c>
      <c r="D71" s="23" t="s">
        <v>94</v>
      </c>
      <c r="E71" s="45" t="s">
        <v>95</v>
      </c>
      <c r="F71" s="45" t="s">
        <v>87</v>
      </c>
      <c r="G71" s="45"/>
      <c r="H71" s="45"/>
      <c r="I71" s="45"/>
      <c r="J71" s="45"/>
      <c r="K71" s="45"/>
      <c r="L71" s="45"/>
      <c r="M71" s="45"/>
      <c r="N71" s="45"/>
      <c r="O71" s="45"/>
    </row>
    <row r="72" spans="1:15" x14ac:dyDescent="0.25">
      <c r="A72" s="66"/>
      <c r="B72" s="45">
        <v>81</v>
      </c>
      <c r="C72" s="45">
        <v>7997993013</v>
      </c>
      <c r="D72" s="23" t="s">
        <v>96</v>
      </c>
      <c r="E72" s="45" t="s">
        <v>97</v>
      </c>
      <c r="F72" s="45" t="s">
        <v>87</v>
      </c>
      <c r="G72" s="45"/>
      <c r="H72" s="45"/>
      <c r="I72" s="45"/>
      <c r="J72" s="45"/>
      <c r="K72" s="45"/>
      <c r="L72" s="45"/>
      <c r="M72" s="45"/>
      <c r="N72" s="45"/>
      <c r="O72" s="45"/>
    </row>
    <row r="73" spans="1:15" x14ac:dyDescent="0.25">
      <c r="A73" s="66"/>
      <c r="B73" s="45">
        <v>85</v>
      </c>
      <c r="C73" s="45">
        <v>9666090861</v>
      </c>
      <c r="D73" s="23" t="s">
        <v>98</v>
      </c>
      <c r="E73" s="45" t="s">
        <v>99</v>
      </c>
      <c r="F73" s="45" t="s">
        <v>87</v>
      </c>
      <c r="G73" s="45"/>
      <c r="H73" s="45"/>
      <c r="I73" s="45"/>
      <c r="J73" s="45"/>
      <c r="K73" s="45"/>
      <c r="L73" s="45"/>
      <c r="M73" s="45"/>
      <c r="N73" s="45"/>
      <c r="O73" s="45"/>
    </row>
    <row r="74" spans="1:15" x14ac:dyDescent="0.25">
      <c r="A74" s="66"/>
      <c r="B74" s="45">
        <v>88</v>
      </c>
      <c r="C74" s="45">
        <v>7997993016</v>
      </c>
      <c r="D74" s="23" t="s">
        <v>100</v>
      </c>
      <c r="E74" s="45" t="s">
        <v>101</v>
      </c>
      <c r="F74" s="45" t="s">
        <v>87</v>
      </c>
      <c r="G74" s="45"/>
      <c r="H74" s="45"/>
      <c r="I74" s="45"/>
      <c r="J74" s="45"/>
      <c r="K74" s="45"/>
      <c r="L74" s="45"/>
      <c r="M74" s="45"/>
      <c r="N74" s="45"/>
      <c r="O74" s="45"/>
    </row>
    <row r="75" spans="1:15" x14ac:dyDescent="0.25">
      <c r="A75" s="66"/>
      <c r="B75" s="45">
        <v>89</v>
      </c>
      <c r="C75" s="45">
        <v>9133382100</v>
      </c>
      <c r="D75" s="23" t="s">
        <v>102</v>
      </c>
      <c r="E75" s="45" t="s">
        <v>103</v>
      </c>
      <c r="F75" s="45" t="s">
        <v>87</v>
      </c>
      <c r="G75" s="45"/>
      <c r="H75" s="45"/>
      <c r="I75" s="45"/>
      <c r="J75" s="45"/>
      <c r="K75" s="45"/>
      <c r="L75" s="45"/>
      <c r="M75" s="45"/>
      <c r="N75" s="45"/>
      <c r="O75" s="45"/>
    </row>
    <row r="76" spans="1:15" x14ac:dyDescent="0.25">
      <c r="A76" s="66"/>
      <c r="B76" s="45">
        <v>92</v>
      </c>
      <c r="C76" s="45">
        <v>9666098603</v>
      </c>
      <c r="D76" s="23" t="s">
        <v>104</v>
      </c>
      <c r="E76" s="45" t="s">
        <v>105</v>
      </c>
      <c r="F76" s="45" t="s">
        <v>87</v>
      </c>
      <c r="G76" s="45"/>
      <c r="H76" s="45"/>
      <c r="I76" s="45"/>
      <c r="J76" s="45"/>
      <c r="K76" s="45"/>
      <c r="L76" s="45"/>
      <c r="M76" s="45"/>
      <c r="N76" s="45"/>
      <c r="O76" s="45"/>
    </row>
    <row r="77" spans="1:15" x14ac:dyDescent="0.25">
      <c r="A77" s="66"/>
      <c r="B77" s="45">
        <v>93</v>
      </c>
      <c r="C77" s="45">
        <v>2018000003</v>
      </c>
      <c r="D77" s="23" t="s">
        <v>106</v>
      </c>
      <c r="E77" s="45" t="s">
        <v>107</v>
      </c>
      <c r="F77" s="45" t="s">
        <v>87</v>
      </c>
      <c r="G77" s="45"/>
      <c r="H77" s="45"/>
      <c r="I77" s="45"/>
      <c r="J77" s="45"/>
      <c r="K77" s="45"/>
      <c r="L77" s="45"/>
      <c r="M77" s="45"/>
      <c r="N77" s="45"/>
      <c r="O77" s="45"/>
    </row>
    <row r="78" spans="1:15" x14ac:dyDescent="0.25">
      <c r="A78" s="66"/>
      <c r="B78" s="45">
        <v>94</v>
      </c>
      <c r="C78" s="45">
        <v>9666098419</v>
      </c>
      <c r="D78" s="23" t="s">
        <v>108</v>
      </c>
      <c r="E78" s="45" t="s">
        <v>109</v>
      </c>
      <c r="F78" s="45" t="s">
        <v>87</v>
      </c>
      <c r="G78" s="45"/>
      <c r="H78" s="45"/>
      <c r="I78" s="45"/>
      <c r="J78" s="45"/>
      <c r="K78" s="45" t="s">
        <v>983</v>
      </c>
      <c r="L78" s="45"/>
      <c r="M78" s="45"/>
      <c r="N78" s="45"/>
      <c r="O78" s="45"/>
    </row>
    <row r="79" spans="1:15" x14ac:dyDescent="0.25">
      <c r="A79" s="66"/>
      <c r="B79" s="45">
        <v>96</v>
      </c>
      <c r="C79" s="45">
        <v>7729986534</v>
      </c>
      <c r="D79" s="23" t="s">
        <v>110</v>
      </c>
      <c r="E79" s="45" t="s">
        <v>111</v>
      </c>
      <c r="F79" s="45" t="s">
        <v>87</v>
      </c>
      <c r="G79" s="45" t="s">
        <v>895</v>
      </c>
      <c r="H79" s="45"/>
      <c r="I79" s="45"/>
      <c r="J79" s="45"/>
      <c r="K79" s="45"/>
      <c r="L79" s="45"/>
      <c r="M79" s="45"/>
      <c r="N79" s="45"/>
      <c r="O79" s="45"/>
    </row>
    <row r="80" spans="1:15" x14ac:dyDescent="0.25">
      <c r="A80" s="66"/>
      <c r="B80" s="45">
        <v>100</v>
      </c>
      <c r="C80" s="45">
        <v>2017000058</v>
      </c>
      <c r="D80" s="23" t="s">
        <v>112</v>
      </c>
      <c r="E80" s="45" t="s">
        <v>113</v>
      </c>
      <c r="F80" s="45" t="s">
        <v>87</v>
      </c>
      <c r="G80" s="45"/>
      <c r="H80" s="45"/>
      <c r="I80" s="45"/>
      <c r="J80" s="45"/>
      <c r="K80" s="45"/>
      <c r="L80" s="45"/>
      <c r="M80" s="45"/>
      <c r="N80" s="45"/>
      <c r="O80" s="45"/>
    </row>
    <row r="81" spans="1:15" x14ac:dyDescent="0.25">
      <c r="A81" s="66"/>
      <c r="B81" s="45">
        <v>103</v>
      </c>
      <c r="C81" s="45">
        <v>9133382081</v>
      </c>
      <c r="D81" s="23" t="s">
        <v>114</v>
      </c>
      <c r="E81" s="45" t="s">
        <v>115</v>
      </c>
      <c r="F81" s="45" t="s">
        <v>87</v>
      </c>
      <c r="G81" s="45"/>
      <c r="H81" s="45"/>
      <c r="I81" s="45"/>
      <c r="J81" s="45"/>
      <c r="K81" s="45"/>
      <c r="L81" s="45"/>
      <c r="M81" s="45"/>
      <c r="N81" s="45"/>
      <c r="O81" s="45"/>
    </row>
    <row r="82" spans="1:15" x14ac:dyDescent="0.25">
      <c r="A82" s="66"/>
      <c r="B82" s="45">
        <v>104</v>
      </c>
      <c r="C82" s="45">
        <v>7658937700</v>
      </c>
      <c r="D82" s="23" t="s">
        <v>116</v>
      </c>
      <c r="E82" s="45" t="s">
        <v>117</v>
      </c>
      <c r="F82" s="45" t="s">
        <v>87</v>
      </c>
      <c r="G82" s="45" t="s">
        <v>895</v>
      </c>
      <c r="H82" s="45"/>
      <c r="I82" s="45"/>
      <c r="J82" s="45"/>
      <c r="K82" s="45"/>
      <c r="L82" s="45"/>
      <c r="M82" s="45"/>
      <c r="N82" s="45"/>
      <c r="O82" s="45"/>
    </row>
    <row r="83" spans="1:15" x14ac:dyDescent="0.25">
      <c r="A83" s="66"/>
      <c r="B83" s="45">
        <v>106</v>
      </c>
      <c r="C83" s="45">
        <v>2017000016</v>
      </c>
      <c r="D83" s="23" t="s">
        <v>118</v>
      </c>
      <c r="E83" s="45" t="s">
        <v>119</v>
      </c>
      <c r="F83" s="45" t="s">
        <v>87</v>
      </c>
      <c r="G83" s="45"/>
      <c r="H83" s="45"/>
      <c r="I83" s="45"/>
      <c r="J83" s="45"/>
      <c r="K83" s="45"/>
      <c r="L83" s="45"/>
      <c r="M83" s="45"/>
      <c r="N83" s="45"/>
      <c r="O83" s="45"/>
    </row>
    <row r="84" spans="1:15" x14ac:dyDescent="0.25">
      <c r="A84" s="66"/>
      <c r="B84" s="45">
        <v>111</v>
      </c>
      <c r="C84" s="45">
        <v>7997993014</v>
      </c>
      <c r="D84" s="23" t="s">
        <v>120</v>
      </c>
      <c r="E84" s="45" t="s">
        <v>121</v>
      </c>
      <c r="F84" s="45" t="s">
        <v>87</v>
      </c>
      <c r="G84" s="45"/>
      <c r="H84" s="45"/>
      <c r="I84" s="45"/>
      <c r="J84" s="45"/>
      <c r="K84" s="45"/>
      <c r="L84" s="45"/>
      <c r="M84" s="45"/>
      <c r="N84" s="45"/>
      <c r="O84" s="45"/>
    </row>
    <row r="85" spans="1:15" x14ac:dyDescent="0.25">
      <c r="A85" s="66"/>
      <c r="B85" s="45">
        <v>114</v>
      </c>
      <c r="C85" s="45">
        <v>2017000001</v>
      </c>
      <c r="D85" s="23" t="s">
        <v>122</v>
      </c>
      <c r="E85" s="45" t="s">
        <v>123</v>
      </c>
      <c r="F85" s="45" t="s">
        <v>87</v>
      </c>
      <c r="G85" s="45"/>
      <c r="H85" s="45"/>
      <c r="I85" s="45"/>
      <c r="J85" s="45"/>
      <c r="K85" s="45"/>
      <c r="L85" s="45"/>
      <c r="M85" s="45"/>
      <c r="N85" s="45"/>
      <c r="O85" s="45"/>
    </row>
    <row r="86" spans="1:15" x14ac:dyDescent="0.25">
      <c r="A86" s="66"/>
      <c r="B86" s="45">
        <v>117</v>
      </c>
      <c r="C86" s="45">
        <v>2017000055</v>
      </c>
      <c r="D86" s="23" t="s">
        <v>124</v>
      </c>
      <c r="E86" s="45" t="s">
        <v>125</v>
      </c>
      <c r="F86" s="45" t="s">
        <v>87</v>
      </c>
      <c r="G86" s="45"/>
      <c r="H86" s="45"/>
      <c r="I86" s="45"/>
      <c r="J86" s="45"/>
      <c r="K86" s="45"/>
      <c r="L86" s="45"/>
      <c r="M86" s="45"/>
      <c r="N86" s="45"/>
      <c r="O86" s="45"/>
    </row>
    <row r="87" spans="1:15" x14ac:dyDescent="0.25">
      <c r="A87" s="66"/>
      <c r="B87" s="45">
        <v>123</v>
      </c>
      <c r="C87" s="45">
        <v>2017000053</v>
      </c>
      <c r="D87" s="23" t="s">
        <v>126</v>
      </c>
      <c r="E87" s="45" t="s">
        <v>127</v>
      </c>
      <c r="F87" s="45" t="s">
        <v>87</v>
      </c>
      <c r="G87" s="45"/>
      <c r="H87" s="45"/>
      <c r="I87" s="45"/>
      <c r="J87" s="45"/>
      <c r="K87" s="45"/>
      <c r="L87" s="45"/>
      <c r="M87" s="45"/>
      <c r="N87" s="45"/>
      <c r="O87" s="45"/>
    </row>
    <row r="88" spans="1:15" x14ac:dyDescent="0.25">
      <c r="A88" s="66"/>
      <c r="B88" s="45">
        <v>124</v>
      </c>
      <c r="C88" s="45">
        <v>9666090751</v>
      </c>
      <c r="D88" s="23" t="s">
        <v>128</v>
      </c>
      <c r="E88" s="45" t="s">
        <v>129</v>
      </c>
      <c r="F88" s="45" t="s">
        <v>87</v>
      </c>
      <c r="G88" s="45"/>
      <c r="H88" s="45"/>
      <c r="I88" s="45"/>
      <c r="J88" s="45"/>
      <c r="K88" s="45"/>
      <c r="L88" s="45"/>
      <c r="M88" s="45"/>
      <c r="N88" s="45"/>
      <c r="O88" s="45"/>
    </row>
    <row r="89" spans="1:15" x14ac:dyDescent="0.25">
      <c r="A89" s="66"/>
      <c r="B89" s="45">
        <v>139</v>
      </c>
      <c r="C89" s="45">
        <v>9848350615</v>
      </c>
      <c r="D89" s="23" t="s">
        <v>130</v>
      </c>
      <c r="E89" s="45" t="s">
        <v>131</v>
      </c>
      <c r="F89" s="45" t="s">
        <v>87</v>
      </c>
      <c r="G89" s="45"/>
      <c r="H89" s="45"/>
      <c r="I89" s="45"/>
      <c r="J89" s="45"/>
      <c r="K89" s="45"/>
      <c r="L89" s="45"/>
      <c r="M89" s="45"/>
      <c r="N89" s="45"/>
      <c r="O89" s="45"/>
    </row>
    <row r="90" spans="1:15" x14ac:dyDescent="0.25">
      <c r="A90" s="66"/>
      <c r="B90" s="45">
        <v>140</v>
      </c>
      <c r="C90" s="45">
        <v>7997993011</v>
      </c>
      <c r="D90" s="23" t="s">
        <v>132</v>
      </c>
      <c r="E90" s="45" t="s">
        <v>133</v>
      </c>
      <c r="F90" s="45" t="s">
        <v>87</v>
      </c>
      <c r="G90" s="45"/>
      <c r="H90" s="45"/>
      <c r="I90" s="45"/>
      <c r="J90" s="45"/>
      <c r="K90" s="45"/>
      <c r="L90" s="45"/>
      <c r="M90" s="45"/>
      <c r="N90" s="45"/>
      <c r="O90" s="45"/>
    </row>
    <row r="91" spans="1:15" x14ac:dyDescent="0.25">
      <c r="A91" s="66"/>
      <c r="B91" s="45">
        <v>147</v>
      </c>
      <c r="C91" s="45">
        <v>2017000052</v>
      </c>
      <c r="D91" s="23" t="s">
        <v>134</v>
      </c>
      <c r="E91" s="45" t="s">
        <v>135</v>
      </c>
      <c r="F91" s="45" t="s">
        <v>87</v>
      </c>
      <c r="G91" s="45"/>
      <c r="H91" s="45"/>
      <c r="I91" s="45"/>
      <c r="J91" s="45"/>
      <c r="K91" s="45"/>
      <c r="L91" s="45"/>
      <c r="M91" s="45"/>
      <c r="N91" s="45"/>
      <c r="O91" s="45"/>
    </row>
    <row r="92" spans="1:15" x14ac:dyDescent="0.25">
      <c r="A92" s="66"/>
      <c r="B92" s="7">
        <v>148</v>
      </c>
      <c r="C92" s="7">
        <v>2018000002</v>
      </c>
      <c r="D92" s="24" t="s">
        <v>136</v>
      </c>
      <c r="E92" s="7" t="s">
        <v>137</v>
      </c>
      <c r="F92" s="7" t="s">
        <v>87</v>
      </c>
      <c r="G92" s="45"/>
      <c r="H92" s="45"/>
      <c r="I92" s="45"/>
      <c r="J92" s="45"/>
      <c r="K92" s="45"/>
      <c r="L92" s="45"/>
      <c r="M92" s="45"/>
      <c r="N92" s="45"/>
      <c r="O92" s="45"/>
    </row>
    <row r="93" spans="1:15" x14ac:dyDescent="0.25">
      <c r="A93" s="66"/>
      <c r="B93" s="45">
        <v>155</v>
      </c>
      <c r="C93" s="45">
        <v>2018000005</v>
      </c>
      <c r="D93" s="23" t="s">
        <v>138</v>
      </c>
      <c r="E93" s="45" t="s">
        <v>139</v>
      </c>
      <c r="F93" s="45" t="s">
        <v>87</v>
      </c>
      <c r="G93" s="45"/>
      <c r="H93" s="45"/>
      <c r="I93" s="45"/>
      <c r="J93" s="45"/>
      <c r="K93" s="45"/>
      <c r="L93" s="45"/>
      <c r="M93" s="45"/>
      <c r="N93" s="45"/>
      <c r="O93" s="45"/>
    </row>
    <row r="94" spans="1:15" x14ac:dyDescent="0.25">
      <c r="A94" s="66"/>
      <c r="B94" s="45">
        <v>157</v>
      </c>
      <c r="C94" s="45">
        <v>2017000051</v>
      </c>
      <c r="D94" s="23" t="s">
        <v>140</v>
      </c>
      <c r="E94" s="45" t="s">
        <v>141</v>
      </c>
      <c r="F94" s="45" t="s">
        <v>87</v>
      </c>
      <c r="G94" s="45"/>
      <c r="H94" s="45"/>
      <c r="I94" s="45"/>
      <c r="J94" s="45"/>
      <c r="K94" s="45"/>
      <c r="L94" s="45"/>
      <c r="M94" s="45"/>
      <c r="N94" s="45"/>
      <c r="O94" s="45"/>
    </row>
    <row r="95" spans="1:15" x14ac:dyDescent="0.25">
      <c r="A95" s="66"/>
      <c r="B95" s="45">
        <v>166</v>
      </c>
      <c r="C95" s="45">
        <v>9666101726</v>
      </c>
      <c r="D95" s="23" t="s">
        <v>142</v>
      </c>
      <c r="E95" s="45" t="s">
        <v>143</v>
      </c>
      <c r="F95" s="45" t="s">
        <v>87</v>
      </c>
      <c r="G95" s="45"/>
      <c r="H95" s="45"/>
      <c r="I95" s="45"/>
      <c r="J95" s="45"/>
      <c r="K95" s="45"/>
      <c r="L95" s="45"/>
      <c r="M95" s="45"/>
      <c r="N95" s="45"/>
      <c r="O95" s="45"/>
    </row>
    <row r="96" spans="1:15" x14ac:dyDescent="0.25">
      <c r="A96" s="66"/>
      <c r="B96" s="45">
        <v>180</v>
      </c>
      <c r="C96" s="45">
        <v>9133382082</v>
      </c>
      <c r="D96" s="23" t="s">
        <v>144</v>
      </c>
      <c r="E96" s="45" t="s">
        <v>145</v>
      </c>
      <c r="F96" s="45" t="s">
        <v>87</v>
      </c>
      <c r="G96" s="45"/>
      <c r="H96" s="45"/>
      <c r="I96" s="45"/>
      <c r="J96" s="45"/>
      <c r="K96" s="45"/>
      <c r="L96" s="45"/>
      <c r="M96" s="45"/>
      <c r="N96" s="45"/>
      <c r="O96" s="45"/>
    </row>
    <row r="97" spans="1:15" x14ac:dyDescent="0.25">
      <c r="A97" s="66"/>
      <c r="B97" s="45">
        <v>184</v>
      </c>
      <c r="C97" s="45">
        <v>9666098645</v>
      </c>
      <c r="D97" s="23" t="s">
        <v>146</v>
      </c>
      <c r="E97" s="45" t="s">
        <v>147</v>
      </c>
      <c r="F97" s="45" t="s">
        <v>87</v>
      </c>
      <c r="G97" s="45"/>
      <c r="H97" s="45"/>
      <c r="I97" s="45"/>
      <c r="J97" s="45"/>
      <c r="K97" s="45"/>
      <c r="L97" s="45"/>
      <c r="M97" s="45"/>
      <c r="N97" s="45"/>
      <c r="O97" s="45"/>
    </row>
    <row r="98" spans="1:15" x14ac:dyDescent="0.25">
      <c r="A98" s="66"/>
      <c r="B98" s="45">
        <v>189</v>
      </c>
      <c r="C98" s="45">
        <v>9666090857</v>
      </c>
      <c r="D98" s="23" t="s">
        <v>148</v>
      </c>
      <c r="E98" s="45" t="s">
        <v>149</v>
      </c>
      <c r="F98" s="45" t="s">
        <v>87</v>
      </c>
      <c r="G98" s="45"/>
      <c r="H98" s="45"/>
      <c r="I98" s="45"/>
      <c r="J98" s="45"/>
      <c r="K98" s="45"/>
      <c r="L98" s="45"/>
      <c r="M98" s="45"/>
      <c r="N98" s="45"/>
      <c r="O98" s="45"/>
    </row>
    <row r="99" spans="1:15" x14ac:dyDescent="0.25">
      <c r="A99" s="66"/>
      <c r="B99" s="7">
        <v>194</v>
      </c>
      <c r="C99" s="7">
        <v>2017000047</v>
      </c>
      <c r="D99" s="24" t="s">
        <v>150</v>
      </c>
      <c r="E99" s="7" t="s">
        <v>151</v>
      </c>
      <c r="F99" s="7" t="s">
        <v>87</v>
      </c>
      <c r="G99" s="45"/>
      <c r="H99" s="45"/>
      <c r="I99" s="45"/>
      <c r="J99" s="45"/>
      <c r="K99" s="45"/>
      <c r="L99" s="45"/>
      <c r="M99" s="45"/>
      <c r="N99" s="45"/>
      <c r="O99" s="45"/>
    </row>
    <row r="100" spans="1:15" x14ac:dyDescent="0.25">
      <c r="A100" s="66"/>
      <c r="B100" s="45">
        <v>204</v>
      </c>
      <c r="C100" s="45">
        <v>2017000008</v>
      </c>
      <c r="D100" s="23" t="s">
        <v>152</v>
      </c>
      <c r="E100" s="45" t="s">
        <v>153</v>
      </c>
      <c r="F100" s="45" t="s">
        <v>87</v>
      </c>
      <c r="G100" s="45"/>
      <c r="H100" s="45"/>
      <c r="I100" s="45"/>
      <c r="J100" s="45"/>
      <c r="K100" s="45"/>
      <c r="L100" s="45"/>
      <c r="M100" s="45"/>
      <c r="N100" s="45"/>
      <c r="O100" s="45"/>
    </row>
    <row r="101" spans="1:15" x14ac:dyDescent="0.25">
      <c r="A101" s="66"/>
      <c r="B101" s="45">
        <v>209</v>
      </c>
      <c r="C101" s="45">
        <v>2017000054</v>
      </c>
      <c r="D101" s="23" t="s">
        <v>154</v>
      </c>
      <c r="E101" s="45" t="s">
        <v>155</v>
      </c>
      <c r="F101" s="45" t="s">
        <v>87</v>
      </c>
      <c r="G101" s="45"/>
      <c r="H101" s="45"/>
      <c r="I101" s="45"/>
      <c r="J101" s="45"/>
      <c r="K101" s="45"/>
      <c r="L101" s="45"/>
      <c r="M101" s="45"/>
      <c r="N101" s="45"/>
      <c r="O101" s="45"/>
    </row>
    <row r="102" spans="1:15" x14ac:dyDescent="0.25">
      <c r="A102" s="66"/>
      <c r="B102" s="45">
        <v>224</v>
      </c>
      <c r="C102" s="45">
        <v>2018000014</v>
      </c>
      <c r="D102" s="23" t="s">
        <v>156</v>
      </c>
      <c r="E102" s="45" t="s">
        <v>157</v>
      </c>
      <c r="F102" s="45" t="s">
        <v>87</v>
      </c>
      <c r="G102" s="45"/>
      <c r="H102" s="45"/>
      <c r="I102" s="45"/>
      <c r="J102" s="45"/>
      <c r="K102" s="45" t="s">
        <v>976</v>
      </c>
      <c r="L102" s="45"/>
      <c r="M102" s="45"/>
      <c r="N102" s="45"/>
      <c r="O102" s="45"/>
    </row>
    <row r="103" spans="1:15" x14ac:dyDescent="0.25">
      <c r="A103" s="66"/>
      <c r="B103" s="45">
        <v>225</v>
      </c>
      <c r="C103" s="45">
        <v>2018000015</v>
      </c>
      <c r="D103" s="23" t="s">
        <v>158</v>
      </c>
      <c r="E103" s="45" t="s">
        <v>159</v>
      </c>
      <c r="F103" s="45" t="s">
        <v>87</v>
      </c>
      <c r="G103" s="45"/>
      <c r="H103" s="45"/>
      <c r="I103" s="45"/>
      <c r="J103" s="45"/>
      <c r="K103" s="45"/>
      <c r="L103" s="45"/>
      <c r="M103" s="45"/>
      <c r="N103" s="45"/>
      <c r="O103" s="45"/>
    </row>
    <row r="104" spans="1:15" x14ac:dyDescent="0.25">
      <c r="A104" s="66"/>
      <c r="B104" s="20">
        <v>233</v>
      </c>
      <c r="C104" s="20">
        <v>7997993042</v>
      </c>
      <c r="D104" s="53" t="s">
        <v>160</v>
      </c>
      <c r="E104" s="20" t="s">
        <v>161</v>
      </c>
      <c r="F104" s="20" t="s">
        <v>87</v>
      </c>
      <c r="G104" s="20" t="s">
        <v>895</v>
      </c>
      <c r="H104" s="45"/>
      <c r="I104" s="45"/>
      <c r="J104" s="45"/>
      <c r="K104" s="45"/>
      <c r="L104" s="45"/>
      <c r="M104" s="45"/>
      <c r="N104" s="45"/>
      <c r="O104" s="45"/>
    </row>
    <row r="105" spans="1:15" x14ac:dyDescent="0.25">
      <c r="A105" s="66"/>
      <c r="B105" s="45">
        <v>236</v>
      </c>
      <c r="C105" s="45">
        <v>2017000050</v>
      </c>
      <c r="D105" s="23" t="s">
        <v>162</v>
      </c>
      <c r="E105" s="45" t="s">
        <v>163</v>
      </c>
      <c r="F105" s="45" t="s">
        <v>87</v>
      </c>
      <c r="G105" s="45"/>
      <c r="H105" s="45"/>
      <c r="I105" s="45"/>
      <c r="J105" s="45"/>
      <c r="K105" s="45"/>
      <c r="L105" s="45"/>
      <c r="M105" s="45"/>
      <c r="N105" s="45"/>
      <c r="O105" s="45"/>
    </row>
    <row r="106" spans="1:15" x14ac:dyDescent="0.25">
      <c r="A106" s="66"/>
      <c r="B106" s="24">
        <v>241</v>
      </c>
      <c r="C106" s="24">
        <v>2018000016</v>
      </c>
      <c r="D106" s="24" t="s">
        <v>164</v>
      </c>
      <c r="E106" s="24" t="s">
        <v>165</v>
      </c>
      <c r="F106" s="24" t="s">
        <v>87</v>
      </c>
      <c r="G106" s="45"/>
      <c r="H106" s="45"/>
      <c r="I106" s="45"/>
      <c r="J106" s="45"/>
      <c r="K106" s="45"/>
      <c r="L106" s="45"/>
      <c r="M106" s="45"/>
      <c r="N106" s="45"/>
      <c r="O106" s="45"/>
    </row>
    <row r="107" spans="1:15" x14ac:dyDescent="0.25">
      <c r="A107" s="66"/>
      <c r="B107" s="45">
        <v>245</v>
      </c>
      <c r="C107" s="45">
        <v>9951952822</v>
      </c>
      <c r="D107" s="23" t="s">
        <v>166</v>
      </c>
      <c r="E107" s="45" t="s">
        <v>167</v>
      </c>
      <c r="F107" s="45" t="s">
        <v>87</v>
      </c>
      <c r="G107" s="45"/>
      <c r="H107" s="45"/>
      <c r="I107" s="45"/>
      <c r="J107" s="45"/>
      <c r="K107" s="45"/>
      <c r="L107" s="45"/>
      <c r="M107" s="45"/>
      <c r="N107" s="45"/>
      <c r="O107" s="45"/>
    </row>
    <row r="108" spans="1:15" x14ac:dyDescent="0.25">
      <c r="A108" s="66"/>
      <c r="B108" s="45">
        <v>247</v>
      </c>
      <c r="C108" s="45">
        <v>8886618893</v>
      </c>
      <c r="D108" s="23" t="s">
        <v>168</v>
      </c>
      <c r="E108" s="45" t="s">
        <v>169</v>
      </c>
      <c r="F108" s="45" t="s">
        <v>87</v>
      </c>
      <c r="G108" s="45"/>
      <c r="H108" s="45"/>
      <c r="I108" s="45"/>
      <c r="J108" s="45"/>
      <c r="K108" s="45"/>
      <c r="L108" s="45"/>
      <c r="M108" s="45"/>
      <c r="N108" s="45"/>
      <c r="O108" s="45"/>
    </row>
    <row r="109" spans="1:15" x14ac:dyDescent="0.25">
      <c r="A109" s="66"/>
      <c r="B109" s="45">
        <v>257</v>
      </c>
      <c r="C109" s="45">
        <v>9951947657</v>
      </c>
      <c r="D109" s="23" t="s">
        <v>170</v>
      </c>
      <c r="E109" s="45" t="s">
        <v>171</v>
      </c>
      <c r="F109" s="45" t="s">
        <v>87</v>
      </c>
      <c r="G109" s="45"/>
      <c r="H109" s="45"/>
      <c r="I109" s="45"/>
      <c r="J109" s="45"/>
      <c r="K109" s="45"/>
      <c r="L109" s="45"/>
      <c r="M109" s="45"/>
      <c r="N109" s="45"/>
      <c r="O109" s="45"/>
    </row>
    <row r="110" spans="1:15" x14ac:dyDescent="0.25">
      <c r="A110" s="66"/>
      <c r="B110" s="45">
        <v>282</v>
      </c>
      <c r="C110" s="45">
        <v>2017000004</v>
      </c>
      <c r="D110" s="23" t="s">
        <v>172</v>
      </c>
      <c r="E110" s="45" t="s">
        <v>173</v>
      </c>
      <c r="F110" s="45" t="s">
        <v>87</v>
      </c>
      <c r="G110" s="45"/>
      <c r="H110" s="45"/>
      <c r="I110" s="45"/>
      <c r="J110" s="45"/>
      <c r="K110" s="45"/>
      <c r="L110" s="45"/>
      <c r="M110" s="45"/>
      <c r="N110" s="45"/>
      <c r="O110" s="45"/>
    </row>
    <row r="111" spans="1:15" x14ac:dyDescent="0.25">
      <c r="A111" s="66"/>
      <c r="B111" s="45">
        <v>293</v>
      </c>
      <c r="C111" s="45">
        <v>2017000070</v>
      </c>
      <c r="D111" s="23" t="s">
        <v>174</v>
      </c>
      <c r="E111" s="45" t="s">
        <v>175</v>
      </c>
      <c r="F111" s="45" t="s">
        <v>87</v>
      </c>
      <c r="G111" s="45"/>
      <c r="H111" s="45"/>
      <c r="I111" s="45"/>
      <c r="J111" s="45"/>
      <c r="K111" s="45"/>
      <c r="L111" s="45"/>
      <c r="M111" s="45"/>
      <c r="N111" s="45"/>
      <c r="O111" s="45"/>
    </row>
    <row r="112" spans="1:15" x14ac:dyDescent="0.25">
      <c r="A112" s="66"/>
      <c r="B112" s="45">
        <v>301</v>
      </c>
      <c r="C112" s="45">
        <v>2017000021</v>
      </c>
      <c r="D112" s="23" t="s">
        <v>176</v>
      </c>
      <c r="E112" s="45" t="s">
        <v>177</v>
      </c>
      <c r="F112" s="45" t="s">
        <v>87</v>
      </c>
      <c r="G112" s="45"/>
      <c r="H112" s="45"/>
      <c r="I112" s="45"/>
      <c r="J112" s="45"/>
      <c r="K112" s="45"/>
      <c r="L112" s="45"/>
      <c r="M112" s="45"/>
      <c r="N112" s="45"/>
      <c r="O112" s="45"/>
    </row>
    <row r="113" spans="1:15" x14ac:dyDescent="0.25">
      <c r="A113" s="66"/>
      <c r="B113" s="45">
        <v>306</v>
      </c>
      <c r="C113" s="45">
        <v>2017000066</v>
      </c>
      <c r="D113" s="23" t="s">
        <v>178</v>
      </c>
      <c r="E113" s="45" t="s">
        <v>179</v>
      </c>
      <c r="F113" s="45" t="s">
        <v>87</v>
      </c>
      <c r="G113" s="45"/>
      <c r="H113" s="45"/>
      <c r="I113" s="45"/>
      <c r="J113" s="45"/>
      <c r="K113" s="45"/>
      <c r="L113" s="45"/>
      <c r="M113" s="45"/>
      <c r="N113" s="45"/>
      <c r="O113" s="45"/>
    </row>
    <row r="114" spans="1:15" x14ac:dyDescent="0.25">
      <c r="A114" s="66"/>
      <c r="B114" s="45">
        <v>308</v>
      </c>
      <c r="C114" s="45">
        <v>2017000069</v>
      </c>
      <c r="D114" s="23" t="s">
        <v>180</v>
      </c>
      <c r="E114" s="45" t="s">
        <v>181</v>
      </c>
      <c r="F114" s="45" t="s">
        <v>87</v>
      </c>
      <c r="G114" s="45"/>
      <c r="H114" s="45"/>
      <c r="I114" s="45"/>
      <c r="J114" s="45"/>
      <c r="K114" s="45"/>
      <c r="L114" s="45"/>
      <c r="M114" s="45"/>
      <c r="N114" s="45"/>
      <c r="O114" s="45"/>
    </row>
    <row r="115" spans="1:15" x14ac:dyDescent="0.25">
      <c r="A115" s="66"/>
      <c r="B115" s="45">
        <v>314</v>
      </c>
      <c r="C115" s="45">
        <v>2018000052</v>
      </c>
      <c r="D115" s="23" t="s">
        <v>182</v>
      </c>
      <c r="E115" s="45" t="s">
        <v>183</v>
      </c>
      <c r="F115" s="45" t="s">
        <v>87</v>
      </c>
      <c r="G115" s="45"/>
      <c r="H115" s="45"/>
      <c r="I115" s="45"/>
      <c r="J115" s="45"/>
      <c r="K115" s="45"/>
      <c r="L115" s="45"/>
      <c r="M115" s="45"/>
      <c r="N115" s="45"/>
      <c r="O115" s="45"/>
    </row>
    <row r="116" spans="1:15" x14ac:dyDescent="0.25">
      <c r="A116" s="66"/>
      <c r="B116" s="45">
        <v>315</v>
      </c>
      <c r="C116" s="45">
        <v>2018000023</v>
      </c>
      <c r="D116" s="23" t="s">
        <v>184</v>
      </c>
      <c r="E116" s="45" t="s">
        <v>185</v>
      </c>
      <c r="F116" s="45" t="s">
        <v>87</v>
      </c>
      <c r="G116" s="45"/>
      <c r="H116" s="45"/>
      <c r="I116" s="45"/>
      <c r="J116" s="45"/>
      <c r="K116" s="45"/>
      <c r="L116" s="45"/>
      <c r="M116" s="45"/>
      <c r="N116" s="45"/>
      <c r="O116" s="45"/>
    </row>
    <row r="117" spans="1:15" x14ac:dyDescent="0.25">
      <c r="A117" s="66"/>
      <c r="B117" s="45">
        <v>328</v>
      </c>
      <c r="C117" s="45">
        <v>2018000097</v>
      </c>
      <c r="D117" s="23" t="s">
        <v>186</v>
      </c>
      <c r="E117" s="45" t="s">
        <v>187</v>
      </c>
      <c r="F117" s="45" t="s">
        <v>87</v>
      </c>
      <c r="G117" s="45"/>
      <c r="H117" s="45"/>
      <c r="I117" s="45"/>
      <c r="J117" s="45"/>
      <c r="K117" s="45"/>
      <c r="L117" s="45"/>
      <c r="M117" s="45"/>
      <c r="N117" s="45"/>
      <c r="O117" s="45"/>
    </row>
    <row r="118" spans="1:15" x14ac:dyDescent="0.25">
      <c r="A118" s="66"/>
      <c r="B118" s="45">
        <v>339</v>
      </c>
      <c r="C118" s="45">
        <v>2019000035</v>
      </c>
      <c r="D118" s="23" t="s">
        <v>188</v>
      </c>
      <c r="E118" s="45" t="s">
        <v>189</v>
      </c>
      <c r="F118" s="45" t="s">
        <v>87</v>
      </c>
      <c r="G118" s="45" t="s">
        <v>895</v>
      </c>
      <c r="H118" s="45"/>
      <c r="I118" s="45"/>
      <c r="J118" s="45"/>
      <c r="K118" s="45"/>
      <c r="L118" s="45"/>
      <c r="M118" s="45"/>
      <c r="N118" s="45"/>
      <c r="O118" s="45"/>
    </row>
    <row r="119" spans="1:15" x14ac:dyDescent="0.25">
      <c r="A119" s="66"/>
      <c r="B119" s="45">
        <v>347</v>
      </c>
      <c r="C119" s="45">
        <v>2019000050</v>
      </c>
      <c r="D119" s="23" t="s">
        <v>190</v>
      </c>
      <c r="E119" s="45" t="s">
        <v>191</v>
      </c>
      <c r="F119" s="45" t="s">
        <v>87</v>
      </c>
      <c r="G119" s="45"/>
      <c r="H119" s="45"/>
      <c r="I119" s="45"/>
      <c r="J119" s="45"/>
      <c r="K119" s="45"/>
      <c r="L119" s="45"/>
      <c r="M119" s="45"/>
      <c r="N119" s="45"/>
      <c r="O119" s="45"/>
    </row>
    <row r="120" spans="1:15" x14ac:dyDescent="0.25">
      <c r="A120" s="66"/>
      <c r="B120" s="45">
        <v>355</v>
      </c>
      <c r="C120" s="45">
        <v>2019000094</v>
      </c>
      <c r="D120" s="23" t="s">
        <v>192</v>
      </c>
      <c r="E120" s="45" t="s">
        <v>193</v>
      </c>
      <c r="F120" s="45" t="s">
        <v>87</v>
      </c>
      <c r="G120" s="45"/>
      <c r="H120" s="45"/>
      <c r="I120" s="45"/>
      <c r="J120" s="45"/>
      <c r="K120" s="45"/>
      <c r="L120" s="45"/>
      <c r="M120" s="45"/>
      <c r="N120" s="45"/>
      <c r="O120" s="45"/>
    </row>
    <row r="121" spans="1:15" x14ac:dyDescent="0.25">
      <c r="A121" s="66"/>
      <c r="B121" s="45">
        <v>372</v>
      </c>
      <c r="C121" s="45">
        <v>2020000008</v>
      </c>
      <c r="D121" s="23" t="s">
        <v>194</v>
      </c>
      <c r="E121" s="45" t="s">
        <v>195</v>
      </c>
      <c r="F121" s="45" t="s">
        <v>87</v>
      </c>
      <c r="G121" s="45"/>
      <c r="H121" s="45"/>
      <c r="I121" s="45"/>
      <c r="J121" s="45"/>
      <c r="K121" s="45"/>
      <c r="L121" s="45"/>
      <c r="M121" s="45"/>
      <c r="N121" s="45"/>
      <c r="O121" s="45"/>
    </row>
    <row r="122" spans="1:15" x14ac:dyDescent="0.25">
      <c r="A122" s="66"/>
      <c r="B122" s="45" t="s">
        <v>197</v>
      </c>
      <c r="C122" s="45">
        <v>7997993017</v>
      </c>
      <c r="D122" s="23" t="s">
        <v>196</v>
      </c>
      <c r="E122" s="45" t="s">
        <v>198</v>
      </c>
      <c r="F122" s="45" t="s">
        <v>87</v>
      </c>
      <c r="G122" s="45"/>
      <c r="H122" s="45"/>
      <c r="I122" s="45"/>
      <c r="J122" s="45"/>
      <c r="K122" s="45"/>
      <c r="L122" s="45"/>
      <c r="M122" s="45"/>
      <c r="N122" s="45"/>
      <c r="O122" s="45"/>
    </row>
    <row r="123" spans="1:15" x14ac:dyDescent="0.25">
      <c r="A123" s="66"/>
      <c r="B123" s="45" t="s">
        <v>200</v>
      </c>
      <c r="C123" s="45">
        <v>7997993041</v>
      </c>
      <c r="D123" s="23" t="s">
        <v>199</v>
      </c>
      <c r="E123" s="45" t="s">
        <v>201</v>
      </c>
      <c r="F123" s="45" t="s">
        <v>87</v>
      </c>
      <c r="G123" s="45"/>
      <c r="H123" s="45"/>
      <c r="I123" s="45"/>
      <c r="J123" s="45"/>
      <c r="K123" s="45"/>
      <c r="L123" s="45"/>
      <c r="M123" s="45"/>
      <c r="N123" s="45"/>
      <c r="O123" s="45"/>
    </row>
    <row r="124" spans="1:15" x14ac:dyDescent="0.25">
      <c r="A124" s="66"/>
      <c r="B124" s="45">
        <v>167</v>
      </c>
      <c r="C124" s="45">
        <v>2020000017</v>
      </c>
      <c r="D124" s="23" t="s">
        <v>202</v>
      </c>
      <c r="E124" s="45" t="s">
        <v>203</v>
      </c>
      <c r="F124" s="45" t="s">
        <v>204</v>
      </c>
      <c r="G124" s="45"/>
      <c r="H124" s="45"/>
      <c r="I124" s="45"/>
      <c r="J124" s="45"/>
      <c r="K124" s="45"/>
      <c r="L124" s="45"/>
      <c r="M124" s="45"/>
      <c r="N124" s="45"/>
      <c r="O124" s="45"/>
    </row>
    <row r="125" spans="1:15" x14ac:dyDescent="0.25">
      <c r="A125" s="66"/>
      <c r="B125" s="45">
        <v>175</v>
      </c>
      <c r="C125" s="45">
        <v>7729986537</v>
      </c>
      <c r="D125" s="23" t="s">
        <v>205</v>
      </c>
      <c r="E125" s="45" t="s">
        <v>206</v>
      </c>
      <c r="F125" s="45" t="s">
        <v>204</v>
      </c>
      <c r="G125" s="45"/>
      <c r="H125" s="45"/>
      <c r="I125" s="45"/>
      <c r="J125" s="45"/>
      <c r="K125" s="45"/>
      <c r="L125" s="45"/>
      <c r="M125" s="45"/>
      <c r="N125" s="45"/>
      <c r="O125" s="45"/>
    </row>
    <row r="126" spans="1:15" x14ac:dyDescent="0.25">
      <c r="A126" s="66"/>
      <c r="B126" s="45">
        <v>218</v>
      </c>
      <c r="C126" s="45">
        <v>2018000092</v>
      </c>
      <c r="D126" s="23" t="s">
        <v>207</v>
      </c>
      <c r="E126" s="45" t="s">
        <v>208</v>
      </c>
      <c r="F126" s="45" t="s">
        <v>204</v>
      </c>
      <c r="G126" s="45"/>
      <c r="H126" s="45"/>
      <c r="I126" s="45"/>
      <c r="J126" s="45"/>
      <c r="K126" s="45"/>
      <c r="L126" s="45"/>
      <c r="M126" s="45"/>
      <c r="N126" s="45"/>
      <c r="O126" s="45"/>
    </row>
    <row r="127" spans="1:15" x14ac:dyDescent="0.25">
      <c r="A127" s="66"/>
      <c r="B127" s="45">
        <v>258</v>
      </c>
      <c r="C127" s="45">
        <v>9951953209</v>
      </c>
      <c r="D127" s="23" t="s">
        <v>209</v>
      </c>
      <c r="E127" s="45" t="s">
        <v>210</v>
      </c>
      <c r="F127" s="45" t="s">
        <v>204</v>
      </c>
      <c r="G127" s="45"/>
      <c r="H127" s="45"/>
      <c r="I127" s="45"/>
      <c r="J127" s="45"/>
      <c r="K127" s="45"/>
      <c r="L127" s="45"/>
      <c r="M127" s="45"/>
      <c r="N127" s="45"/>
      <c r="O127" s="45"/>
    </row>
    <row r="128" spans="1:15" x14ac:dyDescent="0.25">
      <c r="A128" s="66"/>
      <c r="B128" s="20">
        <v>259</v>
      </c>
      <c r="C128" s="20">
        <v>9951952971</v>
      </c>
      <c r="D128" s="53" t="s">
        <v>211</v>
      </c>
      <c r="E128" s="20" t="s">
        <v>212</v>
      </c>
      <c r="F128" s="20" t="s">
        <v>204</v>
      </c>
      <c r="G128" s="20" t="s">
        <v>895</v>
      </c>
      <c r="H128" s="45"/>
      <c r="I128" s="45"/>
      <c r="J128" s="45"/>
      <c r="K128" s="45"/>
      <c r="L128" s="45"/>
      <c r="M128" s="45"/>
      <c r="N128" s="45"/>
      <c r="O128" s="45"/>
    </row>
    <row r="129" spans="1:15" x14ac:dyDescent="0.25">
      <c r="A129" s="66"/>
      <c r="B129" s="45">
        <v>280</v>
      </c>
      <c r="C129" s="45">
        <v>9133382110</v>
      </c>
      <c r="D129" s="23" t="s">
        <v>213</v>
      </c>
      <c r="E129" s="45" t="s">
        <v>214</v>
      </c>
      <c r="F129" s="45" t="s">
        <v>204</v>
      </c>
      <c r="G129" s="45"/>
      <c r="H129" s="45"/>
      <c r="I129" s="45"/>
      <c r="J129" s="45"/>
      <c r="K129" s="45"/>
      <c r="L129" s="45"/>
      <c r="M129" s="45"/>
      <c r="N129" s="45"/>
      <c r="O129" s="45"/>
    </row>
    <row r="130" spans="1:15" x14ac:dyDescent="0.25">
      <c r="A130" s="66"/>
      <c r="B130" s="45">
        <v>307</v>
      </c>
      <c r="C130" s="45">
        <v>2018000004</v>
      </c>
      <c r="D130" s="23" t="s">
        <v>215</v>
      </c>
      <c r="E130" s="45" t="s">
        <v>216</v>
      </c>
      <c r="F130" s="45" t="s">
        <v>204</v>
      </c>
      <c r="G130" s="45"/>
      <c r="H130" s="45"/>
      <c r="I130" s="45"/>
      <c r="J130" s="45"/>
      <c r="K130" s="45"/>
      <c r="L130" s="45"/>
      <c r="M130" s="45"/>
      <c r="N130" s="45"/>
      <c r="O130" s="45"/>
    </row>
    <row r="131" spans="1:15" x14ac:dyDescent="0.25">
      <c r="A131" s="66"/>
      <c r="B131" s="45">
        <v>330</v>
      </c>
      <c r="C131" s="45">
        <v>2018000101</v>
      </c>
      <c r="D131" s="23" t="s">
        <v>217</v>
      </c>
      <c r="E131" s="45" t="s">
        <v>218</v>
      </c>
      <c r="F131" s="45" t="s">
        <v>204</v>
      </c>
      <c r="G131" s="45"/>
      <c r="H131" s="45"/>
      <c r="I131" s="45"/>
      <c r="J131" s="45"/>
      <c r="K131" s="45"/>
      <c r="L131" s="45"/>
      <c r="M131" s="45"/>
      <c r="N131" s="45"/>
      <c r="O131" s="45"/>
    </row>
    <row r="132" spans="1:15" x14ac:dyDescent="0.25">
      <c r="A132" s="66"/>
      <c r="B132" s="45">
        <v>354</v>
      </c>
      <c r="C132" s="45">
        <v>2019000107</v>
      </c>
      <c r="D132" s="23" t="s">
        <v>219</v>
      </c>
      <c r="E132" s="45" t="s">
        <v>220</v>
      </c>
      <c r="F132" s="45" t="s">
        <v>204</v>
      </c>
      <c r="G132" s="45"/>
      <c r="H132" s="45"/>
      <c r="I132" s="45"/>
      <c r="J132" s="45"/>
      <c r="K132" s="45"/>
      <c r="L132" s="45"/>
      <c r="M132" s="45"/>
      <c r="N132" s="45"/>
      <c r="O132" s="45"/>
    </row>
    <row r="133" spans="1:15" x14ac:dyDescent="0.25">
      <c r="A133" s="66"/>
      <c r="B133" s="45">
        <v>374</v>
      </c>
      <c r="C133" s="45">
        <v>2020000001</v>
      </c>
      <c r="D133" s="23" t="s">
        <v>221</v>
      </c>
      <c r="E133" s="45" t="s">
        <v>222</v>
      </c>
      <c r="F133" s="45" t="s">
        <v>204</v>
      </c>
      <c r="G133" s="45"/>
      <c r="H133" s="45"/>
      <c r="I133" s="45"/>
      <c r="J133" s="45"/>
      <c r="K133" s="45"/>
      <c r="L133" s="45"/>
      <c r="M133" s="45"/>
      <c r="N133" s="45"/>
      <c r="O133" s="45"/>
    </row>
    <row r="134" spans="1:15" x14ac:dyDescent="0.25">
      <c r="A134" s="66"/>
      <c r="B134" s="45">
        <v>1</v>
      </c>
      <c r="C134" s="45">
        <v>8886616137</v>
      </c>
      <c r="D134" s="23" t="s">
        <v>223</v>
      </c>
      <c r="E134" s="45" t="s">
        <v>224</v>
      </c>
      <c r="F134" s="45" t="s">
        <v>225</v>
      </c>
      <c r="G134" s="45"/>
      <c r="H134" s="45"/>
      <c r="I134" s="45"/>
      <c r="J134" s="45"/>
      <c r="K134" s="45"/>
      <c r="L134" s="45"/>
      <c r="M134" s="45"/>
      <c r="N134" s="45"/>
      <c r="O134" s="45"/>
    </row>
    <row r="135" spans="1:15" x14ac:dyDescent="0.25">
      <c r="A135" s="66"/>
      <c r="B135" s="45">
        <v>2</v>
      </c>
      <c r="C135" s="45">
        <v>7997993024</v>
      </c>
      <c r="D135" s="23" t="s">
        <v>226</v>
      </c>
      <c r="E135" s="45" t="s">
        <v>227</v>
      </c>
      <c r="F135" s="45" t="s">
        <v>225</v>
      </c>
      <c r="G135" s="45"/>
      <c r="H135" s="45"/>
      <c r="I135" s="45"/>
      <c r="J135" s="45"/>
      <c r="K135" s="45"/>
      <c r="L135" s="45"/>
      <c r="M135" s="45"/>
      <c r="N135" s="45"/>
      <c r="O135" s="45"/>
    </row>
    <row r="136" spans="1:15" x14ac:dyDescent="0.25">
      <c r="A136" s="66"/>
      <c r="B136" s="45">
        <v>3</v>
      </c>
      <c r="C136" s="45">
        <v>2018000073</v>
      </c>
      <c r="D136" s="23" t="s">
        <v>228</v>
      </c>
      <c r="E136" s="45" t="s">
        <v>229</v>
      </c>
      <c r="F136" s="45" t="s">
        <v>225</v>
      </c>
      <c r="G136" s="45"/>
      <c r="H136" s="45"/>
      <c r="I136" s="45"/>
      <c r="J136" s="45"/>
      <c r="K136" s="45"/>
      <c r="L136" s="45"/>
      <c r="M136" s="45"/>
      <c r="N136" s="45"/>
      <c r="O136" s="45"/>
    </row>
    <row r="137" spans="1:15" x14ac:dyDescent="0.25">
      <c r="A137" s="66"/>
      <c r="B137" s="45">
        <v>4</v>
      </c>
      <c r="C137" s="45">
        <v>7997993023</v>
      </c>
      <c r="D137" s="23" t="s">
        <v>230</v>
      </c>
      <c r="E137" s="45" t="s">
        <v>231</v>
      </c>
      <c r="F137" s="45" t="s">
        <v>225</v>
      </c>
      <c r="G137" s="45"/>
      <c r="H137" s="45"/>
      <c r="I137" s="45"/>
      <c r="J137" s="45" t="s">
        <v>971</v>
      </c>
      <c r="K137" s="45"/>
      <c r="L137" s="45"/>
      <c r="M137" s="45"/>
      <c r="N137" s="45"/>
      <c r="O137" s="45"/>
    </row>
    <row r="138" spans="1:15" x14ac:dyDescent="0.25">
      <c r="A138" s="66"/>
      <c r="B138" s="45">
        <v>6</v>
      </c>
      <c r="C138" s="45">
        <v>8886616135</v>
      </c>
      <c r="D138" s="23" t="s">
        <v>232</v>
      </c>
      <c r="E138" s="45" t="s">
        <v>233</v>
      </c>
      <c r="F138" s="45" t="s">
        <v>225</v>
      </c>
      <c r="G138" s="45"/>
      <c r="H138" s="45"/>
      <c r="I138" s="45"/>
      <c r="J138" s="45"/>
      <c r="K138" s="45"/>
      <c r="L138" s="45"/>
      <c r="M138" s="45"/>
      <c r="N138" s="45"/>
      <c r="O138" s="45"/>
    </row>
    <row r="139" spans="1:15" x14ac:dyDescent="0.25">
      <c r="A139" s="66"/>
      <c r="B139" s="45">
        <v>7</v>
      </c>
      <c r="C139" s="45">
        <v>9666093283</v>
      </c>
      <c r="D139" s="23" t="s">
        <v>234</v>
      </c>
      <c r="E139" s="45" t="s">
        <v>235</v>
      </c>
      <c r="F139" s="45" t="s">
        <v>225</v>
      </c>
      <c r="G139" s="45"/>
      <c r="H139" s="45"/>
      <c r="I139" s="45"/>
      <c r="J139" s="45" t="s">
        <v>966</v>
      </c>
      <c r="K139" s="45"/>
      <c r="L139" s="45"/>
      <c r="M139" s="45"/>
      <c r="N139" s="45"/>
      <c r="O139" s="45"/>
    </row>
    <row r="140" spans="1:15" x14ac:dyDescent="0.25">
      <c r="A140" s="66"/>
      <c r="B140" s="7">
        <v>8</v>
      </c>
      <c r="C140" s="7">
        <v>9666091857</v>
      </c>
      <c r="D140" s="24" t="s">
        <v>236</v>
      </c>
      <c r="E140" s="7" t="s">
        <v>237</v>
      </c>
      <c r="F140" s="7" t="s">
        <v>225</v>
      </c>
      <c r="G140" s="45"/>
      <c r="H140" s="45"/>
      <c r="I140" s="45"/>
      <c r="J140" s="45"/>
      <c r="K140" s="45"/>
      <c r="L140" s="45"/>
      <c r="M140" s="45"/>
      <c r="N140" s="45"/>
      <c r="O140" s="45"/>
    </row>
    <row r="141" spans="1:15" x14ac:dyDescent="0.25">
      <c r="A141" s="66"/>
      <c r="B141" s="45">
        <v>10</v>
      </c>
      <c r="C141" s="45">
        <v>9848361705</v>
      </c>
      <c r="D141" s="23" t="s">
        <v>238</v>
      </c>
      <c r="E141" s="45" t="s">
        <v>239</v>
      </c>
      <c r="F141" s="45" t="s">
        <v>225</v>
      </c>
      <c r="G141" s="45"/>
      <c r="H141" s="45"/>
      <c r="I141" s="45"/>
      <c r="J141" s="45"/>
      <c r="K141" s="45" t="s">
        <v>976</v>
      </c>
      <c r="L141" s="45"/>
      <c r="M141" s="45"/>
      <c r="N141" s="45"/>
      <c r="O141" s="45" t="s">
        <v>984</v>
      </c>
    </row>
    <row r="142" spans="1:15" x14ac:dyDescent="0.25">
      <c r="A142" s="66"/>
      <c r="B142" s="45">
        <v>12</v>
      </c>
      <c r="C142" s="45">
        <v>9848368371</v>
      </c>
      <c r="D142" s="23" t="s">
        <v>240</v>
      </c>
      <c r="E142" s="45" t="s">
        <v>241</v>
      </c>
      <c r="F142" s="45" t="s">
        <v>225</v>
      </c>
      <c r="G142" s="45"/>
      <c r="H142" s="45"/>
      <c r="I142" s="45"/>
      <c r="J142" s="45"/>
      <c r="K142" s="45"/>
      <c r="L142" s="45"/>
      <c r="M142" s="45"/>
      <c r="N142" s="45"/>
      <c r="O142" s="45"/>
    </row>
    <row r="143" spans="1:15" x14ac:dyDescent="0.25">
      <c r="A143" s="66"/>
      <c r="B143" s="45">
        <v>15</v>
      </c>
      <c r="C143" s="45">
        <v>8886616134</v>
      </c>
      <c r="D143" s="23" t="s">
        <v>242</v>
      </c>
      <c r="E143" s="45" t="s">
        <v>243</v>
      </c>
      <c r="F143" s="45" t="s">
        <v>225</v>
      </c>
      <c r="G143" s="45" t="s">
        <v>895</v>
      </c>
      <c r="H143" s="45"/>
      <c r="I143" s="45"/>
      <c r="J143" s="45"/>
      <c r="K143" s="45"/>
      <c r="L143" s="45"/>
      <c r="M143" s="45"/>
      <c r="N143" s="45"/>
      <c r="O143" s="45"/>
    </row>
    <row r="144" spans="1:15" x14ac:dyDescent="0.25">
      <c r="A144" s="66"/>
      <c r="B144" s="45">
        <v>17</v>
      </c>
      <c r="C144" s="45">
        <v>7997993022</v>
      </c>
      <c r="D144" s="23" t="s">
        <v>244</v>
      </c>
      <c r="E144" s="45" t="s">
        <v>245</v>
      </c>
      <c r="F144" s="45" t="s">
        <v>225</v>
      </c>
      <c r="G144" s="45"/>
      <c r="H144" s="45"/>
      <c r="I144" s="45"/>
      <c r="J144" s="45"/>
      <c r="K144" s="45"/>
      <c r="L144" s="45"/>
      <c r="M144" s="45"/>
      <c r="N144" s="45"/>
      <c r="O144" s="45"/>
    </row>
    <row r="145" spans="1:15" x14ac:dyDescent="0.25">
      <c r="A145" s="66"/>
      <c r="B145" s="45">
        <v>18</v>
      </c>
      <c r="C145" s="45">
        <v>7997993019</v>
      </c>
      <c r="D145" s="23" t="s">
        <v>246</v>
      </c>
      <c r="E145" s="45" t="s">
        <v>247</v>
      </c>
      <c r="F145" s="45" t="s">
        <v>225</v>
      </c>
      <c r="G145" s="45"/>
      <c r="H145" s="45"/>
      <c r="I145" s="45"/>
      <c r="J145" s="45"/>
      <c r="K145" s="45"/>
      <c r="L145" s="45"/>
      <c r="M145" s="45"/>
      <c r="N145" s="45"/>
      <c r="O145" s="45"/>
    </row>
    <row r="146" spans="1:15" x14ac:dyDescent="0.25">
      <c r="A146" s="66"/>
      <c r="B146" s="45">
        <v>22</v>
      </c>
      <c r="C146" s="45">
        <v>2018000010</v>
      </c>
      <c r="D146" s="23" t="s">
        <v>248</v>
      </c>
      <c r="E146" s="45" t="s">
        <v>249</v>
      </c>
      <c r="F146" s="45" t="s">
        <v>225</v>
      </c>
      <c r="G146" s="45"/>
      <c r="H146" s="45"/>
      <c r="I146" s="45"/>
      <c r="J146" s="45"/>
      <c r="K146" s="45"/>
      <c r="L146" s="45"/>
      <c r="M146" s="45"/>
      <c r="N146" s="45"/>
      <c r="O146" s="45"/>
    </row>
    <row r="147" spans="1:15" x14ac:dyDescent="0.25">
      <c r="A147" s="66"/>
      <c r="B147" s="45">
        <v>25</v>
      </c>
      <c r="C147" s="45">
        <v>2017000072</v>
      </c>
      <c r="D147" s="23" t="s">
        <v>250</v>
      </c>
      <c r="E147" s="45" t="s">
        <v>251</v>
      </c>
      <c r="F147" s="45" t="s">
        <v>225</v>
      </c>
      <c r="G147" s="45"/>
      <c r="H147" s="45"/>
      <c r="I147" s="45"/>
      <c r="J147" s="45"/>
      <c r="K147" s="45"/>
      <c r="L147" s="45"/>
      <c r="M147" s="45"/>
      <c r="N147" s="45"/>
      <c r="O147" s="45"/>
    </row>
    <row r="148" spans="1:15" x14ac:dyDescent="0.25">
      <c r="A148" s="66"/>
      <c r="B148" s="45">
        <v>28</v>
      </c>
      <c r="C148" s="45">
        <v>9666089574</v>
      </c>
      <c r="D148" s="23" t="s">
        <v>252</v>
      </c>
      <c r="E148" s="45" t="s">
        <v>253</v>
      </c>
      <c r="F148" s="45" t="s">
        <v>225</v>
      </c>
      <c r="G148" s="45"/>
      <c r="H148" s="45"/>
      <c r="I148" s="45"/>
      <c r="J148" s="45"/>
      <c r="K148" s="45"/>
      <c r="L148" s="45"/>
      <c r="M148" s="45"/>
      <c r="N148" s="45"/>
      <c r="O148" s="45"/>
    </row>
    <row r="149" spans="1:15" x14ac:dyDescent="0.25">
      <c r="A149" s="66"/>
      <c r="B149" s="45">
        <v>46</v>
      </c>
      <c r="C149" s="45">
        <v>2018000076</v>
      </c>
      <c r="D149" s="23" t="s">
        <v>254</v>
      </c>
      <c r="E149" s="45" t="s">
        <v>255</v>
      </c>
      <c r="F149" s="45" t="s">
        <v>225</v>
      </c>
      <c r="G149" s="45"/>
      <c r="H149" s="45"/>
      <c r="I149" s="45"/>
      <c r="J149" s="45"/>
      <c r="K149" s="45"/>
      <c r="L149" s="45"/>
      <c r="M149" s="45"/>
      <c r="N149" s="45"/>
      <c r="O149" s="45"/>
    </row>
    <row r="150" spans="1:15" x14ac:dyDescent="0.25">
      <c r="A150" s="66"/>
      <c r="B150" s="45">
        <v>50</v>
      </c>
      <c r="C150" s="45">
        <v>9666091715</v>
      </c>
      <c r="D150" s="23" t="s">
        <v>256</v>
      </c>
      <c r="E150" s="45" t="s">
        <v>257</v>
      </c>
      <c r="F150" s="45" t="s">
        <v>225</v>
      </c>
      <c r="G150" s="45"/>
      <c r="H150" s="45"/>
      <c r="I150" s="45"/>
      <c r="J150" s="45"/>
      <c r="K150" s="45"/>
      <c r="L150" s="45"/>
      <c r="M150" s="45"/>
      <c r="N150" s="45"/>
      <c r="O150" s="45"/>
    </row>
    <row r="151" spans="1:15" x14ac:dyDescent="0.25">
      <c r="A151" s="66"/>
      <c r="B151" s="45">
        <v>56</v>
      </c>
      <c r="C151" s="45">
        <v>2019000028</v>
      </c>
      <c r="D151" s="23" t="s">
        <v>258</v>
      </c>
      <c r="E151" s="45" t="s">
        <v>259</v>
      </c>
      <c r="F151" s="45" t="s">
        <v>225</v>
      </c>
      <c r="G151" s="45"/>
      <c r="H151" s="45"/>
      <c r="I151" s="45"/>
      <c r="J151" s="45"/>
      <c r="K151" s="45"/>
      <c r="L151" s="45"/>
      <c r="M151" s="45"/>
      <c r="N151" s="45"/>
      <c r="O151" s="45"/>
    </row>
    <row r="152" spans="1:15" x14ac:dyDescent="0.25">
      <c r="A152" s="66"/>
      <c r="B152" s="7">
        <v>57</v>
      </c>
      <c r="C152" s="7">
        <v>7658935533</v>
      </c>
      <c r="D152" s="24" t="s">
        <v>260</v>
      </c>
      <c r="E152" s="7" t="s">
        <v>261</v>
      </c>
      <c r="F152" s="7" t="s">
        <v>225</v>
      </c>
      <c r="G152" s="45"/>
      <c r="H152" s="45"/>
      <c r="I152" s="45"/>
      <c r="J152" s="45"/>
      <c r="K152" s="45"/>
      <c r="L152" s="45"/>
      <c r="M152" s="45"/>
      <c r="N152" s="45"/>
      <c r="O152" s="45"/>
    </row>
    <row r="153" spans="1:15" x14ac:dyDescent="0.25">
      <c r="A153" s="66"/>
      <c r="B153" s="45">
        <v>70</v>
      </c>
      <c r="C153" s="45">
        <v>9666091814</v>
      </c>
      <c r="D153" s="23" t="s">
        <v>262</v>
      </c>
      <c r="E153" s="45" t="s">
        <v>263</v>
      </c>
      <c r="F153" s="45" t="s">
        <v>225</v>
      </c>
      <c r="G153" s="45"/>
      <c r="H153" s="45"/>
      <c r="I153" s="45"/>
      <c r="J153" s="45"/>
      <c r="K153" s="45"/>
      <c r="L153" s="45"/>
      <c r="M153" s="45"/>
      <c r="N153" s="45"/>
      <c r="O153" s="45"/>
    </row>
    <row r="154" spans="1:15" x14ac:dyDescent="0.25">
      <c r="A154" s="66"/>
      <c r="B154" s="45">
        <v>79</v>
      </c>
      <c r="C154" s="45">
        <v>8886616136</v>
      </c>
      <c r="D154" s="23" t="s">
        <v>264</v>
      </c>
      <c r="E154" s="45" t="s">
        <v>265</v>
      </c>
      <c r="F154" s="45" t="s">
        <v>225</v>
      </c>
      <c r="G154" s="45"/>
      <c r="H154" s="45"/>
      <c r="I154" s="45"/>
      <c r="J154" s="45"/>
      <c r="K154" s="45"/>
      <c r="L154" s="45"/>
      <c r="M154" s="45"/>
      <c r="N154" s="45"/>
      <c r="O154" s="45"/>
    </row>
    <row r="155" spans="1:15" x14ac:dyDescent="0.25">
      <c r="A155" s="66"/>
      <c r="B155" s="45">
        <v>82</v>
      </c>
      <c r="C155" s="45">
        <v>2019000089</v>
      </c>
      <c r="D155" s="23" t="s">
        <v>266</v>
      </c>
      <c r="E155" s="45" t="s">
        <v>267</v>
      </c>
      <c r="F155" s="45" t="s">
        <v>225</v>
      </c>
      <c r="G155" s="45"/>
      <c r="H155" s="45"/>
      <c r="I155" s="45"/>
      <c r="J155" s="45"/>
      <c r="K155" s="45"/>
      <c r="L155" s="45"/>
      <c r="M155" s="45"/>
      <c r="N155" s="45"/>
      <c r="O155" s="45"/>
    </row>
    <row r="156" spans="1:15" x14ac:dyDescent="0.25">
      <c r="A156" s="66"/>
      <c r="B156" s="45">
        <v>98</v>
      </c>
      <c r="C156" s="45">
        <v>2019000029</v>
      </c>
      <c r="D156" s="23" t="s">
        <v>268</v>
      </c>
      <c r="E156" s="45" t="s">
        <v>269</v>
      </c>
      <c r="F156" s="45" t="s">
        <v>225</v>
      </c>
      <c r="G156" s="45"/>
      <c r="H156" s="45"/>
      <c r="I156" s="45"/>
      <c r="J156" s="45"/>
      <c r="K156" s="45"/>
      <c r="L156" s="45"/>
      <c r="M156" s="45"/>
      <c r="N156" s="45"/>
      <c r="O156" s="45"/>
    </row>
    <row r="157" spans="1:15" x14ac:dyDescent="0.25">
      <c r="A157" s="66"/>
      <c r="B157" s="45">
        <v>107</v>
      </c>
      <c r="C157" s="45">
        <v>9666093358</v>
      </c>
      <c r="D157" s="23" t="s">
        <v>270</v>
      </c>
      <c r="E157" s="45" t="s">
        <v>271</v>
      </c>
      <c r="F157" s="45" t="s">
        <v>225</v>
      </c>
      <c r="G157" s="45"/>
      <c r="H157" s="45"/>
      <c r="I157" s="45"/>
      <c r="J157" s="45"/>
      <c r="K157" s="45"/>
      <c r="L157" s="45"/>
      <c r="M157" s="45"/>
      <c r="N157" s="45"/>
      <c r="O157" s="45"/>
    </row>
    <row r="158" spans="1:15" x14ac:dyDescent="0.25">
      <c r="A158" s="66"/>
      <c r="B158" s="45">
        <v>109</v>
      </c>
      <c r="C158" s="45">
        <v>7658953300</v>
      </c>
      <c r="D158" s="23" t="s">
        <v>272</v>
      </c>
      <c r="E158" s="45" t="s">
        <v>273</v>
      </c>
      <c r="F158" s="45" t="s">
        <v>225</v>
      </c>
      <c r="G158" s="45"/>
      <c r="H158" s="45"/>
      <c r="I158" s="45" t="s">
        <v>986</v>
      </c>
      <c r="J158" s="45"/>
      <c r="K158" s="45"/>
      <c r="L158" s="45"/>
      <c r="M158" s="45"/>
      <c r="N158" s="45"/>
      <c r="O158" s="45"/>
    </row>
    <row r="159" spans="1:15" x14ac:dyDescent="0.25">
      <c r="A159" s="66"/>
      <c r="B159" s="45">
        <v>127</v>
      </c>
      <c r="C159" s="45">
        <v>7729986545</v>
      </c>
      <c r="D159" s="23" t="s">
        <v>274</v>
      </c>
      <c r="E159" s="45" t="s">
        <v>275</v>
      </c>
      <c r="F159" s="45" t="s">
        <v>225</v>
      </c>
      <c r="G159" s="45"/>
      <c r="H159" s="45"/>
      <c r="I159" s="45"/>
      <c r="J159" s="45"/>
      <c r="K159" s="45"/>
      <c r="L159" s="45"/>
      <c r="M159" s="45"/>
      <c r="N159" s="45"/>
      <c r="O159" s="45"/>
    </row>
    <row r="160" spans="1:15" x14ac:dyDescent="0.25">
      <c r="A160" s="66"/>
      <c r="B160" s="45">
        <v>135</v>
      </c>
      <c r="C160" s="45">
        <v>9666091638</v>
      </c>
      <c r="D160" s="23" t="s">
        <v>276</v>
      </c>
      <c r="E160" s="45" t="s">
        <v>277</v>
      </c>
      <c r="F160" s="45" t="s">
        <v>225</v>
      </c>
      <c r="G160" s="45"/>
      <c r="H160" s="45"/>
      <c r="I160" s="45"/>
      <c r="J160" s="45"/>
      <c r="K160" s="45"/>
      <c r="L160" s="45"/>
      <c r="M160" s="45"/>
      <c r="N160" s="45"/>
      <c r="O160" s="45"/>
    </row>
    <row r="161" spans="1:15" x14ac:dyDescent="0.25">
      <c r="A161" s="66"/>
      <c r="B161" s="45">
        <v>145</v>
      </c>
      <c r="C161" s="45">
        <v>2018000017</v>
      </c>
      <c r="D161" s="23" t="s">
        <v>278</v>
      </c>
      <c r="E161" s="45" t="s">
        <v>279</v>
      </c>
      <c r="F161" s="45" t="s">
        <v>225</v>
      </c>
      <c r="G161" s="45"/>
      <c r="H161" s="45"/>
      <c r="I161" s="45"/>
      <c r="J161" s="45"/>
      <c r="K161" s="45"/>
      <c r="L161" s="45"/>
      <c r="M161" s="45"/>
      <c r="N161" s="45"/>
      <c r="O161" s="45"/>
    </row>
    <row r="162" spans="1:15" x14ac:dyDescent="0.25">
      <c r="A162" s="66"/>
      <c r="B162" s="45">
        <v>149</v>
      </c>
      <c r="C162" s="45">
        <v>2018000011</v>
      </c>
      <c r="D162" s="23" t="s">
        <v>280</v>
      </c>
      <c r="E162" s="45" t="s">
        <v>281</v>
      </c>
      <c r="F162" s="45" t="s">
        <v>225</v>
      </c>
      <c r="G162" s="45"/>
      <c r="H162" s="45"/>
      <c r="I162" s="45"/>
      <c r="J162" s="45"/>
      <c r="K162" s="45"/>
      <c r="L162" s="45"/>
      <c r="M162" s="45"/>
      <c r="N162" s="45"/>
      <c r="O162" s="45"/>
    </row>
    <row r="163" spans="1:15" x14ac:dyDescent="0.25">
      <c r="A163" s="66"/>
      <c r="B163" s="45">
        <v>151</v>
      </c>
      <c r="C163" s="45">
        <v>2018000074</v>
      </c>
      <c r="D163" s="23" t="s">
        <v>282</v>
      </c>
      <c r="E163" s="45" t="s">
        <v>283</v>
      </c>
      <c r="F163" s="45" t="s">
        <v>225</v>
      </c>
      <c r="G163" s="45"/>
      <c r="H163" s="45"/>
      <c r="I163" s="45"/>
      <c r="J163" s="45"/>
      <c r="K163" s="45"/>
      <c r="L163" s="45"/>
      <c r="M163" s="45"/>
      <c r="N163" s="45"/>
      <c r="O163" s="45"/>
    </row>
    <row r="164" spans="1:15" x14ac:dyDescent="0.25">
      <c r="A164" s="66"/>
      <c r="B164" s="45">
        <v>158</v>
      </c>
      <c r="C164" s="45">
        <v>9666089671</v>
      </c>
      <c r="D164" s="23" t="s">
        <v>284</v>
      </c>
      <c r="E164" s="45" t="s">
        <v>285</v>
      </c>
      <c r="F164" s="45" t="s">
        <v>225</v>
      </c>
      <c r="G164" s="45"/>
      <c r="H164" s="45"/>
      <c r="I164" s="45"/>
      <c r="J164" s="45"/>
      <c r="K164" s="45"/>
      <c r="L164" s="45"/>
      <c r="M164" s="45"/>
      <c r="N164" s="45"/>
      <c r="O164" s="45"/>
    </row>
    <row r="165" spans="1:15" x14ac:dyDescent="0.25">
      <c r="A165" s="66"/>
      <c r="B165" s="45">
        <v>161</v>
      </c>
      <c r="C165" s="45">
        <v>2018000040</v>
      </c>
      <c r="D165" s="23" t="s">
        <v>286</v>
      </c>
      <c r="E165" s="45" t="s">
        <v>287</v>
      </c>
      <c r="F165" s="45" t="s">
        <v>225</v>
      </c>
      <c r="G165" s="45"/>
      <c r="H165" s="45"/>
      <c r="I165" s="45"/>
      <c r="J165" s="45"/>
      <c r="K165" s="45"/>
      <c r="L165" s="45"/>
      <c r="M165" s="45"/>
      <c r="N165" s="45"/>
      <c r="O165" s="45"/>
    </row>
    <row r="166" spans="1:15" x14ac:dyDescent="0.25">
      <c r="A166" s="66"/>
      <c r="B166" s="45">
        <v>163</v>
      </c>
      <c r="C166" s="45">
        <v>2018000072</v>
      </c>
      <c r="D166" s="23" t="s">
        <v>288</v>
      </c>
      <c r="E166" s="45" t="s">
        <v>289</v>
      </c>
      <c r="F166" s="45" t="s">
        <v>225</v>
      </c>
      <c r="G166" s="45"/>
      <c r="H166" s="45"/>
      <c r="I166" s="45"/>
      <c r="J166" s="45"/>
      <c r="K166" s="45"/>
      <c r="L166" s="45"/>
      <c r="M166" s="45"/>
      <c r="N166" s="45"/>
      <c r="O166" s="45"/>
    </row>
    <row r="167" spans="1:15" x14ac:dyDescent="0.25">
      <c r="A167" s="66"/>
      <c r="B167" s="7">
        <v>165</v>
      </c>
      <c r="C167" s="7">
        <v>7729986539</v>
      </c>
      <c r="D167" s="24" t="s">
        <v>290</v>
      </c>
      <c r="E167" s="7" t="s">
        <v>291</v>
      </c>
      <c r="F167" s="7" t="s">
        <v>225</v>
      </c>
      <c r="G167" s="45"/>
      <c r="H167" s="45"/>
      <c r="I167" s="45"/>
      <c r="J167" s="45"/>
      <c r="K167" s="45"/>
      <c r="L167" s="45"/>
      <c r="M167" s="45"/>
      <c r="N167" s="45"/>
      <c r="O167" s="45"/>
    </row>
    <row r="168" spans="1:15" x14ac:dyDescent="0.25">
      <c r="A168" s="66"/>
      <c r="B168" s="45">
        <v>171</v>
      </c>
      <c r="C168" s="45">
        <v>9666089581</v>
      </c>
      <c r="D168" s="23" t="s">
        <v>292</v>
      </c>
      <c r="E168" s="45" t="s">
        <v>293</v>
      </c>
      <c r="F168" s="45" t="s">
        <v>225</v>
      </c>
      <c r="G168" s="45"/>
      <c r="H168" s="45"/>
      <c r="I168" s="45"/>
      <c r="J168" s="45"/>
      <c r="K168" s="45"/>
      <c r="L168" s="45"/>
      <c r="M168" s="45"/>
      <c r="N168" s="45"/>
      <c r="O168" s="45"/>
    </row>
    <row r="169" spans="1:15" x14ac:dyDescent="0.25">
      <c r="A169" s="66"/>
      <c r="B169" s="45">
        <v>181</v>
      </c>
      <c r="C169" s="45">
        <v>2018000075</v>
      </c>
      <c r="D169" s="23" t="s">
        <v>294</v>
      </c>
      <c r="E169" s="45" t="s">
        <v>295</v>
      </c>
      <c r="F169" s="45" t="s">
        <v>225</v>
      </c>
      <c r="G169" s="45"/>
      <c r="H169" s="45"/>
      <c r="I169" s="45"/>
      <c r="J169" s="45"/>
      <c r="K169" s="45"/>
      <c r="L169" s="45"/>
      <c r="M169" s="45"/>
      <c r="N169" s="45"/>
      <c r="O169" s="45"/>
    </row>
    <row r="170" spans="1:15" x14ac:dyDescent="0.25">
      <c r="A170" s="66"/>
      <c r="B170" s="45">
        <v>193</v>
      </c>
      <c r="C170" s="45">
        <v>9666089586</v>
      </c>
      <c r="D170" s="23" t="s">
        <v>296</v>
      </c>
      <c r="E170" s="45" t="s">
        <v>297</v>
      </c>
      <c r="F170" s="45" t="s">
        <v>225</v>
      </c>
      <c r="G170" s="45"/>
      <c r="H170" s="45"/>
      <c r="I170" s="45"/>
      <c r="J170" s="45"/>
      <c r="K170" s="45"/>
      <c r="L170" s="45"/>
      <c r="M170" s="45"/>
      <c r="N170" s="45"/>
      <c r="O170" s="45"/>
    </row>
    <row r="171" spans="1:15" x14ac:dyDescent="0.25">
      <c r="A171" s="66"/>
      <c r="B171" s="45">
        <v>205</v>
      </c>
      <c r="C171" s="45">
        <v>7658952200</v>
      </c>
      <c r="D171" s="23" t="s">
        <v>298</v>
      </c>
      <c r="E171" s="45" t="s">
        <v>299</v>
      </c>
      <c r="F171" s="45" t="s">
        <v>225</v>
      </c>
      <c r="G171" s="45"/>
      <c r="H171" s="45"/>
      <c r="I171" s="45"/>
      <c r="J171" s="45"/>
      <c r="K171" s="45"/>
      <c r="L171" s="45"/>
      <c r="M171" s="45"/>
      <c r="N171" s="45"/>
      <c r="O171" s="45"/>
    </row>
    <row r="172" spans="1:15" x14ac:dyDescent="0.25">
      <c r="A172" s="66"/>
      <c r="B172" s="45">
        <v>210</v>
      </c>
      <c r="C172" s="45">
        <v>7658945550</v>
      </c>
      <c r="D172" s="23" t="s">
        <v>300</v>
      </c>
      <c r="E172" s="45" t="s">
        <v>301</v>
      </c>
      <c r="F172" s="45" t="s">
        <v>225</v>
      </c>
      <c r="G172" s="45"/>
      <c r="H172" s="45"/>
      <c r="I172" s="45"/>
      <c r="J172" s="45"/>
      <c r="K172" s="45"/>
      <c r="L172" s="45"/>
      <c r="M172" s="45"/>
      <c r="N172" s="45"/>
      <c r="O172" s="45"/>
    </row>
    <row r="173" spans="1:15" x14ac:dyDescent="0.25">
      <c r="A173" s="66"/>
      <c r="B173" s="45">
        <v>212</v>
      </c>
      <c r="C173" s="45">
        <v>9666089572</v>
      </c>
      <c r="D173" s="23" t="s">
        <v>302</v>
      </c>
      <c r="E173" s="45" t="s">
        <v>303</v>
      </c>
      <c r="F173" s="45" t="s">
        <v>225</v>
      </c>
      <c r="G173" s="45"/>
      <c r="H173" s="45"/>
      <c r="I173" s="45"/>
      <c r="J173" s="45"/>
      <c r="K173" s="45"/>
      <c r="L173" s="45"/>
      <c r="M173" s="45"/>
      <c r="N173" s="45"/>
      <c r="O173" s="45"/>
    </row>
    <row r="174" spans="1:15" x14ac:dyDescent="0.25">
      <c r="A174" s="66"/>
      <c r="B174" s="45">
        <v>213</v>
      </c>
      <c r="C174" s="45">
        <v>2018000024</v>
      </c>
      <c r="D174" s="23" t="s">
        <v>304</v>
      </c>
      <c r="E174" s="45" t="s">
        <v>305</v>
      </c>
      <c r="F174" s="45" t="s">
        <v>225</v>
      </c>
      <c r="G174" s="45"/>
      <c r="H174" s="45"/>
      <c r="I174" s="45"/>
      <c r="J174" s="45"/>
      <c r="K174" s="45"/>
      <c r="L174" s="45"/>
      <c r="M174" s="45"/>
      <c r="N174" s="45"/>
      <c r="O174" s="45"/>
    </row>
    <row r="175" spans="1:15" x14ac:dyDescent="0.25">
      <c r="A175" s="66"/>
      <c r="B175" s="45">
        <v>215</v>
      </c>
      <c r="C175" s="45">
        <v>9133382106</v>
      </c>
      <c r="D175" s="23" t="s">
        <v>306</v>
      </c>
      <c r="E175" s="45" t="s">
        <v>307</v>
      </c>
      <c r="F175" s="45" t="s">
        <v>225</v>
      </c>
      <c r="G175" s="45" t="s">
        <v>895</v>
      </c>
      <c r="H175" s="45"/>
      <c r="I175" s="45"/>
      <c r="J175" s="45"/>
      <c r="K175" s="45"/>
      <c r="L175" s="45"/>
      <c r="M175" s="45"/>
      <c r="N175" s="45"/>
      <c r="O175" s="45"/>
    </row>
    <row r="176" spans="1:15" x14ac:dyDescent="0.25">
      <c r="A176" s="66"/>
      <c r="B176" s="45">
        <v>222</v>
      </c>
      <c r="C176" s="45">
        <v>2018000013</v>
      </c>
      <c r="D176" s="23" t="s">
        <v>308</v>
      </c>
      <c r="E176" s="45" t="s">
        <v>309</v>
      </c>
      <c r="F176" s="45" t="s">
        <v>225</v>
      </c>
      <c r="G176" s="45"/>
      <c r="H176" s="45"/>
      <c r="I176" s="45"/>
      <c r="J176" s="45"/>
      <c r="K176" s="45"/>
      <c r="L176" s="45"/>
      <c r="M176" s="45"/>
      <c r="N176" s="45"/>
      <c r="O176" s="45"/>
    </row>
    <row r="177" spans="1:15" x14ac:dyDescent="0.25">
      <c r="A177" s="66"/>
      <c r="B177" s="45">
        <v>227</v>
      </c>
      <c r="C177" s="45">
        <v>2017000059</v>
      </c>
      <c r="D177" s="23" t="s">
        <v>310</v>
      </c>
      <c r="E177" s="45" t="s">
        <v>311</v>
      </c>
      <c r="F177" s="45" t="s">
        <v>225</v>
      </c>
      <c r="G177" s="45"/>
      <c r="H177" s="45"/>
      <c r="I177" s="45"/>
      <c r="J177" s="45"/>
      <c r="K177" s="45"/>
      <c r="L177" s="45"/>
      <c r="M177" s="45"/>
      <c r="N177" s="45"/>
      <c r="O177" s="45"/>
    </row>
    <row r="178" spans="1:15" x14ac:dyDescent="0.25">
      <c r="A178" s="66"/>
      <c r="B178" s="45">
        <v>244</v>
      </c>
      <c r="C178" s="45">
        <v>9848365339</v>
      </c>
      <c r="D178" s="23" t="s">
        <v>312</v>
      </c>
      <c r="E178" s="45" t="s">
        <v>313</v>
      </c>
      <c r="F178" s="45" t="s">
        <v>225</v>
      </c>
      <c r="G178" s="45"/>
      <c r="H178" s="45"/>
      <c r="I178" s="45"/>
      <c r="J178" s="45"/>
      <c r="K178" s="45"/>
      <c r="L178" s="45"/>
      <c r="M178" s="45"/>
      <c r="N178" s="45"/>
      <c r="O178" s="45"/>
    </row>
    <row r="179" spans="1:15" x14ac:dyDescent="0.25">
      <c r="A179" s="66"/>
      <c r="B179" s="45">
        <v>248</v>
      </c>
      <c r="C179" s="45">
        <v>7349791613</v>
      </c>
      <c r="D179" s="23" t="s">
        <v>314</v>
      </c>
      <c r="E179" s="45" t="s">
        <v>315</v>
      </c>
      <c r="F179" s="45" t="s">
        <v>225</v>
      </c>
      <c r="G179" s="45"/>
      <c r="H179" s="45"/>
      <c r="I179" s="45"/>
      <c r="J179" s="45"/>
      <c r="K179" s="45"/>
      <c r="L179" s="45"/>
      <c r="M179" s="45"/>
      <c r="N179" s="45"/>
      <c r="O179" s="45"/>
    </row>
    <row r="180" spans="1:15" x14ac:dyDescent="0.25">
      <c r="A180" s="66"/>
      <c r="B180" s="45">
        <v>251</v>
      </c>
      <c r="C180" s="45">
        <v>8886618894</v>
      </c>
      <c r="D180" s="23" t="s">
        <v>316</v>
      </c>
      <c r="E180" s="45" t="s">
        <v>317</v>
      </c>
      <c r="F180" s="45" t="s">
        <v>225</v>
      </c>
      <c r="G180" s="45"/>
      <c r="H180" s="45"/>
      <c r="I180" s="45"/>
      <c r="J180" s="45"/>
      <c r="K180" s="45"/>
      <c r="L180" s="45"/>
      <c r="M180" s="45"/>
      <c r="N180" s="45"/>
      <c r="O180" s="45"/>
    </row>
    <row r="181" spans="1:15" x14ac:dyDescent="0.25">
      <c r="A181" s="66"/>
      <c r="B181" s="45">
        <v>252</v>
      </c>
      <c r="C181" s="45">
        <v>2016000001</v>
      </c>
      <c r="D181" s="23" t="s">
        <v>318</v>
      </c>
      <c r="E181" s="45" t="s">
        <v>319</v>
      </c>
      <c r="F181" s="45" t="s">
        <v>225</v>
      </c>
      <c r="G181" s="45"/>
      <c r="H181" s="45"/>
      <c r="I181" s="45"/>
      <c r="J181" s="45"/>
      <c r="K181" s="45"/>
      <c r="L181" s="45"/>
      <c r="M181" s="45"/>
      <c r="N181" s="45"/>
      <c r="O181" s="45"/>
    </row>
    <row r="182" spans="1:15" x14ac:dyDescent="0.25">
      <c r="A182" s="66"/>
      <c r="B182" s="45">
        <v>263</v>
      </c>
      <c r="C182" s="45">
        <v>9951952243</v>
      </c>
      <c r="D182" s="23" t="s">
        <v>320</v>
      </c>
      <c r="E182" s="45" t="s">
        <v>321</v>
      </c>
      <c r="F182" s="45" t="s">
        <v>225</v>
      </c>
      <c r="G182" s="45"/>
      <c r="H182" s="45"/>
      <c r="I182" s="45"/>
      <c r="J182" s="45"/>
      <c r="K182" s="45"/>
      <c r="L182" s="45"/>
      <c r="M182" s="45"/>
      <c r="N182" s="45"/>
      <c r="O182" s="45"/>
    </row>
    <row r="183" spans="1:15" x14ac:dyDescent="0.25">
      <c r="A183" s="66"/>
      <c r="B183" s="45">
        <v>265</v>
      </c>
      <c r="C183" s="45">
        <v>9951945925</v>
      </c>
      <c r="D183" s="23" t="s">
        <v>322</v>
      </c>
      <c r="E183" s="45" t="s">
        <v>323</v>
      </c>
      <c r="F183" s="45" t="s">
        <v>225</v>
      </c>
      <c r="G183" s="45"/>
      <c r="H183" s="45"/>
      <c r="I183" s="45"/>
      <c r="J183" s="45"/>
      <c r="K183" s="45"/>
      <c r="L183" s="45"/>
      <c r="M183" s="45"/>
      <c r="N183" s="45"/>
      <c r="O183" s="45"/>
    </row>
    <row r="184" spans="1:15" x14ac:dyDescent="0.25">
      <c r="A184" s="66"/>
      <c r="B184" s="7">
        <v>267</v>
      </c>
      <c r="C184" s="7">
        <v>9951952803</v>
      </c>
      <c r="D184" s="24" t="s">
        <v>324</v>
      </c>
      <c r="E184" s="7" t="s">
        <v>325</v>
      </c>
      <c r="F184" s="7" t="s">
        <v>225</v>
      </c>
      <c r="G184" s="45"/>
      <c r="H184" s="45"/>
      <c r="I184" s="45"/>
      <c r="J184" s="45"/>
      <c r="K184" s="45"/>
      <c r="L184" s="45"/>
      <c r="M184" s="45"/>
      <c r="N184" s="45"/>
      <c r="O184" s="45"/>
    </row>
    <row r="185" spans="1:15" x14ac:dyDescent="0.25">
      <c r="A185" s="66"/>
      <c r="B185" s="45">
        <v>275</v>
      </c>
      <c r="C185" s="45">
        <v>2017000005</v>
      </c>
      <c r="D185" s="23" t="s">
        <v>327</v>
      </c>
      <c r="E185" s="45" t="s">
        <v>328</v>
      </c>
      <c r="F185" s="45" t="s">
        <v>225</v>
      </c>
      <c r="G185" s="45"/>
      <c r="H185" s="45"/>
      <c r="I185" s="45"/>
      <c r="J185" s="45"/>
      <c r="K185" s="45"/>
      <c r="L185" s="45"/>
      <c r="M185" s="45"/>
      <c r="N185" s="45"/>
      <c r="O185" s="45"/>
    </row>
    <row r="186" spans="1:15" x14ac:dyDescent="0.25">
      <c r="A186" s="66"/>
      <c r="B186" s="7">
        <v>277</v>
      </c>
      <c r="C186" s="7">
        <v>7997993018</v>
      </c>
      <c r="D186" s="24" t="s">
        <v>329</v>
      </c>
      <c r="E186" s="7" t="s">
        <v>330</v>
      </c>
      <c r="F186" s="7" t="s">
        <v>225</v>
      </c>
      <c r="G186" s="45"/>
      <c r="H186" s="45"/>
      <c r="I186" s="45"/>
      <c r="J186" s="45"/>
      <c r="K186" s="45"/>
      <c r="L186" s="45"/>
      <c r="M186" s="45"/>
      <c r="N186" s="45"/>
      <c r="O186" s="45"/>
    </row>
    <row r="187" spans="1:15" x14ac:dyDescent="0.25">
      <c r="A187" s="66"/>
      <c r="B187" s="45">
        <v>281</v>
      </c>
      <c r="C187" s="45">
        <v>7997993020</v>
      </c>
      <c r="D187" s="23" t="s">
        <v>331</v>
      </c>
      <c r="E187" s="45" t="s">
        <v>332</v>
      </c>
      <c r="F187" s="45" t="s">
        <v>225</v>
      </c>
      <c r="G187" s="45"/>
      <c r="H187" s="45"/>
      <c r="I187" s="45"/>
      <c r="J187" s="45"/>
      <c r="K187" s="45"/>
      <c r="L187" s="45"/>
      <c r="M187" s="45"/>
      <c r="N187" s="45"/>
      <c r="O187" s="45"/>
    </row>
    <row r="188" spans="1:15" x14ac:dyDescent="0.25">
      <c r="A188" s="66"/>
      <c r="B188" s="45">
        <v>284</v>
      </c>
      <c r="C188" s="45">
        <v>7997993034</v>
      </c>
      <c r="D188" s="23" t="s">
        <v>333</v>
      </c>
      <c r="E188" s="45" t="s">
        <v>334</v>
      </c>
      <c r="F188" s="45" t="s">
        <v>225</v>
      </c>
      <c r="G188" s="45"/>
      <c r="H188" s="45"/>
      <c r="I188" s="45"/>
      <c r="J188" s="45"/>
      <c r="K188" s="45"/>
      <c r="L188" s="45"/>
      <c r="M188" s="45"/>
      <c r="N188" s="45"/>
      <c r="O188" s="45"/>
    </row>
    <row r="189" spans="1:15" x14ac:dyDescent="0.25">
      <c r="A189" s="66"/>
      <c r="B189" s="45">
        <v>285</v>
      </c>
      <c r="C189" s="45">
        <v>2017000067</v>
      </c>
      <c r="D189" s="23" t="s">
        <v>335</v>
      </c>
      <c r="E189" s="45" t="s">
        <v>336</v>
      </c>
      <c r="F189" s="45" t="s">
        <v>225</v>
      </c>
      <c r="G189" s="45"/>
      <c r="H189" s="45"/>
      <c r="I189" s="45"/>
      <c r="J189" s="45"/>
      <c r="K189" s="45"/>
      <c r="L189" s="45"/>
      <c r="M189" s="45"/>
      <c r="N189" s="45"/>
      <c r="O189" s="45"/>
    </row>
    <row r="190" spans="1:15" x14ac:dyDescent="0.25">
      <c r="A190" s="66"/>
      <c r="B190" s="45">
        <v>294</v>
      </c>
      <c r="C190" s="45">
        <v>9951948193</v>
      </c>
      <c r="D190" s="23" t="s">
        <v>337</v>
      </c>
      <c r="E190" s="45" t="s">
        <v>338</v>
      </c>
      <c r="F190" s="45" t="s">
        <v>225</v>
      </c>
      <c r="G190" s="45"/>
      <c r="H190" s="45"/>
      <c r="I190" s="45"/>
      <c r="J190" s="45"/>
      <c r="K190" s="45" t="s">
        <v>976</v>
      </c>
      <c r="L190" s="45"/>
      <c r="M190" s="45"/>
      <c r="N190" s="45"/>
      <c r="O190" s="45"/>
    </row>
    <row r="191" spans="1:15" x14ac:dyDescent="0.25">
      <c r="A191" s="66"/>
      <c r="B191" s="45">
        <v>295</v>
      </c>
      <c r="C191" s="45">
        <v>2018000089</v>
      </c>
      <c r="D191" s="23" t="s">
        <v>339</v>
      </c>
      <c r="E191" s="45" t="s">
        <v>340</v>
      </c>
      <c r="F191" s="45" t="s">
        <v>225</v>
      </c>
      <c r="G191" s="45"/>
      <c r="H191" s="45"/>
      <c r="I191" s="45"/>
      <c r="J191" s="45"/>
      <c r="K191" s="45"/>
      <c r="L191" s="45"/>
      <c r="M191" s="45"/>
      <c r="N191" s="45"/>
      <c r="O191" s="45"/>
    </row>
    <row r="192" spans="1:15" x14ac:dyDescent="0.25">
      <c r="A192" s="66"/>
      <c r="B192" s="45">
        <v>297</v>
      </c>
      <c r="C192" s="45">
        <v>9676102377</v>
      </c>
      <c r="D192" s="23" t="s">
        <v>341</v>
      </c>
      <c r="E192" s="45" t="s">
        <v>342</v>
      </c>
      <c r="F192" s="45" t="s">
        <v>225</v>
      </c>
      <c r="G192" s="45"/>
      <c r="H192" s="45"/>
      <c r="I192" s="45"/>
      <c r="J192" s="45"/>
      <c r="K192" s="45"/>
      <c r="L192" s="45"/>
      <c r="M192" s="45"/>
      <c r="N192" s="45"/>
      <c r="O192" s="45"/>
    </row>
    <row r="193" spans="1:15" x14ac:dyDescent="0.25">
      <c r="A193" s="66"/>
      <c r="B193" s="45">
        <v>299</v>
      </c>
      <c r="C193" s="45">
        <v>2017000024</v>
      </c>
      <c r="D193" s="23" t="s">
        <v>343</v>
      </c>
      <c r="E193" s="45" t="s">
        <v>344</v>
      </c>
      <c r="F193" s="45" t="s">
        <v>225</v>
      </c>
      <c r="G193" s="45"/>
      <c r="H193" s="45"/>
      <c r="I193" s="45"/>
      <c r="J193" s="45"/>
      <c r="K193" s="45"/>
      <c r="L193" s="45"/>
      <c r="M193" s="45"/>
      <c r="N193" s="45"/>
      <c r="O193" s="45"/>
    </row>
    <row r="194" spans="1:15" x14ac:dyDescent="0.25">
      <c r="A194" s="66"/>
      <c r="B194" s="45">
        <v>304</v>
      </c>
      <c r="C194" s="45">
        <v>2018000028</v>
      </c>
      <c r="D194" s="23" t="s">
        <v>345</v>
      </c>
      <c r="E194" s="45" t="s">
        <v>346</v>
      </c>
      <c r="F194" s="45" t="s">
        <v>225</v>
      </c>
      <c r="G194" s="45"/>
      <c r="H194" s="45"/>
      <c r="I194" s="45"/>
      <c r="J194" s="45"/>
      <c r="K194" s="45"/>
      <c r="L194" s="45"/>
      <c r="M194" s="45"/>
      <c r="N194" s="45"/>
      <c r="O194" s="45"/>
    </row>
    <row r="195" spans="1:15" x14ac:dyDescent="0.25">
      <c r="A195" s="66"/>
      <c r="B195" s="45">
        <v>305</v>
      </c>
      <c r="C195" s="45">
        <v>2017000022</v>
      </c>
      <c r="D195" s="23" t="s">
        <v>347</v>
      </c>
      <c r="E195" s="45" t="s">
        <v>348</v>
      </c>
      <c r="F195" s="45" t="s">
        <v>225</v>
      </c>
      <c r="G195" s="45"/>
      <c r="H195" s="45"/>
      <c r="I195" s="45"/>
      <c r="J195" s="45"/>
      <c r="K195" s="45"/>
      <c r="L195" s="45"/>
      <c r="M195" s="45"/>
      <c r="N195" s="45"/>
      <c r="O195" s="45"/>
    </row>
    <row r="196" spans="1:15" x14ac:dyDescent="0.25">
      <c r="A196" s="66"/>
      <c r="B196" s="45">
        <v>309</v>
      </c>
      <c r="C196" s="45">
        <v>2020000053</v>
      </c>
      <c r="D196" s="23" t="s">
        <v>349</v>
      </c>
      <c r="E196" s="45" t="s">
        <v>350</v>
      </c>
      <c r="F196" s="45" t="s">
        <v>225</v>
      </c>
      <c r="G196" s="45"/>
      <c r="H196" s="45"/>
      <c r="I196" s="45"/>
      <c r="J196" s="45"/>
      <c r="K196" s="45"/>
      <c r="L196" s="45"/>
      <c r="M196" s="45"/>
      <c r="N196" s="45"/>
      <c r="O196" s="45"/>
    </row>
    <row r="197" spans="1:15" x14ac:dyDescent="0.25">
      <c r="A197" s="66"/>
      <c r="B197" s="45">
        <v>310</v>
      </c>
      <c r="C197" s="45">
        <v>2018000001</v>
      </c>
      <c r="D197" s="23" t="s">
        <v>351</v>
      </c>
      <c r="E197" s="45" t="s">
        <v>352</v>
      </c>
      <c r="F197" s="45" t="s">
        <v>225</v>
      </c>
      <c r="G197" s="45"/>
      <c r="H197" s="45"/>
      <c r="I197" s="45"/>
      <c r="J197" s="45"/>
      <c r="K197" s="45"/>
      <c r="L197" s="45"/>
      <c r="M197" s="45"/>
      <c r="N197" s="45"/>
      <c r="O197" s="45"/>
    </row>
    <row r="198" spans="1:15" x14ac:dyDescent="0.25">
      <c r="A198" s="66"/>
      <c r="B198" s="45">
        <v>319</v>
      </c>
      <c r="C198" s="45">
        <v>2018000025</v>
      </c>
      <c r="D198" s="23" t="s">
        <v>353</v>
      </c>
      <c r="E198" s="45" t="s">
        <v>354</v>
      </c>
      <c r="F198" s="45" t="s">
        <v>225</v>
      </c>
      <c r="G198" s="45"/>
      <c r="H198" s="45"/>
      <c r="I198" s="45"/>
      <c r="J198" s="45"/>
      <c r="K198" s="45"/>
      <c r="L198" s="45"/>
      <c r="M198" s="45"/>
      <c r="N198" s="45"/>
      <c r="O198" s="45"/>
    </row>
    <row r="199" spans="1:15" x14ac:dyDescent="0.25">
      <c r="A199" s="66"/>
      <c r="B199" s="7">
        <v>320</v>
      </c>
      <c r="C199" s="7">
        <v>2018000027</v>
      </c>
      <c r="D199" s="24" t="s">
        <v>355</v>
      </c>
      <c r="E199" s="7" t="s">
        <v>356</v>
      </c>
      <c r="F199" s="7" t="s">
        <v>225</v>
      </c>
      <c r="G199" s="45"/>
      <c r="H199" s="45"/>
      <c r="I199" s="45"/>
      <c r="J199" s="45"/>
      <c r="K199" s="45"/>
      <c r="L199" s="45"/>
      <c r="M199" s="45"/>
      <c r="N199" s="45"/>
      <c r="O199" s="45"/>
    </row>
    <row r="200" spans="1:15" x14ac:dyDescent="0.25">
      <c r="A200" s="66"/>
      <c r="B200" s="45">
        <v>335</v>
      </c>
      <c r="C200" s="45">
        <v>2018000109</v>
      </c>
      <c r="D200" s="23" t="s">
        <v>357</v>
      </c>
      <c r="E200" s="45" t="s">
        <v>358</v>
      </c>
      <c r="F200" s="45" t="s">
        <v>225</v>
      </c>
      <c r="G200" s="45"/>
      <c r="H200" s="45"/>
      <c r="I200" s="45"/>
      <c r="J200" s="45"/>
      <c r="K200" s="45"/>
      <c r="L200" s="45"/>
      <c r="M200" s="45"/>
      <c r="N200" s="45"/>
      <c r="O200" s="45"/>
    </row>
    <row r="201" spans="1:15" x14ac:dyDescent="0.25">
      <c r="A201" s="66"/>
      <c r="B201" s="45">
        <v>336</v>
      </c>
      <c r="C201" s="45">
        <v>2018000107</v>
      </c>
      <c r="D201" s="23" t="s">
        <v>359</v>
      </c>
      <c r="E201" s="45" t="s">
        <v>360</v>
      </c>
      <c r="F201" s="45" t="s">
        <v>225</v>
      </c>
      <c r="G201" s="45"/>
      <c r="H201" s="45"/>
      <c r="I201" s="45"/>
      <c r="J201" s="45"/>
      <c r="K201" s="45"/>
      <c r="L201" s="45"/>
      <c r="M201" s="45"/>
      <c r="N201" s="45"/>
      <c r="O201" s="45"/>
    </row>
    <row r="202" spans="1:15" x14ac:dyDescent="0.25">
      <c r="A202" s="66"/>
      <c r="B202" s="45">
        <v>342</v>
      </c>
      <c r="C202" s="45">
        <v>2019000020</v>
      </c>
      <c r="D202" s="23" t="s">
        <v>359</v>
      </c>
      <c r="E202" s="45" t="s">
        <v>362</v>
      </c>
      <c r="F202" s="45" t="s">
        <v>225</v>
      </c>
      <c r="G202" s="45"/>
      <c r="H202" s="45"/>
      <c r="I202" s="45"/>
      <c r="J202" s="45"/>
      <c r="K202" s="45"/>
      <c r="L202" s="45"/>
      <c r="M202" s="45"/>
      <c r="N202" s="45"/>
      <c r="O202" s="45"/>
    </row>
    <row r="203" spans="1:15" x14ac:dyDescent="0.25">
      <c r="A203" s="66"/>
      <c r="B203" s="45">
        <v>343</v>
      </c>
      <c r="C203" s="45">
        <v>2019000121</v>
      </c>
      <c r="D203" s="23" t="s">
        <v>363</v>
      </c>
      <c r="E203" s="45" t="s">
        <v>364</v>
      </c>
      <c r="F203" s="45" t="s">
        <v>225</v>
      </c>
      <c r="G203" s="45"/>
      <c r="H203" s="45"/>
      <c r="I203" s="45"/>
      <c r="J203" s="45"/>
      <c r="K203" s="45"/>
      <c r="L203" s="45"/>
      <c r="M203" s="45"/>
      <c r="N203" s="45"/>
      <c r="O203" s="45"/>
    </row>
    <row r="204" spans="1:15" x14ac:dyDescent="0.25">
      <c r="A204" s="66"/>
      <c r="B204" s="45">
        <v>344</v>
      </c>
      <c r="C204" s="45">
        <v>2019000030</v>
      </c>
      <c r="D204" s="23" t="s">
        <v>365</v>
      </c>
      <c r="E204" s="45" t="s">
        <v>366</v>
      </c>
      <c r="F204" s="45" t="s">
        <v>225</v>
      </c>
      <c r="G204" s="45"/>
      <c r="H204" s="45"/>
      <c r="I204" s="45"/>
      <c r="J204" s="45"/>
      <c r="K204" s="45" t="s">
        <v>976</v>
      </c>
      <c r="L204" s="45"/>
      <c r="M204" s="45"/>
      <c r="N204" s="45"/>
      <c r="O204" s="45"/>
    </row>
    <row r="205" spans="1:15" x14ac:dyDescent="0.25">
      <c r="A205" s="66"/>
      <c r="B205" s="45">
        <v>345</v>
      </c>
      <c r="C205" s="45">
        <v>2019000049</v>
      </c>
      <c r="D205" s="23" t="s">
        <v>367</v>
      </c>
      <c r="E205" s="45" t="s">
        <v>368</v>
      </c>
      <c r="F205" s="45" t="s">
        <v>225</v>
      </c>
      <c r="G205" s="45"/>
      <c r="H205" s="45"/>
      <c r="I205" s="45"/>
      <c r="J205" s="45"/>
      <c r="K205" s="45"/>
      <c r="L205" s="45"/>
      <c r="M205" s="45"/>
      <c r="N205" s="45"/>
      <c r="O205" s="45"/>
    </row>
    <row r="206" spans="1:15" x14ac:dyDescent="0.25">
      <c r="A206" s="66"/>
      <c r="B206" s="45">
        <v>356</v>
      </c>
      <c r="C206" s="45">
        <v>2019000096</v>
      </c>
      <c r="D206" s="23" t="s">
        <v>369</v>
      </c>
      <c r="E206" s="45" t="s">
        <v>370</v>
      </c>
      <c r="F206" s="45" t="s">
        <v>225</v>
      </c>
      <c r="G206" s="45"/>
      <c r="H206" s="45"/>
      <c r="I206" s="45"/>
      <c r="J206" s="45"/>
      <c r="K206" s="45"/>
      <c r="L206" s="45"/>
      <c r="M206" s="45"/>
      <c r="N206" s="45"/>
      <c r="O206" s="45"/>
    </row>
    <row r="207" spans="1:15" x14ac:dyDescent="0.25">
      <c r="A207" s="66"/>
      <c r="B207" s="45">
        <v>357</v>
      </c>
      <c r="C207" s="45">
        <v>2019000082</v>
      </c>
      <c r="D207" s="23" t="s">
        <v>371</v>
      </c>
      <c r="E207" s="45" t="s">
        <v>372</v>
      </c>
      <c r="F207" s="45" t="s">
        <v>225</v>
      </c>
      <c r="G207" s="45"/>
      <c r="H207" s="45"/>
      <c r="I207" s="45"/>
      <c r="J207" s="45"/>
      <c r="K207" s="45"/>
      <c r="L207" s="45"/>
      <c r="M207" s="45"/>
      <c r="N207" s="45"/>
      <c r="O207" s="45"/>
    </row>
    <row r="208" spans="1:15" x14ac:dyDescent="0.25">
      <c r="A208" s="66"/>
      <c r="B208" s="45">
        <v>361</v>
      </c>
      <c r="C208" s="45">
        <v>2019000129</v>
      </c>
      <c r="D208" s="23" t="s">
        <v>373</v>
      </c>
      <c r="E208" s="45" t="s">
        <v>374</v>
      </c>
      <c r="F208" s="45" t="s">
        <v>225</v>
      </c>
      <c r="G208" s="45"/>
      <c r="H208" s="45"/>
      <c r="I208" s="45"/>
      <c r="J208" s="45"/>
      <c r="K208" s="45"/>
      <c r="L208" s="45"/>
      <c r="M208" s="45"/>
      <c r="N208" s="45"/>
      <c r="O208" s="45"/>
    </row>
    <row r="209" spans="1:15" x14ac:dyDescent="0.25">
      <c r="A209" s="66"/>
      <c r="B209" s="45">
        <v>366</v>
      </c>
      <c r="C209" s="45">
        <v>2019000114</v>
      </c>
      <c r="D209" s="23" t="s">
        <v>375</v>
      </c>
      <c r="E209" s="45" t="s">
        <v>376</v>
      </c>
      <c r="F209" s="45" t="s">
        <v>225</v>
      </c>
      <c r="G209" s="45"/>
      <c r="H209" s="45"/>
      <c r="I209" s="45"/>
      <c r="J209" s="45"/>
      <c r="K209" s="45"/>
      <c r="L209" s="45"/>
      <c r="M209" s="45"/>
      <c r="N209" s="45"/>
      <c r="O209" s="45"/>
    </row>
    <row r="210" spans="1:15" x14ac:dyDescent="0.25">
      <c r="A210" s="66"/>
      <c r="B210" s="45">
        <v>369</v>
      </c>
      <c r="C210" s="45">
        <v>2019000127</v>
      </c>
      <c r="D210" s="23" t="s">
        <v>377</v>
      </c>
      <c r="E210" s="45" t="s">
        <v>378</v>
      </c>
      <c r="F210" s="45" t="s">
        <v>225</v>
      </c>
      <c r="G210" s="45"/>
      <c r="H210" s="45"/>
      <c r="I210" s="45"/>
      <c r="J210" s="45"/>
      <c r="K210" s="45"/>
      <c r="L210" s="45"/>
      <c r="M210" s="45"/>
      <c r="N210" s="45"/>
      <c r="O210" s="45"/>
    </row>
    <row r="211" spans="1:15" x14ac:dyDescent="0.25">
      <c r="A211" s="66"/>
      <c r="B211" s="45">
        <v>370</v>
      </c>
      <c r="C211" s="45">
        <v>2019000134</v>
      </c>
      <c r="D211" s="23" t="s">
        <v>379</v>
      </c>
      <c r="E211" s="45" t="s">
        <v>380</v>
      </c>
      <c r="F211" s="45" t="s">
        <v>225</v>
      </c>
      <c r="G211" s="45"/>
      <c r="H211" s="45"/>
      <c r="I211" s="45"/>
      <c r="J211" s="45"/>
      <c r="K211" s="45"/>
      <c r="L211" s="45"/>
      <c r="M211" s="45"/>
      <c r="N211" s="45"/>
      <c r="O211" s="45"/>
    </row>
    <row r="212" spans="1:15" x14ac:dyDescent="0.25">
      <c r="A212" s="66"/>
      <c r="B212" s="45">
        <v>376</v>
      </c>
      <c r="C212" s="45">
        <v>2020000039</v>
      </c>
      <c r="D212" s="23" t="s">
        <v>381</v>
      </c>
      <c r="E212" s="45" t="s">
        <v>382</v>
      </c>
      <c r="F212" s="45" t="s">
        <v>225</v>
      </c>
      <c r="G212" s="45"/>
      <c r="H212" s="45"/>
      <c r="I212" s="45"/>
      <c r="J212" s="45"/>
      <c r="K212" s="45"/>
      <c r="L212" s="45"/>
      <c r="M212" s="45"/>
      <c r="N212" s="45"/>
      <c r="O212" s="45"/>
    </row>
    <row r="213" spans="1:15" x14ac:dyDescent="0.25">
      <c r="A213" s="66"/>
      <c r="B213" s="45">
        <v>7658</v>
      </c>
      <c r="C213" s="45">
        <v>7658949900</v>
      </c>
      <c r="D213" s="23" t="s">
        <v>383</v>
      </c>
      <c r="E213" s="45" t="s">
        <v>384</v>
      </c>
      <c r="F213" s="45" t="s">
        <v>225</v>
      </c>
      <c r="G213" s="45"/>
      <c r="H213" s="45"/>
      <c r="I213" s="45"/>
      <c r="J213" s="45"/>
      <c r="K213" s="45"/>
      <c r="L213" s="45"/>
      <c r="M213" s="45"/>
      <c r="N213" s="45"/>
      <c r="O213" s="45"/>
    </row>
    <row r="214" spans="1:15" x14ac:dyDescent="0.25">
      <c r="A214" s="66"/>
      <c r="B214" s="45" t="s">
        <v>386</v>
      </c>
      <c r="C214" s="45">
        <v>7997993021</v>
      </c>
      <c r="D214" s="23" t="s">
        <v>385</v>
      </c>
      <c r="E214" s="45" t="s">
        <v>387</v>
      </c>
      <c r="F214" s="45" t="s">
        <v>225</v>
      </c>
      <c r="G214" s="45"/>
      <c r="H214" s="45"/>
      <c r="I214" s="45"/>
      <c r="J214" s="45"/>
      <c r="K214" s="45"/>
      <c r="L214" s="45"/>
      <c r="M214" s="45"/>
      <c r="N214" s="45"/>
      <c r="O214" s="45"/>
    </row>
    <row r="215" spans="1:15" x14ac:dyDescent="0.25">
      <c r="A215" s="66"/>
      <c r="B215" s="45">
        <v>11</v>
      </c>
      <c r="C215" s="45">
        <v>9666093127</v>
      </c>
      <c r="D215" s="23" t="s">
        <v>388</v>
      </c>
      <c r="E215" s="45" t="s">
        <v>389</v>
      </c>
      <c r="F215" s="45" t="s">
        <v>390</v>
      </c>
      <c r="G215" s="45"/>
      <c r="H215" s="45"/>
      <c r="I215" s="45"/>
      <c r="J215" s="45"/>
      <c r="K215" s="45"/>
      <c r="L215" s="45"/>
      <c r="M215" s="45"/>
      <c r="N215" s="45"/>
      <c r="O215" s="45"/>
    </row>
    <row r="216" spans="1:15" x14ac:dyDescent="0.25">
      <c r="A216" s="66"/>
      <c r="B216" s="45">
        <v>27</v>
      </c>
      <c r="C216" s="45">
        <v>7658951114</v>
      </c>
      <c r="D216" s="23" t="s">
        <v>391</v>
      </c>
      <c r="E216" s="45" t="s">
        <v>392</v>
      </c>
      <c r="F216" s="45" t="s">
        <v>390</v>
      </c>
      <c r="G216" s="45"/>
      <c r="H216" s="45"/>
      <c r="I216" s="45"/>
      <c r="J216" s="45"/>
      <c r="K216" s="45"/>
      <c r="L216" s="45"/>
      <c r="M216" s="45"/>
      <c r="N216" s="45"/>
      <c r="O216" s="45"/>
    </row>
    <row r="217" spans="1:15" x14ac:dyDescent="0.25">
      <c r="A217" s="66"/>
      <c r="B217" s="45">
        <v>31</v>
      </c>
      <c r="C217" s="45">
        <v>9133382099</v>
      </c>
      <c r="D217" s="23" t="s">
        <v>393</v>
      </c>
      <c r="E217" s="45" t="s">
        <v>394</v>
      </c>
      <c r="F217" s="45" t="s">
        <v>390</v>
      </c>
      <c r="G217" s="45"/>
      <c r="H217" s="45"/>
      <c r="I217" s="45"/>
      <c r="J217" s="45"/>
      <c r="K217" s="45"/>
      <c r="L217" s="45"/>
      <c r="M217" s="45"/>
      <c r="N217" s="45"/>
      <c r="O217" s="45"/>
    </row>
    <row r="218" spans="1:15" x14ac:dyDescent="0.25">
      <c r="A218" s="66"/>
      <c r="B218" s="45">
        <v>33</v>
      </c>
      <c r="C218" s="45">
        <v>9666093103</v>
      </c>
      <c r="D218" s="23" t="s">
        <v>395</v>
      </c>
      <c r="E218" s="45" t="s">
        <v>396</v>
      </c>
      <c r="F218" s="45" t="s">
        <v>390</v>
      </c>
      <c r="G218" s="45"/>
      <c r="H218" s="45"/>
      <c r="I218" s="45"/>
      <c r="J218" s="45"/>
      <c r="K218" s="45"/>
      <c r="L218" s="45"/>
      <c r="M218" s="45"/>
      <c r="N218" s="45"/>
      <c r="O218" s="45"/>
    </row>
    <row r="219" spans="1:15" x14ac:dyDescent="0.25">
      <c r="A219" s="66"/>
      <c r="B219" s="45">
        <v>34</v>
      </c>
      <c r="C219" s="45">
        <v>9133382103</v>
      </c>
      <c r="D219" s="23" t="s">
        <v>397</v>
      </c>
      <c r="E219" s="45" t="s">
        <v>398</v>
      </c>
      <c r="F219" s="45" t="s">
        <v>390</v>
      </c>
      <c r="G219" s="45"/>
      <c r="H219" s="45"/>
      <c r="I219" s="45"/>
      <c r="J219" s="45"/>
      <c r="K219" s="45"/>
      <c r="L219" s="45"/>
      <c r="M219" s="45"/>
      <c r="N219" s="45"/>
      <c r="O219" s="45"/>
    </row>
    <row r="220" spans="1:15" x14ac:dyDescent="0.25">
      <c r="A220" s="66"/>
      <c r="B220" s="45">
        <v>40</v>
      </c>
      <c r="C220" s="45">
        <v>9666093258</v>
      </c>
      <c r="D220" s="23" t="s">
        <v>399</v>
      </c>
      <c r="E220" s="45" t="s">
        <v>400</v>
      </c>
      <c r="F220" s="45" t="s">
        <v>390</v>
      </c>
      <c r="G220" s="45"/>
      <c r="H220" s="45"/>
      <c r="I220" s="45"/>
      <c r="J220" s="45"/>
      <c r="K220" s="45"/>
      <c r="L220" s="45"/>
      <c r="M220" s="45"/>
      <c r="N220" s="45"/>
      <c r="O220" s="45"/>
    </row>
    <row r="221" spans="1:15" x14ac:dyDescent="0.25">
      <c r="A221" s="66"/>
      <c r="B221" s="45">
        <v>43</v>
      </c>
      <c r="C221" s="45">
        <v>9666093184</v>
      </c>
      <c r="D221" s="23" t="s">
        <v>401</v>
      </c>
      <c r="E221" s="45" t="s">
        <v>402</v>
      </c>
      <c r="F221" s="45" t="s">
        <v>390</v>
      </c>
      <c r="G221" s="45"/>
      <c r="H221" s="45"/>
      <c r="I221" s="45"/>
      <c r="J221" s="45"/>
      <c r="K221" s="45"/>
      <c r="L221" s="45"/>
      <c r="M221" s="45"/>
      <c r="N221" s="45"/>
      <c r="O221" s="45"/>
    </row>
    <row r="222" spans="1:15" x14ac:dyDescent="0.25">
      <c r="A222" s="66"/>
      <c r="B222" s="45">
        <v>54</v>
      </c>
      <c r="C222" s="45">
        <v>9666092275</v>
      </c>
      <c r="D222" s="23" t="s">
        <v>403</v>
      </c>
      <c r="E222" s="45" t="s">
        <v>404</v>
      </c>
      <c r="F222" s="45" t="s">
        <v>390</v>
      </c>
      <c r="G222" s="45"/>
      <c r="H222" s="45"/>
      <c r="I222" s="45"/>
      <c r="J222" s="45"/>
      <c r="K222" s="45"/>
      <c r="L222" s="45"/>
      <c r="M222" s="45"/>
      <c r="N222" s="45"/>
      <c r="O222" s="45"/>
    </row>
    <row r="223" spans="1:15" x14ac:dyDescent="0.25">
      <c r="A223" s="66"/>
      <c r="B223" s="45">
        <v>64</v>
      </c>
      <c r="C223" s="45">
        <v>9666093054</v>
      </c>
      <c r="D223" s="23" t="s">
        <v>405</v>
      </c>
      <c r="E223" s="45" t="s">
        <v>406</v>
      </c>
      <c r="F223" s="45" t="s">
        <v>390</v>
      </c>
      <c r="G223" s="45"/>
      <c r="H223" s="45"/>
      <c r="I223" s="45"/>
      <c r="J223" s="45"/>
      <c r="K223" s="45"/>
      <c r="L223" s="45"/>
      <c r="M223" s="45"/>
      <c r="N223" s="45"/>
      <c r="O223" s="45"/>
    </row>
    <row r="224" spans="1:15" x14ac:dyDescent="0.25">
      <c r="A224" s="66"/>
      <c r="B224" s="45">
        <v>65</v>
      </c>
      <c r="C224" s="45">
        <v>9666093062</v>
      </c>
      <c r="D224" s="23" t="s">
        <v>407</v>
      </c>
      <c r="E224" s="45" t="s">
        <v>408</v>
      </c>
      <c r="F224" s="45" t="s">
        <v>390</v>
      </c>
      <c r="G224" s="45"/>
      <c r="H224" s="45"/>
      <c r="I224" s="45"/>
      <c r="J224" s="45"/>
      <c r="K224" s="45"/>
      <c r="L224" s="45"/>
      <c r="M224" s="45"/>
      <c r="N224" s="45"/>
      <c r="O224" s="45"/>
    </row>
    <row r="225" spans="1:15" x14ac:dyDescent="0.25">
      <c r="A225" s="66"/>
      <c r="B225" s="45">
        <v>87</v>
      </c>
      <c r="C225" s="45">
        <v>9666092371</v>
      </c>
      <c r="D225" s="23" t="s">
        <v>409</v>
      </c>
      <c r="E225" s="45" t="s">
        <v>410</v>
      </c>
      <c r="F225" s="45" t="s">
        <v>390</v>
      </c>
      <c r="G225" s="45"/>
      <c r="H225" s="45"/>
      <c r="I225" s="45"/>
      <c r="J225" s="45"/>
      <c r="K225" s="45"/>
      <c r="L225" s="45"/>
      <c r="M225" s="45"/>
      <c r="N225" s="45"/>
      <c r="O225" s="45"/>
    </row>
    <row r="226" spans="1:15" x14ac:dyDescent="0.25">
      <c r="A226" s="66"/>
      <c r="B226" s="45">
        <v>120</v>
      </c>
      <c r="C226" s="45">
        <v>9666092148</v>
      </c>
      <c r="D226" s="23" t="s">
        <v>411</v>
      </c>
      <c r="E226" s="45" t="s">
        <v>412</v>
      </c>
      <c r="F226" s="45" t="s">
        <v>390</v>
      </c>
      <c r="G226" s="45"/>
      <c r="H226" s="45"/>
      <c r="I226" s="45"/>
      <c r="J226" s="45"/>
      <c r="K226" s="45"/>
      <c r="L226" s="45"/>
      <c r="M226" s="45"/>
      <c r="N226" s="45"/>
      <c r="O226" s="45"/>
    </row>
    <row r="227" spans="1:15" x14ac:dyDescent="0.25">
      <c r="A227" s="66"/>
      <c r="B227" s="45">
        <v>129</v>
      </c>
      <c r="C227" s="45">
        <v>9666092634</v>
      </c>
      <c r="D227" s="23" t="s">
        <v>413</v>
      </c>
      <c r="E227" s="45" t="s">
        <v>414</v>
      </c>
      <c r="F227" s="45" t="s">
        <v>390</v>
      </c>
      <c r="G227" s="45" t="s">
        <v>895</v>
      </c>
      <c r="H227" s="45"/>
      <c r="I227" s="45"/>
      <c r="J227" s="45"/>
      <c r="K227" s="45"/>
      <c r="L227" s="45"/>
      <c r="M227" s="45"/>
      <c r="N227" s="45"/>
      <c r="O227" s="45"/>
    </row>
    <row r="228" spans="1:15" x14ac:dyDescent="0.25">
      <c r="A228" s="66"/>
      <c r="B228" s="45">
        <v>130</v>
      </c>
      <c r="C228" s="45">
        <v>7997993049</v>
      </c>
      <c r="D228" s="23" t="s">
        <v>415</v>
      </c>
      <c r="E228" s="45" t="s">
        <v>416</v>
      </c>
      <c r="F228" s="45" t="s">
        <v>390</v>
      </c>
      <c r="G228" s="45"/>
      <c r="H228" s="45"/>
      <c r="I228" s="45"/>
      <c r="J228" s="45"/>
      <c r="K228" s="45"/>
      <c r="L228" s="45"/>
      <c r="M228" s="45"/>
      <c r="N228" s="45"/>
      <c r="O228" s="45"/>
    </row>
    <row r="229" spans="1:15" x14ac:dyDescent="0.25">
      <c r="A229" s="66"/>
      <c r="B229" s="45">
        <v>141</v>
      </c>
      <c r="C229" s="45">
        <v>9666092556</v>
      </c>
      <c r="D229" s="23" t="s">
        <v>417</v>
      </c>
      <c r="E229" s="45" t="s">
        <v>418</v>
      </c>
      <c r="F229" s="45" t="s">
        <v>390</v>
      </c>
      <c r="G229" s="45"/>
      <c r="H229" s="45"/>
      <c r="I229" s="45"/>
      <c r="J229" s="45"/>
      <c r="K229" s="45"/>
      <c r="L229" s="45"/>
      <c r="M229" s="45"/>
      <c r="N229" s="45"/>
      <c r="O229" s="45"/>
    </row>
    <row r="230" spans="1:15" x14ac:dyDescent="0.25">
      <c r="A230" s="66"/>
      <c r="B230" s="45">
        <v>144</v>
      </c>
      <c r="C230" s="45">
        <v>2018000082</v>
      </c>
      <c r="D230" s="23" t="s">
        <v>419</v>
      </c>
      <c r="E230" s="45" t="s">
        <v>420</v>
      </c>
      <c r="F230" s="45" t="s">
        <v>390</v>
      </c>
      <c r="G230" s="45"/>
      <c r="H230" s="45"/>
      <c r="I230" s="45"/>
      <c r="J230" s="45"/>
      <c r="K230" s="45"/>
      <c r="L230" s="45"/>
      <c r="M230" s="45"/>
      <c r="N230" s="45"/>
      <c r="O230" s="45"/>
    </row>
    <row r="231" spans="1:15" x14ac:dyDescent="0.25">
      <c r="A231" s="66"/>
      <c r="B231" s="45">
        <v>150</v>
      </c>
      <c r="C231" s="45">
        <v>9666092038</v>
      </c>
      <c r="D231" s="23" t="s">
        <v>421</v>
      </c>
      <c r="E231" s="45" t="s">
        <v>422</v>
      </c>
      <c r="F231" s="45" t="s">
        <v>390</v>
      </c>
      <c r="G231" s="45"/>
      <c r="H231" s="45"/>
      <c r="I231" s="45"/>
      <c r="J231" s="45"/>
      <c r="K231" s="45"/>
      <c r="L231" s="45"/>
      <c r="M231" s="45"/>
      <c r="N231" s="45"/>
      <c r="O231" s="45"/>
    </row>
    <row r="232" spans="1:15" x14ac:dyDescent="0.25">
      <c r="A232" s="66"/>
      <c r="B232" s="45">
        <v>164</v>
      </c>
      <c r="C232" s="45">
        <v>7997993045</v>
      </c>
      <c r="D232" s="23" t="s">
        <v>423</v>
      </c>
      <c r="E232" s="45" t="s">
        <v>424</v>
      </c>
      <c r="F232" s="45" t="s">
        <v>390</v>
      </c>
      <c r="G232" s="45"/>
      <c r="H232" s="45"/>
      <c r="I232" s="45"/>
      <c r="J232" s="45"/>
      <c r="K232" s="45"/>
      <c r="L232" s="45"/>
      <c r="M232" s="45"/>
      <c r="N232" s="45"/>
      <c r="O232" s="45"/>
    </row>
    <row r="233" spans="1:15" x14ac:dyDescent="0.25">
      <c r="A233" s="66"/>
      <c r="B233" s="45">
        <v>208</v>
      </c>
      <c r="C233" s="45">
        <v>9666092915</v>
      </c>
      <c r="D233" s="23" t="s">
        <v>425</v>
      </c>
      <c r="E233" s="45" t="s">
        <v>426</v>
      </c>
      <c r="F233" s="45" t="s">
        <v>390</v>
      </c>
      <c r="G233" s="45"/>
      <c r="H233" s="45"/>
      <c r="I233" s="45"/>
      <c r="J233" s="45"/>
      <c r="K233" s="45"/>
      <c r="L233" s="45"/>
      <c r="M233" s="45"/>
      <c r="N233" s="45"/>
      <c r="O233" s="45"/>
    </row>
    <row r="234" spans="1:15" x14ac:dyDescent="0.25">
      <c r="A234" s="66"/>
      <c r="B234" s="45">
        <v>214</v>
      </c>
      <c r="C234" s="45">
        <v>7997993046</v>
      </c>
      <c r="D234" s="23" t="s">
        <v>427</v>
      </c>
      <c r="E234" s="45" t="s">
        <v>428</v>
      </c>
      <c r="F234" s="45" t="s">
        <v>390</v>
      </c>
      <c r="G234" s="45"/>
      <c r="H234" s="45"/>
      <c r="I234" s="45"/>
      <c r="J234" s="45"/>
      <c r="K234" s="45"/>
      <c r="L234" s="45"/>
      <c r="M234" s="45"/>
      <c r="N234" s="45"/>
      <c r="O234" s="45"/>
    </row>
    <row r="235" spans="1:15" x14ac:dyDescent="0.25">
      <c r="A235" s="66"/>
      <c r="B235" s="45">
        <v>217</v>
      </c>
      <c r="C235" s="45">
        <v>7658943300</v>
      </c>
      <c r="D235" s="23" t="s">
        <v>429</v>
      </c>
      <c r="E235" s="45" t="s">
        <v>430</v>
      </c>
      <c r="F235" s="45" t="s">
        <v>390</v>
      </c>
      <c r="G235" s="45"/>
      <c r="H235" s="45"/>
      <c r="I235" s="45"/>
      <c r="J235" s="45"/>
      <c r="K235" s="45"/>
      <c r="L235" s="45"/>
      <c r="M235" s="45"/>
      <c r="N235" s="45"/>
      <c r="O235" s="45"/>
    </row>
    <row r="236" spans="1:15" x14ac:dyDescent="0.25">
      <c r="A236" s="66"/>
      <c r="B236" s="45">
        <v>221</v>
      </c>
      <c r="C236" s="45">
        <v>7997993050</v>
      </c>
      <c r="D236" s="23" t="s">
        <v>431</v>
      </c>
      <c r="E236" s="45" t="s">
        <v>432</v>
      </c>
      <c r="F236" s="45" t="s">
        <v>390</v>
      </c>
      <c r="G236" s="45"/>
      <c r="H236" s="45"/>
      <c r="I236" s="45"/>
      <c r="J236" s="45"/>
      <c r="K236" s="45"/>
      <c r="L236" s="45"/>
      <c r="M236" s="45"/>
      <c r="N236" s="45"/>
      <c r="O236" s="45"/>
    </row>
    <row r="237" spans="1:15" x14ac:dyDescent="0.25">
      <c r="A237" s="66"/>
      <c r="B237" s="45">
        <v>231</v>
      </c>
      <c r="C237" s="45">
        <v>7997993047</v>
      </c>
      <c r="D237" s="23" t="s">
        <v>433</v>
      </c>
      <c r="E237" s="45" t="s">
        <v>434</v>
      </c>
      <c r="F237" s="45" t="s">
        <v>390</v>
      </c>
      <c r="G237" s="45" t="s">
        <v>895</v>
      </c>
      <c r="H237" s="45"/>
      <c r="I237" s="45"/>
      <c r="J237" s="45"/>
      <c r="K237" s="45"/>
      <c r="L237" s="45"/>
      <c r="M237" s="45"/>
      <c r="N237" s="45"/>
      <c r="O237" s="45"/>
    </row>
    <row r="238" spans="1:15" x14ac:dyDescent="0.25">
      <c r="A238" s="66"/>
      <c r="B238" s="45">
        <v>232</v>
      </c>
      <c r="C238" s="45">
        <v>7658952220</v>
      </c>
      <c r="D238" s="23" t="s">
        <v>435</v>
      </c>
      <c r="E238" s="45" t="s">
        <v>436</v>
      </c>
      <c r="F238" s="45" t="s">
        <v>390</v>
      </c>
      <c r="G238" s="45"/>
      <c r="H238" s="45"/>
      <c r="I238" s="45"/>
      <c r="J238" s="45"/>
      <c r="K238" s="45"/>
      <c r="L238" s="45"/>
      <c r="M238" s="45"/>
      <c r="N238" s="45"/>
      <c r="O238" s="45"/>
    </row>
    <row r="239" spans="1:15" x14ac:dyDescent="0.25">
      <c r="A239" s="66"/>
      <c r="B239" s="45">
        <v>242</v>
      </c>
      <c r="C239" s="45">
        <v>7997993048</v>
      </c>
      <c r="D239" s="23" t="s">
        <v>437</v>
      </c>
      <c r="E239" s="45" t="s">
        <v>438</v>
      </c>
      <c r="F239" s="45" t="s">
        <v>390</v>
      </c>
      <c r="G239" s="45"/>
      <c r="H239" s="45"/>
      <c r="I239" s="45"/>
      <c r="J239" s="45"/>
      <c r="K239" s="45"/>
      <c r="L239" s="45"/>
      <c r="M239" s="45"/>
      <c r="N239" s="45"/>
      <c r="O239" s="45"/>
    </row>
    <row r="240" spans="1:15" x14ac:dyDescent="0.25">
      <c r="A240" s="66"/>
      <c r="B240" s="45">
        <v>249</v>
      </c>
      <c r="C240" s="45">
        <v>9951949851</v>
      </c>
      <c r="D240" s="23" t="s">
        <v>439</v>
      </c>
      <c r="E240" s="45" t="s">
        <v>440</v>
      </c>
      <c r="F240" s="45" t="s">
        <v>390</v>
      </c>
      <c r="G240" s="45"/>
      <c r="H240" s="45"/>
      <c r="I240" s="45"/>
      <c r="J240" s="45"/>
      <c r="K240" s="45"/>
      <c r="L240" s="45"/>
      <c r="M240" s="45"/>
      <c r="N240" s="45"/>
      <c r="O240" s="45"/>
    </row>
    <row r="241" spans="1:15" x14ac:dyDescent="0.25">
      <c r="A241" s="66"/>
      <c r="B241" s="45">
        <v>250</v>
      </c>
      <c r="C241" s="45">
        <v>9951948430</v>
      </c>
      <c r="D241" s="23" t="s">
        <v>441</v>
      </c>
      <c r="E241" s="45" t="s">
        <v>442</v>
      </c>
      <c r="F241" s="45" t="s">
        <v>390</v>
      </c>
      <c r="G241" s="45"/>
      <c r="H241" s="45"/>
      <c r="I241" s="45"/>
      <c r="J241" s="45"/>
      <c r="K241" s="45"/>
      <c r="L241" s="45"/>
      <c r="M241" s="45"/>
      <c r="N241" s="45"/>
      <c r="O241" s="45"/>
    </row>
    <row r="242" spans="1:15" x14ac:dyDescent="0.25">
      <c r="A242" s="66"/>
      <c r="B242" s="45">
        <v>253</v>
      </c>
      <c r="C242" s="45">
        <v>9951947837</v>
      </c>
      <c r="D242" s="23" t="s">
        <v>443</v>
      </c>
      <c r="E242" s="45" t="s">
        <v>444</v>
      </c>
      <c r="F242" s="45" t="s">
        <v>390</v>
      </c>
      <c r="G242" s="45"/>
      <c r="H242" s="45"/>
      <c r="I242" s="45"/>
      <c r="J242" s="45"/>
      <c r="K242" s="45"/>
      <c r="L242" s="45"/>
      <c r="M242" s="45"/>
      <c r="N242" s="45"/>
      <c r="O242" s="45"/>
    </row>
    <row r="243" spans="1:15" x14ac:dyDescent="0.25">
      <c r="A243" s="66"/>
      <c r="B243" s="45">
        <v>256</v>
      </c>
      <c r="C243" s="45">
        <v>9951945817</v>
      </c>
      <c r="D243" s="23" t="s">
        <v>445</v>
      </c>
      <c r="E243" s="45" t="s">
        <v>446</v>
      </c>
      <c r="F243" s="45" t="s">
        <v>390</v>
      </c>
      <c r="G243" s="45"/>
      <c r="H243" s="45"/>
      <c r="I243" s="45"/>
      <c r="J243" s="45"/>
      <c r="K243" s="45"/>
      <c r="L243" s="45"/>
      <c r="M243" s="45"/>
      <c r="N243" s="45"/>
      <c r="O243" s="45"/>
    </row>
    <row r="244" spans="1:15" x14ac:dyDescent="0.25">
      <c r="A244" s="66"/>
      <c r="B244" s="45">
        <v>291</v>
      </c>
      <c r="C244" s="45">
        <v>7997993043</v>
      </c>
      <c r="D244" s="23" t="s">
        <v>447</v>
      </c>
      <c r="E244" s="45" t="s">
        <v>448</v>
      </c>
      <c r="F244" s="45" t="s">
        <v>390</v>
      </c>
      <c r="G244" s="45"/>
      <c r="H244" s="45"/>
      <c r="I244" s="45"/>
      <c r="J244" s="45"/>
      <c r="K244" s="45"/>
      <c r="L244" s="45"/>
      <c r="M244" s="45"/>
      <c r="N244" s="45"/>
      <c r="O244" s="45"/>
    </row>
    <row r="245" spans="1:15" x14ac:dyDescent="0.25">
      <c r="A245" s="66"/>
      <c r="B245" s="45">
        <v>302</v>
      </c>
      <c r="C245" s="45">
        <v>2017000023</v>
      </c>
      <c r="D245" s="23" t="s">
        <v>449</v>
      </c>
      <c r="E245" s="45" t="s">
        <v>450</v>
      </c>
      <c r="F245" s="45" t="s">
        <v>390</v>
      </c>
      <c r="G245" s="45"/>
      <c r="H245" s="45"/>
      <c r="I245" s="45"/>
      <c r="J245" s="45"/>
      <c r="K245" s="45"/>
      <c r="L245" s="45"/>
      <c r="M245" s="45"/>
      <c r="N245" s="45"/>
      <c r="O245" s="45"/>
    </row>
    <row r="246" spans="1:15" x14ac:dyDescent="0.25">
      <c r="A246" s="66"/>
      <c r="B246" s="45">
        <v>326</v>
      </c>
      <c r="C246" s="45">
        <v>2018000088</v>
      </c>
      <c r="D246" s="23" t="s">
        <v>451</v>
      </c>
      <c r="E246" s="45" t="s">
        <v>452</v>
      </c>
      <c r="F246" s="45" t="s">
        <v>390</v>
      </c>
      <c r="G246" s="45"/>
      <c r="H246" s="45"/>
      <c r="I246" s="45"/>
      <c r="J246" s="45"/>
      <c r="K246" s="45"/>
      <c r="L246" s="45"/>
      <c r="M246" s="45"/>
      <c r="N246" s="45"/>
      <c r="O246" s="45"/>
    </row>
    <row r="247" spans="1:15" x14ac:dyDescent="0.25">
      <c r="A247" s="66"/>
      <c r="B247" s="45">
        <v>333</v>
      </c>
      <c r="C247" s="45">
        <v>2018000096</v>
      </c>
      <c r="D247" s="23" t="s">
        <v>453</v>
      </c>
      <c r="E247" s="45" t="s">
        <v>454</v>
      </c>
      <c r="F247" s="45" t="s">
        <v>390</v>
      </c>
      <c r="G247" s="45"/>
      <c r="H247" s="45"/>
      <c r="I247" s="45"/>
      <c r="J247" s="45"/>
      <c r="K247" s="45"/>
      <c r="L247" s="45"/>
      <c r="M247" s="45"/>
      <c r="N247" s="45"/>
      <c r="O247" s="45"/>
    </row>
    <row r="248" spans="1:15" x14ac:dyDescent="0.25">
      <c r="A248" s="66"/>
      <c r="B248" s="45">
        <v>334</v>
      </c>
      <c r="C248" s="45">
        <v>2019000007</v>
      </c>
      <c r="D248" s="23" t="s">
        <v>455</v>
      </c>
      <c r="E248" s="45" t="s">
        <v>456</v>
      </c>
      <c r="F248" s="45" t="s">
        <v>390</v>
      </c>
      <c r="G248" s="45"/>
      <c r="H248" s="45"/>
      <c r="I248" s="45"/>
      <c r="J248" s="45"/>
      <c r="K248" s="45"/>
      <c r="L248" s="45"/>
      <c r="M248" s="45"/>
      <c r="N248" s="45"/>
      <c r="O248" s="45"/>
    </row>
    <row r="249" spans="1:15" x14ac:dyDescent="0.25">
      <c r="A249" s="66"/>
      <c r="B249" s="45">
        <v>358</v>
      </c>
      <c r="C249" s="45">
        <v>2019000101</v>
      </c>
      <c r="D249" s="23" t="s">
        <v>457</v>
      </c>
      <c r="E249" s="45" t="s">
        <v>458</v>
      </c>
      <c r="F249" s="45" t="s">
        <v>390</v>
      </c>
      <c r="G249" s="45"/>
      <c r="H249" s="45"/>
      <c r="I249" s="45"/>
      <c r="J249" s="45"/>
      <c r="K249" s="45"/>
      <c r="L249" s="45"/>
      <c r="M249" s="45"/>
      <c r="N249" s="45"/>
      <c r="O249" s="45"/>
    </row>
    <row r="250" spans="1:15" x14ac:dyDescent="0.25">
      <c r="A250" s="66"/>
      <c r="B250" s="7">
        <v>359</v>
      </c>
      <c r="C250" s="7">
        <v>2019000139</v>
      </c>
      <c r="D250" s="24" t="s">
        <v>459</v>
      </c>
      <c r="E250" s="7" t="s">
        <v>460</v>
      </c>
      <c r="F250" s="7" t="s">
        <v>390</v>
      </c>
      <c r="G250" s="45"/>
      <c r="H250" s="45"/>
      <c r="I250" s="45"/>
      <c r="J250" s="45"/>
      <c r="K250" s="45"/>
      <c r="L250" s="45"/>
      <c r="M250" s="45"/>
      <c r="N250" s="45"/>
      <c r="O250" s="45"/>
    </row>
    <row r="251" spans="1:15" x14ac:dyDescent="0.25">
      <c r="A251" s="66"/>
      <c r="B251" s="45">
        <v>363</v>
      </c>
      <c r="C251" s="45">
        <v>2019000120</v>
      </c>
      <c r="D251" s="23" t="s">
        <v>461</v>
      </c>
      <c r="E251" s="45" t="s">
        <v>462</v>
      </c>
      <c r="F251" s="45" t="s">
        <v>390</v>
      </c>
      <c r="G251" s="45"/>
      <c r="H251" s="45"/>
      <c r="I251" s="45"/>
      <c r="J251" s="45"/>
      <c r="K251" s="45"/>
      <c r="L251" s="45"/>
      <c r="M251" s="45"/>
      <c r="N251" s="45"/>
      <c r="O251" s="45"/>
    </row>
    <row r="252" spans="1:15" x14ac:dyDescent="0.25">
      <c r="A252" s="66"/>
      <c r="B252" s="45">
        <v>365</v>
      </c>
      <c r="C252" s="45">
        <v>2020000006</v>
      </c>
      <c r="D252" s="23" t="s">
        <v>463</v>
      </c>
      <c r="E252" s="45" t="s">
        <v>464</v>
      </c>
      <c r="F252" s="45" t="s">
        <v>390</v>
      </c>
      <c r="G252" s="45"/>
      <c r="H252" s="45"/>
      <c r="I252" s="45"/>
      <c r="J252" s="45"/>
      <c r="K252" s="45"/>
      <c r="L252" s="45"/>
      <c r="M252" s="45"/>
      <c r="N252" s="45"/>
      <c r="O252" s="45"/>
    </row>
    <row r="253" spans="1:15" x14ac:dyDescent="0.25">
      <c r="A253" s="66"/>
      <c r="B253" s="45" t="s">
        <v>466</v>
      </c>
      <c r="C253" s="45">
        <v>8886618890</v>
      </c>
      <c r="D253" s="23" t="s">
        <v>465</v>
      </c>
      <c r="E253" s="45" t="s">
        <v>467</v>
      </c>
      <c r="F253" s="45" t="s">
        <v>390</v>
      </c>
      <c r="G253" s="45"/>
      <c r="H253" s="45"/>
      <c r="I253" s="45"/>
      <c r="J253" s="45"/>
      <c r="K253" s="45"/>
      <c r="L253" s="45"/>
      <c r="M253" s="45"/>
      <c r="N253" s="45"/>
      <c r="O253" s="45"/>
    </row>
    <row r="254" spans="1:15" x14ac:dyDescent="0.25">
      <c r="A254" s="66"/>
      <c r="B254" s="45" t="s">
        <v>469</v>
      </c>
      <c r="C254" s="45">
        <v>9951082951</v>
      </c>
      <c r="D254" s="23" t="s">
        <v>468</v>
      </c>
      <c r="E254" s="45" t="s">
        <v>470</v>
      </c>
      <c r="F254" s="45" t="s">
        <v>390</v>
      </c>
      <c r="G254" s="45"/>
      <c r="H254" s="45"/>
      <c r="I254" s="45"/>
      <c r="J254" s="45"/>
      <c r="K254" s="45"/>
      <c r="L254" s="45"/>
      <c r="M254" s="45"/>
      <c r="N254" s="45"/>
      <c r="O254" s="45"/>
    </row>
    <row r="255" spans="1:15" x14ac:dyDescent="0.25">
      <c r="A255" s="66"/>
      <c r="B255" s="7" t="s">
        <v>472</v>
      </c>
      <c r="C255" s="7">
        <v>2017000003</v>
      </c>
      <c r="D255" s="24" t="s">
        <v>471</v>
      </c>
      <c r="E255" s="7" t="s">
        <v>473</v>
      </c>
      <c r="F255" s="7" t="s">
        <v>390</v>
      </c>
      <c r="G255" s="45"/>
      <c r="H255" s="45"/>
      <c r="I255" s="45"/>
      <c r="J255" s="45"/>
      <c r="K255" s="45"/>
      <c r="L255" s="45"/>
      <c r="M255" s="45"/>
      <c r="N255" s="45"/>
      <c r="O255" s="45"/>
    </row>
    <row r="256" spans="1:15" x14ac:dyDescent="0.25">
      <c r="A256" s="66"/>
      <c r="B256" s="45">
        <v>42</v>
      </c>
      <c r="C256" s="45">
        <v>2018000007</v>
      </c>
      <c r="D256" s="23" t="s">
        <v>474</v>
      </c>
      <c r="E256" s="45" t="s">
        <v>475</v>
      </c>
      <c r="F256" s="45" t="s">
        <v>476</v>
      </c>
      <c r="G256" s="45"/>
      <c r="H256" s="45"/>
      <c r="I256" s="45"/>
      <c r="J256" s="45"/>
      <c r="K256" s="45"/>
      <c r="L256" s="45"/>
      <c r="M256" s="45"/>
      <c r="N256" s="45"/>
      <c r="O256" s="45"/>
    </row>
    <row r="257" spans="1:15" x14ac:dyDescent="0.25">
      <c r="A257" s="66"/>
      <c r="B257" s="45">
        <v>47</v>
      </c>
      <c r="C257" s="45">
        <v>9666090841</v>
      </c>
      <c r="D257" s="23" t="s">
        <v>477</v>
      </c>
      <c r="E257" s="45" t="s">
        <v>478</v>
      </c>
      <c r="F257" s="45" t="s">
        <v>476</v>
      </c>
      <c r="G257" s="45"/>
      <c r="H257" s="45"/>
      <c r="I257" s="45"/>
      <c r="J257" s="45"/>
      <c r="K257" s="45"/>
      <c r="L257" s="45"/>
      <c r="M257" s="45"/>
      <c r="N257" s="45"/>
      <c r="O257" s="45"/>
    </row>
    <row r="258" spans="1:15" x14ac:dyDescent="0.25">
      <c r="A258" s="66"/>
      <c r="B258" s="45">
        <v>60</v>
      </c>
      <c r="C258" s="45">
        <v>7729986540</v>
      </c>
      <c r="D258" s="23" t="s">
        <v>479</v>
      </c>
      <c r="E258" s="45" t="s">
        <v>480</v>
      </c>
      <c r="F258" s="45" t="s">
        <v>476</v>
      </c>
      <c r="G258" s="45"/>
      <c r="H258" s="45"/>
      <c r="I258" s="45"/>
      <c r="J258" s="45"/>
      <c r="K258" s="45"/>
      <c r="L258" s="45"/>
      <c r="M258" s="45"/>
      <c r="N258" s="45"/>
      <c r="O258" s="45"/>
    </row>
    <row r="259" spans="1:15" x14ac:dyDescent="0.25">
      <c r="A259" s="66"/>
      <c r="B259" s="45">
        <v>69</v>
      </c>
      <c r="C259" s="45">
        <v>9133382098</v>
      </c>
      <c r="D259" s="23" t="s">
        <v>481</v>
      </c>
      <c r="E259" s="45" t="s">
        <v>482</v>
      </c>
      <c r="F259" s="45" t="s">
        <v>476</v>
      </c>
      <c r="G259" s="45"/>
      <c r="H259" s="45"/>
      <c r="I259" s="45"/>
      <c r="J259" s="45"/>
      <c r="K259" s="45"/>
      <c r="L259" s="45"/>
      <c r="M259" s="45"/>
      <c r="N259" s="45"/>
      <c r="O259" s="45"/>
    </row>
    <row r="260" spans="1:15" x14ac:dyDescent="0.25">
      <c r="A260" s="66"/>
      <c r="B260" s="20">
        <v>91</v>
      </c>
      <c r="C260" s="20">
        <v>2018000009</v>
      </c>
      <c r="D260" s="53" t="s">
        <v>483</v>
      </c>
      <c r="E260" s="20" t="s">
        <v>484</v>
      </c>
      <c r="F260" s="20" t="s">
        <v>476</v>
      </c>
      <c r="G260" s="20" t="s">
        <v>895</v>
      </c>
      <c r="H260" s="45"/>
      <c r="I260" s="45"/>
      <c r="J260" s="45"/>
      <c r="K260" s="45"/>
      <c r="L260" s="45"/>
      <c r="M260" s="45"/>
      <c r="N260" s="45"/>
      <c r="O260" s="45"/>
    </row>
    <row r="261" spans="1:15" x14ac:dyDescent="0.25">
      <c r="A261" s="66"/>
      <c r="B261" s="45">
        <v>101</v>
      </c>
      <c r="C261" s="45">
        <v>7729986536</v>
      </c>
      <c r="D261" s="23" t="s">
        <v>485</v>
      </c>
      <c r="E261" s="45" t="s">
        <v>486</v>
      </c>
      <c r="F261" s="45" t="s">
        <v>476</v>
      </c>
      <c r="G261" s="45"/>
      <c r="H261" s="45"/>
      <c r="I261" s="45"/>
      <c r="J261" s="45"/>
      <c r="K261" s="45"/>
      <c r="L261" s="45"/>
      <c r="M261" s="45"/>
      <c r="N261" s="45" t="s">
        <v>979</v>
      </c>
      <c r="O261" s="45"/>
    </row>
    <row r="262" spans="1:15" x14ac:dyDescent="0.25">
      <c r="A262" s="66"/>
      <c r="B262" s="45">
        <v>105</v>
      </c>
      <c r="C262" s="45">
        <v>9676110586</v>
      </c>
      <c r="D262" s="23" t="s">
        <v>487</v>
      </c>
      <c r="E262" s="45" t="s">
        <v>488</v>
      </c>
      <c r="F262" s="45" t="s">
        <v>476</v>
      </c>
      <c r="G262" s="45"/>
      <c r="H262" s="45"/>
      <c r="I262" s="45"/>
      <c r="J262" s="45"/>
      <c r="K262" s="45"/>
      <c r="L262" s="45"/>
      <c r="M262" s="45"/>
      <c r="N262" s="45"/>
      <c r="O262" s="45"/>
    </row>
    <row r="263" spans="1:15" x14ac:dyDescent="0.25">
      <c r="A263" s="66"/>
      <c r="B263" s="45">
        <v>134</v>
      </c>
      <c r="C263" s="45">
        <v>9666090253</v>
      </c>
      <c r="D263" s="23" t="s">
        <v>489</v>
      </c>
      <c r="E263" s="45" t="s">
        <v>490</v>
      </c>
      <c r="F263" s="45" t="s">
        <v>476</v>
      </c>
      <c r="G263" s="45"/>
      <c r="H263" s="45"/>
      <c r="I263" s="45"/>
      <c r="J263" s="45"/>
      <c r="K263" s="45"/>
      <c r="L263" s="45"/>
      <c r="M263" s="45"/>
      <c r="N263" s="45"/>
      <c r="O263" s="45"/>
    </row>
    <row r="264" spans="1:15" x14ac:dyDescent="0.25">
      <c r="A264" s="66"/>
      <c r="B264" s="45">
        <v>138</v>
      </c>
      <c r="C264" s="45">
        <v>7997993035</v>
      </c>
      <c r="D264" s="23" t="s">
        <v>491</v>
      </c>
      <c r="E264" s="45" t="s">
        <v>492</v>
      </c>
      <c r="F264" s="45" t="s">
        <v>476</v>
      </c>
      <c r="G264" s="45"/>
      <c r="H264" s="45"/>
      <c r="I264" s="45"/>
      <c r="J264" s="45"/>
      <c r="K264" s="45"/>
      <c r="L264" s="45"/>
      <c r="M264" s="45"/>
      <c r="N264" s="45"/>
      <c r="O264" s="45"/>
    </row>
    <row r="265" spans="1:15" x14ac:dyDescent="0.25">
      <c r="A265" s="66"/>
      <c r="B265" s="45">
        <v>152</v>
      </c>
      <c r="C265" s="45">
        <v>2018000008</v>
      </c>
      <c r="D265" s="23" t="s">
        <v>493</v>
      </c>
      <c r="E265" s="45" t="s">
        <v>127</v>
      </c>
      <c r="F265" s="45" t="s">
        <v>476</v>
      </c>
      <c r="G265" s="45"/>
      <c r="H265" s="45"/>
      <c r="I265" s="45"/>
      <c r="J265" s="45"/>
      <c r="K265" s="45"/>
      <c r="L265" s="45"/>
      <c r="M265" s="45"/>
      <c r="N265" s="45"/>
      <c r="O265" s="45"/>
    </row>
    <row r="266" spans="1:15" x14ac:dyDescent="0.25">
      <c r="A266" s="66"/>
      <c r="B266" s="45">
        <v>169</v>
      </c>
      <c r="C266" s="45">
        <v>7729986541</v>
      </c>
      <c r="D266" s="23" t="s">
        <v>494</v>
      </c>
      <c r="E266" s="45" t="s">
        <v>495</v>
      </c>
      <c r="F266" s="45" t="s">
        <v>476</v>
      </c>
      <c r="G266" s="45"/>
      <c r="H266" s="45"/>
      <c r="I266" s="45"/>
      <c r="J266" s="45"/>
      <c r="K266" s="45"/>
      <c r="L266" s="45"/>
      <c r="M266" s="45"/>
      <c r="N266" s="45"/>
      <c r="O266" s="45"/>
    </row>
    <row r="267" spans="1:15" x14ac:dyDescent="0.25">
      <c r="A267" s="66"/>
      <c r="B267" s="45">
        <v>191</v>
      </c>
      <c r="C267" s="45">
        <v>7997993036</v>
      </c>
      <c r="D267" s="23" t="s">
        <v>496</v>
      </c>
      <c r="E267" s="45" t="s">
        <v>497</v>
      </c>
      <c r="F267" s="45" t="s">
        <v>476</v>
      </c>
      <c r="G267" s="45"/>
      <c r="H267" s="45"/>
      <c r="I267" s="45"/>
      <c r="J267" s="45"/>
      <c r="K267" s="45"/>
      <c r="L267" s="45"/>
      <c r="M267" s="45"/>
      <c r="N267" s="45"/>
      <c r="O267" s="45"/>
    </row>
    <row r="268" spans="1:15" x14ac:dyDescent="0.25">
      <c r="A268" s="66"/>
      <c r="B268" s="7">
        <v>197</v>
      </c>
      <c r="C268" s="7">
        <v>2018000006</v>
      </c>
      <c r="D268" s="24" t="s">
        <v>498</v>
      </c>
      <c r="E268" s="7" t="s">
        <v>499</v>
      </c>
      <c r="F268" s="7" t="s">
        <v>476</v>
      </c>
      <c r="G268" s="45"/>
      <c r="H268" s="45"/>
      <c r="I268" s="45"/>
      <c r="J268" s="45"/>
      <c r="K268" s="45"/>
      <c r="L268" s="45"/>
      <c r="M268" s="45"/>
      <c r="N268" s="45"/>
      <c r="O268" s="45"/>
    </row>
    <row r="269" spans="1:15" x14ac:dyDescent="0.25">
      <c r="A269" s="66"/>
      <c r="B269" s="45">
        <v>206</v>
      </c>
      <c r="C269" s="45">
        <v>7997993037</v>
      </c>
      <c r="D269" s="23" t="s">
        <v>500</v>
      </c>
      <c r="E269" s="45" t="s">
        <v>501</v>
      </c>
      <c r="F269" s="45" t="s">
        <v>476</v>
      </c>
      <c r="G269" s="45"/>
      <c r="H269" s="45"/>
      <c r="I269" s="45"/>
      <c r="J269" s="45"/>
      <c r="K269" s="45"/>
      <c r="L269" s="45"/>
      <c r="M269" s="45"/>
      <c r="N269" s="45"/>
      <c r="O269" s="45"/>
    </row>
    <row r="270" spans="1:15" x14ac:dyDescent="0.25">
      <c r="A270" s="66"/>
      <c r="B270" s="45">
        <v>226</v>
      </c>
      <c r="C270" s="45">
        <v>7997993038</v>
      </c>
      <c r="D270" s="23" t="s">
        <v>502</v>
      </c>
      <c r="E270" s="45" t="s">
        <v>503</v>
      </c>
      <c r="F270" s="45" t="s">
        <v>476</v>
      </c>
      <c r="G270" s="45"/>
      <c r="H270" s="45"/>
      <c r="I270" s="45"/>
      <c r="J270" s="45"/>
      <c r="K270" s="45"/>
      <c r="L270" s="45"/>
      <c r="M270" s="45"/>
      <c r="N270" s="45"/>
      <c r="O270" s="45"/>
    </row>
    <row r="271" spans="1:15" x14ac:dyDescent="0.25">
      <c r="A271" s="66"/>
      <c r="B271" s="45">
        <v>240</v>
      </c>
      <c r="C271" s="45">
        <v>7997993039</v>
      </c>
      <c r="D271" s="23" t="s">
        <v>504</v>
      </c>
      <c r="E271" s="45" t="s">
        <v>505</v>
      </c>
      <c r="F271" s="45" t="s">
        <v>476</v>
      </c>
      <c r="G271" s="45"/>
      <c r="H271" s="45"/>
      <c r="I271" s="45"/>
      <c r="J271" s="45"/>
      <c r="K271" s="45"/>
      <c r="L271" s="45"/>
      <c r="M271" s="45"/>
      <c r="N271" s="45"/>
      <c r="O271" s="45"/>
    </row>
    <row r="272" spans="1:15" x14ac:dyDescent="0.25">
      <c r="A272" s="66"/>
      <c r="B272" s="20">
        <v>246</v>
      </c>
      <c r="C272" s="20">
        <v>9951083071</v>
      </c>
      <c r="D272" s="53" t="s">
        <v>506</v>
      </c>
      <c r="E272" s="20" t="s">
        <v>507</v>
      </c>
      <c r="F272" s="20" t="s">
        <v>476</v>
      </c>
      <c r="G272" s="20" t="s">
        <v>895</v>
      </c>
      <c r="H272" s="45"/>
      <c r="I272" s="45"/>
      <c r="J272" s="45"/>
      <c r="K272" s="45"/>
      <c r="L272" s="45"/>
      <c r="M272" s="45"/>
      <c r="N272" s="45"/>
      <c r="O272" s="45"/>
    </row>
    <row r="273" spans="1:15" x14ac:dyDescent="0.25">
      <c r="A273" s="66"/>
      <c r="B273" s="45">
        <v>254</v>
      </c>
      <c r="C273" s="45">
        <v>9951950071</v>
      </c>
      <c r="D273" s="23" t="s">
        <v>508</v>
      </c>
      <c r="E273" s="45" t="s">
        <v>509</v>
      </c>
      <c r="F273" s="45" t="s">
        <v>476</v>
      </c>
      <c r="G273" s="45"/>
      <c r="H273" s="45"/>
      <c r="I273" s="45"/>
      <c r="J273" s="45"/>
      <c r="K273" s="45"/>
      <c r="L273" s="45"/>
      <c r="M273" s="45"/>
      <c r="N273" s="45"/>
      <c r="O273" s="45"/>
    </row>
    <row r="274" spans="1:15" x14ac:dyDescent="0.25">
      <c r="A274" s="66"/>
      <c r="B274" s="45">
        <v>255</v>
      </c>
      <c r="C274" s="45">
        <v>9951945673</v>
      </c>
      <c r="D274" s="23" t="s">
        <v>510</v>
      </c>
      <c r="E274" s="45" t="s">
        <v>511</v>
      </c>
      <c r="F274" s="45" t="s">
        <v>476</v>
      </c>
      <c r="G274" s="45"/>
      <c r="H274" s="45"/>
      <c r="I274" s="45"/>
      <c r="J274" s="45"/>
      <c r="K274" s="45"/>
      <c r="L274" s="45"/>
      <c r="M274" s="45"/>
      <c r="N274" s="45"/>
      <c r="O274" s="45"/>
    </row>
    <row r="275" spans="1:15" x14ac:dyDescent="0.25">
      <c r="A275" s="66"/>
      <c r="B275" s="45">
        <v>271</v>
      </c>
      <c r="C275" s="45">
        <v>9951945297</v>
      </c>
      <c r="D275" s="23" t="s">
        <v>512</v>
      </c>
      <c r="E275" s="45" t="s">
        <v>513</v>
      </c>
      <c r="F275" s="45" t="s">
        <v>476</v>
      </c>
      <c r="G275" s="45"/>
      <c r="H275" s="45"/>
      <c r="I275" s="45"/>
      <c r="J275" s="45" t="s">
        <v>987</v>
      </c>
      <c r="K275" s="45"/>
      <c r="L275" s="45"/>
      <c r="M275" s="45"/>
      <c r="N275" s="45"/>
      <c r="O275" s="45"/>
    </row>
    <row r="276" spans="1:15" x14ac:dyDescent="0.25">
      <c r="A276" s="66"/>
      <c r="B276" s="45">
        <v>272</v>
      </c>
      <c r="C276" s="45">
        <v>9133382095</v>
      </c>
      <c r="D276" s="23" t="s">
        <v>514</v>
      </c>
      <c r="E276" s="45" t="s">
        <v>515</v>
      </c>
      <c r="F276" s="45" t="s">
        <v>476</v>
      </c>
      <c r="G276" s="45"/>
      <c r="H276" s="45"/>
      <c r="I276" s="45"/>
      <c r="J276" s="45"/>
      <c r="K276" s="45"/>
      <c r="L276" s="45"/>
      <c r="M276" s="45"/>
      <c r="N276" s="45"/>
      <c r="O276" s="45"/>
    </row>
    <row r="277" spans="1:15" x14ac:dyDescent="0.25">
      <c r="A277" s="66"/>
      <c r="B277" s="45">
        <v>298</v>
      </c>
      <c r="C277" s="45">
        <v>2017000018</v>
      </c>
      <c r="D277" s="23" t="s">
        <v>516</v>
      </c>
      <c r="E277" s="45" t="s">
        <v>517</v>
      </c>
      <c r="F277" s="45" t="s">
        <v>476</v>
      </c>
      <c r="G277" s="45"/>
      <c r="H277" s="45"/>
      <c r="I277" s="45"/>
      <c r="J277" s="45"/>
      <c r="K277" s="45"/>
      <c r="L277" s="45"/>
      <c r="M277" s="45"/>
      <c r="N277" s="45"/>
      <c r="O277" s="45"/>
    </row>
    <row r="278" spans="1:15" x14ac:dyDescent="0.25">
      <c r="A278" s="66"/>
      <c r="B278" s="45">
        <v>321</v>
      </c>
      <c r="C278" s="45">
        <v>2018000063</v>
      </c>
      <c r="D278" s="23" t="s">
        <v>518</v>
      </c>
      <c r="E278" s="45" t="s">
        <v>519</v>
      </c>
      <c r="F278" s="45" t="s">
        <v>476</v>
      </c>
      <c r="G278" s="45"/>
      <c r="H278" s="45"/>
      <c r="I278" s="45"/>
      <c r="J278" s="45"/>
      <c r="K278" s="45"/>
      <c r="L278" s="45"/>
      <c r="M278" s="45"/>
      <c r="N278" s="45"/>
      <c r="O278" s="45"/>
    </row>
    <row r="279" spans="1:15" x14ac:dyDescent="0.25">
      <c r="A279" s="66"/>
      <c r="B279" s="45">
        <v>322</v>
      </c>
      <c r="C279" s="45">
        <v>2018000053</v>
      </c>
      <c r="D279" s="23" t="s">
        <v>520</v>
      </c>
      <c r="E279" s="45" t="s">
        <v>521</v>
      </c>
      <c r="F279" s="45" t="s">
        <v>476</v>
      </c>
      <c r="G279" s="45"/>
      <c r="H279" s="45"/>
      <c r="I279" s="45"/>
      <c r="J279" s="45"/>
      <c r="K279" s="45"/>
      <c r="L279" s="45"/>
      <c r="M279" s="45"/>
      <c r="N279" s="45"/>
      <c r="O279" s="45"/>
    </row>
    <row r="280" spans="1:15" x14ac:dyDescent="0.25">
      <c r="A280" s="66"/>
      <c r="B280" s="45">
        <v>324</v>
      </c>
      <c r="C280" s="45">
        <v>2018000086</v>
      </c>
      <c r="D280" s="23" t="s">
        <v>522</v>
      </c>
      <c r="E280" s="45" t="s">
        <v>523</v>
      </c>
      <c r="F280" s="45" t="s">
        <v>476</v>
      </c>
      <c r="G280" s="45" t="s">
        <v>895</v>
      </c>
      <c r="H280" s="45"/>
      <c r="I280" s="45"/>
      <c r="J280" s="45"/>
      <c r="K280" s="45"/>
      <c r="L280" s="45"/>
      <c r="M280" s="45"/>
      <c r="N280" s="45"/>
      <c r="O280" s="45"/>
    </row>
    <row r="281" spans="1:15" x14ac:dyDescent="0.25">
      <c r="A281" s="66"/>
      <c r="B281" s="45">
        <v>325</v>
      </c>
      <c r="C281" s="45">
        <v>2018000085</v>
      </c>
      <c r="D281" s="23" t="s">
        <v>524</v>
      </c>
      <c r="E281" s="45" t="s">
        <v>525</v>
      </c>
      <c r="F281" s="45" t="s">
        <v>476</v>
      </c>
      <c r="G281" s="45"/>
      <c r="H281" s="45"/>
      <c r="I281" s="45"/>
      <c r="J281" s="45"/>
      <c r="K281" s="45"/>
      <c r="L281" s="45"/>
      <c r="M281" s="45"/>
      <c r="N281" s="45"/>
      <c r="O281" s="45"/>
    </row>
    <row r="282" spans="1:15" x14ac:dyDescent="0.25">
      <c r="A282" s="66"/>
      <c r="B282" s="45">
        <v>332</v>
      </c>
      <c r="C282" s="45">
        <v>2019000083</v>
      </c>
      <c r="D282" s="23" t="s">
        <v>526</v>
      </c>
      <c r="E282" s="45" t="s">
        <v>527</v>
      </c>
      <c r="F282" s="45" t="s">
        <v>476</v>
      </c>
      <c r="G282" s="45"/>
      <c r="H282" s="45"/>
      <c r="I282" s="45"/>
      <c r="J282" s="45"/>
      <c r="K282" s="45"/>
      <c r="L282" s="45"/>
      <c r="M282" s="45"/>
      <c r="N282" s="45"/>
      <c r="O282" s="45"/>
    </row>
    <row r="283" spans="1:15" x14ac:dyDescent="0.25">
      <c r="A283" s="66"/>
      <c r="B283" s="45">
        <v>338</v>
      </c>
      <c r="C283" s="45">
        <v>2019000011</v>
      </c>
      <c r="D283" s="23" t="s">
        <v>528</v>
      </c>
      <c r="E283" s="45" t="s">
        <v>529</v>
      </c>
      <c r="F283" s="45" t="s">
        <v>476</v>
      </c>
      <c r="G283" s="45"/>
      <c r="H283" s="45"/>
      <c r="I283" s="45"/>
      <c r="J283" s="45"/>
      <c r="K283" s="45"/>
      <c r="L283" s="45"/>
      <c r="M283" s="45"/>
      <c r="N283" s="45"/>
      <c r="O283" s="45"/>
    </row>
    <row r="284" spans="1:15" x14ac:dyDescent="0.25">
      <c r="A284" s="66"/>
      <c r="B284" s="45">
        <v>340</v>
      </c>
      <c r="C284" s="45">
        <v>2019000013</v>
      </c>
      <c r="D284" s="23" t="s">
        <v>530</v>
      </c>
      <c r="E284" s="45" t="s">
        <v>531</v>
      </c>
      <c r="F284" s="45" t="s">
        <v>476</v>
      </c>
      <c r="G284" s="45"/>
      <c r="H284" s="45"/>
      <c r="I284" s="45"/>
      <c r="J284" s="45"/>
      <c r="K284" s="45"/>
      <c r="L284" s="45"/>
      <c r="M284" s="45"/>
      <c r="N284" s="45"/>
      <c r="O284" s="45"/>
    </row>
    <row r="285" spans="1:15" x14ac:dyDescent="0.25">
      <c r="A285" s="66"/>
      <c r="B285" s="45">
        <v>341</v>
      </c>
      <c r="C285" s="45">
        <v>2019000012</v>
      </c>
      <c r="D285" s="23" t="s">
        <v>532</v>
      </c>
      <c r="E285" s="45" t="s">
        <v>533</v>
      </c>
      <c r="F285" s="45" t="s">
        <v>476</v>
      </c>
      <c r="G285" s="45"/>
      <c r="H285" s="45"/>
      <c r="I285" s="45"/>
      <c r="J285" s="45"/>
      <c r="K285" s="45"/>
      <c r="L285" s="45"/>
      <c r="M285" s="45"/>
      <c r="N285" s="45"/>
      <c r="O285" s="45"/>
    </row>
    <row r="286" spans="1:15" x14ac:dyDescent="0.25">
      <c r="A286" s="66"/>
      <c r="B286" s="45">
        <v>353</v>
      </c>
      <c r="C286" s="45">
        <v>2019000093</v>
      </c>
      <c r="D286" s="23" t="s">
        <v>534</v>
      </c>
      <c r="E286" s="45" t="s">
        <v>535</v>
      </c>
      <c r="F286" s="45" t="s">
        <v>476</v>
      </c>
      <c r="G286" s="45"/>
      <c r="H286" s="45"/>
      <c r="I286" s="45"/>
      <c r="J286" s="45"/>
      <c r="K286" s="45"/>
      <c r="L286" s="45"/>
      <c r="M286" s="45"/>
      <c r="N286" s="45"/>
      <c r="O286" s="45"/>
    </row>
    <row r="287" spans="1:15" x14ac:dyDescent="0.25">
      <c r="A287" s="66"/>
      <c r="B287" s="7">
        <v>283</v>
      </c>
      <c r="C287" s="7">
        <v>2016000003</v>
      </c>
      <c r="D287" s="24" t="s">
        <v>536</v>
      </c>
      <c r="E287" s="7" t="s">
        <v>537</v>
      </c>
      <c r="F287" s="7" t="s">
        <v>538</v>
      </c>
      <c r="G287" s="45"/>
      <c r="H287" s="45"/>
      <c r="I287" s="45"/>
      <c r="J287" s="45"/>
      <c r="K287" s="45"/>
      <c r="L287" s="45"/>
      <c r="M287" s="45"/>
      <c r="N287" s="45"/>
      <c r="O287" s="45"/>
    </row>
    <row r="288" spans="1:15" x14ac:dyDescent="0.25">
      <c r="A288" s="66"/>
      <c r="B288" s="45">
        <v>83</v>
      </c>
      <c r="C288" s="45">
        <v>9666087824</v>
      </c>
      <c r="D288" s="23" t="s">
        <v>539</v>
      </c>
      <c r="E288" s="45" t="s">
        <v>540</v>
      </c>
      <c r="F288" s="45" t="s">
        <v>538</v>
      </c>
      <c r="G288" s="45"/>
      <c r="H288" s="45"/>
      <c r="I288" s="45"/>
      <c r="J288" s="45"/>
      <c r="K288" s="45"/>
      <c r="L288" s="45" t="s">
        <v>988</v>
      </c>
      <c r="M288" s="45"/>
      <c r="N288" s="45"/>
      <c r="O288" s="45"/>
    </row>
    <row r="289" spans="1:15" x14ac:dyDescent="0.25">
      <c r="A289" s="66"/>
      <c r="B289" s="45">
        <v>90</v>
      </c>
      <c r="C289" s="45">
        <v>9666089162</v>
      </c>
      <c r="D289" s="23" t="s">
        <v>541</v>
      </c>
      <c r="E289" s="45" t="s">
        <v>542</v>
      </c>
      <c r="F289" s="45" t="s">
        <v>538</v>
      </c>
      <c r="G289" s="45"/>
      <c r="H289" s="45"/>
      <c r="I289" s="45"/>
      <c r="J289" s="45"/>
      <c r="K289" s="45"/>
      <c r="L289" s="45"/>
      <c r="M289" s="45"/>
      <c r="N289" s="45"/>
      <c r="O289" s="45"/>
    </row>
    <row r="290" spans="1:15" x14ac:dyDescent="0.25">
      <c r="A290" s="66"/>
      <c r="B290" s="45">
        <v>146</v>
      </c>
      <c r="C290" s="45">
        <v>2018000079</v>
      </c>
      <c r="D290" s="23" t="s">
        <v>543</v>
      </c>
      <c r="E290" s="45" t="s">
        <v>544</v>
      </c>
      <c r="F290" s="45" t="s">
        <v>538</v>
      </c>
      <c r="G290" s="45"/>
      <c r="H290" s="45"/>
      <c r="I290" s="45"/>
      <c r="J290" s="45"/>
      <c r="K290" s="45"/>
      <c r="L290" s="45"/>
      <c r="M290" s="45"/>
      <c r="N290" s="45"/>
      <c r="O290" s="45"/>
    </row>
    <row r="291" spans="1:15" x14ac:dyDescent="0.25">
      <c r="A291" s="66"/>
      <c r="B291" s="45">
        <v>154</v>
      </c>
      <c r="C291" s="45">
        <v>9666087360</v>
      </c>
      <c r="D291" s="23" t="s">
        <v>545</v>
      </c>
      <c r="E291" s="45" t="s">
        <v>546</v>
      </c>
      <c r="F291" s="45" t="s">
        <v>538</v>
      </c>
      <c r="G291" s="45"/>
      <c r="H291" s="45"/>
      <c r="I291" s="45"/>
      <c r="J291" s="45"/>
      <c r="K291" s="45"/>
      <c r="L291" s="45"/>
      <c r="M291" s="45"/>
      <c r="N291" s="45"/>
      <c r="O291" s="45"/>
    </row>
    <row r="292" spans="1:15" x14ac:dyDescent="0.25">
      <c r="A292" s="66"/>
      <c r="B292" s="45">
        <v>159</v>
      </c>
      <c r="C292" s="45">
        <v>9666089326</v>
      </c>
      <c r="D292" s="23" t="s">
        <v>547</v>
      </c>
      <c r="E292" s="45" t="s">
        <v>548</v>
      </c>
      <c r="F292" s="45" t="s">
        <v>538</v>
      </c>
      <c r="G292" s="45"/>
      <c r="H292" s="45"/>
      <c r="I292" s="45"/>
      <c r="J292" s="45"/>
      <c r="K292" s="45"/>
      <c r="L292" s="45"/>
      <c r="M292" s="45"/>
      <c r="N292" s="45"/>
      <c r="O292" s="45"/>
    </row>
    <row r="293" spans="1:15" x14ac:dyDescent="0.25">
      <c r="A293" s="66"/>
      <c r="B293" s="45">
        <v>172</v>
      </c>
      <c r="C293" s="54">
        <v>9666087937</v>
      </c>
      <c r="D293" s="55" t="s">
        <v>549</v>
      </c>
      <c r="E293" s="54" t="s">
        <v>550</v>
      </c>
      <c r="F293" s="54" t="s">
        <v>538</v>
      </c>
      <c r="G293" s="54" t="s">
        <v>895</v>
      </c>
      <c r="H293" s="45"/>
      <c r="I293" s="45"/>
      <c r="J293" s="45"/>
      <c r="K293" s="45"/>
      <c r="L293" s="45"/>
      <c r="M293" s="45"/>
      <c r="N293" s="45"/>
      <c r="O293" s="45"/>
    </row>
    <row r="294" spans="1:15" x14ac:dyDescent="0.25">
      <c r="A294" s="66"/>
      <c r="B294" s="45">
        <v>177</v>
      </c>
      <c r="C294" s="45">
        <v>9666089015</v>
      </c>
      <c r="D294" s="23" t="s">
        <v>551</v>
      </c>
      <c r="E294" s="45" t="s">
        <v>552</v>
      </c>
      <c r="F294" s="45" t="s">
        <v>538</v>
      </c>
      <c r="G294" s="45"/>
      <c r="H294" s="45"/>
      <c r="I294" s="45"/>
      <c r="J294" s="45"/>
      <c r="K294" s="45"/>
      <c r="L294" s="45"/>
      <c r="M294" s="45"/>
      <c r="N294" s="45"/>
      <c r="O294" s="45"/>
    </row>
    <row r="295" spans="1:15" x14ac:dyDescent="0.25">
      <c r="A295" s="66"/>
      <c r="B295" s="45">
        <v>211</v>
      </c>
      <c r="C295" s="45">
        <v>2017000007</v>
      </c>
      <c r="D295" s="23" t="s">
        <v>553</v>
      </c>
      <c r="E295" s="45" t="s">
        <v>554</v>
      </c>
      <c r="F295" s="45" t="s">
        <v>538</v>
      </c>
      <c r="G295" s="45"/>
      <c r="H295" s="45"/>
      <c r="I295" s="45"/>
      <c r="J295" s="45"/>
      <c r="K295" s="45" t="s">
        <v>976</v>
      </c>
      <c r="L295" s="45"/>
      <c r="M295" s="45"/>
      <c r="N295" s="45"/>
      <c r="O295" s="45"/>
    </row>
    <row r="296" spans="1:15" x14ac:dyDescent="0.25">
      <c r="A296" s="66"/>
      <c r="B296" s="45">
        <v>268</v>
      </c>
      <c r="C296" s="45">
        <v>9951082941</v>
      </c>
      <c r="D296" s="23" t="s">
        <v>555</v>
      </c>
      <c r="E296" s="45" t="s">
        <v>556</v>
      </c>
      <c r="F296" s="45" t="s">
        <v>538</v>
      </c>
      <c r="G296" s="45"/>
      <c r="H296" s="45"/>
      <c r="I296" s="45"/>
      <c r="J296" s="45"/>
      <c r="K296" s="45"/>
      <c r="L296" s="45"/>
      <c r="M296" s="45"/>
      <c r="N296" s="45"/>
      <c r="O296" s="45"/>
    </row>
    <row r="297" spans="1:15" x14ac:dyDescent="0.25">
      <c r="A297" s="66"/>
      <c r="B297" s="45">
        <v>286</v>
      </c>
      <c r="C297" s="45">
        <v>2017000063</v>
      </c>
      <c r="D297" s="23" t="s">
        <v>557</v>
      </c>
      <c r="E297" s="45" t="s">
        <v>558</v>
      </c>
      <c r="F297" s="45" t="s">
        <v>538</v>
      </c>
      <c r="G297" s="45"/>
      <c r="H297" s="45"/>
      <c r="I297" s="45"/>
      <c r="J297" s="45"/>
      <c r="K297" s="45"/>
      <c r="L297" s="45"/>
      <c r="M297" s="45"/>
      <c r="N297" s="45"/>
      <c r="O297" s="45"/>
    </row>
    <row r="298" spans="1:15" x14ac:dyDescent="0.25">
      <c r="A298" s="66"/>
      <c r="B298" s="45">
        <v>287</v>
      </c>
      <c r="C298" s="45">
        <v>9133382105</v>
      </c>
      <c r="D298" s="23" t="s">
        <v>559</v>
      </c>
      <c r="E298" s="45" t="s">
        <v>560</v>
      </c>
      <c r="F298" s="45" t="s">
        <v>538</v>
      </c>
      <c r="G298" s="45"/>
      <c r="H298" s="45"/>
      <c r="I298" s="45"/>
      <c r="J298" s="45"/>
      <c r="K298" s="45"/>
      <c r="L298" s="45"/>
      <c r="M298" s="45"/>
      <c r="N298" s="45"/>
      <c r="O298" s="45"/>
    </row>
    <row r="299" spans="1:15" x14ac:dyDescent="0.25">
      <c r="A299" s="66"/>
      <c r="B299" s="45">
        <v>316</v>
      </c>
      <c r="C299" s="45">
        <v>2018000062</v>
      </c>
      <c r="D299" s="23" t="s">
        <v>561</v>
      </c>
      <c r="E299" s="45" t="s">
        <v>562</v>
      </c>
      <c r="F299" s="45" t="s">
        <v>538</v>
      </c>
      <c r="G299" s="45"/>
      <c r="H299" s="45"/>
      <c r="I299" s="45"/>
      <c r="J299" s="45"/>
      <c r="K299" s="45"/>
      <c r="L299" s="45"/>
      <c r="M299" s="45"/>
      <c r="N299" s="45"/>
      <c r="O299" s="45"/>
    </row>
    <row r="300" spans="1:15" x14ac:dyDescent="0.25">
      <c r="A300" s="66"/>
      <c r="B300" s="45">
        <v>323</v>
      </c>
      <c r="C300" s="45">
        <v>2018000050</v>
      </c>
      <c r="D300" s="23" t="s">
        <v>563</v>
      </c>
      <c r="E300" s="45" t="s">
        <v>564</v>
      </c>
      <c r="F300" s="45" t="s">
        <v>538</v>
      </c>
      <c r="G300" s="45"/>
      <c r="H300" s="45"/>
      <c r="I300" s="45"/>
      <c r="J300" s="45"/>
      <c r="K300" s="45"/>
      <c r="L300" s="45"/>
      <c r="M300" s="45"/>
      <c r="N300" s="45"/>
      <c r="O300" s="45"/>
    </row>
    <row r="301" spans="1:15" x14ac:dyDescent="0.25">
      <c r="A301" s="66"/>
      <c r="B301" s="45">
        <v>331</v>
      </c>
      <c r="C301" s="45">
        <v>2018000102</v>
      </c>
      <c r="D301" s="23" t="s">
        <v>565</v>
      </c>
      <c r="E301" s="45" t="s">
        <v>566</v>
      </c>
      <c r="F301" s="45" t="s">
        <v>538</v>
      </c>
      <c r="G301" s="45"/>
      <c r="H301" s="45"/>
      <c r="I301" s="45"/>
      <c r="J301" s="45"/>
      <c r="K301" s="45"/>
      <c r="L301" s="45"/>
      <c r="M301" s="45"/>
      <c r="N301" s="45"/>
      <c r="O301" s="45"/>
    </row>
    <row r="302" spans="1:15" x14ac:dyDescent="0.25">
      <c r="A302" s="66"/>
      <c r="B302" s="45">
        <v>346</v>
      </c>
      <c r="C302" s="45">
        <v>2019000051</v>
      </c>
      <c r="D302" s="23" t="s">
        <v>567</v>
      </c>
      <c r="E302" s="45" t="s">
        <v>568</v>
      </c>
      <c r="F302" s="45" t="s">
        <v>538</v>
      </c>
      <c r="G302" s="45"/>
      <c r="H302" s="45"/>
      <c r="I302" s="45"/>
      <c r="J302" s="45"/>
      <c r="K302" s="45"/>
      <c r="L302" s="45"/>
      <c r="M302" s="45"/>
      <c r="N302" s="45"/>
      <c r="O302" s="45"/>
    </row>
    <row r="303" spans="1:15" x14ac:dyDescent="0.25">
      <c r="A303" s="66"/>
      <c r="B303" s="45">
        <v>350</v>
      </c>
      <c r="C303" s="45">
        <v>2019000111</v>
      </c>
      <c r="D303" s="23" t="s">
        <v>569</v>
      </c>
      <c r="E303" s="45" t="s">
        <v>570</v>
      </c>
      <c r="F303" s="45" t="s">
        <v>538</v>
      </c>
      <c r="G303" s="45"/>
      <c r="H303" s="45"/>
      <c r="I303" s="45"/>
      <c r="J303" s="45"/>
      <c r="K303" s="45"/>
      <c r="L303" s="45"/>
      <c r="M303" s="45"/>
      <c r="N303" s="45"/>
      <c r="O303" s="45"/>
    </row>
    <row r="304" spans="1:15" x14ac:dyDescent="0.25">
      <c r="A304" s="66"/>
      <c r="B304" s="45">
        <v>351</v>
      </c>
      <c r="C304" s="45">
        <v>2019000086</v>
      </c>
      <c r="D304" s="23" t="s">
        <v>571</v>
      </c>
      <c r="E304" s="45" t="s">
        <v>572</v>
      </c>
      <c r="F304" s="45" t="s">
        <v>538</v>
      </c>
      <c r="G304" s="45"/>
      <c r="H304" s="45"/>
      <c r="I304" s="45"/>
      <c r="J304" s="45"/>
      <c r="K304" s="45"/>
      <c r="L304" s="45"/>
      <c r="M304" s="45"/>
      <c r="N304" s="45"/>
      <c r="O304" s="45"/>
    </row>
    <row r="305" spans="1:15" x14ac:dyDescent="0.25">
      <c r="A305" s="66"/>
      <c r="B305" s="45" t="s">
        <v>574</v>
      </c>
      <c r="C305" s="45">
        <v>2017000020</v>
      </c>
      <c r="D305" s="23" t="s">
        <v>573</v>
      </c>
      <c r="E305" s="45" t="s">
        <v>575</v>
      </c>
      <c r="F305" s="45" t="s">
        <v>538</v>
      </c>
      <c r="G305" s="45"/>
      <c r="H305" s="45"/>
      <c r="I305" s="45"/>
      <c r="J305" s="45"/>
      <c r="K305" s="45"/>
      <c r="L305" s="45"/>
      <c r="M305" s="45"/>
      <c r="N305" s="45"/>
      <c r="O305" s="45"/>
    </row>
  </sheetData>
  <mergeCells count="2">
    <mergeCell ref="A15:A29"/>
    <mergeCell ref="A30:A305"/>
  </mergeCells>
  <conditionalFormatting sqref="B1:F1 C11:F30">
    <cfRule type="cellIs" dxfId="391" priority="76" operator="between">
      <formula>"No Signal"</formula>
      <formula>"No Signal"</formula>
    </cfRule>
  </conditionalFormatting>
  <conditionalFormatting sqref="G1">
    <cfRule type="containsText" dxfId="390" priority="74" operator="containsText" text="Delayed Signal Problem">
      <formula>NOT(ISERROR(SEARCH("Delayed Signal Problem",G1)))</formula>
    </cfRule>
    <cfRule type="containsText" dxfId="389" priority="75" operator="containsText" text="No Signal">
      <formula>NOT(ISERROR(SEARCH("No Signal",G1)))</formula>
    </cfRule>
  </conditionalFormatting>
  <conditionalFormatting sqref="H1">
    <cfRule type="containsText" dxfId="388" priority="72" operator="containsText" text="Delayed Signal Problem">
      <formula>NOT(ISERROR(SEARCH("Delayed Signal Problem",H1)))</formula>
    </cfRule>
    <cfRule type="containsText" dxfId="387" priority="73" operator="containsText" text="No Signal">
      <formula>NOT(ISERROR(SEARCH("No Signal",H1)))</formula>
    </cfRule>
  </conditionalFormatting>
  <conditionalFormatting sqref="H1 C11:F30">
    <cfRule type="containsText" dxfId="386" priority="71" operator="containsText" text="Site OK">
      <formula>NOT(ISERROR(SEARCH("Site OK",C1)))</formula>
    </cfRule>
  </conditionalFormatting>
  <conditionalFormatting sqref="G1">
    <cfRule type="containsText" dxfId="385" priority="69" operator="containsText" text="Delayed Signal Problem">
      <formula>NOT(ISERROR(SEARCH("Delayed Signal Problem",G1)))</formula>
    </cfRule>
    <cfRule type="containsText" dxfId="384" priority="70" operator="containsText" text="No Signal">
      <formula>NOT(ISERROR(SEARCH("No Signal",G1)))</formula>
    </cfRule>
  </conditionalFormatting>
  <conditionalFormatting sqref="H1">
    <cfRule type="containsText" dxfId="383" priority="68" operator="containsText" text="Site OK">
      <formula>NOT(ISERROR(SEARCH("Site OK",H1)))</formula>
    </cfRule>
  </conditionalFormatting>
  <conditionalFormatting sqref="G1">
    <cfRule type="containsText" dxfId="382" priority="66" operator="containsText" text="Delayed Signal Problem">
      <formula>NOT(ISERROR(SEARCH("Delayed Signal Problem",G1)))</formula>
    </cfRule>
    <cfRule type="containsText" dxfId="381" priority="67" operator="containsText" text="No Signal">
      <formula>NOT(ISERROR(SEARCH("No Signal",G1)))</formula>
    </cfRule>
  </conditionalFormatting>
  <conditionalFormatting sqref="H1">
    <cfRule type="containsText" dxfId="380" priority="65" operator="containsText" text="Site OK">
      <formula>NOT(ISERROR(SEARCH("Site OK",H1)))</formula>
    </cfRule>
  </conditionalFormatting>
  <conditionalFormatting sqref="G1">
    <cfRule type="containsText" dxfId="379" priority="63" operator="containsText" text="Delayed Signal Problem">
      <formula>NOT(ISERROR(SEARCH("Delayed Signal Problem",G1)))</formula>
    </cfRule>
    <cfRule type="containsText" dxfId="378" priority="64" operator="containsText" text="No Signal">
      <formula>NOT(ISERROR(SEARCH("No Signal",G1)))</formula>
    </cfRule>
  </conditionalFormatting>
  <conditionalFormatting sqref="H1">
    <cfRule type="containsText" dxfId="377" priority="62" operator="containsText" text="Site OK">
      <formula>NOT(ISERROR(SEARCH("Site OK",H1)))</formula>
    </cfRule>
  </conditionalFormatting>
  <conditionalFormatting sqref="A1:H1 C11:F30">
    <cfRule type="containsText" dxfId="376" priority="59" operator="containsText" text="Site OK">
      <formula>NOT(ISERROR(SEARCH("Site OK",A1)))</formula>
    </cfRule>
    <cfRule type="containsText" dxfId="375" priority="60" operator="containsText" text="Delayed Signal Problem">
      <formula>NOT(ISERROR(SEARCH("Delayed Signal Problem",A1)))</formula>
    </cfRule>
    <cfRule type="containsText" dxfId="374" priority="61" operator="containsText" text="No Signal">
      <formula>NOT(ISERROR(SEARCH("No Signal",A1)))</formula>
    </cfRule>
  </conditionalFormatting>
  <conditionalFormatting sqref="G1">
    <cfRule type="containsText" dxfId="373" priority="57" operator="containsText" text="Delayed Signal Problem">
      <formula>NOT(ISERROR(SEARCH("Delayed Signal Problem",G1)))</formula>
    </cfRule>
    <cfRule type="containsText" dxfId="372" priority="58" operator="containsText" text="No Signal">
      <formula>NOT(ISERROR(SEARCH("No Signal",G1)))</formula>
    </cfRule>
  </conditionalFormatting>
  <conditionalFormatting sqref="H1">
    <cfRule type="containsText" dxfId="371" priority="56" operator="containsText" text="Site OK">
      <formula>NOT(ISERROR(SEARCH("Site OK",H1)))</formula>
    </cfRule>
  </conditionalFormatting>
  <conditionalFormatting sqref="G1">
    <cfRule type="containsText" dxfId="370" priority="54" operator="containsText" text="Delayed Signal Problem">
      <formula>NOT(ISERROR(SEARCH("Delayed Signal Problem",G1)))</formula>
    </cfRule>
    <cfRule type="containsText" dxfId="369" priority="55" operator="containsText" text="No Signal">
      <formula>NOT(ISERROR(SEARCH("No Signal",G1)))</formula>
    </cfRule>
  </conditionalFormatting>
  <conditionalFormatting sqref="H1">
    <cfRule type="containsText" dxfId="368" priority="53" operator="containsText" text="Site OK">
      <formula>NOT(ISERROR(SEARCH("Site OK",H1)))</formula>
    </cfRule>
  </conditionalFormatting>
  <conditionalFormatting sqref="A1:H1">
    <cfRule type="containsText" dxfId="367" priority="50" operator="containsText" text="Site OK">
      <formula>NOT(ISERROR(SEARCH("Site OK",A1)))</formula>
    </cfRule>
    <cfRule type="containsText" dxfId="366" priority="51" operator="containsText" text="Delayed Signal Problem">
      <formula>NOT(ISERROR(SEARCH("Delayed Signal Problem",A1)))</formula>
    </cfRule>
    <cfRule type="containsText" dxfId="365" priority="52" operator="containsText" text="No Signal">
      <formula>NOT(ISERROR(SEARCH("No Signal",A1)))</formula>
    </cfRule>
  </conditionalFormatting>
  <conditionalFormatting sqref="A1:H1">
    <cfRule type="containsText" dxfId="364" priority="47" operator="containsText" text="Site OK">
      <formula>NOT(ISERROR(SEARCH("Site OK",A1)))</formula>
    </cfRule>
    <cfRule type="containsText" dxfId="363" priority="48" operator="containsText" text="Delayed Signal Problem">
      <formula>NOT(ISERROR(SEARCH("Delayed Signal Problem",A1)))</formula>
    </cfRule>
    <cfRule type="containsText" dxfId="362" priority="49" operator="containsText" text="No Signal">
      <formula>NOT(ISERROR(SEARCH("No Signal",A1)))</formula>
    </cfRule>
  </conditionalFormatting>
  <conditionalFormatting sqref="G1:H1">
    <cfRule type="containsText" dxfId="361" priority="44" operator="containsText" text="Site OK">
      <formula>NOT(ISERROR(SEARCH("Site OK",G1)))</formula>
    </cfRule>
    <cfRule type="containsText" dxfId="360" priority="45" operator="containsText" text="Delayed Signal Problem">
      <formula>NOT(ISERROR(SEARCH("Delayed Signal Problem",G1)))</formula>
    </cfRule>
    <cfRule type="containsText" dxfId="359" priority="46" operator="containsText" text="No Signal">
      <formula>NOT(ISERROR(SEARCH("No Signal",G1)))</formula>
    </cfRule>
  </conditionalFormatting>
  <conditionalFormatting sqref="A1:H1 C11:F30">
    <cfRule type="containsText" dxfId="358" priority="41" operator="containsText" text="Site OK">
      <formula>NOT(ISERROR(SEARCH("Site OK",A1)))</formula>
    </cfRule>
    <cfRule type="containsText" dxfId="357" priority="42" operator="containsText" text="No Signal">
      <formula>NOT(ISERROR(SEARCH("No Signal",A1)))</formula>
    </cfRule>
    <cfRule type="containsText" dxfId="356" priority="43" operator="containsText" text="Delayed Signal Problem">
      <formula>NOT(ISERROR(SEARCH("Delayed Signal Problem",A1)))</formula>
    </cfRule>
  </conditionalFormatting>
  <conditionalFormatting sqref="A1:XFD1 A2:I2 L2:XFD2 J3:K3 A4:XFD15 A30:XFD30 B16:XFD29 A306:XFD1048576 B31:XFD305">
    <cfRule type="containsText" dxfId="355" priority="40" operator="containsText" text="No Signal">
      <formula>NOT(ISERROR(SEARCH("No Signal",A1)))</formula>
    </cfRule>
  </conditionalFormatting>
  <conditionalFormatting sqref="A1:H1">
    <cfRule type="containsText" dxfId="354" priority="39" operator="containsText" text="Site OK">
      <formula>NOT(ISERROR(SEARCH("Site OK",A1)))</formula>
    </cfRule>
  </conditionalFormatting>
  <conditionalFormatting sqref="G2">
    <cfRule type="containsText" dxfId="353" priority="37" operator="containsText" text="Delayed Signal Problem">
      <formula>NOT(ISERROR(SEARCH("Delayed Signal Problem",G2)))</formula>
    </cfRule>
    <cfRule type="containsText" dxfId="352" priority="38" operator="containsText" text="No Signal">
      <formula>NOT(ISERROR(SEARCH("No Signal",G2)))</formula>
    </cfRule>
  </conditionalFormatting>
  <conditionalFormatting sqref="B2:F10">
    <cfRule type="cellIs" dxfId="351" priority="36" operator="between">
      <formula>"No Signal"</formula>
      <formula>"No Signal"</formula>
    </cfRule>
  </conditionalFormatting>
  <conditionalFormatting sqref="G2">
    <cfRule type="containsText" dxfId="350" priority="34" operator="containsText" text="Delayed Signal Problem">
      <formula>NOT(ISERROR(SEARCH("Delayed Signal Problem",G2)))</formula>
    </cfRule>
    <cfRule type="containsText" dxfId="349" priority="35" operator="containsText" text="No Signal">
      <formula>NOT(ISERROR(SEARCH("No Signal",G2)))</formula>
    </cfRule>
  </conditionalFormatting>
  <conditionalFormatting sqref="G2">
    <cfRule type="containsText" dxfId="348" priority="32" operator="containsText" text="Delayed Signal Problem">
      <formula>NOT(ISERROR(SEARCH("Delayed Signal Problem",G2)))</formula>
    </cfRule>
    <cfRule type="containsText" dxfId="347" priority="33" operator="containsText" text="No Signal">
      <formula>NOT(ISERROR(SEARCH("No Signal",G2)))</formula>
    </cfRule>
  </conditionalFormatting>
  <conditionalFormatting sqref="G2">
    <cfRule type="containsText" dxfId="346" priority="30" operator="containsText" text="Delayed Signal Problem">
      <formula>NOT(ISERROR(SEARCH("Delayed Signal Problem",G2)))</formula>
    </cfRule>
    <cfRule type="containsText" dxfId="345" priority="31" operator="containsText" text="No Signal">
      <formula>NOT(ISERROR(SEARCH("No Signal",G2)))</formula>
    </cfRule>
  </conditionalFormatting>
  <conditionalFormatting sqref="H2">
    <cfRule type="containsText" dxfId="344" priority="29" operator="containsText" text="Site OK">
      <formula>NOT(ISERROR(SEARCH("Site OK",H2)))</formula>
    </cfRule>
  </conditionalFormatting>
  <conditionalFormatting sqref="G2">
    <cfRule type="containsText" dxfId="343" priority="27" operator="containsText" text="Delayed Signal Problem">
      <formula>NOT(ISERROR(SEARCH("Delayed Signal Problem",G2)))</formula>
    </cfRule>
    <cfRule type="containsText" dxfId="342" priority="28" operator="containsText" text="No Signal">
      <formula>NOT(ISERROR(SEARCH("No Signal",G2)))</formula>
    </cfRule>
  </conditionalFormatting>
  <conditionalFormatting sqref="H2">
    <cfRule type="containsText" dxfId="341" priority="26" operator="containsText" text="Site OK">
      <formula>NOT(ISERROR(SEARCH("Site OK",H2)))</formula>
    </cfRule>
  </conditionalFormatting>
  <conditionalFormatting sqref="A2:H2 B3:F10">
    <cfRule type="containsText" dxfId="340" priority="23" operator="containsText" text="Site OK">
      <formula>NOT(ISERROR(SEARCH("Site OK",A2)))</formula>
    </cfRule>
    <cfRule type="containsText" dxfId="339" priority="24" operator="containsText" text="Delayed Signal Problem">
      <formula>NOT(ISERROR(SEARCH("Delayed Signal Problem",A2)))</formula>
    </cfRule>
    <cfRule type="containsText" dxfId="338" priority="25" operator="containsText" text="No Signal">
      <formula>NOT(ISERROR(SEARCH("No Signal",A2)))</formula>
    </cfRule>
  </conditionalFormatting>
  <conditionalFormatting sqref="G2">
    <cfRule type="containsText" dxfId="337" priority="21" operator="containsText" text="Delayed Signal Problem">
      <formula>NOT(ISERROR(SEARCH("Delayed Signal Problem",G2)))</formula>
    </cfRule>
    <cfRule type="containsText" dxfId="336" priority="22" operator="containsText" text="No Signal">
      <formula>NOT(ISERROR(SEARCH("No Signal",G2)))</formula>
    </cfRule>
  </conditionalFormatting>
  <conditionalFormatting sqref="H2">
    <cfRule type="containsText" dxfId="335" priority="20" operator="containsText" text="Site OK">
      <formula>NOT(ISERROR(SEARCH("Site OK",H2)))</formula>
    </cfRule>
  </conditionalFormatting>
  <conditionalFormatting sqref="G2">
    <cfRule type="containsText" dxfId="334" priority="18" operator="containsText" text="Delayed Signal Problem">
      <formula>NOT(ISERROR(SEARCH("Delayed Signal Problem",G2)))</formula>
    </cfRule>
    <cfRule type="containsText" dxfId="333" priority="19" operator="containsText" text="No Signal">
      <formula>NOT(ISERROR(SEARCH("No Signal",G2)))</formula>
    </cfRule>
  </conditionalFormatting>
  <conditionalFormatting sqref="H2">
    <cfRule type="containsText" dxfId="332" priority="17" operator="containsText" text="Site OK">
      <formula>NOT(ISERROR(SEARCH("Site OK",H2)))</formula>
    </cfRule>
  </conditionalFormatting>
  <conditionalFormatting sqref="A2:H2 B3:F10">
    <cfRule type="containsText" dxfId="331" priority="14" operator="containsText" text="Site OK">
      <formula>NOT(ISERROR(SEARCH("Site OK",A2)))</formula>
    </cfRule>
    <cfRule type="containsText" dxfId="330" priority="15" operator="containsText" text="Delayed Signal Problem">
      <formula>NOT(ISERROR(SEARCH("Delayed Signal Problem",A2)))</formula>
    </cfRule>
    <cfRule type="containsText" dxfId="329" priority="16" operator="containsText" text="No Signal">
      <formula>NOT(ISERROR(SEARCH("No Signal",A2)))</formula>
    </cfRule>
  </conditionalFormatting>
  <conditionalFormatting sqref="A2:H2 B3:F10">
    <cfRule type="containsText" dxfId="328" priority="11" operator="containsText" text="Site OK">
      <formula>NOT(ISERROR(SEARCH("Site OK",A2)))</formula>
    </cfRule>
    <cfRule type="containsText" dxfId="327" priority="12" operator="containsText" text="Delayed Signal Problem">
      <formula>NOT(ISERROR(SEARCH("Delayed Signal Problem",A2)))</formula>
    </cfRule>
    <cfRule type="containsText" dxfId="326" priority="13" operator="containsText" text="No Signal">
      <formula>NOT(ISERROR(SEARCH("No Signal",A2)))</formula>
    </cfRule>
  </conditionalFormatting>
  <conditionalFormatting sqref="G2:H2">
    <cfRule type="containsText" dxfId="325" priority="8" operator="containsText" text="Site OK">
      <formula>NOT(ISERROR(SEARCH("Site OK",G2)))</formula>
    </cfRule>
    <cfRule type="containsText" dxfId="324" priority="9" operator="containsText" text="Delayed Signal Problem">
      <formula>NOT(ISERROR(SEARCH("Delayed Signal Problem",G2)))</formula>
    </cfRule>
    <cfRule type="containsText" dxfId="323" priority="10" operator="containsText" text="No Signal">
      <formula>NOT(ISERROR(SEARCH("No Signal",G2)))</formula>
    </cfRule>
  </conditionalFormatting>
  <conditionalFormatting sqref="A2:H2 B3:F10">
    <cfRule type="containsText" dxfId="322" priority="5" operator="containsText" text="Site OK">
      <formula>NOT(ISERROR(SEARCH("Site OK",A2)))</formula>
    </cfRule>
    <cfRule type="containsText" dxfId="321" priority="6" operator="containsText" text="No Signal">
      <formula>NOT(ISERROR(SEARCH("No Signal",A2)))</formula>
    </cfRule>
    <cfRule type="containsText" dxfId="320" priority="7" operator="containsText" text="Delayed Signal Problem">
      <formula>NOT(ISERROR(SEARCH("Delayed Signal Problem",A2)))</formula>
    </cfRule>
  </conditionalFormatting>
  <conditionalFormatting sqref="A2:H2 B3:F10">
    <cfRule type="containsText" dxfId="319" priority="4" operator="containsText" text="No Signal">
      <formula>NOT(ISERROR(SEARCH("No Signal",A2)))</formula>
    </cfRule>
  </conditionalFormatting>
  <conditionalFormatting sqref="A2:H2 B3:F10">
    <cfRule type="containsText" dxfId="318" priority="3" operator="containsText" text="Site OK">
      <formula>NOT(ISERROR(SEARCH("Site OK",A2)))</formula>
    </cfRule>
  </conditionalFormatting>
  <conditionalFormatting sqref="A3:I3 L3:XFD3">
    <cfRule type="containsText" dxfId="317" priority="2" operator="containsText" text="No Signal">
      <formula>NOT(ISERROR(SEARCH("No Signal",A3)))</formula>
    </cfRule>
  </conditionalFormatting>
  <conditionalFormatting sqref="A1:XFD15 A30:XFD30 B16:XFD29 A306:XFD1048576 B31:XFD305">
    <cfRule type="containsText" dxfId="316" priority="1" operator="containsText" text="Delayed Signal">
      <formula>NOT(ISERROR(SEARCH("Delayed Signal",A1)))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324"/>
  <sheetViews>
    <sheetView topLeftCell="E184" workbookViewId="0">
      <selection activeCell="E21" sqref="E21"/>
    </sheetView>
  </sheetViews>
  <sheetFormatPr defaultRowHeight="12.75" x14ac:dyDescent="0.25"/>
  <cols>
    <col min="1" max="1" width="21.42578125" style="3" bestFit="1" customWidth="1"/>
    <col min="2" max="2" width="6.85546875" style="3" bestFit="1" customWidth="1"/>
    <col min="3" max="3" width="11" style="3" bestFit="1" customWidth="1"/>
    <col min="4" max="4" width="37" style="3" bestFit="1" customWidth="1"/>
    <col min="5" max="5" width="19.140625" style="3" bestFit="1" customWidth="1"/>
    <col min="6" max="6" width="18.85546875" style="3" bestFit="1" customWidth="1"/>
    <col min="7" max="7" width="9.28515625" style="3" bestFit="1" customWidth="1"/>
    <col min="8" max="8" width="8.140625" style="3" bestFit="1" customWidth="1"/>
    <col min="9" max="9" width="20.28515625" style="3" bestFit="1" customWidth="1"/>
    <col min="10" max="10" width="37.42578125" style="3" bestFit="1" customWidth="1"/>
    <col min="11" max="11" width="13.85546875" style="3" bestFit="1" customWidth="1"/>
    <col min="12" max="12" width="13.5703125" style="3" bestFit="1" customWidth="1"/>
    <col min="13" max="13" width="20.85546875" style="3" bestFit="1" customWidth="1"/>
    <col min="14" max="14" width="5.5703125" style="3" bestFit="1" customWidth="1"/>
    <col min="15" max="15" width="4.7109375" style="3" bestFit="1" customWidth="1"/>
    <col min="16" max="16" width="15.140625" style="3" bestFit="1" customWidth="1"/>
    <col min="17" max="16384" width="9.140625" style="3"/>
  </cols>
  <sheetData>
    <row r="1" spans="1:16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  <c r="I1" s="2" t="s">
        <v>954</v>
      </c>
      <c r="J1" s="2" t="s">
        <v>955</v>
      </c>
      <c r="K1" s="2" t="s">
        <v>922</v>
      </c>
      <c r="L1" s="2" t="s">
        <v>956</v>
      </c>
      <c r="M1" s="2" t="s">
        <v>963</v>
      </c>
      <c r="N1" s="2" t="s">
        <v>978</v>
      </c>
      <c r="O1" s="2" t="s">
        <v>985</v>
      </c>
      <c r="P1" s="2" t="s">
        <v>992</v>
      </c>
    </row>
    <row r="2" spans="1:16" x14ac:dyDescent="0.25">
      <c r="A2" s="46" t="s">
        <v>893</v>
      </c>
      <c r="B2" s="46" t="s">
        <v>680</v>
      </c>
      <c r="C2" s="46">
        <f>VLOOKUP(B:B,'All Site Data'!C:D,2,0)</f>
        <v>2018000039</v>
      </c>
      <c r="D2" s="46" t="str">
        <f>VLOOKUP(B:B,'All Site Data'!C:E,3,0)</f>
        <v>IN-TN-CHN-SR1-AB01-Chrompet</v>
      </c>
      <c r="E2" s="46" t="str">
        <f>VLOOKUP(B:B,'All Site Data'!C:F,4,0)</f>
        <v>Chrompet</v>
      </c>
      <c r="F2" s="46" t="str">
        <f>VLOOKUP(B:B,'All Site Data'!C:G,5,0)</f>
        <v>TamilNadu_Chennai</v>
      </c>
      <c r="G2" s="46" t="s">
        <v>895</v>
      </c>
      <c r="H2" s="46"/>
      <c r="I2" s="46"/>
      <c r="J2" s="46"/>
      <c r="K2" s="46"/>
      <c r="L2" s="46"/>
      <c r="M2" s="46"/>
      <c r="N2" s="46"/>
      <c r="O2" s="46"/>
      <c r="P2" s="46"/>
    </row>
    <row r="3" spans="1:16" x14ac:dyDescent="0.25">
      <c r="A3" s="46" t="s">
        <v>779</v>
      </c>
      <c r="B3" s="46" t="s">
        <v>780</v>
      </c>
      <c r="C3" s="46">
        <f>VLOOKUP(B:B,'All Site Data'!C:D,2,0)</f>
        <v>2018000094</v>
      </c>
      <c r="D3" s="46" t="str">
        <f>VLOOKUP(B:B,'All Site Data'!C:E,3,0)</f>
        <v>IN-TN-TRH-SRC-KH01-Cantonment</v>
      </c>
      <c r="E3" s="46" t="str">
        <f>VLOOKUP(B:B,'All Site Data'!C:F,4,0)</f>
        <v>Cantonment</v>
      </c>
      <c r="F3" s="46" t="str">
        <f>VLOOKUP(B:B,'All Site Data'!C:G,5,0)</f>
        <v>TamilNadu_Chennai</v>
      </c>
      <c r="G3" s="46"/>
      <c r="H3" s="46"/>
      <c r="I3" s="46"/>
      <c r="J3" s="46" t="s">
        <v>989</v>
      </c>
      <c r="K3" s="46"/>
      <c r="L3" s="46"/>
      <c r="M3" s="46"/>
      <c r="N3" s="46"/>
      <c r="O3" s="46"/>
      <c r="P3" s="46"/>
    </row>
    <row r="4" spans="1:16" x14ac:dyDescent="0.25">
      <c r="A4" s="46" t="s">
        <v>990</v>
      </c>
      <c r="B4" s="46" t="s">
        <v>784</v>
      </c>
      <c r="C4" s="46">
        <f>VLOOKUP(B:B,'All Site Data'!C:D,2,0)</f>
        <v>2020000035</v>
      </c>
      <c r="D4" s="46" t="str">
        <f>VLOOKUP(B:B,'All Site Data'!C:E,3,0)</f>
        <v>IN-TG-HYD-SR1-KM01-Medchal</v>
      </c>
      <c r="E4" s="46" t="str">
        <f>VLOOKUP(B:B,'All Site Data'!C:F,4,0)</f>
        <v>Medchal</v>
      </c>
      <c r="F4" s="46" t="str">
        <f>VLOOKUP(B:B,'All Site Data'!C:G,5,0)</f>
        <v>Telangana_Hyderabad</v>
      </c>
      <c r="G4" s="46"/>
      <c r="H4" s="46"/>
      <c r="I4" s="46"/>
      <c r="J4" s="46" t="s">
        <v>970</v>
      </c>
      <c r="K4" s="46"/>
      <c r="L4" s="46"/>
      <c r="M4" s="46" t="s">
        <v>991</v>
      </c>
      <c r="N4" s="46"/>
      <c r="O4" s="46"/>
      <c r="P4" s="46"/>
    </row>
    <row r="5" spans="1:16" x14ac:dyDescent="0.25">
      <c r="A5" s="66" t="s">
        <v>797</v>
      </c>
      <c r="B5" s="46" t="s">
        <v>798</v>
      </c>
      <c r="C5" s="46">
        <f>VLOOKUP(B:B,'All Site Data'!C:D,2,0)</f>
        <v>2019000039</v>
      </c>
      <c r="D5" s="46" t="str">
        <f>VLOOKUP(B:B,'All Site Data'!C:E,3,0)</f>
        <v>IN-KA-BGL-SR1-CO01-Corporate Office</v>
      </c>
      <c r="E5" s="46" t="str">
        <f>VLOOKUP(B:B,'All Site Data'!C:F,4,0)</f>
        <v>Hosur</v>
      </c>
      <c r="F5" s="46" t="str">
        <f>VLOOKUP(B:B,'All Site Data'!C:G,5,0)</f>
        <v>Karnataka_Bangalore</v>
      </c>
      <c r="G5" s="46"/>
      <c r="H5" s="46"/>
      <c r="I5" s="46" t="s">
        <v>961</v>
      </c>
      <c r="J5" s="46" t="s">
        <v>971</v>
      </c>
      <c r="K5" s="46"/>
      <c r="L5" s="46"/>
      <c r="M5" s="46"/>
      <c r="N5" s="46"/>
      <c r="O5" s="46"/>
      <c r="P5" s="46"/>
    </row>
    <row r="6" spans="1:16" x14ac:dyDescent="0.25">
      <c r="A6" s="66"/>
      <c r="B6" s="46" t="s">
        <v>801</v>
      </c>
      <c r="C6" s="46">
        <f>VLOOKUP(B:B,'All Site Data'!C:D,2,0)</f>
        <v>2019000040</v>
      </c>
      <c r="D6" s="46" t="str">
        <f>VLOOKUP(B:B,'All Site Data'!C:E,3,0)</f>
        <v>IN-KA-BGL-SR1-WS01-Hosur Workshop</v>
      </c>
      <c r="E6" s="46" t="str">
        <f>VLOOKUP(B:B,'All Site Data'!C:F,4,0)</f>
        <v>Hosur</v>
      </c>
      <c r="F6" s="46" t="str">
        <f>VLOOKUP(B:B,'All Site Data'!C:G,5,0)</f>
        <v>Karnataka_Bangalore</v>
      </c>
      <c r="G6" s="46"/>
      <c r="H6" s="46"/>
      <c r="I6" s="46" t="s">
        <v>961</v>
      </c>
      <c r="J6" s="46"/>
      <c r="K6" s="46"/>
      <c r="L6" s="46"/>
      <c r="M6" s="46"/>
      <c r="N6" s="46"/>
      <c r="O6" s="46"/>
      <c r="P6" s="46" t="s">
        <v>960</v>
      </c>
    </row>
    <row r="7" spans="1:16" x14ac:dyDescent="0.25">
      <c r="A7" s="46" t="s">
        <v>807</v>
      </c>
      <c r="B7" s="46">
        <v>1</v>
      </c>
      <c r="C7" s="46">
        <f>VLOOKUP(B:B,'All Site Data'!C:D,2,0)</f>
        <v>8886616137</v>
      </c>
      <c r="D7" s="46" t="str">
        <f>VLOOKUP(B:B,'All Site Data'!C:E,3,0)</f>
        <v>IN-MH-MUM-WR1-0001-Bandra</v>
      </c>
      <c r="E7" s="46" t="str">
        <f>VLOOKUP(B:B,'All Site Data'!C:F,4,0)</f>
        <v>Bandra</v>
      </c>
      <c r="F7" s="46" t="str">
        <f>VLOOKUP(B:B,'All Site Data'!C:G,5,0)</f>
        <v>Maharastra_Mumbai</v>
      </c>
      <c r="G7" s="46"/>
      <c r="H7" s="46"/>
      <c r="I7" s="46"/>
      <c r="J7" s="46"/>
      <c r="K7" s="46"/>
      <c r="L7" s="46"/>
      <c r="M7" s="46" t="s">
        <v>1003</v>
      </c>
      <c r="N7" s="46"/>
      <c r="O7" s="46"/>
      <c r="P7" s="46"/>
    </row>
    <row r="8" spans="1:16" x14ac:dyDescent="0.25">
      <c r="A8" s="46" t="s">
        <v>888</v>
      </c>
      <c r="B8" s="46" t="s">
        <v>889</v>
      </c>
      <c r="C8" s="46">
        <f>VLOOKUP(B:B,'All Site Data'!C:D,2,0)</f>
        <v>2018000029</v>
      </c>
      <c r="D8" s="46" t="str">
        <f>VLOOKUP(B:B,'All Site Data'!C:E,3,0)</f>
        <v>IN-TN-CBT-SR1-OH01-Coimbatore</v>
      </c>
      <c r="E8" s="46" t="str">
        <f>VLOOKUP(B:B,'All Site Data'!C:F,4,0)</f>
        <v>Singanallur</v>
      </c>
      <c r="F8" s="46" t="str">
        <f>VLOOKUP(B:B,'All Site Data'!C:G,5,0)</f>
        <v>TamilNadu_Chennai</v>
      </c>
      <c r="G8" s="46"/>
      <c r="H8" s="46"/>
      <c r="I8" s="46"/>
      <c r="J8" s="46" t="s">
        <v>966</v>
      </c>
      <c r="K8" s="46"/>
      <c r="L8" s="46"/>
      <c r="M8" s="46"/>
      <c r="N8" s="46"/>
      <c r="O8" s="46"/>
      <c r="P8" s="46"/>
    </row>
    <row r="9" spans="1:16" x14ac:dyDescent="0.25">
      <c r="A9" s="46" t="s">
        <v>822</v>
      </c>
      <c r="B9" s="46" t="s">
        <v>823</v>
      </c>
      <c r="C9" s="46">
        <f>VLOOKUP(B:B,'All Site Data'!C:D,2,0)</f>
        <v>2020000030</v>
      </c>
      <c r="D9" s="46" t="str">
        <f>VLOOKUP(B:B,'All Site Data'!C:E,3,0)</f>
        <v>IN-TG-MHB-SR1-PB01-Mahabubnagar Plant</v>
      </c>
      <c r="E9" s="46" t="str">
        <f>VLOOKUP(B:B,'All Site Data'!C:F,4,0)</f>
        <v>Mahabubnagar</v>
      </c>
      <c r="F9" s="46" t="str">
        <f>VLOOKUP(B:B,'All Site Data'!C:G,5,0)</f>
        <v>Telangana_Hyderabad</v>
      </c>
      <c r="G9" s="46"/>
      <c r="H9" s="46"/>
      <c r="I9" s="46"/>
      <c r="J9" s="46" t="s">
        <v>1005</v>
      </c>
      <c r="K9" s="46" t="s">
        <v>1004</v>
      </c>
      <c r="L9" s="46"/>
      <c r="M9" s="46" t="s">
        <v>1006</v>
      </c>
      <c r="N9" s="46"/>
      <c r="O9" s="46"/>
      <c r="P9" s="46"/>
    </row>
    <row r="10" spans="1:16" x14ac:dyDescent="0.25">
      <c r="A10" s="46" t="s">
        <v>967</v>
      </c>
      <c r="B10" s="46" t="s">
        <v>849</v>
      </c>
      <c r="C10" s="46">
        <f>VLOOKUP(B:B,'All Site Data'!C:D,2,0)</f>
        <v>2018000100</v>
      </c>
      <c r="D10" s="46" t="str">
        <f>VLOOKUP(B:B,'All Site Data'!C:E,3,0)</f>
        <v>IN-TG-HYD-SR1-RS01-Begumpet</v>
      </c>
      <c r="E10" s="46" t="str">
        <f>VLOOKUP(B:B,'All Site Data'!C:F,4,0)</f>
        <v>Begumpet</v>
      </c>
      <c r="F10" s="46" t="str">
        <f>VLOOKUP(B:B,'All Site Data'!C:G,5,0)</f>
        <v>Telangana_Hyderabad</v>
      </c>
      <c r="G10" s="46" t="s">
        <v>895</v>
      </c>
      <c r="H10" s="46"/>
      <c r="I10" s="46"/>
      <c r="J10" s="46"/>
      <c r="K10" s="46"/>
      <c r="L10" s="46"/>
      <c r="M10" s="46"/>
      <c r="N10" s="46"/>
      <c r="O10" s="46"/>
      <c r="P10" s="46"/>
    </row>
    <row r="11" spans="1:16" x14ac:dyDescent="0.25">
      <c r="A11" s="46" t="s">
        <v>912</v>
      </c>
      <c r="B11" s="46" t="s">
        <v>913</v>
      </c>
      <c r="C11" s="46">
        <f>VLOOKUP(B:B,'All Site Data'!C:D,2,0)</f>
        <v>2021000013</v>
      </c>
      <c r="D11" s="46" t="str">
        <f>VLOOKUP(B:B,'All Site Data'!C:E,3,0)</f>
        <v>IN-TG-HYD-SR1-SP01-Banjara Hills</v>
      </c>
      <c r="E11" s="46" t="str">
        <f>VLOOKUP(B:B,'All Site Data'!C:F,4,0)</f>
        <v>Banjara Hills</v>
      </c>
      <c r="F11" s="46" t="str">
        <f>VLOOKUP(B:B,'All Site Data'!C:G,5,0)</f>
        <v>Telangana_Hyderabad</v>
      </c>
      <c r="G11" s="46"/>
      <c r="H11" s="46"/>
      <c r="I11" s="46"/>
      <c r="J11" s="46"/>
      <c r="K11" s="46" t="s">
        <v>976</v>
      </c>
      <c r="L11" s="46" t="s">
        <v>991</v>
      </c>
      <c r="M11" s="46"/>
      <c r="N11" s="46"/>
      <c r="O11" s="46"/>
      <c r="P11" s="46"/>
    </row>
    <row r="12" spans="1:16" x14ac:dyDescent="0.25">
      <c r="A12" s="46" t="s">
        <v>860</v>
      </c>
      <c r="B12" s="46" t="s">
        <v>861</v>
      </c>
      <c r="C12" s="46">
        <f>VLOOKUP(B:B,'All Site Data'!C:D,2,0)</f>
        <v>2019000141</v>
      </c>
      <c r="D12" s="46" t="str">
        <f>VLOOKUP(B:B,'All Site Data'!C:E,3,0)</f>
        <v>IN-TN-CHN-SR1-SU01-Medical college</v>
      </c>
      <c r="E12" s="46" t="str">
        <f>VLOOKUP(B:B,'All Site Data'!C:F,4,0)</f>
        <v>Thandalam</v>
      </c>
      <c r="F12" s="46" t="str">
        <f>VLOOKUP(B:B,'All Site Data'!C:G,5,0)</f>
        <v>TamilNadu_Chennai</v>
      </c>
      <c r="G12" s="46"/>
      <c r="H12" s="46"/>
      <c r="I12" s="46" t="s">
        <v>968</v>
      </c>
      <c r="J12" s="46"/>
      <c r="K12" s="46"/>
      <c r="L12" s="46"/>
      <c r="M12" s="46"/>
      <c r="N12" s="46"/>
      <c r="O12" s="46"/>
      <c r="P12" s="46"/>
    </row>
    <row r="13" spans="1:16" x14ac:dyDescent="0.25">
      <c r="A13" s="46" t="s">
        <v>924</v>
      </c>
      <c r="B13" s="46" t="s">
        <v>925</v>
      </c>
      <c r="C13" s="46">
        <f>VLOOKUP(B:B,'All Site Data'!C:D,2,0)</f>
        <v>2019000022</v>
      </c>
      <c r="D13" s="46" t="str">
        <f>VLOOKUP(B:B,'All Site Data'!C:E,3,0)</f>
        <v>IN-GJ-AHM-WR1-SHK1-Ahmedabad</v>
      </c>
      <c r="E13" s="46" t="str">
        <f>VLOOKUP(B:B,'All Site Data'!C:F,4,0)</f>
        <v>Vatva</v>
      </c>
      <c r="F13" s="46" t="str">
        <f>VLOOKUP(B:B,'All Site Data'!C:G,5,0)</f>
        <v>Gujarat_Ahmedabad</v>
      </c>
      <c r="G13" s="46"/>
      <c r="H13" s="46"/>
      <c r="I13" s="46" t="s">
        <v>1007</v>
      </c>
      <c r="J13" s="46"/>
      <c r="K13" s="46"/>
      <c r="L13" s="46"/>
      <c r="M13" s="46"/>
      <c r="N13" s="46"/>
      <c r="O13" s="46"/>
      <c r="P13" s="46"/>
    </row>
    <row r="14" spans="1:16" x14ac:dyDescent="0.25">
      <c r="A14" s="46" t="s">
        <v>898</v>
      </c>
      <c r="B14" s="46">
        <v>1</v>
      </c>
      <c r="C14" s="46">
        <f>VLOOKUP(B:B,'All Site Data'!C:D,2,0)</f>
        <v>8886616137</v>
      </c>
      <c r="D14" s="46" t="str">
        <f>VLOOKUP(B:B,'All Site Data'!C:E,3,0)</f>
        <v>IN-MH-MUM-WR1-0001-Bandra</v>
      </c>
      <c r="E14" s="46" t="str">
        <f>VLOOKUP(B:B,'All Site Data'!C:F,4,0)</f>
        <v>Bandra</v>
      </c>
      <c r="F14" s="46" t="str">
        <f>VLOOKUP(B:B,'All Site Data'!C:G,5,0)</f>
        <v>Maharastra_Mumbai</v>
      </c>
      <c r="G14" s="46"/>
      <c r="H14" s="46"/>
      <c r="I14" s="46" t="s">
        <v>1008</v>
      </c>
      <c r="J14" s="46"/>
      <c r="K14" s="46"/>
      <c r="L14" s="46"/>
      <c r="M14" s="46"/>
      <c r="N14" s="46"/>
      <c r="O14" s="46"/>
      <c r="P14" s="46"/>
    </row>
    <row r="15" spans="1:16" x14ac:dyDescent="0.25">
      <c r="A15" s="66" t="s">
        <v>577</v>
      </c>
      <c r="B15" s="46" t="s">
        <v>578</v>
      </c>
      <c r="C15" s="46">
        <f>VLOOKUP(B:B,'All Site Data'!C:D,2,0)</f>
        <v>2018000031</v>
      </c>
      <c r="D15" s="46" t="str">
        <f>VLOOKUP(B:B,'All Site Data'!C:E,3,0)</f>
        <v>IN-KA-BGL-SR1-BN04-JP Nagar</v>
      </c>
      <c r="E15" s="46" t="str">
        <f>VLOOKUP(B:B,'All Site Data'!C:F,4,0)</f>
        <v>JP Nagar</v>
      </c>
      <c r="F15" s="46" t="str">
        <f>VLOOKUP(B:B,'All Site Data'!C:G,5,0)</f>
        <v>Karnataka_Bangalore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</row>
    <row r="16" spans="1:16" x14ac:dyDescent="0.25">
      <c r="A16" s="66"/>
      <c r="B16" s="7" t="s">
        <v>581</v>
      </c>
      <c r="C16" s="7">
        <f>VLOOKUP(B:B,'All Site Data'!C:D,2,0)</f>
        <v>2018000032</v>
      </c>
      <c r="D16" s="7" t="str">
        <f>VLOOKUP(B:B,'All Site Data'!C:E,3,0)</f>
        <v>IN-KA-BGL-SR1-BN05-Indira Nagar</v>
      </c>
      <c r="E16" s="7" t="str">
        <f>VLOOKUP(B:B,'All Site Data'!C:F,4,0)</f>
        <v>Indira Nagar</v>
      </c>
      <c r="F16" s="7" t="str">
        <f>VLOOKUP(B:B,'All Site Data'!C:G,5,0)</f>
        <v>Karnataka_Bangalore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</row>
    <row r="17" spans="1:16" x14ac:dyDescent="0.25">
      <c r="A17" s="66"/>
      <c r="B17" s="46" t="s">
        <v>584</v>
      </c>
      <c r="C17" s="46">
        <f>VLOOKUP(B:B,'All Site Data'!C:D,2,0)</f>
        <v>2018000033</v>
      </c>
      <c r="D17" s="46" t="str">
        <f>VLOOKUP(B:B,'All Site Data'!C:E,3,0)</f>
        <v>IN-KA-BGL-SR1-BN06-Manipal</v>
      </c>
      <c r="E17" s="46" t="str">
        <f>VLOOKUP(B:B,'All Site Data'!C:F,4,0)</f>
        <v>Manipal</v>
      </c>
      <c r="F17" s="46" t="str">
        <f>VLOOKUP(B:B,'All Site Data'!C:G,5,0)</f>
        <v>Karnataka_Bangalore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</row>
    <row r="18" spans="1:16" x14ac:dyDescent="0.25">
      <c r="A18" s="66"/>
      <c r="B18" s="46" t="s">
        <v>586</v>
      </c>
      <c r="C18" s="46">
        <f>VLOOKUP(B:B,'All Site Data'!C:D,2,0)</f>
        <v>2018000041</v>
      </c>
      <c r="D18" s="46" t="str">
        <f>VLOOKUP(B:B,'All Site Data'!C:E,3,0)</f>
        <v>IN-KA-BGL-SR1-BN08-Koramangala</v>
      </c>
      <c r="E18" s="46" t="str">
        <f>VLOOKUP(B:B,'All Site Data'!C:F,4,0)</f>
        <v>Koramangala</v>
      </c>
      <c r="F18" s="46" t="str">
        <f>VLOOKUP(B:B,'All Site Data'!C:G,5,0)</f>
        <v>Karnataka_Bangalore</v>
      </c>
      <c r="G18" s="46"/>
      <c r="H18" s="46"/>
      <c r="I18" s="46"/>
      <c r="J18" s="46" t="s">
        <v>971</v>
      </c>
      <c r="K18" s="46"/>
      <c r="L18" s="46"/>
      <c r="M18" s="46"/>
      <c r="N18" s="46"/>
      <c r="O18" s="46"/>
      <c r="P18" s="46"/>
    </row>
    <row r="19" spans="1:16" x14ac:dyDescent="0.25">
      <c r="A19" s="66"/>
      <c r="B19" s="46" t="s">
        <v>589</v>
      </c>
      <c r="C19" s="46">
        <f>VLOOKUP(B:B,'All Site Data'!C:D,2,0)</f>
        <v>2018000042</v>
      </c>
      <c r="D19" s="46" t="str">
        <f>VLOOKUP(B:B,'All Site Data'!C:E,3,0)</f>
        <v>IN-KA-BGL-SR1-BN09-RajajiNagar</v>
      </c>
      <c r="E19" s="46" t="str">
        <f>VLOOKUP(B:B,'All Site Data'!C:F,4,0)</f>
        <v>RajajiNagar</v>
      </c>
      <c r="F19" s="46" t="str">
        <f>VLOOKUP(B:B,'All Site Data'!C:G,5,0)</f>
        <v>Karnataka_Bangalore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</row>
    <row r="20" spans="1:16" x14ac:dyDescent="0.25">
      <c r="A20" s="66"/>
      <c r="B20" s="46" t="s">
        <v>592</v>
      </c>
      <c r="C20" s="46">
        <f>VLOOKUP(B:B,'All Site Data'!C:D,2,0)</f>
        <v>2018000043</v>
      </c>
      <c r="D20" s="46" t="str">
        <f>VLOOKUP(B:B,'All Site Data'!C:E,3,0)</f>
        <v>IN-KA-BGL-SR1-BN10-Yelahanka</v>
      </c>
      <c r="E20" s="46" t="str">
        <f>VLOOKUP(B:B,'All Site Data'!C:F,4,0)</f>
        <v>Yelahanka</v>
      </c>
      <c r="F20" s="46" t="str">
        <f>VLOOKUP(B:B,'All Site Data'!C:G,5,0)</f>
        <v>Karnataka_Bangalore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</row>
    <row r="21" spans="1:16" x14ac:dyDescent="0.25">
      <c r="A21" s="66"/>
      <c r="B21" s="46" t="s">
        <v>595</v>
      </c>
      <c r="C21" s="46">
        <f>VLOOKUP(B:B,'All Site Data'!C:D,2,0)</f>
        <v>2018000044</v>
      </c>
      <c r="D21" s="46" t="str">
        <f>VLOOKUP(B:B,'All Site Data'!C:E,3,0)</f>
        <v>IN-KA-BGL-SR1-BN11-Kochi</v>
      </c>
      <c r="E21" s="46" t="str">
        <f>VLOOKUP(B:B,'All Site Data'!C:F,4,0)</f>
        <v>Kochi</v>
      </c>
      <c r="F21" s="46" t="str">
        <f>VLOOKUP(B:B,'All Site Data'!C:G,5,0)</f>
        <v>Karnataka_Bangalore</v>
      </c>
      <c r="G21" s="46"/>
      <c r="H21" s="46"/>
      <c r="I21" s="46"/>
      <c r="J21" s="46" t="s">
        <v>974</v>
      </c>
      <c r="K21" s="46"/>
      <c r="L21" s="46"/>
      <c r="M21" s="46"/>
      <c r="N21" s="46"/>
      <c r="O21" s="46"/>
      <c r="P21" s="46"/>
    </row>
    <row r="22" spans="1:16" x14ac:dyDescent="0.25">
      <c r="A22" s="66"/>
      <c r="B22" s="46" t="s">
        <v>598</v>
      </c>
      <c r="C22" s="46">
        <f>VLOOKUP(B:B,'All Site Data'!C:D,2,0)</f>
        <v>2018000045</v>
      </c>
      <c r="D22" s="46" t="str">
        <f>VLOOKUP(B:B,'All Site Data'!C:E,3,0)</f>
        <v>IN-KA-BGL-SR1-BN12-Trivendrum</v>
      </c>
      <c r="E22" s="46" t="str">
        <f>VLOOKUP(B:B,'All Site Data'!C:F,4,0)</f>
        <v>Trivendrum</v>
      </c>
      <c r="F22" s="46" t="str">
        <f>VLOOKUP(B:B,'All Site Data'!C:G,5,0)</f>
        <v>Karnataka_Bangalore</v>
      </c>
      <c r="G22" s="46"/>
      <c r="H22" s="46"/>
      <c r="I22" s="46"/>
      <c r="J22" s="46" t="s">
        <v>1009</v>
      </c>
      <c r="K22" s="46"/>
      <c r="L22" s="46"/>
      <c r="M22" s="46"/>
      <c r="N22" s="46"/>
      <c r="O22" s="46"/>
      <c r="P22" s="46"/>
    </row>
    <row r="23" spans="1:16" x14ac:dyDescent="0.25">
      <c r="A23" s="66"/>
      <c r="B23" s="46" t="s">
        <v>601</v>
      </c>
      <c r="C23" s="46">
        <f>VLOOKUP(B:B,'All Site Data'!C:D,2,0)</f>
        <v>2018000046</v>
      </c>
      <c r="D23" s="46" t="str">
        <f>VLOOKUP(B:B,'All Site Data'!C:E,3,0)</f>
        <v>IN-KA-BGL-SR1-BN13-ArenaMall</v>
      </c>
      <c r="E23" s="46" t="str">
        <f>VLOOKUP(B:B,'All Site Data'!C:F,4,0)</f>
        <v>ArenaMall</v>
      </c>
      <c r="F23" s="46" t="str">
        <f>VLOOKUP(B:B,'All Site Data'!C:G,5,0)</f>
        <v>Karnataka_Bangalore</v>
      </c>
      <c r="G23" s="46"/>
      <c r="H23" s="46"/>
      <c r="I23" s="46"/>
      <c r="J23" s="46" t="s">
        <v>974</v>
      </c>
      <c r="K23" s="46"/>
      <c r="L23" s="46"/>
      <c r="M23" s="46"/>
      <c r="N23" s="46"/>
      <c r="O23" s="46"/>
      <c r="P23" s="46"/>
    </row>
    <row r="24" spans="1:16" x14ac:dyDescent="0.25">
      <c r="A24" s="66"/>
      <c r="B24" s="46" t="s">
        <v>604</v>
      </c>
      <c r="C24" s="46">
        <f>VLOOKUP(B:B,'All Site Data'!C:D,2,0)</f>
        <v>2018000048</v>
      </c>
      <c r="D24" s="46" t="str">
        <f>VLOOKUP(B:B,'All Site Data'!C:E,3,0)</f>
        <v>IN-KA-BGL-SR1-BN14-ElectronicCity</v>
      </c>
      <c r="E24" s="46" t="str">
        <f>VLOOKUP(B:B,'All Site Data'!C:F,4,0)</f>
        <v>ElectronicCity</v>
      </c>
      <c r="F24" s="46" t="str">
        <f>VLOOKUP(B:B,'All Site Data'!C:G,5,0)</f>
        <v>Karnataka_Bangalore</v>
      </c>
      <c r="G24" s="46"/>
      <c r="H24" s="46"/>
      <c r="I24" s="46"/>
      <c r="J24" s="46" t="s">
        <v>975</v>
      </c>
      <c r="K24" s="46"/>
      <c r="L24" s="46"/>
      <c r="M24" s="46"/>
      <c r="N24" s="46"/>
      <c r="O24" s="46"/>
      <c r="P24" s="46"/>
    </row>
    <row r="25" spans="1:16" x14ac:dyDescent="0.25">
      <c r="A25" s="66"/>
      <c r="B25" s="46" t="s">
        <v>607</v>
      </c>
      <c r="C25" s="46">
        <f>VLOOKUP(B:B,'All Site Data'!C:D,2,0)</f>
        <v>2018000049</v>
      </c>
      <c r="D25" s="46" t="str">
        <f>VLOOKUP(B:B,'All Site Data'!C:E,3,0)</f>
        <v>IN-KA-BGL-SR1-BN15-Kalyan Nagar</v>
      </c>
      <c r="E25" s="46" t="str">
        <f>VLOOKUP(B:B,'All Site Data'!C:F,4,0)</f>
        <v>Kalyan Nagar</v>
      </c>
      <c r="F25" s="46" t="str">
        <f>VLOOKUP(B:B,'All Site Data'!C:G,5,0)</f>
        <v>Karnataka_Bangalore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x14ac:dyDescent="0.25">
      <c r="A26" s="66"/>
      <c r="B26" s="46" t="s">
        <v>610</v>
      </c>
      <c r="C26" s="46">
        <f>VLOOKUP(B:B,'All Site Data'!C:D,2,0)</f>
        <v>2018000058</v>
      </c>
      <c r="D26" s="46" t="str">
        <f>VLOOKUP(B:B,'All Site Data'!C:E,3,0)</f>
        <v>IN-KA-BGL-SR1-BN16-Mysore</v>
      </c>
      <c r="E26" s="46" t="str">
        <f>VLOOKUP(B:B,'All Site Data'!C:F,4,0)</f>
        <v>Mysore</v>
      </c>
      <c r="F26" s="46" t="str">
        <f>VLOOKUP(B:B,'All Site Data'!C:G,5,0)</f>
        <v>Karnataka_Bangalore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x14ac:dyDescent="0.25">
      <c r="A27" s="66"/>
      <c r="B27" s="46" t="s">
        <v>613</v>
      </c>
      <c r="C27" s="46">
        <f>VLOOKUP(B:B,'All Site Data'!C:D,2,0)</f>
        <v>2018000057</v>
      </c>
      <c r="D27" s="46" t="str">
        <f>VLOOKUP(B:B,'All Site Data'!C:E,3,0)</f>
        <v>IN-KA-BGL-SR1-BN20-Mangalore</v>
      </c>
      <c r="E27" s="46" t="str">
        <f>VLOOKUP(B:B,'All Site Data'!C:F,4,0)</f>
        <v>Mangalore</v>
      </c>
      <c r="F27" s="46" t="str">
        <f>VLOOKUP(B:B,'All Site Data'!C:G,5,0)</f>
        <v>Karnataka_Bangalore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x14ac:dyDescent="0.25">
      <c r="A28" s="66"/>
      <c r="B28" s="46" t="s">
        <v>616</v>
      </c>
      <c r="C28" s="46">
        <f>VLOOKUP(B:B,'All Site Data'!C:D,2,0)</f>
        <v>2018000054</v>
      </c>
      <c r="D28" s="46" t="str">
        <f>VLOOKUP(B:B,'All Site Data'!C:E,3,0)</f>
        <v>IN-KA-BGL-SR1-BN22-Lidomall</v>
      </c>
      <c r="E28" s="46" t="str">
        <f>VLOOKUP(B:B,'All Site Data'!C:F,4,0)</f>
        <v>Lidomall</v>
      </c>
      <c r="F28" s="46" t="str">
        <f>VLOOKUP(B:B,'All Site Data'!C:G,5,0)</f>
        <v>Karnataka_Bangalore</v>
      </c>
      <c r="G28" s="46"/>
      <c r="H28" s="46"/>
      <c r="I28" s="46"/>
      <c r="J28" s="46" t="s">
        <v>975</v>
      </c>
      <c r="K28" s="46"/>
      <c r="L28" s="46"/>
      <c r="M28" s="46"/>
      <c r="N28" s="46"/>
      <c r="O28" s="46"/>
      <c r="P28" s="46"/>
    </row>
    <row r="29" spans="1:16" x14ac:dyDescent="0.25">
      <c r="A29" s="66"/>
      <c r="B29" s="46" t="s">
        <v>619</v>
      </c>
      <c r="C29" s="46">
        <f>VLOOKUP(B:B,'All Site Data'!C:D,2,0)</f>
        <v>2017000060</v>
      </c>
      <c r="D29" s="46" t="str">
        <f>VLOOKUP(B:B,'All Site Data'!C:E,3,0)</f>
        <v>IN-TG-HYD-SR1-BN01-B Nation BanjaraHills</v>
      </c>
      <c r="E29" s="46" t="str">
        <f>VLOOKUP(B:B,'All Site Data'!C:F,4,0)</f>
        <v>B Nation BanjaraHills</v>
      </c>
      <c r="F29" s="46" t="str">
        <f>VLOOKUP(B:B,'All Site Data'!C:G,5,0)</f>
        <v>Telangana_Hyderabad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</row>
    <row r="30" spans="1:16" x14ac:dyDescent="0.25">
      <c r="A30" s="66"/>
      <c r="B30" s="46" t="s">
        <v>622</v>
      </c>
      <c r="C30" s="46">
        <f>VLOOKUP(B:B,'All Site Data'!C:D,2,0)</f>
        <v>2018000030</v>
      </c>
      <c r="D30" s="46" t="str">
        <f>VLOOKUP(B:B,'All Site Data'!C:E,3,0)</f>
        <v>IN-TG-HYD-SR1-BN03-Gachibowli</v>
      </c>
      <c r="E30" s="46" t="str">
        <f>VLOOKUP(B:B,'All Site Data'!C:F,4,0)</f>
        <v>Gachibowli</v>
      </c>
      <c r="F30" s="46" t="str">
        <f>VLOOKUP(B:B,'All Site Data'!C:G,5,0)</f>
        <v>Telangana_Hyderabad</v>
      </c>
      <c r="G30" s="46" t="s">
        <v>895</v>
      </c>
      <c r="H30" s="46"/>
      <c r="I30" s="46"/>
      <c r="J30" s="46"/>
      <c r="K30" s="46"/>
      <c r="L30" s="46"/>
      <c r="M30" s="46"/>
      <c r="N30" s="46"/>
      <c r="O30" s="46"/>
      <c r="P30" s="46"/>
    </row>
    <row r="31" spans="1:16" x14ac:dyDescent="0.25">
      <c r="A31" s="66"/>
      <c r="B31" s="46" t="s">
        <v>625</v>
      </c>
      <c r="C31" s="46">
        <f>VLOOKUP(B:B,'All Site Data'!C:D,2,0)</f>
        <v>2018000061</v>
      </c>
      <c r="D31" s="46" t="str">
        <f>VLOOKUP(B:B,'All Site Data'!C:E,3,0)</f>
        <v>IN-TG-HYD-SR1-BN19-Vijayawada</v>
      </c>
      <c r="E31" s="46" t="str">
        <f>VLOOKUP(B:B,'All Site Data'!C:F,4,0)</f>
        <v>Vijayawada</v>
      </c>
      <c r="F31" s="46" t="str">
        <f>VLOOKUP(B:B,'All Site Data'!C:G,5,0)</f>
        <v>Telangana_Hyderabad</v>
      </c>
      <c r="G31" s="46"/>
      <c r="H31" s="46"/>
      <c r="I31" s="46" t="s">
        <v>961</v>
      </c>
      <c r="J31" s="46"/>
      <c r="K31" s="46"/>
      <c r="L31" s="46"/>
      <c r="M31" s="46"/>
      <c r="N31" s="46"/>
      <c r="O31" s="46"/>
      <c r="P31" s="46"/>
    </row>
    <row r="32" spans="1:16" x14ac:dyDescent="0.25">
      <c r="A32" s="66"/>
      <c r="B32" s="7" t="s">
        <v>627</v>
      </c>
      <c r="C32" s="7">
        <f>VLOOKUP(B:B,'All Site Data'!C:D,2,0)</f>
        <v>2018000064</v>
      </c>
      <c r="D32" s="7" t="str">
        <f>VLOOKUP(B:B,'All Site Data'!C:E,3,0)</f>
        <v>IN-TG-HYD-SR1-BN24-Vizag</v>
      </c>
      <c r="E32" s="7" t="str">
        <f>VLOOKUP(B:B,'All Site Data'!C:F,4,0)</f>
        <v>Vizag</v>
      </c>
      <c r="F32" s="7" t="str">
        <f>VLOOKUP(B:B,'All Site Data'!C:G,5,0)</f>
        <v>Telangana_Hyderabad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</row>
    <row r="33" spans="1:16" x14ac:dyDescent="0.25">
      <c r="A33" s="66"/>
      <c r="B33" s="46" t="s">
        <v>630</v>
      </c>
      <c r="C33" s="46">
        <f>VLOOKUP(B:B,'All Site Data'!C:D,2,0)</f>
        <v>2017000061</v>
      </c>
      <c r="D33" s="46" t="str">
        <f>VLOOKUP(B:B,'All Site Data'!C:E,3,0)</f>
        <v>IN-TN-CHN-SR1-BN02-B Nation Velachery</v>
      </c>
      <c r="E33" s="46" t="str">
        <f>VLOOKUP(B:B,'All Site Data'!C:F,4,0)</f>
        <v>B Nation Velachery</v>
      </c>
      <c r="F33" s="46" t="str">
        <f>VLOOKUP(B:B,'All Site Data'!C:G,5,0)</f>
        <v>TamilNadu_Chennai</v>
      </c>
      <c r="G33" s="46"/>
      <c r="H33" s="46"/>
      <c r="I33" s="46"/>
      <c r="J33" s="46" t="s">
        <v>1010</v>
      </c>
      <c r="K33" s="46"/>
      <c r="L33" s="46"/>
      <c r="M33" s="46"/>
      <c r="N33" s="46"/>
      <c r="O33" s="46"/>
      <c r="P33" s="46"/>
    </row>
    <row r="34" spans="1:16" x14ac:dyDescent="0.25">
      <c r="A34" s="66"/>
      <c r="B34" s="46" t="s">
        <v>633</v>
      </c>
      <c r="C34" s="46">
        <f>VLOOKUP(B:B,'All Site Data'!C:D,2,0)</f>
        <v>2018000034</v>
      </c>
      <c r="D34" s="46" t="str">
        <f>VLOOKUP(B:B,'All Site Data'!C:E,3,0)</f>
        <v>IN-TN-CHN-SR1-BN07-T Nagar</v>
      </c>
      <c r="E34" s="46" t="str">
        <f>VLOOKUP(B:B,'All Site Data'!C:F,4,0)</f>
        <v>T Nagar</v>
      </c>
      <c r="F34" s="46" t="str">
        <f>VLOOKUP(B:B,'All Site Data'!C:G,5,0)</f>
        <v>TamilNadu_Chennai</v>
      </c>
      <c r="G34" s="46"/>
      <c r="H34" s="46"/>
      <c r="I34" s="46"/>
      <c r="J34" s="46" t="s">
        <v>1011</v>
      </c>
      <c r="K34" s="46"/>
      <c r="L34" s="46"/>
      <c r="M34" s="46"/>
      <c r="N34" s="46"/>
      <c r="O34" s="46"/>
      <c r="P34" s="46"/>
    </row>
    <row r="35" spans="1:16" x14ac:dyDescent="0.25">
      <c r="A35" s="66"/>
      <c r="B35" s="46" t="s">
        <v>636</v>
      </c>
      <c r="C35" s="46">
        <f>VLOOKUP(B:B,'All Site Data'!C:D,2,0)</f>
        <v>2018000059</v>
      </c>
      <c r="D35" s="46" t="str">
        <f>VLOOKUP(B:B,'All Site Data'!C:E,3,0)</f>
        <v>IN-TN-CHN-SR1-BN17-Nungambakkam</v>
      </c>
      <c r="E35" s="46" t="str">
        <f>VLOOKUP(B:B,'All Site Data'!C:F,4,0)</f>
        <v>Nungambakkam</v>
      </c>
      <c r="F35" s="46" t="str">
        <f>VLOOKUP(B:B,'All Site Data'!C:G,5,0)</f>
        <v>TamilNadu_Chennai</v>
      </c>
      <c r="G35" s="46"/>
      <c r="H35" s="46"/>
      <c r="I35" s="46"/>
      <c r="J35" s="46" t="s">
        <v>975</v>
      </c>
      <c r="K35" s="46"/>
      <c r="L35" s="46"/>
      <c r="M35" s="46"/>
      <c r="N35" s="46"/>
      <c r="O35" s="46"/>
      <c r="P35" s="46"/>
    </row>
    <row r="36" spans="1:16" x14ac:dyDescent="0.25">
      <c r="A36" s="66"/>
      <c r="B36" s="46" t="s">
        <v>639</v>
      </c>
      <c r="C36" s="46">
        <f>VLOOKUP(B:B,'All Site Data'!C:D,2,0)</f>
        <v>2018000060</v>
      </c>
      <c r="D36" s="46" t="str">
        <f>VLOOKUP(B:B,'All Site Data'!C:E,3,0)</f>
        <v>IN-TN-CHN-SR1-BN18-Salem</v>
      </c>
      <c r="E36" s="46" t="str">
        <f>VLOOKUP(B:B,'All Site Data'!C:F,4,0)</f>
        <v>Salem</v>
      </c>
      <c r="F36" s="46" t="str">
        <f>VLOOKUP(B:B,'All Site Data'!C:G,5,0)</f>
        <v>TamilNadu_Chennai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5">
      <c r="A37" s="66"/>
      <c r="B37" s="46" t="s">
        <v>642</v>
      </c>
      <c r="C37" s="46">
        <f>VLOOKUP(B:B,'All Site Data'!C:D,2,0)</f>
        <v>2018000056</v>
      </c>
      <c r="D37" s="46" t="str">
        <f>VLOOKUP(B:B,'All Site Data'!C:E,3,0)</f>
        <v>IN-TN-CHN-SR1-BN21-Madurai</v>
      </c>
      <c r="E37" s="46" t="str">
        <f>VLOOKUP(B:B,'All Site Data'!C:F,4,0)</f>
        <v>Madurai</v>
      </c>
      <c r="F37" s="46" t="str">
        <f>VLOOKUP(B:B,'All Site Data'!C:G,5,0)</f>
        <v>TamilNadu_Chennai</v>
      </c>
      <c r="G37" s="46"/>
      <c r="H37" s="46"/>
      <c r="I37" s="46"/>
      <c r="J37" s="46" t="s">
        <v>975</v>
      </c>
      <c r="K37" s="46"/>
      <c r="L37" s="46"/>
      <c r="M37" s="46"/>
      <c r="N37" s="46"/>
      <c r="O37" s="46"/>
      <c r="P37" s="46"/>
    </row>
    <row r="38" spans="1:16" x14ac:dyDescent="0.25">
      <c r="A38" s="66"/>
      <c r="B38" s="46" t="s">
        <v>645</v>
      </c>
      <c r="C38" s="46">
        <f>VLOOKUP(B:B,'All Site Data'!C:D,2,0)</f>
        <v>2018000065</v>
      </c>
      <c r="D38" s="46" t="str">
        <f>VLOOKUP(B:B,'All Site Data'!C:E,3,0)</f>
        <v>IN-TN-CHN-SR1-BN23-Vadapalani</v>
      </c>
      <c r="E38" s="46" t="str">
        <f>VLOOKUP(B:B,'All Site Data'!C:F,4,0)</f>
        <v>Vadapalani</v>
      </c>
      <c r="F38" s="46" t="str">
        <f>VLOOKUP(B:B,'All Site Data'!C:G,5,0)</f>
        <v>TamilNadu_Chennai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5">
      <c r="A39" s="66"/>
      <c r="B39" s="46" t="s">
        <v>648</v>
      </c>
      <c r="C39" s="46">
        <f>VLOOKUP(B:B,'All Site Data'!C:D,2,0)</f>
        <v>2019000001</v>
      </c>
      <c r="D39" s="46" t="str">
        <f>VLOOKUP(B:B,'All Site Data'!C:E,3,0)</f>
        <v>IN-WB-KOL-ER1-BN25-Patna</v>
      </c>
      <c r="E39" s="46" t="str">
        <f>VLOOKUP(B:B,'All Site Data'!C:F,4,0)</f>
        <v>Patna</v>
      </c>
      <c r="F39" s="46" t="str">
        <f>VLOOKUP(B:B,'All Site Data'!C:G,5,0)</f>
        <v>West Bengal_Kolkata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5">
      <c r="A40" s="66"/>
      <c r="B40" s="46" t="s">
        <v>652</v>
      </c>
      <c r="C40" s="46">
        <f>VLOOKUP(B:B,'All Site Data'!C:D,2,0)</f>
        <v>2019000002</v>
      </c>
      <c r="D40" s="46" t="str">
        <f>VLOOKUP(B:B,'All Site Data'!C:E,3,0)</f>
        <v>IN-WB-KOL-ER1-BN26-Bhubaneswar</v>
      </c>
      <c r="E40" s="46" t="str">
        <f>VLOOKUP(B:B,'All Site Data'!C:F,4,0)</f>
        <v>Bhubaneswar</v>
      </c>
      <c r="F40" s="46" t="str">
        <f>VLOOKUP(B:B,'All Site Data'!C:G,5,0)</f>
        <v>West Bengal_Kolkata</v>
      </c>
      <c r="G40" s="46"/>
      <c r="H40" s="46"/>
      <c r="I40" s="46" t="s">
        <v>1012</v>
      </c>
      <c r="J40" s="46"/>
      <c r="K40" s="46"/>
      <c r="L40" s="46"/>
      <c r="M40" s="46"/>
      <c r="N40" s="46"/>
      <c r="O40" s="46"/>
      <c r="P40" s="46"/>
    </row>
    <row r="41" spans="1:16" x14ac:dyDescent="0.25">
      <c r="A41" s="66"/>
      <c r="B41" s="46" t="s">
        <v>655</v>
      </c>
      <c r="C41" s="46">
        <f>VLOOKUP(B:B,'All Site Data'!C:D,2,0)</f>
        <v>2019000003</v>
      </c>
      <c r="D41" s="46" t="str">
        <f>VLOOKUP(B:B,'All Site Data'!C:E,3,0)</f>
        <v>IN-WB-KOL-ER1-BN27-DiamondPlaza Kolkata</v>
      </c>
      <c r="E41" s="46" t="str">
        <f>VLOOKUP(B:B,'All Site Data'!C:F,4,0)</f>
        <v>DiamondPlaza Kolkata</v>
      </c>
      <c r="F41" s="46" t="str">
        <f>VLOOKUP(B:B,'All Site Data'!C:G,5,0)</f>
        <v>West Bengal_Kolkata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5">
      <c r="A42" s="66"/>
      <c r="B42" s="46" t="s">
        <v>658</v>
      </c>
      <c r="C42" s="46">
        <f>VLOOKUP(B:B,'All Site Data'!C:D,2,0)</f>
        <v>2019000004</v>
      </c>
      <c r="D42" s="46" t="str">
        <f>VLOOKUP(B:B,'All Site Data'!C:E,3,0)</f>
        <v>IN-WB-KOL-ER1-BN28-Dimapur</v>
      </c>
      <c r="E42" s="46" t="str">
        <f>VLOOKUP(B:B,'All Site Data'!C:F,4,0)</f>
        <v>Dimapur</v>
      </c>
      <c r="F42" s="46" t="str">
        <f>VLOOKUP(B:B,'All Site Data'!C:G,5,0)</f>
        <v>West Bengal_Kolkata</v>
      </c>
      <c r="G42" s="46"/>
      <c r="H42" s="46"/>
      <c r="I42" s="46"/>
      <c r="J42" s="46" t="s">
        <v>974</v>
      </c>
      <c r="K42" s="46"/>
      <c r="L42" s="46"/>
      <c r="M42" s="46"/>
      <c r="N42" s="46"/>
      <c r="O42" s="46"/>
      <c r="P42" s="46"/>
    </row>
    <row r="43" spans="1:16" x14ac:dyDescent="0.25">
      <c r="A43" s="66"/>
      <c r="B43" s="46" t="s">
        <v>661</v>
      </c>
      <c r="C43" s="46">
        <f>VLOOKUP(B:B,'All Site Data'!C:D,2,0)</f>
        <v>2019000005</v>
      </c>
      <c r="D43" s="46" t="str">
        <f>VLOOKUP(B:B,'All Site Data'!C:E,3,0)</f>
        <v>IN-WB-KOL-ER1-BN29-Guwahati</v>
      </c>
      <c r="E43" s="46" t="str">
        <f>VLOOKUP(B:B,'All Site Data'!C:F,4,0)</f>
        <v>Guwahati</v>
      </c>
      <c r="F43" s="46" t="str">
        <f>VLOOKUP(B:B,'All Site Data'!C:G,5,0)</f>
        <v>West Bengal_Kolkata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</row>
    <row r="44" spans="1:16" x14ac:dyDescent="0.25">
      <c r="A44" s="66"/>
      <c r="B44" s="46" t="s">
        <v>664</v>
      </c>
      <c r="C44" s="46">
        <f>VLOOKUP(B:B,'All Site Data'!C:D,2,0)</f>
        <v>2019000006</v>
      </c>
      <c r="D44" s="46" t="str">
        <f>VLOOKUP(B:B,'All Site Data'!C:E,3,0)</f>
        <v>IN-WB-KOL-ER1-BN30-LakeMall Kolkata</v>
      </c>
      <c r="E44" s="46" t="str">
        <f>VLOOKUP(B:B,'All Site Data'!C:F,4,0)</f>
        <v>LakeMall Kolkata</v>
      </c>
      <c r="F44" s="46" t="str">
        <f>VLOOKUP(B:B,'All Site Data'!C:G,5,0)</f>
        <v>West Bengal_Kolkata</v>
      </c>
      <c r="G44" s="46"/>
      <c r="H44" s="46"/>
      <c r="I44" s="46"/>
      <c r="J44" s="46" t="s">
        <v>975</v>
      </c>
      <c r="K44" s="46"/>
      <c r="L44" s="46"/>
      <c r="M44" s="46"/>
      <c r="N44" s="46"/>
      <c r="O44" s="46"/>
      <c r="P44" s="46"/>
    </row>
    <row r="45" spans="1:16" x14ac:dyDescent="0.25">
      <c r="A45" s="66"/>
      <c r="B45" s="46" t="s">
        <v>667</v>
      </c>
      <c r="C45" s="46">
        <f>VLOOKUP(B:B,'All Site Data'!C:D,2,0)</f>
        <v>2019000014</v>
      </c>
      <c r="D45" s="46" t="str">
        <f>VLOOKUP(B:B,'All Site Data'!C:E,3,0)</f>
        <v>IN-WB-KOL-ER1-BN31-Parkstreet Kolkata</v>
      </c>
      <c r="E45" s="46" t="str">
        <f>VLOOKUP(B:B,'All Site Data'!C:F,4,0)</f>
        <v>Parkstreet Kolkata</v>
      </c>
      <c r="F45" s="46" t="str">
        <f>VLOOKUP(B:B,'All Site Data'!C:G,5,0)</f>
        <v>West Bengal_Kolkata</v>
      </c>
      <c r="G45" s="46"/>
      <c r="H45" s="46"/>
      <c r="I45" s="46" t="s">
        <v>961</v>
      </c>
      <c r="J45" s="46" t="s">
        <v>1013</v>
      </c>
      <c r="K45" s="46"/>
      <c r="L45" s="46"/>
      <c r="M45" s="46"/>
      <c r="N45" s="46"/>
      <c r="O45" s="46"/>
      <c r="P45" s="46"/>
    </row>
    <row r="46" spans="1:16" x14ac:dyDescent="0.25">
      <c r="A46" s="66"/>
      <c r="B46" s="46" t="s">
        <v>670</v>
      </c>
      <c r="C46" s="46">
        <f>VLOOKUP(B:B,'All Site Data'!C:D,2,0)</f>
        <v>2019000015</v>
      </c>
      <c r="D46" s="46" t="str">
        <f>VLOOKUP(B:B,'All Site Data'!C:E,3,0)</f>
        <v>IN-WB-KOL-ER1-BN32-MagnetoMall Raipur</v>
      </c>
      <c r="E46" s="46" t="str">
        <f>VLOOKUP(B:B,'All Site Data'!C:F,4,0)</f>
        <v>MagnetoMall Raipur</v>
      </c>
      <c r="F46" s="46" t="str">
        <f>VLOOKUP(B:B,'All Site Data'!C:G,5,0)</f>
        <v>West Bengal_Kolkata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</row>
    <row r="47" spans="1:16" x14ac:dyDescent="0.25">
      <c r="A47" s="66"/>
      <c r="B47" s="46" t="s">
        <v>673</v>
      </c>
      <c r="C47" s="46">
        <f>VLOOKUP(B:B,'All Site Data'!C:D,2,0)</f>
        <v>2019000016</v>
      </c>
      <c r="D47" s="46" t="str">
        <f>VLOOKUP(B:B,'All Site Data'!C:E,3,0)</f>
        <v>IN-WB-KOL-ER1-BN33-Ranchi</v>
      </c>
      <c r="E47" s="46" t="str">
        <f>VLOOKUP(B:B,'All Site Data'!C:F,4,0)</f>
        <v>Ranchi</v>
      </c>
      <c r="F47" s="46" t="str">
        <f>VLOOKUP(B:B,'All Site Data'!C:G,5,0)</f>
        <v>West Bengal_Kolkata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</row>
    <row r="48" spans="1:16" x14ac:dyDescent="0.25">
      <c r="A48" s="66"/>
      <c r="B48" s="46" t="s">
        <v>676</v>
      </c>
      <c r="C48" s="46">
        <f>VLOOKUP(B:B,'All Site Data'!C:D,2,0)</f>
        <v>2019000017</v>
      </c>
      <c r="D48" s="46" t="str">
        <f>VLOOKUP(B:B,'All Site Data'!C:E,3,0)</f>
        <v>IN-WB-KOL-ER1-BN34-SaltLake Kolkata</v>
      </c>
      <c r="E48" s="46" t="str">
        <f>VLOOKUP(B:B,'All Site Data'!C:F,4,0)</f>
        <v>SaltLake Kolkata</v>
      </c>
      <c r="F48" s="46" t="str">
        <f>VLOOKUP(B:B,'All Site Data'!C:G,5,0)</f>
        <v>West Bengal_Kolkata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</row>
    <row r="49" spans="1:16" x14ac:dyDescent="0.25">
      <c r="A49" s="66" t="s">
        <v>8</v>
      </c>
      <c r="B49" s="46">
        <v>290</v>
      </c>
      <c r="C49" s="46">
        <v>7997993044</v>
      </c>
      <c r="D49" s="23" t="s">
        <v>7</v>
      </c>
      <c r="E49" s="46" t="s">
        <v>9</v>
      </c>
      <c r="F49" s="46" t="s">
        <v>10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</row>
    <row r="50" spans="1:16" x14ac:dyDescent="0.25">
      <c r="A50" s="66"/>
      <c r="B50" s="46">
        <v>348</v>
      </c>
      <c r="C50" s="46">
        <v>2019000047</v>
      </c>
      <c r="D50" s="23" t="s">
        <v>11</v>
      </c>
      <c r="E50" s="46" t="s">
        <v>12</v>
      </c>
      <c r="F50" s="46" t="s">
        <v>10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</row>
    <row r="51" spans="1:16" x14ac:dyDescent="0.25">
      <c r="A51" s="66"/>
      <c r="B51" s="46">
        <v>26</v>
      </c>
      <c r="C51" s="46">
        <v>2017000017</v>
      </c>
      <c r="D51" s="23" t="s">
        <v>13</v>
      </c>
      <c r="E51" s="46" t="s">
        <v>14</v>
      </c>
      <c r="F51" s="46" t="s">
        <v>15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</row>
    <row r="52" spans="1:16" x14ac:dyDescent="0.25">
      <c r="A52" s="66"/>
      <c r="B52" s="46">
        <v>38</v>
      </c>
      <c r="C52" s="46">
        <v>2017000026</v>
      </c>
      <c r="D52" s="23" t="s">
        <v>16</v>
      </c>
      <c r="E52" s="46" t="s">
        <v>17</v>
      </c>
      <c r="F52" s="46" t="s">
        <v>15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</row>
    <row r="53" spans="1:16" x14ac:dyDescent="0.25">
      <c r="A53" s="66"/>
      <c r="B53" s="46">
        <v>74</v>
      </c>
      <c r="C53" s="46">
        <v>2018000037</v>
      </c>
      <c r="D53" s="23" t="s">
        <v>18</v>
      </c>
      <c r="E53" s="46" t="s">
        <v>19</v>
      </c>
      <c r="F53" s="46" t="s">
        <v>15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</row>
    <row r="54" spans="1:16" x14ac:dyDescent="0.25">
      <c r="A54" s="66"/>
      <c r="B54" s="46">
        <v>84</v>
      </c>
      <c r="C54" s="46">
        <v>9666095106</v>
      </c>
      <c r="D54" s="23" t="s">
        <v>20</v>
      </c>
      <c r="E54" s="46" t="s">
        <v>21</v>
      </c>
      <c r="F54" s="46" t="s">
        <v>15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</row>
    <row r="55" spans="1:16" ht="25.5" x14ac:dyDescent="0.25">
      <c r="A55" s="66"/>
      <c r="B55" s="46">
        <v>108</v>
      </c>
      <c r="C55" s="46">
        <v>2017000010</v>
      </c>
      <c r="D55" s="23" t="s">
        <v>22</v>
      </c>
      <c r="E55" s="46" t="s">
        <v>23</v>
      </c>
      <c r="F55" s="46" t="s">
        <v>15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</row>
    <row r="56" spans="1:16" x14ac:dyDescent="0.25">
      <c r="A56" s="66"/>
      <c r="B56" s="46">
        <v>156</v>
      </c>
      <c r="C56" s="46">
        <v>9676126688</v>
      </c>
      <c r="D56" s="23" t="s">
        <v>24</v>
      </c>
      <c r="E56" s="46" t="s">
        <v>25</v>
      </c>
      <c r="F56" s="46" t="s">
        <v>15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</row>
    <row r="57" spans="1:16" x14ac:dyDescent="0.25">
      <c r="A57" s="66"/>
      <c r="B57" s="46">
        <v>162</v>
      </c>
      <c r="C57" s="46">
        <v>2017000014</v>
      </c>
      <c r="D57" s="23" t="s">
        <v>26</v>
      </c>
      <c r="E57" s="46" t="s">
        <v>27</v>
      </c>
      <c r="F57" s="46" t="s">
        <v>15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</row>
    <row r="58" spans="1:16" x14ac:dyDescent="0.25">
      <c r="A58" s="66"/>
      <c r="B58" s="46">
        <v>168</v>
      </c>
      <c r="C58" s="46">
        <v>8498059360</v>
      </c>
      <c r="D58" s="23" t="s">
        <v>28</v>
      </c>
      <c r="E58" s="46" t="s">
        <v>29</v>
      </c>
      <c r="F58" s="46" t="s">
        <v>15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</row>
    <row r="59" spans="1:16" x14ac:dyDescent="0.25">
      <c r="A59" s="66"/>
      <c r="B59" s="46">
        <v>176</v>
      </c>
      <c r="C59" s="46">
        <v>2017000011</v>
      </c>
      <c r="D59" s="23" t="s">
        <v>30</v>
      </c>
      <c r="E59" s="46" t="s">
        <v>31</v>
      </c>
      <c r="F59" s="46" t="s">
        <v>15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</row>
    <row r="60" spans="1:16" x14ac:dyDescent="0.25">
      <c r="A60" s="66"/>
      <c r="B60" s="46">
        <v>188</v>
      </c>
      <c r="C60" s="46">
        <v>2017000013</v>
      </c>
      <c r="D60" s="23" t="s">
        <v>32</v>
      </c>
      <c r="E60" s="46" t="s">
        <v>33</v>
      </c>
      <c r="F60" s="46" t="s">
        <v>15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</row>
    <row r="61" spans="1:16" x14ac:dyDescent="0.25">
      <c r="A61" s="66"/>
      <c r="B61" s="46">
        <v>192</v>
      </c>
      <c r="C61" s="46">
        <v>9666098041</v>
      </c>
      <c r="D61" s="23" t="s">
        <v>34</v>
      </c>
      <c r="E61" s="46" t="s">
        <v>35</v>
      </c>
      <c r="F61" s="46" t="s">
        <v>15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</row>
    <row r="62" spans="1:16" x14ac:dyDescent="0.25">
      <c r="A62" s="66"/>
      <c r="B62" s="46">
        <v>199</v>
      </c>
      <c r="C62" s="46">
        <v>7658940002</v>
      </c>
      <c r="D62" s="23" t="s">
        <v>36</v>
      </c>
      <c r="E62" s="46" t="s">
        <v>37</v>
      </c>
      <c r="F62" s="46" t="s">
        <v>15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</row>
    <row r="63" spans="1:16" x14ac:dyDescent="0.25">
      <c r="A63" s="66"/>
      <c r="B63" s="46">
        <v>203</v>
      </c>
      <c r="C63" s="46">
        <v>9666095260</v>
      </c>
      <c r="D63" s="23" t="s">
        <v>38</v>
      </c>
      <c r="E63" s="46" t="s">
        <v>39</v>
      </c>
      <c r="F63" s="46" t="s">
        <v>15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</row>
    <row r="64" spans="1:16" x14ac:dyDescent="0.25">
      <c r="A64" s="66"/>
      <c r="B64" s="46">
        <v>207</v>
      </c>
      <c r="C64" s="46">
        <v>2017000015</v>
      </c>
      <c r="D64" s="23" t="s">
        <v>40</v>
      </c>
      <c r="E64" s="46" t="s">
        <v>41</v>
      </c>
      <c r="F64" s="46" t="s">
        <v>15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</row>
    <row r="65" spans="1:16" x14ac:dyDescent="0.25">
      <c r="A65" s="66"/>
      <c r="B65" s="46">
        <v>219</v>
      </c>
      <c r="C65" s="46">
        <v>2017000009</v>
      </c>
      <c r="D65" s="23" t="s">
        <v>42</v>
      </c>
      <c r="E65" s="46" t="s">
        <v>43</v>
      </c>
      <c r="F65" s="46" t="s">
        <v>15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</row>
    <row r="66" spans="1:16" x14ac:dyDescent="0.25">
      <c r="A66" s="66"/>
      <c r="B66" s="46">
        <v>223</v>
      </c>
      <c r="C66" s="46">
        <v>2017000025</v>
      </c>
      <c r="D66" s="23" t="s">
        <v>44</v>
      </c>
      <c r="E66" s="46" t="s">
        <v>45</v>
      </c>
      <c r="F66" s="46" t="s">
        <v>15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</row>
    <row r="67" spans="1:16" x14ac:dyDescent="0.25">
      <c r="A67" s="66"/>
      <c r="B67" s="46">
        <v>243</v>
      </c>
      <c r="C67" s="46">
        <v>7729986542</v>
      </c>
      <c r="D67" s="23" t="s">
        <v>46</v>
      </c>
      <c r="E67" s="46" t="s">
        <v>47</v>
      </c>
      <c r="F67" s="46" t="s">
        <v>15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</row>
    <row r="68" spans="1:16" x14ac:dyDescent="0.25">
      <c r="A68" s="66"/>
      <c r="B68" s="46">
        <v>260</v>
      </c>
      <c r="C68" s="46">
        <v>9951953492</v>
      </c>
      <c r="D68" s="23" t="s">
        <v>48</v>
      </c>
      <c r="E68" s="46" t="s">
        <v>49</v>
      </c>
      <c r="F68" s="46" t="s">
        <v>15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</row>
    <row r="69" spans="1:16" x14ac:dyDescent="0.25">
      <c r="A69" s="66"/>
      <c r="B69" s="46">
        <v>261</v>
      </c>
      <c r="C69" s="46">
        <v>9951953598</v>
      </c>
      <c r="D69" s="23" t="s">
        <v>50</v>
      </c>
      <c r="E69" s="46" t="s">
        <v>51</v>
      </c>
      <c r="F69" s="46" t="s">
        <v>15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</row>
    <row r="70" spans="1:16" x14ac:dyDescent="0.25">
      <c r="A70" s="66"/>
      <c r="B70" s="46">
        <v>269</v>
      </c>
      <c r="C70" s="46">
        <v>9676102713</v>
      </c>
      <c r="D70" s="23" t="s">
        <v>52</v>
      </c>
      <c r="E70" s="46" t="s">
        <v>53</v>
      </c>
      <c r="F70" s="46" t="s">
        <v>15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</row>
    <row r="71" spans="1:16" x14ac:dyDescent="0.25">
      <c r="A71" s="66"/>
      <c r="B71" s="46">
        <v>276</v>
      </c>
      <c r="C71" s="46">
        <v>9133382102</v>
      </c>
      <c r="D71" s="23" t="s">
        <v>54</v>
      </c>
      <c r="E71" s="46" t="s">
        <v>55</v>
      </c>
      <c r="F71" s="46" t="s">
        <v>15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</row>
    <row r="72" spans="1:16" x14ac:dyDescent="0.25">
      <c r="A72" s="66"/>
      <c r="B72" s="46">
        <v>278</v>
      </c>
      <c r="C72" s="46">
        <v>9133382109</v>
      </c>
      <c r="D72" s="23" t="s">
        <v>56</v>
      </c>
      <c r="E72" s="46" t="s">
        <v>57</v>
      </c>
      <c r="F72" s="46" t="s">
        <v>15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</row>
    <row r="73" spans="1:16" x14ac:dyDescent="0.25">
      <c r="A73" s="66"/>
      <c r="B73" s="46">
        <v>288</v>
      </c>
      <c r="C73" s="46">
        <v>2017000002</v>
      </c>
      <c r="D73" s="23" t="s">
        <v>58</v>
      </c>
      <c r="E73" s="46" t="s">
        <v>59</v>
      </c>
      <c r="F73" s="46" t="s">
        <v>15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</row>
    <row r="74" spans="1:16" x14ac:dyDescent="0.25">
      <c r="A74" s="66"/>
      <c r="B74" s="46">
        <v>303</v>
      </c>
      <c r="C74" s="46">
        <v>2018000020</v>
      </c>
      <c r="D74" s="23" t="s">
        <v>60</v>
      </c>
      <c r="E74" s="46" t="s">
        <v>61</v>
      </c>
      <c r="F74" s="46" t="s">
        <v>15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</row>
    <row r="75" spans="1:16" x14ac:dyDescent="0.25">
      <c r="A75" s="66"/>
      <c r="B75" s="46">
        <v>311</v>
      </c>
      <c r="C75" s="46">
        <v>2017000068</v>
      </c>
      <c r="D75" s="23" t="s">
        <v>62</v>
      </c>
      <c r="E75" s="46" t="s">
        <v>63</v>
      </c>
      <c r="F75" s="46" t="s">
        <v>15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</row>
    <row r="76" spans="1:16" ht="25.5" x14ac:dyDescent="0.25">
      <c r="A76" s="66"/>
      <c r="B76" s="46">
        <v>312</v>
      </c>
      <c r="C76" s="46">
        <v>2017000064</v>
      </c>
      <c r="D76" s="23" t="s">
        <v>64</v>
      </c>
      <c r="E76" s="46" t="s">
        <v>65</v>
      </c>
      <c r="F76" s="46" t="s">
        <v>15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</row>
    <row r="77" spans="1:16" x14ac:dyDescent="0.25">
      <c r="A77" s="66"/>
      <c r="B77" s="7">
        <v>313</v>
      </c>
      <c r="C77" s="7">
        <v>2017000065</v>
      </c>
      <c r="D77" s="24" t="s">
        <v>66</v>
      </c>
      <c r="E77" s="7" t="s">
        <v>67</v>
      </c>
      <c r="F77" s="7" t="s">
        <v>15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</row>
    <row r="78" spans="1:16" x14ac:dyDescent="0.25">
      <c r="A78" s="66"/>
      <c r="B78" s="46">
        <v>317</v>
      </c>
      <c r="C78" s="46">
        <v>2018000110</v>
      </c>
      <c r="D78" s="23" t="s">
        <v>69</v>
      </c>
      <c r="E78" s="46" t="s">
        <v>70</v>
      </c>
      <c r="F78" s="46" t="s">
        <v>15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</row>
    <row r="79" spans="1:16" x14ac:dyDescent="0.25">
      <c r="A79" s="66"/>
      <c r="B79" s="46">
        <v>318</v>
      </c>
      <c r="C79" s="46">
        <v>2018000026</v>
      </c>
      <c r="D79" s="23" t="s">
        <v>71</v>
      </c>
      <c r="E79" s="46" t="s">
        <v>72</v>
      </c>
      <c r="F79" s="46" t="s">
        <v>15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</row>
    <row r="80" spans="1:16" x14ac:dyDescent="0.25">
      <c r="A80" s="66"/>
      <c r="B80" s="46">
        <v>329</v>
      </c>
      <c r="C80" s="46">
        <v>2018000090</v>
      </c>
      <c r="D80" s="23" t="s">
        <v>73</v>
      </c>
      <c r="E80" s="46" t="s">
        <v>74</v>
      </c>
      <c r="F80" s="46" t="s">
        <v>15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</row>
    <row r="81" spans="1:16" x14ac:dyDescent="0.25">
      <c r="A81" s="66"/>
      <c r="B81" s="46">
        <v>337</v>
      </c>
      <c r="C81" s="46">
        <v>2018000108</v>
      </c>
      <c r="D81" s="23" t="s">
        <v>75</v>
      </c>
      <c r="E81" s="46" t="s">
        <v>76</v>
      </c>
      <c r="F81" s="46" t="s">
        <v>15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</row>
    <row r="82" spans="1:16" x14ac:dyDescent="0.25">
      <c r="A82" s="66"/>
      <c r="B82" s="46">
        <v>349</v>
      </c>
      <c r="C82" s="46">
        <v>2019000046</v>
      </c>
      <c r="D82" s="23" t="s">
        <v>77</v>
      </c>
      <c r="E82" s="46" t="s">
        <v>78</v>
      </c>
      <c r="F82" s="46" t="s">
        <v>15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</row>
    <row r="83" spans="1:16" ht="25.5" x14ac:dyDescent="0.25">
      <c r="A83" s="66"/>
      <c r="B83" s="46">
        <v>352</v>
      </c>
      <c r="C83" s="46">
        <v>2019000095</v>
      </c>
      <c r="D83" s="23" t="s">
        <v>79</v>
      </c>
      <c r="E83" s="46" t="s">
        <v>80</v>
      </c>
      <c r="F83" s="46" t="s">
        <v>15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</row>
    <row r="84" spans="1:16" x14ac:dyDescent="0.25">
      <c r="A84" s="66"/>
      <c r="B84" s="46">
        <v>360</v>
      </c>
      <c r="C84" s="46">
        <v>2019000128</v>
      </c>
      <c r="D84" s="23" t="s">
        <v>81</v>
      </c>
      <c r="E84" s="46" t="s">
        <v>82</v>
      </c>
      <c r="F84" s="46" t="s">
        <v>15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</row>
    <row r="85" spans="1:16" x14ac:dyDescent="0.25">
      <c r="A85" s="66"/>
      <c r="B85" s="46">
        <v>368</v>
      </c>
      <c r="C85" s="46">
        <v>2019000112</v>
      </c>
      <c r="D85" s="23" t="s">
        <v>83</v>
      </c>
      <c r="E85" s="46" t="s">
        <v>84</v>
      </c>
      <c r="F85" s="46" t="s">
        <v>15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</row>
    <row r="86" spans="1:16" x14ac:dyDescent="0.25">
      <c r="A86" s="66"/>
      <c r="B86" s="46">
        <v>39</v>
      </c>
      <c r="C86" s="46">
        <v>9666091356</v>
      </c>
      <c r="D86" s="23" t="s">
        <v>85</v>
      </c>
      <c r="E86" s="46" t="s">
        <v>86</v>
      </c>
      <c r="F86" s="46" t="s">
        <v>87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</row>
    <row r="87" spans="1:16" x14ac:dyDescent="0.25">
      <c r="A87" s="66"/>
      <c r="B87" s="46">
        <v>51</v>
      </c>
      <c r="C87" s="46">
        <v>2019000042</v>
      </c>
      <c r="D87" s="23" t="s">
        <v>88</v>
      </c>
      <c r="E87" s="46" t="s">
        <v>89</v>
      </c>
      <c r="F87" s="46" t="s">
        <v>87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</row>
    <row r="88" spans="1:16" x14ac:dyDescent="0.25">
      <c r="A88" s="66"/>
      <c r="B88" s="46">
        <v>66</v>
      </c>
      <c r="C88" s="46">
        <v>9666101791</v>
      </c>
      <c r="D88" s="23" t="s">
        <v>90</v>
      </c>
      <c r="E88" s="46" t="s">
        <v>91</v>
      </c>
      <c r="F88" s="46" t="s">
        <v>87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</row>
    <row r="89" spans="1:16" x14ac:dyDescent="0.25">
      <c r="A89" s="66"/>
      <c r="B89" s="46">
        <v>67</v>
      </c>
      <c r="C89" s="46">
        <v>2017000056</v>
      </c>
      <c r="D89" s="23" t="s">
        <v>92</v>
      </c>
      <c r="E89" s="46" t="s">
        <v>93</v>
      </c>
      <c r="F89" s="46" t="s">
        <v>87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</row>
    <row r="90" spans="1:16" x14ac:dyDescent="0.25">
      <c r="A90" s="66"/>
      <c r="B90" s="46">
        <v>76</v>
      </c>
      <c r="C90" s="46">
        <v>7729986532</v>
      </c>
      <c r="D90" s="23" t="s">
        <v>94</v>
      </c>
      <c r="E90" s="46" t="s">
        <v>95</v>
      </c>
      <c r="F90" s="46" t="s">
        <v>87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</row>
    <row r="91" spans="1:16" x14ac:dyDescent="0.25">
      <c r="A91" s="66"/>
      <c r="B91" s="46">
        <v>81</v>
      </c>
      <c r="C91" s="46">
        <v>7997993013</v>
      </c>
      <c r="D91" s="23" t="s">
        <v>96</v>
      </c>
      <c r="E91" s="46" t="s">
        <v>97</v>
      </c>
      <c r="F91" s="46" t="s">
        <v>87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</row>
    <row r="92" spans="1:16" x14ac:dyDescent="0.25">
      <c r="A92" s="66"/>
      <c r="B92" s="46">
        <v>85</v>
      </c>
      <c r="C92" s="46">
        <v>9666090861</v>
      </c>
      <c r="D92" s="23" t="s">
        <v>98</v>
      </c>
      <c r="E92" s="46" t="s">
        <v>99</v>
      </c>
      <c r="F92" s="46" t="s">
        <v>87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</row>
    <row r="93" spans="1:16" x14ac:dyDescent="0.25">
      <c r="A93" s="66"/>
      <c r="B93" s="46">
        <v>88</v>
      </c>
      <c r="C93" s="46">
        <v>7997993016</v>
      </c>
      <c r="D93" s="23" t="s">
        <v>100</v>
      </c>
      <c r="E93" s="46" t="s">
        <v>101</v>
      </c>
      <c r="F93" s="46" t="s">
        <v>87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</row>
    <row r="94" spans="1:16" x14ac:dyDescent="0.25">
      <c r="A94" s="66"/>
      <c r="B94" s="46">
        <v>89</v>
      </c>
      <c r="C94" s="46">
        <v>9133382100</v>
      </c>
      <c r="D94" s="23" t="s">
        <v>102</v>
      </c>
      <c r="E94" s="46" t="s">
        <v>103</v>
      </c>
      <c r="F94" s="46" t="s">
        <v>87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</row>
    <row r="95" spans="1:16" x14ac:dyDescent="0.25">
      <c r="A95" s="66"/>
      <c r="B95" s="46">
        <v>92</v>
      </c>
      <c r="C95" s="46">
        <v>9666098603</v>
      </c>
      <c r="D95" s="23" t="s">
        <v>104</v>
      </c>
      <c r="E95" s="46" t="s">
        <v>105</v>
      </c>
      <c r="F95" s="46" t="s">
        <v>87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</row>
    <row r="96" spans="1:16" x14ac:dyDescent="0.25">
      <c r="A96" s="66"/>
      <c r="B96" s="46">
        <v>93</v>
      </c>
      <c r="C96" s="46">
        <v>2018000003</v>
      </c>
      <c r="D96" s="23" t="s">
        <v>106</v>
      </c>
      <c r="E96" s="46" t="s">
        <v>107</v>
      </c>
      <c r="F96" s="46" t="s">
        <v>87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</row>
    <row r="97" spans="1:16" x14ac:dyDescent="0.25">
      <c r="A97" s="66"/>
      <c r="B97" s="46">
        <v>94</v>
      </c>
      <c r="C97" s="46">
        <v>9666098419</v>
      </c>
      <c r="D97" s="23" t="s">
        <v>108</v>
      </c>
      <c r="E97" s="46" t="s">
        <v>109</v>
      </c>
      <c r="F97" s="46" t="s">
        <v>87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</row>
    <row r="98" spans="1:16" x14ac:dyDescent="0.25">
      <c r="A98" s="66"/>
      <c r="B98" s="46">
        <v>96</v>
      </c>
      <c r="C98" s="46">
        <v>7729986534</v>
      </c>
      <c r="D98" s="23" t="s">
        <v>110</v>
      </c>
      <c r="E98" s="46" t="s">
        <v>111</v>
      </c>
      <c r="F98" s="46" t="s">
        <v>87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</row>
    <row r="99" spans="1:16" x14ac:dyDescent="0.25">
      <c r="A99" s="66"/>
      <c r="B99" s="46">
        <v>100</v>
      </c>
      <c r="C99" s="46">
        <v>2017000058</v>
      </c>
      <c r="D99" s="23" t="s">
        <v>112</v>
      </c>
      <c r="E99" s="46" t="s">
        <v>113</v>
      </c>
      <c r="F99" s="46" t="s">
        <v>87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</row>
    <row r="100" spans="1:16" x14ac:dyDescent="0.25">
      <c r="A100" s="66"/>
      <c r="B100" s="46">
        <v>103</v>
      </c>
      <c r="C100" s="46">
        <v>9133382081</v>
      </c>
      <c r="D100" s="23" t="s">
        <v>114</v>
      </c>
      <c r="E100" s="46" t="s">
        <v>115</v>
      </c>
      <c r="F100" s="46" t="s">
        <v>87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</row>
    <row r="101" spans="1:16" x14ac:dyDescent="0.25">
      <c r="A101" s="66"/>
      <c r="B101" s="46">
        <v>104</v>
      </c>
      <c r="C101" s="46">
        <v>7658937700</v>
      </c>
      <c r="D101" s="23" t="s">
        <v>116</v>
      </c>
      <c r="E101" s="46" t="s">
        <v>117</v>
      </c>
      <c r="F101" s="46" t="s">
        <v>87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</row>
    <row r="102" spans="1:16" x14ac:dyDescent="0.25">
      <c r="A102" s="66"/>
      <c r="B102" s="46">
        <v>106</v>
      </c>
      <c r="C102" s="46">
        <v>2017000016</v>
      </c>
      <c r="D102" s="23" t="s">
        <v>118</v>
      </c>
      <c r="E102" s="46" t="s">
        <v>119</v>
      </c>
      <c r="F102" s="46" t="s">
        <v>87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</row>
    <row r="103" spans="1:16" x14ac:dyDescent="0.25">
      <c r="A103" s="66"/>
      <c r="B103" s="46">
        <v>111</v>
      </c>
      <c r="C103" s="46">
        <v>7997993014</v>
      </c>
      <c r="D103" s="23" t="s">
        <v>120</v>
      </c>
      <c r="E103" s="46" t="s">
        <v>121</v>
      </c>
      <c r="F103" s="46" t="s">
        <v>87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</row>
    <row r="104" spans="1:16" x14ac:dyDescent="0.25">
      <c r="A104" s="66"/>
      <c r="B104" s="46">
        <v>114</v>
      </c>
      <c r="C104" s="46">
        <v>2017000001</v>
      </c>
      <c r="D104" s="23" t="s">
        <v>122</v>
      </c>
      <c r="E104" s="46" t="s">
        <v>123</v>
      </c>
      <c r="F104" s="46" t="s">
        <v>87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</row>
    <row r="105" spans="1:16" x14ac:dyDescent="0.25">
      <c r="A105" s="66"/>
      <c r="B105" s="46">
        <v>117</v>
      </c>
      <c r="C105" s="46">
        <v>2017000055</v>
      </c>
      <c r="D105" s="23" t="s">
        <v>124</v>
      </c>
      <c r="E105" s="46" t="s">
        <v>125</v>
      </c>
      <c r="F105" s="46" t="s">
        <v>87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</row>
    <row r="106" spans="1:16" x14ac:dyDescent="0.25">
      <c r="A106" s="66"/>
      <c r="B106" s="46">
        <v>123</v>
      </c>
      <c r="C106" s="46">
        <v>2017000053</v>
      </c>
      <c r="D106" s="23" t="s">
        <v>126</v>
      </c>
      <c r="E106" s="46" t="s">
        <v>127</v>
      </c>
      <c r="F106" s="46" t="s">
        <v>87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</row>
    <row r="107" spans="1:16" x14ac:dyDescent="0.25">
      <c r="A107" s="66"/>
      <c r="B107" s="46">
        <v>124</v>
      </c>
      <c r="C107" s="46">
        <v>9666090751</v>
      </c>
      <c r="D107" s="23" t="s">
        <v>128</v>
      </c>
      <c r="E107" s="46" t="s">
        <v>129</v>
      </c>
      <c r="F107" s="46" t="s">
        <v>87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</row>
    <row r="108" spans="1:16" x14ac:dyDescent="0.25">
      <c r="A108" s="66"/>
      <c r="B108" s="46">
        <v>139</v>
      </c>
      <c r="C108" s="46">
        <v>9848350615</v>
      </c>
      <c r="D108" s="23" t="s">
        <v>130</v>
      </c>
      <c r="E108" s="46" t="s">
        <v>131</v>
      </c>
      <c r="F108" s="46" t="s">
        <v>87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</row>
    <row r="109" spans="1:16" x14ac:dyDescent="0.25">
      <c r="A109" s="66"/>
      <c r="B109" s="46">
        <v>140</v>
      </c>
      <c r="C109" s="46">
        <v>7997993011</v>
      </c>
      <c r="D109" s="23" t="s">
        <v>132</v>
      </c>
      <c r="E109" s="46" t="s">
        <v>133</v>
      </c>
      <c r="F109" s="46" t="s">
        <v>87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</row>
    <row r="110" spans="1:16" x14ac:dyDescent="0.25">
      <c r="A110" s="66"/>
      <c r="B110" s="46">
        <v>147</v>
      </c>
      <c r="C110" s="46">
        <v>2017000052</v>
      </c>
      <c r="D110" s="23" t="s">
        <v>134</v>
      </c>
      <c r="E110" s="46" t="s">
        <v>135</v>
      </c>
      <c r="F110" s="46" t="s">
        <v>87</v>
      </c>
      <c r="G110" s="46"/>
      <c r="H110" s="46"/>
      <c r="I110" s="46"/>
      <c r="J110" s="46"/>
      <c r="K110" s="46"/>
      <c r="L110" s="46"/>
      <c r="M110" s="46"/>
      <c r="N110" s="46"/>
      <c r="O110" s="46"/>
      <c r="P110" s="46"/>
    </row>
    <row r="111" spans="1:16" x14ac:dyDescent="0.25">
      <c r="A111" s="66"/>
      <c r="B111" s="7">
        <v>148</v>
      </c>
      <c r="C111" s="7">
        <v>2018000002</v>
      </c>
      <c r="D111" s="24" t="s">
        <v>136</v>
      </c>
      <c r="E111" s="7" t="s">
        <v>137</v>
      </c>
      <c r="F111" s="7" t="s">
        <v>87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</row>
    <row r="112" spans="1:16" x14ac:dyDescent="0.25">
      <c r="A112" s="66"/>
      <c r="B112" s="46">
        <v>155</v>
      </c>
      <c r="C112" s="46">
        <v>2018000005</v>
      </c>
      <c r="D112" s="23" t="s">
        <v>138</v>
      </c>
      <c r="E112" s="46" t="s">
        <v>139</v>
      </c>
      <c r="F112" s="46" t="s">
        <v>87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</row>
    <row r="113" spans="1:16" x14ac:dyDescent="0.25">
      <c r="A113" s="66"/>
      <c r="B113" s="46">
        <v>157</v>
      </c>
      <c r="C113" s="46">
        <v>2017000051</v>
      </c>
      <c r="D113" s="23" t="s">
        <v>140</v>
      </c>
      <c r="E113" s="46" t="s">
        <v>141</v>
      </c>
      <c r="F113" s="46" t="s">
        <v>87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</row>
    <row r="114" spans="1:16" x14ac:dyDescent="0.25">
      <c r="A114" s="66"/>
      <c r="B114" s="46">
        <v>166</v>
      </c>
      <c r="C114" s="46">
        <v>9666101726</v>
      </c>
      <c r="D114" s="23" t="s">
        <v>142</v>
      </c>
      <c r="E114" s="46" t="s">
        <v>143</v>
      </c>
      <c r="F114" s="46" t="s">
        <v>87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</row>
    <row r="115" spans="1:16" x14ac:dyDescent="0.25">
      <c r="A115" s="66"/>
      <c r="B115" s="46">
        <v>180</v>
      </c>
      <c r="C115" s="46">
        <v>9133382082</v>
      </c>
      <c r="D115" s="23" t="s">
        <v>144</v>
      </c>
      <c r="E115" s="46" t="s">
        <v>145</v>
      </c>
      <c r="F115" s="46" t="s">
        <v>87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</row>
    <row r="116" spans="1:16" x14ac:dyDescent="0.25">
      <c r="A116" s="66"/>
      <c r="B116" s="46">
        <v>184</v>
      </c>
      <c r="C116" s="46">
        <v>9666098645</v>
      </c>
      <c r="D116" s="23" t="s">
        <v>146</v>
      </c>
      <c r="E116" s="46" t="s">
        <v>147</v>
      </c>
      <c r="F116" s="46" t="s">
        <v>87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</row>
    <row r="117" spans="1:16" x14ac:dyDescent="0.25">
      <c r="A117" s="66"/>
      <c r="B117" s="46">
        <v>189</v>
      </c>
      <c r="C117" s="46">
        <v>9666090857</v>
      </c>
      <c r="D117" s="23" t="s">
        <v>148</v>
      </c>
      <c r="E117" s="46" t="s">
        <v>149</v>
      </c>
      <c r="F117" s="46" t="s">
        <v>87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</row>
    <row r="118" spans="1:16" ht="25.5" x14ac:dyDescent="0.25">
      <c r="A118" s="66"/>
      <c r="B118" s="7">
        <v>194</v>
      </c>
      <c r="C118" s="7">
        <v>2017000047</v>
      </c>
      <c r="D118" s="24" t="s">
        <v>150</v>
      </c>
      <c r="E118" s="7" t="s">
        <v>151</v>
      </c>
      <c r="F118" s="7" t="s">
        <v>87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</row>
    <row r="119" spans="1:16" x14ac:dyDescent="0.25">
      <c r="A119" s="66"/>
      <c r="B119" s="46">
        <v>204</v>
      </c>
      <c r="C119" s="46">
        <v>2017000008</v>
      </c>
      <c r="D119" s="23" t="s">
        <v>152</v>
      </c>
      <c r="E119" s="46" t="s">
        <v>153</v>
      </c>
      <c r="F119" s="46" t="s">
        <v>87</v>
      </c>
      <c r="G119" s="46"/>
      <c r="H119" s="46"/>
      <c r="I119" s="46"/>
      <c r="J119" s="46"/>
      <c r="K119" s="46"/>
      <c r="L119" s="46"/>
      <c r="M119" s="46"/>
      <c r="N119" s="46"/>
      <c r="O119" s="46"/>
      <c r="P119" s="46"/>
    </row>
    <row r="120" spans="1:16" x14ac:dyDescent="0.25">
      <c r="A120" s="66"/>
      <c r="B120" s="46">
        <v>209</v>
      </c>
      <c r="C120" s="46">
        <v>2017000054</v>
      </c>
      <c r="D120" s="23" t="s">
        <v>154</v>
      </c>
      <c r="E120" s="46" t="s">
        <v>155</v>
      </c>
      <c r="F120" s="46" t="s">
        <v>87</v>
      </c>
      <c r="G120" s="46"/>
      <c r="H120" s="46"/>
      <c r="I120" s="46"/>
      <c r="J120" s="46"/>
      <c r="K120" s="46"/>
      <c r="L120" s="46"/>
      <c r="M120" s="46"/>
      <c r="N120" s="46"/>
      <c r="O120" s="46"/>
      <c r="P120" s="46"/>
    </row>
    <row r="121" spans="1:16" ht="25.5" x14ac:dyDescent="0.25">
      <c r="A121" s="66"/>
      <c r="B121" s="46">
        <v>224</v>
      </c>
      <c r="C121" s="46">
        <v>2018000014</v>
      </c>
      <c r="D121" s="23" t="s">
        <v>156</v>
      </c>
      <c r="E121" s="46" t="s">
        <v>157</v>
      </c>
      <c r="F121" s="46" t="s">
        <v>87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</row>
    <row r="122" spans="1:16" ht="25.5" x14ac:dyDescent="0.25">
      <c r="A122" s="66"/>
      <c r="B122" s="46">
        <v>225</v>
      </c>
      <c r="C122" s="46">
        <v>2018000015</v>
      </c>
      <c r="D122" s="23" t="s">
        <v>158</v>
      </c>
      <c r="E122" s="46" t="s">
        <v>159</v>
      </c>
      <c r="F122" s="46" t="s">
        <v>87</v>
      </c>
      <c r="G122" s="46"/>
      <c r="H122" s="46"/>
      <c r="I122" s="46"/>
      <c r="J122" s="46"/>
      <c r="K122" s="46"/>
      <c r="L122" s="46"/>
      <c r="M122" s="46"/>
      <c r="N122" s="46"/>
      <c r="O122" s="46"/>
      <c r="P122" s="46"/>
    </row>
    <row r="123" spans="1:16" x14ac:dyDescent="0.25">
      <c r="A123" s="66"/>
      <c r="B123" s="46">
        <v>233</v>
      </c>
      <c r="C123" s="46">
        <v>7997993042</v>
      </c>
      <c r="D123" s="23" t="s">
        <v>160</v>
      </c>
      <c r="E123" s="46" t="s">
        <v>161</v>
      </c>
      <c r="F123" s="46" t="s">
        <v>87</v>
      </c>
      <c r="G123" s="46"/>
      <c r="H123" s="46"/>
      <c r="I123" s="46"/>
      <c r="J123" s="46"/>
      <c r="K123" s="46"/>
      <c r="L123" s="46"/>
      <c r="M123" s="46"/>
      <c r="N123" s="46"/>
      <c r="O123" s="46"/>
      <c r="P123" s="46"/>
    </row>
    <row r="124" spans="1:16" x14ac:dyDescent="0.25">
      <c r="A124" s="66"/>
      <c r="B124" s="46">
        <v>236</v>
      </c>
      <c r="C124" s="46">
        <v>2017000050</v>
      </c>
      <c r="D124" s="23" t="s">
        <v>162</v>
      </c>
      <c r="E124" s="46" t="s">
        <v>163</v>
      </c>
      <c r="F124" s="46" t="s">
        <v>87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</row>
    <row r="125" spans="1:16" x14ac:dyDescent="0.25">
      <c r="A125" s="66"/>
      <c r="B125" s="24">
        <v>241</v>
      </c>
      <c r="C125" s="24">
        <v>2018000016</v>
      </c>
      <c r="D125" s="24" t="s">
        <v>164</v>
      </c>
      <c r="E125" s="24" t="s">
        <v>165</v>
      </c>
      <c r="F125" s="24" t="s">
        <v>87</v>
      </c>
      <c r="G125" s="46"/>
      <c r="H125" s="46"/>
      <c r="I125" s="46"/>
      <c r="J125" s="46"/>
      <c r="K125" s="46"/>
      <c r="L125" s="46"/>
      <c r="M125" s="46"/>
      <c r="N125" s="46"/>
      <c r="O125" s="46"/>
      <c r="P125" s="46"/>
    </row>
    <row r="126" spans="1:16" x14ac:dyDescent="0.25">
      <c r="A126" s="66"/>
      <c r="B126" s="46">
        <v>245</v>
      </c>
      <c r="C126" s="46">
        <v>9951952822</v>
      </c>
      <c r="D126" s="23" t="s">
        <v>166</v>
      </c>
      <c r="E126" s="46" t="s">
        <v>167</v>
      </c>
      <c r="F126" s="46" t="s">
        <v>87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</row>
    <row r="127" spans="1:16" x14ac:dyDescent="0.25">
      <c r="A127" s="66"/>
      <c r="B127" s="46">
        <v>247</v>
      </c>
      <c r="C127" s="46">
        <v>8886618893</v>
      </c>
      <c r="D127" s="23" t="s">
        <v>168</v>
      </c>
      <c r="E127" s="46" t="s">
        <v>169</v>
      </c>
      <c r="F127" s="46" t="s">
        <v>87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</row>
    <row r="128" spans="1:16" x14ac:dyDescent="0.25">
      <c r="A128" s="66"/>
      <c r="B128" s="46">
        <v>257</v>
      </c>
      <c r="C128" s="46">
        <v>9951947657</v>
      </c>
      <c r="D128" s="23" t="s">
        <v>170</v>
      </c>
      <c r="E128" s="46" t="s">
        <v>171</v>
      </c>
      <c r="F128" s="46" t="s">
        <v>87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</row>
    <row r="129" spans="1:16" x14ac:dyDescent="0.25">
      <c r="A129" s="66"/>
      <c r="B129" s="46">
        <v>282</v>
      </c>
      <c r="C129" s="46">
        <v>2017000004</v>
      </c>
      <c r="D129" s="23" t="s">
        <v>172</v>
      </c>
      <c r="E129" s="46" t="s">
        <v>173</v>
      </c>
      <c r="F129" s="46" t="s">
        <v>87</v>
      </c>
      <c r="G129" s="46"/>
      <c r="H129" s="46"/>
      <c r="I129" s="46"/>
      <c r="J129" s="46"/>
      <c r="K129" s="46"/>
      <c r="L129" s="46"/>
      <c r="M129" s="46"/>
      <c r="N129" s="46"/>
      <c r="O129" s="46"/>
      <c r="P129" s="46"/>
    </row>
    <row r="130" spans="1:16" x14ac:dyDescent="0.25">
      <c r="A130" s="66"/>
      <c r="B130" s="46">
        <v>293</v>
      </c>
      <c r="C130" s="46">
        <v>2017000070</v>
      </c>
      <c r="D130" s="23" t="s">
        <v>174</v>
      </c>
      <c r="E130" s="46" t="s">
        <v>175</v>
      </c>
      <c r="F130" s="46" t="s">
        <v>87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</row>
    <row r="131" spans="1:16" x14ac:dyDescent="0.25">
      <c r="A131" s="66"/>
      <c r="B131" s="46">
        <v>301</v>
      </c>
      <c r="C131" s="46">
        <v>2017000021</v>
      </c>
      <c r="D131" s="23" t="s">
        <v>176</v>
      </c>
      <c r="E131" s="46" t="s">
        <v>177</v>
      </c>
      <c r="F131" s="46" t="s">
        <v>87</v>
      </c>
      <c r="G131" s="46"/>
      <c r="H131" s="46"/>
      <c r="I131" s="46"/>
      <c r="J131" s="46"/>
      <c r="K131" s="46"/>
      <c r="L131" s="46"/>
      <c r="M131" s="46"/>
      <c r="N131" s="46"/>
      <c r="O131" s="46"/>
      <c r="P131" s="46"/>
    </row>
    <row r="132" spans="1:16" x14ac:dyDescent="0.25">
      <c r="A132" s="66"/>
      <c r="B132" s="46">
        <v>306</v>
      </c>
      <c r="C132" s="46">
        <v>2017000066</v>
      </c>
      <c r="D132" s="23" t="s">
        <v>178</v>
      </c>
      <c r="E132" s="46" t="s">
        <v>179</v>
      </c>
      <c r="F132" s="46" t="s">
        <v>87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</row>
    <row r="133" spans="1:16" x14ac:dyDescent="0.25">
      <c r="A133" s="66"/>
      <c r="B133" s="46">
        <v>308</v>
      </c>
      <c r="C133" s="46">
        <v>2017000069</v>
      </c>
      <c r="D133" s="23" t="s">
        <v>180</v>
      </c>
      <c r="E133" s="46" t="s">
        <v>181</v>
      </c>
      <c r="F133" s="46" t="s">
        <v>87</v>
      </c>
      <c r="G133" s="46"/>
      <c r="H133" s="46"/>
      <c r="I133" s="46"/>
      <c r="J133" s="46"/>
      <c r="K133" s="46"/>
      <c r="L133" s="46"/>
      <c r="M133" s="46"/>
      <c r="N133" s="46"/>
      <c r="O133" s="46"/>
      <c r="P133" s="46"/>
    </row>
    <row r="134" spans="1:16" x14ac:dyDescent="0.25">
      <c r="A134" s="66"/>
      <c r="B134" s="46">
        <v>314</v>
      </c>
      <c r="C134" s="46">
        <v>2018000052</v>
      </c>
      <c r="D134" s="23" t="s">
        <v>182</v>
      </c>
      <c r="E134" s="46" t="s">
        <v>183</v>
      </c>
      <c r="F134" s="46" t="s">
        <v>87</v>
      </c>
      <c r="G134" s="46"/>
      <c r="H134" s="46"/>
      <c r="I134" s="46"/>
      <c r="J134" s="46"/>
      <c r="K134" s="46"/>
      <c r="L134" s="46"/>
      <c r="M134" s="46"/>
      <c r="N134" s="46"/>
      <c r="O134" s="46"/>
      <c r="P134" s="46"/>
    </row>
    <row r="135" spans="1:16" x14ac:dyDescent="0.25">
      <c r="A135" s="66"/>
      <c r="B135" s="46">
        <v>315</v>
      </c>
      <c r="C135" s="46">
        <v>2018000023</v>
      </c>
      <c r="D135" s="23" t="s">
        <v>184</v>
      </c>
      <c r="E135" s="46" t="s">
        <v>185</v>
      </c>
      <c r="F135" s="46" t="s">
        <v>87</v>
      </c>
      <c r="G135" s="46"/>
      <c r="H135" s="46"/>
      <c r="I135" s="46"/>
      <c r="J135" s="46"/>
      <c r="K135" s="46"/>
      <c r="L135" s="46"/>
      <c r="M135" s="46"/>
      <c r="N135" s="46"/>
      <c r="O135" s="46"/>
      <c r="P135" s="46"/>
    </row>
    <row r="136" spans="1:16" x14ac:dyDescent="0.25">
      <c r="A136" s="66"/>
      <c r="B136" s="46">
        <v>328</v>
      </c>
      <c r="C136" s="46">
        <v>2018000097</v>
      </c>
      <c r="D136" s="23" t="s">
        <v>186</v>
      </c>
      <c r="E136" s="46" t="s">
        <v>187</v>
      </c>
      <c r="F136" s="46" t="s">
        <v>87</v>
      </c>
      <c r="G136" s="46"/>
      <c r="H136" s="46"/>
      <c r="I136" s="46"/>
      <c r="J136" s="46"/>
      <c r="K136" s="46"/>
      <c r="L136" s="46"/>
      <c r="M136" s="46"/>
      <c r="N136" s="46"/>
      <c r="O136" s="46"/>
      <c r="P136" s="46"/>
    </row>
    <row r="137" spans="1:16" x14ac:dyDescent="0.25">
      <c r="A137" s="66"/>
      <c r="B137" s="46">
        <v>339</v>
      </c>
      <c r="C137" s="46">
        <v>2019000035</v>
      </c>
      <c r="D137" s="23" t="s">
        <v>188</v>
      </c>
      <c r="E137" s="46" t="s">
        <v>189</v>
      </c>
      <c r="F137" s="46" t="s">
        <v>87</v>
      </c>
      <c r="G137" s="46"/>
      <c r="H137" s="46"/>
      <c r="I137" s="46"/>
      <c r="J137" s="46"/>
      <c r="K137" s="46"/>
      <c r="L137" s="46"/>
      <c r="M137" s="46"/>
      <c r="N137" s="46"/>
      <c r="O137" s="46"/>
      <c r="P137" s="46"/>
    </row>
    <row r="138" spans="1:16" x14ac:dyDescent="0.25">
      <c r="A138" s="66"/>
      <c r="B138" s="46">
        <v>347</v>
      </c>
      <c r="C138" s="46">
        <v>2019000050</v>
      </c>
      <c r="D138" s="23" t="s">
        <v>190</v>
      </c>
      <c r="E138" s="46" t="s">
        <v>191</v>
      </c>
      <c r="F138" s="46" t="s">
        <v>87</v>
      </c>
      <c r="G138" s="46"/>
      <c r="H138" s="46"/>
      <c r="I138" s="46"/>
      <c r="J138" s="46"/>
      <c r="K138" s="46"/>
      <c r="L138" s="46"/>
      <c r="M138" s="46"/>
      <c r="N138" s="46"/>
      <c r="O138" s="46"/>
      <c r="P138" s="46"/>
    </row>
    <row r="139" spans="1:16" ht="25.5" x14ac:dyDescent="0.25">
      <c r="A139" s="66"/>
      <c r="B139" s="46">
        <v>355</v>
      </c>
      <c r="C139" s="46">
        <v>2019000094</v>
      </c>
      <c r="D139" s="23" t="s">
        <v>192</v>
      </c>
      <c r="E139" s="46" t="s">
        <v>193</v>
      </c>
      <c r="F139" s="46" t="s">
        <v>87</v>
      </c>
      <c r="G139" s="46"/>
      <c r="H139" s="46"/>
      <c r="I139" s="46"/>
      <c r="J139" s="46"/>
      <c r="K139" s="46"/>
      <c r="L139" s="46"/>
      <c r="M139" s="46"/>
      <c r="N139" s="46"/>
      <c r="O139" s="46"/>
      <c r="P139" s="46"/>
    </row>
    <row r="140" spans="1:16" x14ac:dyDescent="0.25">
      <c r="A140" s="66"/>
      <c r="B140" s="46">
        <v>372</v>
      </c>
      <c r="C140" s="46">
        <v>2020000008</v>
      </c>
      <c r="D140" s="23" t="s">
        <v>194</v>
      </c>
      <c r="E140" s="46" t="s">
        <v>195</v>
      </c>
      <c r="F140" s="46" t="s">
        <v>87</v>
      </c>
      <c r="G140" s="46"/>
      <c r="H140" s="46"/>
      <c r="I140" s="46"/>
      <c r="J140" s="46"/>
      <c r="K140" s="46"/>
      <c r="L140" s="46"/>
      <c r="M140" s="46"/>
      <c r="N140" s="46"/>
      <c r="O140" s="46"/>
      <c r="P140" s="46"/>
    </row>
    <row r="141" spans="1:16" x14ac:dyDescent="0.25">
      <c r="A141" s="66"/>
      <c r="B141" s="46" t="s">
        <v>197</v>
      </c>
      <c r="C141" s="46">
        <v>7997993017</v>
      </c>
      <c r="D141" s="23" t="s">
        <v>196</v>
      </c>
      <c r="E141" s="46" t="s">
        <v>198</v>
      </c>
      <c r="F141" s="46" t="s">
        <v>87</v>
      </c>
      <c r="G141" s="46"/>
      <c r="H141" s="46"/>
      <c r="I141" s="46"/>
      <c r="J141" s="46"/>
      <c r="K141" s="46"/>
      <c r="L141" s="46"/>
      <c r="M141" s="46"/>
      <c r="N141" s="46"/>
      <c r="O141" s="46"/>
      <c r="P141" s="46"/>
    </row>
    <row r="142" spans="1:16" x14ac:dyDescent="0.25">
      <c r="A142" s="66"/>
      <c r="B142" s="46" t="s">
        <v>200</v>
      </c>
      <c r="C142" s="46">
        <v>7997993041</v>
      </c>
      <c r="D142" s="23" t="s">
        <v>199</v>
      </c>
      <c r="E142" s="46" t="s">
        <v>201</v>
      </c>
      <c r="F142" s="46" t="s">
        <v>87</v>
      </c>
      <c r="G142" s="46"/>
      <c r="H142" s="46"/>
      <c r="I142" s="46"/>
      <c r="J142" s="46"/>
      <c r="K142" s="46"/>
      <c r="L142" s="46"/>
      <c r="M142" s="46"/>
      <c r="N142" s="46"/>
      <c r="O142" s="46"/>
      <c r="P142" s="46"/>
    </row>
    <row r="143" spans="1:16" x14ac:dyDescent="0.25">
      <c r="A143" s="66"/>
      <c r="B143" s="46">
        <v>167</v>
      </c>
      <c r="C143" s="46">
        <v>2020000017</v>
      </c>
      <c r="D143" s="23" t="s">
        <v>202</v>
      </c>
      <c r="E143" s="46" t="s">
        <v>203</v>
      </c>
      <c r="F143" s="46" t="s">
        <v>204</v>
      </c>
      <c r="G143" s="46" t="s">
        <v>1193</v>
      </c>
      <c r="H143" s="46"/>
      <c r="I143" s="46"/>
      <c r="J143" s="46"/>
      <c r="K143" s="46"/>
      <c r="L143" s="46"/>
      <c r="M143" s="46"/>
      <c r="N143" s="46"/>
      <c r="O143" s="46"/>
      <c r="P143" s="46"/>
    </row>
    <row r="144" spans="1:16" x14ac:dyDescent="0.25">
      <c r="A144" s="66"/>
      <c r="B144" s="46">
        <v>175</v>
      </c>
      <c r="C144" s="46">
        <v>7729986537</v>
      </c>
      <c r="D144" s="23" t="s">
        <v>205</v>
      </c>
      <c r="E144" s="46" t="s">
        <v>206</v>
      </c>
      <c r="F144" s="46" t="s">
        <v>204</v>
      </c>
      <c r="G144" s="52" t="s">
        <v>1193</v>
      </c>
      <c r="H144" s="46"/>
      <c r="I144" s="46"/>
      <c r="J144" s="46"/>
      <c r="K144" s="46"/>
      <c r="L144" s="46"/>
      <c r="M144" s="46"/>
      <c r="N144" s="46"/>
      <c r="O144" s="46"/>
      <c r="P144" s="46"/>
    </row>
    <row r="145" spans="1:16" x14ac:dyDescent="0.25">
      <c r="A145" s="66"/>
      <c r="B145" s="46">
        <v>218</v>
      </c>
      <c r="C145" s="46">
        <v>2018000092</v>
      </c>
      <c r="D145" s="23" t="s">
        <v>207</v>
      </c>
      <c r="E145" s="46" t="s">
        <v>208</v>
      </c>
      <c r="F145" s="46" t="s">
        <v>204</v>
      </c>
      <c r="G145" s="52" t="s">
        <v>1193</v>
      </c>
      <c r="H145" s="46"/>
      <c r="I145" s="46"/>
      <c r="J145" s="46"/>
      <c r="K145" s="46"/>
      <c r="L145" s="46"/>
      <c r="M145" s="46"/>
      <c r="N145" s="46"/>
      <c r="O145" s="46"/>
      <c r="P145" s="46"/>
    </row>
    <row r="146" spans="1:16" x14ac:dyDescent="0.25">
      <c r="A146" s="66"/>
      <c r="B146" s="46">
        <v>258</v>
      </c>
      <c r="C146" s="46">
        <v>9951953209</v>
      </c>
      <c r="D146" s="23" t="s">
        <v>209</v>
      </c>
      <c r="E146" s="46" t="s">
        <v>210</v>
      </c>
      <c r="F146" s="46" t="s">
        <v>204</v>
      </c>
      <c r="G146" s="52" t="s">
        <v>1193</v>
      </c>
      <c r="H146" s="46"/>
      <c r="I146" s="46"/>
      <c r="J146" s="46"/>
      <c r="K146" s="46"/>
      <c r="L146" s="46"/>
      <c r="M146" s="46"/>
      <c r="N146" s="46"/>
      <c r="O146" s="46"/>
      <c r="P146" s="46"/>
    </row>
    <row r="147" spans="1:16" x14ac:dyDescent="0.25">
      <c r="A147" s="66"/>
      <c r="B147" s="46">
        <v>259</v>
      </c>
      <c r="C147" s="46">
        <v>9951952971</v>
      </c>
      <c r="D147" s="23" t="s">
        <v>211</v>
      </c>
      <c r="E147" s="46" t="s">
        <v>212</v>
      </c>
      <c r="F147" s="46" t="s">
        <v>204</v>
      </c>
      <c r="G147" s="52" t="s">
        <v>1193</v>
      </c>
      <c r="H147" s="46"/>
      <c r="I147" s="46"/>
      <c r="J147" s="46"/>
      <c r="K147" s="46"/>
      <c r="L147" s="46"/>
      <c r="M147" s="46"/>
      <c r="N147" s="46"/>
      <c r="O147" s="46"/>
      <c r="P147" s="46"/>
    </row>
    <row r="148" spans="1:16" x14ac:dyDescent="0.25">
      <c r="A148" s="66"/>
      <c r="B148" s="46">
        <v>280</v>
      </c>
      <c r="C148" s="46">
        <v>9133382110</v>
      </c>
      <c r="D148" s="23" t="s">
        <v>213</v>
      </c>
      <c r="E148" s="46" t="s">
        <v>214</v>
      </c>
      <c r="F148" s="46" t="s">
        <v>204</v>
      </c>
      <c r="G148" s="52" t="s">
        <v>1193</v>
      </c>
      <c r="H148" s="46"/>
      <c r="I148" s="46"/>
      <c r="J148" s="46"/>
      <c r="K148" s="46"/>
      <c r="L148" s="46"/>
      <c r="M148" s="46"/>
      <c r="N148" s="46"/>
      <c r="O148" s="46"/>
      <c r="P148" s="46"/>
    </row>
    <row r="149" spans="1:16" x14ac:dyDescent="0.25">
      <c r="A149" s="66"/>
      <c r="B149" s="46">
        <v>307</v>
      </c>
      <c r="C149" s="46">
        <v>2018000004</v>
      </c>
      <c r="D149" s="23" t="s">
        <v>215</v>
      </c>
      <c r="E149" s="46" t="s">
        <v>216</v>
      </c>
      <c r="F149" s="46" t="s">
        <v>204</v>
      </c>
      <c r="G149" s="52" t="s">
        <v>1193</v>
      </c>
      <c r="H149" s="46"/>
      <c r="I149" s="46"/>
      <c r="J149" s="46"/>
      <c r="K149" s="46"/>
      <c r="L149" s="46"/>
      <c r="M149" s="46"/>
      <c r="N149" s="46"/>
      <c r="O149" s="46"/>
      <c r="P149" s="46"/>
    </row>
    <row r="150" spans="1:16" x14ac:dyDescent="0.25">
      <c r="A150" s="66"/>
      <c r="B150" s="46">
        <v>330</v>
      </c>
      <c r="C150" s="46">
        <v>2018000101</v>
      </c>
      <c r="D150" s="23" t="s">
        <v>217</v>
      </c>
      <c r="E150" s="46" t="s">
        <v>218</v>
      </c>
      <c r="F150" s="46" t="s">
        <v>204</v>
      </c>
      <c r="G150" s="52" t="s">
        <v>1193</v>
      </c>
      <c r="H150" s="46"/>
      <c r="I150" s="46"/>
      <c r="J150" s="46"/>
      <c r="K150" s="46"/>
      <c r="L150" s="46"/>
      <c r="M150" s="46"/>
      <c r="N150" s="46"/>
      <c r="O150" s="46"/>
      <c r="P150" s="46"/>
    </row>
    <row r="151" spans="1:16" x14ac:dyDescent="0.25">
      <c r="A151" s="66"/>
      <c r="B151" s="46">
        <v>354</v>
      </c>
      <c r="C151" s="46">
        <v>2019000107</v>
      </c>
      <c r="D151" s="23" t="s">
        <v>219</v>
      </c>
      <c r="E151" s="46" t="s">
        <v>220</v>
      </c>
      <c r="F151" s="46" t="s">
        <v>204</v>
      </c>
      <c r="G151" s="52" t="s">
        <v>1193</v>
      </c>
      <c r="H151" s="46"/>
      <c r="I151" s="46"/>
      <c r="J151" s="46"/>
      <c r="K151" s="46"/>
      <c r="L151" s="46"/>
      <c r="M151" s="46"/>
      <c r="N151" s="46"/>
      <c r="O151" s="46"/>
      <c r="P151" s="46"/>
    </row>
    <row r="152" spans="1:16" x14ac:dyDescent="0.25">
      <c r="A152" s="66"/>
      <c r="B152" s="46">
        <v>374</v>
      </c>
      <c r="C152" s="46">
        <v>2020000001</v>
      </c>
      <c r="D152" s="23" t="s">
        <v>221</v>
      </c>
      <c r="E152" s="46" t="s">
        <v>222</v>
      </c>
      <c r="F152" s="46" t="s">
        <v>204</v>
      </c>
      <c r="G152" s="52" t="s">
        <v>1193</v>
      </c>
      <c r="H152" s="46"/>
      <c r="I152" s="46"/>
      <c r="J152" s="46"/>
      <c r="K152" s="46"/>
      <c r="L152" s="46"/>
      <c r="M152" s="46"/>
      <c r="N152" s="46"/>
      <c r="O152" s="46"/>
      <c r="P152" s="46"/>
    </row>
    <row r="153" spans="1:16" x14ac:dyDescent="0.25">
      <c r="A153" s="66"/>
      <c r="B153" s="46">
        <v>1</v>
      </c>
      <c r="C153" s="46">
        <v>8886616137</v>
      </c>
      <c r="D153" s="23" t="s">
        <v>223</v>
      </c>
      <c r="E153" s="46" t="s">
        <v>224</v>
      </c>
      <c r="F153" s="46" t="s">
        <v>225</v>
      </c>
      <c r="G153" s="46"/>
      <c r="H153" s="46"/>
      <c r="I153" s="46"/>
      <c r="J153" s="46"/>
      <c r="K153" s="46"/>
      <c r="L153" s="46"/>
      <c r="M153" s="46"/>
      <c r="N153" s="46"/>
      <c r="O153" s="46"/>
      <c r="P153" s="46"/>
    </row>
    <row r="154" spans="1:16" ht="25.5" x14ac:dyDescent="0.25">
      <c r="A154" s="66"/>
      <c r="B154" s="46">
        <v>2</v>
      </c>
      <c r="C154" s="46">
        <v>7997993024</v>
      </c>
      <c r="D154" s="23" t="s">
        <v>226</v>
      </c>
      <c r="E154" s="46" t="s">
        <v>227</v>
      </c>
      <c r="F154" s="46" t="s">
        <v>225</v>
      </c>
      <c r="G154" s="46"/>
      <c r="H154" s="46"/>
      <c r="I154" s="46"/>
      <c r="J154" s="46"/>
      <c r="K154" s="46"/>
      <c r="L154" s="46"/>
      <c r="M154" s="46"/>
      <c r="N154" s="46"/>
      <c r="O154" s="46"/>
      <c r="P154" s="46"/>
    </row>
    <row r="155" spans="1:16" x14ac:dyDescent="0.25">
      <c r="A155" s="66"/>
      <c r="B155" s="46">
        <v>3</v>
      </c>
      <c r="C155" s="46">
        <v>2018000073</v>
      </c>
      <c r="D155" s="23" t="s">
        <v>228</v>
      </c>
      <c r="E155" s="46" t="s">
        <v>229</v>
      </c>
      <c r="F155" s="46" t="s">
        <v>225</v>
      </c>
      <c r="G155" s="46"/>
      <c r="H155" s="46"/>
      <c r="I155" s="46"/>
      <c r="J155" s="46"/>
      <c r="K155" s="46"/>
      <c r="L155" s="46"/>
      <c r="M155" s="46"/>
      <c r="N155" s="46"/>
      <c r="O155" s="46"/>
      <c r="P155" s="46"/>
    </row>
    <row r="156" spans="1:16" x14ac:dyDescent="0.25">
      <c r="A156" s="66"/>
      <c r="B156" s="46">
        <v>4</v>
      </c>
      <c r="C156" s="46">
        <v>7997993023</v>
      </c>
      <c r="D156" s="23" t="s">
        <v>230</v>
      </c>
      <c r="E156" s="46" t="s">
        <v>231</v>
      </c>
      <c r="F156" s="46" t="s">
        <v>225</v>
      </c>
      <c r="G156" s="46"/>
      <c r="H156" s="46"/>
      <c r="I156" s="46"/>
      <c r="J156" s="46"/>
      <c r="K156" s="46"/>
      <c r="L156" s="46"/>
      <c r="M156" s="46"/>
      <c r="N156" s="46"/>
      <c r="O156" s="46"/>
      <c r="P156" s="46"/>
    </row>
    <row r="157" spans="1:16" x14ac:dyDescent="0.25">
      <c r="A157" s="66"/>
      <c r="B157" s="46">
        <v>6</v>
      </c>
      <c r="C157" s="46">
        <v>8886616135</v>
      </c>
      <c r="D157" s="23" t="s">
        <v>232</v>
      </c>
      <c r="E157" s="46" t="s">
        <v>233</v>
      </c>
      <c r="F157" s="46" t="s">
        <v>225</v>
      </c>
      <c r="G157" s="46"/>
      <c r="H157" s="46"/>
      <c r="I157" s="46"/>
      <c r="J157" s="46"/>
      <c r="K157" s="46"/>
      <c r="L157" s="46"/>
      <c r="M157" s="46"/>
      <c r="N157" s="46"/>
      <c r="O157" s="46"/>
      <c r="P157" s="46"/>
    </row>
    <row r="158" spans="1:16" x14ac:dyDescent="0.25">
      <c r="A158" s="66"/>
      <c r="B158" s="46">
        <v>7</v>
      </c>
      <c r="C158" s="46">
        <v>9666093283</v>
      </c>
      <c r="D158" s="23" t="s">
        <v>234</v>
      </c>
      <c r="E158" s="46" t="s">
        <v>235</v>
      </c>
      <c r="F158" s="46" t="s">
        <v>225</v>
      </c>
      <c r="G158" s="46"/>
      <c r="H158" s="46"/>
      <c r="I158" s="46"/>
      <c r="J158" s="46"/>
      <c r="K158" s="46"/>
      <c r="L158" s="46"/>
      <c r="M158" s="46"/>
      <c r="N158" s="46"/>
      <c r="O158" s="46"/>
      <c r="P158" s="46"/>
    </row>
    <row r="159" spans="1:16" x14ac:dyDescent="0.25">
      <c r="A159" s="66"/>
      <c r="B159" s="7">
        <v>8</v>
      </c>
      <c r="C159" s="7">
        <v>9666091857</v>
      </c>
      <c r="D159" s="24" t="s">
        <v>236</v>
      </c>
      <c r="E159" s="7" t="s">
        <v>237</v>
      </c>
      <c r="F159" s="7" t="s">
        <v>225</v>
      </c>
      <c r="G159" s="46"/>
      <c r="H159" s="46"/>
      <c r="I159" s="46"/>
      <c r="J159" s="46"/>
      <c r="K159" s="46"/>
      <c r="L159" s="46"/>
      <c r="M159" s="46"/>
      <c r="N159" s="46"/>
      <c r="O159" s="46"/>
      <c r="P159" s="46"/>
    </row>
    <row r="160" spans="1:16" x14ac:dyDescent="0.25">
      <c r="A160" s="66"/>
      <c r="B160" s="46">
        <v>10</v>
      </c>
      <c r="C160" s="46">
        <v>9848361705</v>
      </c>
      <c r="D160" s="23" t="s">
        <v>238</v>
      </c>
      <c r="E160" s="46" t="s">
        <v>239</v>
      </c>
      <c r="F160" s="46" t="s">
        <v>225</v>
      </c>
      <c r="G160" s="46"/>
      <c r="H160" s="46"/>
      <c r="I160" s="46"/>
      <c r="J160" s="46"/>
      <c r="K160" s="46"/>
      <c r="L160" s="46"/>
      <c r="M160" s="46"/>
      <c r="N160" s="46"/>
      <c r="O160" s="46"/>
      <c r="P160" s="46"/>
    </row>
    <row r="161" spans="1:16" x14ac:dyDescent="0.25">
      <c r="A161" s="66"/>
      <c r="B161" s="46">
        <v>12</v>
      </c>
      <c r="C161" s="46">
        <v>9848368371</v>
      </c>
      <c r="D161" s="23" t="s">
        <v>240</v>
      </c>
      <c r="E161" s="46" t="s">
        <v>241</v>
      </c>
      <c r="F161" s="46" t="s">
        <v>225</v>
      </c>
      <c r="G161" s="46"/>
      <c r="H161" s="46"/>
      <c r="I161" s="46"/>
      <c r="J161" s="46"/>
      <c r="K161" s="46"/>
      <c r="L161" s="46"/>
      <c r="M161" s="46"/>
      <c r="N161" s="46"/>
      <c r="O161" s="46"/>
      <c r="P161" s="46"/>
    </row>
    <row r="162" spans="1:16" x14ac:dyDescent="0.25">
      <c r="A162" s="66"/>
      <c r="B162" s="46">
        <v>15</v>
      </c>
      <c r="C162" s="46">
        <v>8886616134</v>
      </c>
      <c r="D162" s="23" t="s">
        <v>242</v>
      </c>
      <c r="E162" s="46" t="s">
        <v>243</v>
      </c>
      <c r="F162" s="46" t="s">
        <v>225</v>
      </c>
      <c r="G162" s="46"/>
      <c r="H162" s="46"/>
      <c r="I162" s="46"/>
      <c r="J162" s="46"/>
      <c r="K162" s="46"/>
      <c r="L162" s="46"/>
      <c r="M162" s="46"/>
      <c r="N162" s="46"/>
      <c r="O162" s="46"/>
      <c r="P162" s="46"/>
    </row>
    <row r="163" spans="1:16" x14ac:dyDescent="0.25">
      <c r="A163" s="66"/>
      <c r="B163" s="46">
        <v>17</v>
      </c>
      <c r="C163" s="46">
        <v>7997993022</v>
      </c>
      <c r="D163" s="23" t="s">
        <v>244</v>
      </c>
      <c r="E163" s="46" t="s">
        <v>245</v>
      </c>
      <c r="F163" s="46" t="s">
        <v>225</v>
      </c>
      <c r="G163" s="46"/>
      <c r="H163" s="46"/>
      <c r="I163" s="46"/>
      <c r="J163" s="46"/>
      <c r="K163" s="46"/>
      <c r="L163" s="46"/>
      <c r="M163" s="46"/>
      <c r="N163" s="46"/>
      <c r="O163" s="46"/>
      <c r="P163" s="46"/>
    </row>
    <row r="164" spans="1:16" ht="25.5" x14ac:dyDescent="0.25">
      <c r="A164" s="66"/>
      <c r="B164" s="46">
        <v>18</v>
      </c>
      <c r="C164" s="46">
        <v>7997993019</v>
      </c>
      <c r="D164" s="23" t="s">
        <v>246</v>
      </c>
      <c r="E164" s="46" t="s">
        <v>247</v>
      </c>
      <c r="F164" s="46" t="s">
        <v>225</v>
      </c>
      <c r="G164" s="46"/>
      <c r="H164" s="46"/>
      <c r="I164" s="46"/>
      <c r="J164" s="46"/>
      <c r="K164" s="46"/>
      <c r="L164" s="46"/>
      <c r="M164" s="46"/>
      <c r="N164" s="46"/>
      <c r="O164" s="46"/>
      <c r="P164" s="46"/>
    </row>
    <row r="165" spans="1:16" x14ac:dyDescent="0.25">
      <c r="A165" s="66"/>
      <c r="B165" s="46">
        <v>22</v>
      </c>
      <c r="C165" s="46">
        <v>2018000010</v>
      </c>
      <c r="D165" s="23" t="s">
        <v>248</v>
      </c>
      <c r="E165" s="46" t="s">
        <v>249</v>
      </c>
      <c r="F165" s="46" t="s">
        <v>225</v>
      </c>
      <c r="G165" s="46"/>
      <c r="H165" s="46"/>
      <c r="I165" s="46"/>
      <c r="J165" s="46"/>
      <c r="K165" s="46"/>
      <c r="L165" s="46"/>
      <c r="M165" s="46"/>
      <c r="N165" s="46"/>
      <c r="O165" s="46"/>
      <c r="P165" s="46"/>
    </row>
    <row r="166" spans="1:16" x14ac:dyDescent="0.25">
      <c r="A166" s="66"/>
      <c r="B166" s="46">
        <v>25</v>
      </c>
      <c r="C166" s="46">
        <v>2017000072</v>
      </c>
      <c r="D166" s="23" t="s">
        <v>250</v>
      </c>
      <c r="E166" s="46" t="s">
        <v>251</v>
      </c>
      <c r="F166" s="46" t="s">
        <v>225</v>
      </c>
      <c r="G166" s="46"/>
      <c r="H166" s="46"/>
      <c r="I166" s="46"/>
      <c r="J166" s="46"/>
      <c r="K166" s="46"/>
      <c r="L166" s="46"/>
      <c r="M166" s="46"/>
      <c r="N166" s="46"/>
      <c r="O166" s="46"/>
      <c r="P166" s="46"/>
    </row>
    <row r="167" spans="1:16" x14ac:dyDescent="0.25">
      <c r="A167" s="66"/>
      <c r="B167" s="46">
        <v>28</v>
      </c>
      <c r="C167" s="46">
        <v>9666089574</v>
      </c>
      <c r="D167" s="23" t="s">
        <v>252</v>
      </c>
      <c r="E167" s="46" t="s">
        <v>253</v>
      </c>
      <c r="F167" s="46" t="s">
        <v>225</v>
      </c>
      <c r="G167" s="46"/>
      <c r="H167" s="46"/>
      <c r="I167" s="46"/>
      <c r="J167" s="46"/>
      <c r="K167" s="46"/>
      <c r="L167" s="46"/>
      <c r="M167" s="46"/>
      <c r="N167" s="46"/>
      <c r="O167" s="46"/>
      <c r="P167" s="46"/>
    </row>
    <row r="168" spans="1:16" x14ac:dyDescent="0.25">
      <c r="A168" s="66"/>
      <c r="B168" s="46">
        <v>46</v>
      </c>
      <c r="C168" s="46">
        <v>2018000076</v>
      </c>
      <c r="D168" s="23" t="s">
        <v>254</v>
      </c>
      <c r="E168" s="46" t="s">
        <v>255</v>
      </c>
      <c r="F168" s="46" t="s">
        <v>225</v>
      </c>
      <c r="G168" s="46"/>
      <c r="H168" s="46"/>
      <c r="I168" s="46"/>
      <c r="J168" s="46"/>
      <c r="K168" s="46"/>
      <c r="L168" s="46"/>
      <c r="M168" s="46"/>
      <c r="N168" s="46"/>
      <c r="O168" s="46"/>
      <c r="P168" s="46"/>
    </row>
    <row r="169" spans="1:16" x14ac:dyDescent="0.25">
      <c r="A169" s="66"/>
      <c r="B169" s="46">
        <v>50</v>
      </c>
      <c r="C169" s="46">
        <v>9666091715</v>
      </c>
      <c r="D169" s="23" t="s">
        <v>256</v>
      </c>
      <c r="E169" s="46" t="s">
        <v>257</v>
      </c>
      <c r="F169" s="46" t="s">
        <v>225</v>
      </c>
      <c r="G169" s="46"/>
      <c r="H169" s="46"/>
      <c r="I169" s="46"/>
      <c r="J169" s="46"/>
      <c r="K169" s="46"/>
      <c r="L169" s="46"/>
      <c r="M169" s="46"/>
      <c r="N169" s="46"/>
      <c r="O169" s="46"/>
      <c r="P169" s="46"/>
    </row>
    <row r="170" spans="1:16" ht="25.5" x14ac:dyDescent="0.25">
      <c r="A170" s="66"/>
      <c r="B170" s="46">
        <v>56</v>
      </c>
      <c r="C170" s="46">
        <v>2019000028</v>
      </c>
      <c r="D170" s="23" t="s">
        <v>258</v>
      </c>
      <c r="E170" s="46" t="s">
        <v>259</v>
      </c>
      <c r="F170" s="46" t="s">
        <v>225</v>
      </c>
      <c r="G170" s="46"/>
      <c r="H170" s="46"/>
      <c r="I170" s="46"/>
      <c r="J170" s="46"/>
      <c r="K170" s="46"/>
      <c r="L170" s="46"/>
      <c r="M170" s="46"/>
      <c r="N170" s="46"/>
      <c r="O170" s="46"/>
      <c r="P170" s="46"/>
    </row>
    <row r="171" spans="1:16" x14ac:dyDescent="0.25">
      <c r="A171" s="66"/>
      <c r="B171" s="7">
        <v>57</v>
      </c>
      <c r="C171" s="7">
        <v>7658935533</v>
      </c>
      <c r="D171" s="24" t="s">
        <v>260</v>
      </c>
      <c r="E171" s="7" t="s">
        <v>261</v>
      </c>
      <c r="F171" s="7" t="s">
        <v>225</v>
      </c>
      <c r="G171" s="46"/>
      <c r="H171" s="46"/>
      <c r="I171" s="46"/>
      <c r="J171" s="46"/>
      <c r="K171" s="46"/>
      <c r="L171" s="46"/>
      <c r="M171" s="46"/>
      <c r="N171" s="46"/>
      <c r="O171" s="46"/>
      <c r="P171" s="46"/>
    </row>
    <row r="172" spans="1:16" ht="25.5" x14ac:dyDescent="0.25">
      <c r="A172" s="66"/>
      <c r="B172" s="46">
        <v>70</v>
      </c>
      <c r="C172" s="46">
        <v>9666091814</v>
      </c>
      <c r="D172" s="23" t="s">
        <v>262</v>
      </c>
      <c r="E172" s="46" t="s">
        <v>263</v>
      </c>
      <c r="F172" s="46" t="s">
        <v>225</v>
      </c>
      <c r="G172" s="46"/>
      <c r="H172" s="46"/>
      <c r="I172" s="46"/>
      <c r="J172" s="46"/>
      <c r="K172" s="46"/>
      <c r="L172" s="46"/>
      <c r="M172" s="46"/>
      <c r="N172" s="46"/>
      <c r="O172" s="46"/>
      <c r="P172" s="46"/>
    </row>
    <row r="173" spans="1:16" x14ac:dyDescent="0.25">
      <c r="A173" s="66"/>
      <c r="B173" s="46">
        <v>79</v>
      </c>
      <c r="C173" s="46">
        <v>8886616136</v>
      </c>
      <c r="D173" s="23" t="s">
        <v>264</v>
      </c>
      <c r="E173" s="46" t="s">
        <v>265</v>
      </c>
      <c r="F173" s="46" t="s">
        <v>225</v>
      </c>
      <c r="G173" s="46"/>
      <c r="H173" s="46"/>
      <c r="I173" s="46"/>
      <c r="J173" s="46"/>
      <c r="K173" s="46"/>
      <c r="L173" s="46"/>
      <c r="M173" s="46"/>
      <c r="N173" s="46"/>
      <c r="O173" s="46"/>
      <c r="P173" s="46"/>
    </row>
    <row r="174" spans="1:16" x14ac:dyDescent="0.25">
      <c r="A174" s="66"/>
      <c r="B174" s="46">
        <v>82</v>
      </c>
      <c r="C174" s="46">
        <v>2019000089</v>
      </c>
      <c r="D174" s="23" t="s">
        <v>266</v>
      </c>
      <c r="E174" s="46" t="s">
        <v>267</v>
      </c>
      <c r="F174" s="46" t="s">
        <v>225</v>
      </c>
      <c r="G174" s="46"/>
      <c r="H174" s="46"/>
      <c r="I174" s="46"/>
      <c r="J174" s="46"/>
      <c r="K174" s="46"/>
      <c r="L174" s="46"/>
      <c r="M174" s="46"/>
      <c r="N174" s="46"/>
      <c r="O174" s="46"/>
      <c r="P174" s="46"/>
    </row>
    <row r="175" spans="1:16" x14ac:dyDescent="0.25">
      <c r="A175" s="66"/>
      <c r="B175" s="46">
        <v>98</v>
      </c>
      <c r="C175" s="46">
        <v>2019000029</v>
      </c>
      <c r="D175" s="23" t="s">
        <v>268</v>
      </c>
      <c r="E175" s="46" t="s">
        <v>269</v>
      </c>
      <c r="F175" s="46" t="s">
        <v>225</v>
      </c>
      <c r="G175" s="46"/>
      <c r="H175" s="46"/>
      <c r="I175" s="46"/>
      <c r="J175" s="46"/>
      <c r="K175" s="46"/>
      <c r="L175" s="46"/>
      <c r="M175" s="46"/>
      <c r="N175" s="46"/>
      <c r="O175" s="46"/>
      <c r="P175" s="46"/>
    </row>
    <row r="176" spans="1:16" x14ac:dyDescent="0.25">
      <c r="A176" s="66"/>
      <c r="B176" s="46">
        <v>107</v>
      </c>
      <c r="C176" s="46">
        <v>9666093358</v>
      </c>
      <c r="D176" s="23" t="s">
        <v>270</v>
      </c>
      <c r="E176" s="46" t="s">
        <v>271</v>
      </c>
      <c r="F176" s="46" t="s">
        <v>225</v>
      </c>
      <c r="G176" s="46"/>
      <c r="H176" s="46"/>
      <c r="I176" s="46"/>
      <c r="J176" s="46"/>
      <c r="K176" s="46"/>
      <c r="L176" s="46"/>
      <c r="M176" s="46"/>
      <c r="N176" s="46"/>
      <c r="O176" s="46"/>
      <c r="P176" s="46"/>
    </row>
    <row r="177" spans="1:16" x14ac:dyDescent="0.25">
      <c r="A177" s="66"/>
      <c r="B177" s="46">
        <v>109</v>
      </c>
      <c r="C177" s="46">
        <v>7658953300</v>
      </c>
      <c r="D177" s="23" t="s">
        <v>272</v>
      </c>
      <c r="E177" s="46" t="s">
        <v>273</v>
      </c>
      <c r="F177" s="46" t="s">
        <v>225</v>
      </c>
      <c r="G177" s="46"/>
      <c r="H177" s="46"/>
      <c r="I177" s="46"/>
      <c r="J177" s="46"/>
      <c r="K177" s="46"/>
      <c r="L177" s="46"/>
      <c r="M177" s="46"/>
      <c r="N177" s="46"/>
      <c r="O177" s="46"/>
      <c r="P177" s="46"/>
    </row>
    <row r="178" spans="1:16" x14ac:dyDescent="0.25">
      <c r="A178" s="66"/>
      <c r="B178" s="46">
        <v>127</v>
      </c>
      <c r="C178" s="46">
        <v>7729986545</v>
      </c>
      <c r="D178" s="23" t="s">
        <v>274</v>
      </c>
      <c r="E178" s="46" t="s">
        <v>275</v>
      </c>
      <c r="F178" s="46" t="s">
        <v>225</v>
      </c>
      <c r="G178" s="46"/>
      <c r="H178" s="46"/>
      <c r="I178" s="46"/>
      <c r="J178" s="46"/>
      <c r="K178" s="46"/>
      <c r="L178" s="46"/>
      <c r="M178" s="46"/>
      <c r="N178" s="46"/>
      <c r="O178" s="46"/>
      <c r="P178" s="46"/>
    </row>
    <row r="179" spans="1:16" x14ac:dyDescent="0.25">
      <c r="A179" s="66"/>
      <c r="B179" s="46">
        <v>135</v>
      </c>
      <c r="C179" s="46">
        <v>9666091638</v>
      </c>
      <c r="D179" s="23" t="s">
        <v>276</v>
      </c>
      <c r="E179" s="46" t="s">
        <v>277</v>
      </c>
      <c r="F179" s="46" t="s">
        <v>225</v>
      </c>
      <c r="G179" s="46"/>
      <c r="H179" s="46"/>
      <c r="I179" s="46"/>
      <c r="J179" s="46"/>
      <c r="K179" s="46"/>
      <c r="L179" s="46"/>
      <c r="M179" s="46"/>
      <c r="N179" s="46"/>
      <c r="O179" s="46"/>
      <c r="P179" s="46"/>
    </row>
    <row r="180" spans="1:16" x14ac:dyDescent="0.25">
      <c r="A180" s="66"/>
      <c r="B180" s="46">
        <v>145</v>
      </c>
      <c r="C180" s="46">
        <v>2018000017</v>
      </c>
      <c r="D180" s="23" t="s">
        <v>278</v>
      </c>
      <c r="E180" s="46" t="s">
        <v>279</v>
      </c>
      <c r="F180" s="46" t="s">
        <v>225</v>
      </c>
      <c r="G180" s="46"/>
      <c r="H180" s="46"/>
      <c r="I180" s="46"/>
      <c r="J180" s="46"/>
      <c r="K180" s="46"/>
      <c r="L180" s="46"/>
      <c r="M180" s="46"/>
      <c r="N180" s="46"/>
      <c r="O180" s="46"/>
      <c r="P180" s="46"/>
    </row>
    <row r="181" spans="1:16" x14ac:dyDescent="0.25">
      <c r="A181" s="66"/>
      <c r="B181" s="46">
        <v>149</v>
      </c>
      <c r="C181" s="46">
        <v>2018000011</v>
      </c>
      <c r="D181" s="23" t="s">
        <v>280</v>
      </c>
      <c r="E181" s="46" t="s">
        <v>281</v>
      </c>
      <c r="F181" s="46" t="s">
        <v>225</v>
      </c>
      <c r="G181" s="46"/>
      <c r="H181" s="46"/>
      <c r="I181" s="46"/>
      <c r="J181" s="46"/>
      <c r="K181" s="46"/>
      <c r="L181" s="46"/>
      <c r="M181" s="46"/>
      <c r="N181" s="46"/>
      <c r="O181" s="46"/>
      <c r="P181" s="46"/>
    </row>
    <row r="182" spans="1:16" ht="25.5" x14ac:dyDescent="0.25">
      <c r="A182" s="66"/>
      <c r="B182" s="46">
        <v>151</v>
      </c>
      <c r="C182" s="46">
        <v>2018000074</v>
      </c>
      <c r="D182" s="23" t="s">
        <v>282</v>
      </c>
      <c r="E182" s="46" t="s">
        <v>283</v>
      </c>
      <c r="F182" s="46" t="s">
        <v>225</v>
      </c>
      <c r="G182" s="46"/>
      <c r="H182" s="46"/>
      <c r="I182" s="46"/>
      <c r="J182" s="46"/>
      <c r="K182" s="46"/>
      <c r="L182" s="46"/>
      <c r="M182" s="46"/>
      <c r="N182" s="46"/>
      <c r="O182" s="46"/>
      <c r="P182" s="46"/>
    </row>
    <row r="183" spans="1:16" x14ac:dyDescent="0.25">
      <c r="A183" s="66"/>
      <c r="B183" s="46">
        <v>158</v>
      </c>
      <c r="C183" s="46">
        <v>9666089671</v>
      </c>
      <c r="D183" s="23" t="s">
        <v>284</v>
      </c>
      <c r="E183" s="46" t="s">
        <v>285</v>
      </c>
      <c r="F183" s="46" t="s">
        <v>225</v>
      </c>
      <c r="G183" s="46"/>
      <c r="H183" s="46"/>
      <c r="I183" s="46"/>
      <c r="J183" s="46"/>
      <c r="K183" s="46"/>
      <c r="L183" s="46"/>
      <c r="M183" s="46"/>
      <c r="N183" s="46"/>
      <c r="O183" s="46"/>
      <c r="P183" s="46"/>
    </row>
    <row r="184" spans="1:16" ht="25.5" x14ac:dyDescent="0.25">
      <c r="A184" s="66"/>
      <c r="B184" s="46">
        <v>161</v>
      </c>
      <c r="C184" s="46">
        <v>2018000040</v>
      </c>
      <c r="D184" s="23" t="s">
        <v>286</v>
      </c>
      <c r="E184" s="46" t="s">
        <v>287</v>
      </c>
      <c r="F184" s="46" t="s">
        <v>225</v>
      </c>
      <c r="G184" s="46"/>
      <c r="H184" s="46"/>
      <c r="I184" s="46"/>
      <c r="J184" s="46"/>
      <c r="K184" s="46"/>
      <c r="L184" s="46"/>
      <c r="M184" s="46"/>
      <c r="N184" s="46"/>
      <c r="O184" s="46"/>
      <c r="P184" s="46"/>
    </row>
    <row r="185" spans="1:16" x14ac:dyDescent="0.25">
      <c r="A185" s="66"/>
      <c r="B185" s="46">
        <v>163</v>
      </c>
      <c r="C185" s="46">
        <v>2018000072</v>
      </c>
      <c r="D185" s="23" t="s">
        <v>288</v>
      </c>
      <c r="E185" s="46" t="s">
        <v>289</v>
      </c>
      <c r="F185" s="46" t="s">
        <v>225</v>
      </c>
      <c r="G185" s="46"/>
      <c r="H185" s="46"/>
      <c r="I185" s="46"/>
      <c r="J185" s="46"/>
      <c r="K185" s="46"/>
      <c r="L185" s="46"/>
      <c r="M185" s="46"/>
      <c r="N185" s="46"/>
      <c r="O185" s="46"/>
      <c r="P185" s="46"/>
    </row>
    <row r="186" spans="1:16" x14ac:dyDescent="0.25">
      <c r="A186" s="66"/>
      <c r="B186" s="7">
        <v>165</v>
      </c>
      <c r="C186" s="7">
        <v>7729986539</v>
      </c>
      <c r="D186" s="24" t="s">
        <v>290</v>
      </c>
      <c r="E186" s="7" t="s">
        <v>291</v>
      </c>
      <c r="F186" s="7" t="s">
        <v>225</v>
      </c>
      <c r="G186" s="46"/>
      <c r="H186" s="46"/>
      <c r="I186" s="46"/>
      <c r="J186" s="46"/>
      <c r="K186" s="46"/>
      <c r="L186" s="46"/>
      <c r="M186" s="46"/>
      <c r="N186" s="46"/>
      <c r="O186" s="46"/>
      <c r="P186" s="46"/>
    </row>
    <row r="187" spans="1:16" x14ac:dyDescent="0.25">
      <c r="A187" s="66"/>
      <c r="B187" s="46">
        <v>171</v>
      </c>
      <c r="C187" s="46">
        <v>9666089581</v>
      </c>
      <c r="D187" s="23" t="s">
        <v>292</v>
      </c>
      <c r="E187" s="46" t="s">
        <v>293</v>
      </c>
      <c r="F187" s="46" t="s">
        <v>225</v>
      </c>
      <c r="G187" s="46"/>
      <c r="H187" s="46"/>
      <c r="I187" s="46"/>
      <c r="J187" s="46"/>
      <c r="K187" s="46"/>
      <c r="L187" s="46"/>
      <c r="M187" s="46"/>
      <c r="N187" s="46"/>
      <c r="O187" s="46"/>
      <c r="P187" s="46"/>
    </row>
    <row r="188" spans="1:16" ht="25.5" x14ac:dyDescent="0.25">
      <c r="A188" s="66"/>
      <c r="B188" s="46">
        <v>181</v>
      </c>
      <c r="C188" s="46">
        <v>2018000075</v>
      </c>
      <c r="D188" s="23" t="s">
        <v>294</v>
      </c>
      <c r="E188" s="46" t="s">
        <v>295</v>
      </c>
      <c r="F188" s="46" t="s">
        <v>225</v>
      </c>
      <c r="G188" s="46"/>
      <c r="H188" s="46"/>
      <c r="I188" s="46"/>
      <c r="J188" s="46"/>
      <c r="K188" s="46"/>
      <c r="L188" s="46"/>
      <c r="M188" s="46"/>
      <c r="N188" s="46"/>
      <c r="O188" s="46"/>
      <c r="P188" s="46"/>
    </row>
    <row r="189" spans="1:16" x14ac:dyDescent="0.25">
      <c r="A189" s="66"/>
      <c r="B189" s="46">
        <v>193</v>
      </c>
      <c r="C189" s="46">
        <v>9666089586</v>
      </c>
      <c r="D189" s="23" t="s">
        <v>296</v>
      </c>
      <c r="E189" s="46" t="s">
        <v>297</v>
      </c>
      <c r="F189" s="46" t="s">
        <v>225</v>
      </c>
      <c r="G189" s="46"/>
      <c r="H189" s="46"/>
      <c r="I189" s="46"/>
      <c r="J189" s="46"/>
      <c r="K189" s="46"/>
      <c r="L189" s="46"/>
      <c r="M189" s="46"/>
      <c r="N189" s="46"/>
      <c r="O189" s="46"/>
      <c r="P189" s="46"/>
    </row>
    <row r="190" spans="1:16" x14ac:dyDescent="0.25">
      <c r="A190" s="66"/>
      <c r="B190" s="46">
        <v>205</v>
      </c>
      <c r="C190" s="46">
        <v>7658952200</v>
      </c>
      <c r="D190" s="23" t="s">
        <v>298</v>
      </c>
      <c r="E190" s="46" t="s">
        <v>299</v>
      </c>
      <c r="F190" s="46" t="s">
        <v>225</v>
      </c>
      <c r="G190" s="46"/>
      <c r="H190" s="46"/>
      <c r="I190" s="46"/>
      <c r="J190" s="46"/>
      <c r="K190" s="46"/>
      <c r="L190" s="46"/>
      <c r="M190" s="46"/>
      <c r="N190" s="46"/>
      <c r="O190" s="46"/>
      <c r="P190" s="46"/>
    </row>
    <row r="191" spans="1:16" x14ac:dyDescent="0.25">
      <c r="A191" s="66"/>
      <c r="B191" s="46">
        <v>210</v>
      </c>
      <c r="C191" s="46">
        <v>7658945550</v>
      </c>
      <c r="D191" s="23" t="s">
        <v>300</v>
      </c>
      <c r="E191" s="46" t="s">
        <v>301</v>
      </c>
      <c r="F191" s="46" t="s">
        <v>225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</row>
    <row r="192" spans="1:16" x14ac:dyDescent="0.25">
      <c r="A192" s="66"/>
      <c r="B192" s="46">
        <v>212</v>
      </c>
      <c r="C192" s="46">
        <v>9666089572</v>
      </c>
      <c r="D192" s="23" t="s">
        <v>302</v>
      </c>
      <c r="E192" s="46" t="s">
        <v>303</v>
      </c>
      <c r="F192" s="46" t="s">
        <v>225</v>
      </c>
      <c r="G192" s="46"/>
      <c r="H192" s="46"/>
      <c r="I192" s="46"/>
      <c r="J192" s="46"/>
      <c r="K192" s="46"/>
      <c r="L192" s="46"/>
      <c r="M192" s="46"/>
      <c r="N192" s="46"/>
      <c r="O192" s="46"/>
      <c r="P192" s="46"/>
    </row>
    <row r="193" spans="1:16" ht="25.5" x14ac:dyDescent="0.25">
      <c r="A193" s="66"/>
      <c r="B193" s="46">
        <v>213</v>
      </c>
      <c r="C193" s="46">
        <v>2018000024</v>
      </c>
      <c r="D193" s="23" t="s">
        <v>304</v>
      </c>
      <c r="E193" s="46" t="s">
        <v>305</v>
      </c>
      <c r="F193" s="46" t="s">
        <v>225</v>
      </c>
      <c r="G193" s="46"/>
      <c r="H193" s="46"/>
      <c r="I193" s="46"/>
      <c r="J193" s="46"/>
      <c r="K193" s="46"/>
      <c r="L193" s="46"/>
      <c r="M193" s="46"/>
      <c r="N193" s="46"/>
      <c r="O193" s="46"/>
      <c r="P193" s="46"/>
    </row>
    <row r="194" spans="1:16" x14ac:dyDescent="0.25">
      <c r="A194" s="66"/>
      <c r="B194" s="46">
        <v>215</v>
      </c>
      <c r="C194" s="46">
        <v>9133382106</v>
      </c>
      <c r="D194" s="23" t="s">
        <v>306</v>
      </c>
      <c r="E194" s="46" t="s">
        <v>307</v>
      </c>
      <c r="F194" s="46" t="s">
        <v>225</v>
      </c>
      <c r="G194" s="46"/>
      <c r="H194" s="46"/>
      <c r="I194" s="46"/>
      <c r="J194" s="46"/>
      <c r="K194" s="46"/>
      <c r="L194" s="46"/>
      <c r="M194" s="46"/>
      <c r="N194" s="46"/>
      <c r="O194" s="46"/>
      <c r="P194" s="46"/>
    </row>
    <row r="195" spans="1:16" x14ac:dyDescent="0.25">
      <c r="A195" s="66"/>
      <c r="B195" s="46">
        <v>222</v>
      </c>
      <c r="C195" s="46">
        <v>2018000013</v>
      </c>
      <c r="D195" s="23" t="s">
        <v>308</v>
      </c>
      <c r="E195" s="46" t="s">
        <v>309</v>
      </c>
      <c r="F195" s="46" t="s">
        <v>225</v>
      </c>
      <c r="G195" s="46"/>
      <c r="H195" s="46"/>
      <c r="I195" s="46"/>
      <c r="J195" s="46"/>
      <c r="K195" s="46"/>
      <c r="L195" s="46"/>
      <c r="M195" s="46"/>
      <c r="N195" s="46"/>
      <c r="O195" s="46"/>
      <c r="P195" s="46"/>
    </row>
    <row r="196" spans="1:16" x14ac:dyDescent="0.25">
      <c r="A196" s="66"/>
      <c r="B196" s="46">
        <v>227</v>
      </c>
      <c r="C196" s="46">
        <v>2017000059</v>
      </c>
      <c r="D196" s="23" t="s">
        <v>310</v>
      </c>
      <c r="E196" s="46" t="s">
        <v>311</v>
      </c>
      <c r="F196" s="46" t="s">
        <v>225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</row>
    <row r="197" spans="1:16" x14ac:dyDescent="0.25">
      <c r="A197" s="66"/>
      <c r="B197" s="46">
        <v>244</v>
      </c>
      <c r="C197" s="46">
        <v>9848365339</v>
      </c>
      <c r="D197" s="23" t="s">
        <v>312</v>
      </c>
      <c r="E197" s="46" t="s">
        <v>313</v>
      </c>
      <c r="F197" s="46" t="s">
        <v>225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</row>
    <row r="198" spans="1:16" x14ac:dyDescent="0.25">
      <c r="A198" s="66"/>
      <c r="B198" s="46">
        <v>248</v>
      </c>
      <c r="C198" s="46">
        <v>7349791613</v>
      </c>
      <c r="D198" s="23" t="s">
        <v>314</v>
      </c>
      <c r="E198" s="46" t="s">
        <v>315</v>
      </c>
      <c r="F198" s="46" t="s">
        <v>225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</row>
    <row r="199" spans="1:16" x14ac:dyDescent="0.25">
      <c r="A199" s="66"/>
      <c r="B199" s="46">
        <v>251</v>
      </c>
      <c r="C199" s="46">
        <v>8886618894</v>
      </c>
      <c r="D199" s="23" t="s">
        <v>316</v>
      </c>
      <c r="E199" s="46" t="s">
        <v>317</v>
      </c>
      <c r="F199" s="46" t="s">
        <v>225</v>
      </c>
      <c r="G199" s="46"/>
      <c r="H199" s="46"/>
      <c r="I199" s="46"/>
      <c r="J199" s="46"/>
      <c r="K199" s="46"/>
      <c r="L199" s="46"/>
      <c r="M199" s="46"/>
      <c r="N199" s="46"/>
      <c r="O199" s="46"/>
      <c r="P199" s="46"/>
    </row>
    <row r="200" spans="1:16" x14ac:dyDescent="0.25">
      <c r="A200" s="66"/>
      <c r="B200" s="46">
        <v>252</v>
      </c>
      <c r="C200" s="46">
        <v>2016000001</v>
      </c>
      <c r="D200" s="23" t="s">
        <v>318</v>
      </c>
      <c r="E200" s="46" t="s">
        <v>319</v>
      </c>
      <c r="F200" s="46" t="s">
        <v>225</v>
      </c>
      <c r="G200" s="46"/>
      <c r="H200" s="46"/>
      <c r="I200" s="46"/>
      <c r="J200" s="46"/>
      <c r="K200" s="46"/>
      <c r="L200" s="46"/>
      <c r="M200" s="46"/>
      <c r="N200" s="46"/>
      <c r="O200" s="46"/>
      <c r="P200" s="46"/>
    </row>
    <row r="201" spans="1:16" x14ac:dyDescent="0.25">
      <c r="A201" s="66"/>
      <c r="B201" s="46">
        <v>263</v>
      </c>
      <c r="C201" s="46">
        <v>9951952243</v>
      </c>
      <c r="D201" s="23" t="s">
        <v>320</v>
      </c>
      <c r="E201" s="46" t="s">
        <v>321</v>
      </c>
      <c r="F201" s="46" t="s">
        <v>225</v>
      </c>
      <c r="G201" s="46"/>
      <c r="H201" s="46"/>
      <c r="I201" s="46"/>
      <c r="J201" s="46"/>
      <c r="K201" s="46"/>
      <c r="L201" s="46"/>
      <c r="M201" s="46"/>
      <c r="N201" s="46"/>
      <c r="O201" s="46"/>
      <c r="P201" s="46"/>
    </row>
    <row r="202" spans="1:16" x14ac:dyDescent="0.25">
      <c r="A202" s="66"/>
      <c r="B202" s="46">
        <v>265</v>
      </c>
      <c r="C202" s="46">
        <v>9951945925</v>
      </c>
      <c r="D202" s="23" t="s">
        <v>322</v>
      </c>
      <c r="E202" s="46" t="s">
        <v>323</v>
      </c>
      <c r="F202" s="46" t="s">
        <v>225</v>
      </c>
      <c r="G202" s="46"/>
      <c r="H202" s="46"/>
      <c r="I202" s="46"/>
      <c r="J202" s="46"/>
      <c r="K202" s="46"/>
      <c r="L202" s="46"/>
      <c r="M202" s="46"/>
      <c r="N202" s="46"/>
      <c r="O202" s="46"/>
      <c r="P202" s="46"/>
    </row>
    <row r="203" spans="1:16" x14ac:dyDescent="0.25">
      <c r="A203" s="66"/>
      <c r="B203" s="7">
        <v>267</v>
      </c>
      <c r="C203" s="7">
        <v>9951952803</v>
      </c>
      <c r="D203" s="24" t="s">
        <v>324</v>
      </c>
      <c r="E203" s="7" t="s">
        <v>325</v>
      </c>
      <c r="F203" s="7" t="s">
        <v>225</v>
      </c>
      <c r="G203" s="46"/>
      <c r="H203" s="46"/>
      <c r="I203" s="46"/>
      <c r="J203" s="46"/>
      <c r="K203" s="46"/>
      <c r="L203" s="46"/>
      <c r="M203" s="46"/>
      <c r="N203" s="46"/>
      <c r="O203" s="46"/>
      <c r="P203" s="46"/>
    </row>
    <row r="204" spans="1:16" x14ac:dyDescent="0.25">
      <c r="A204" s="66"/>
      <c r="B204" s="46">
        <v>275</v>
      </c>
      <c r="C204" s="46">
        <v>2017000005</v>
      </c>
      <c r="D204" s="23" t="s">
        <v>327</v>
      </c>
      <c r="E204" s="46" t="s">
        <v>328</v>
      </c>
      <c r="F204" s="46" t="s">
        <v>225</v>
      </c>
      <c r="G204" s="46"/>
      <c r="H204" s="46"/>
      <c r="I204" s="46"/>
      <c r="J204" s="46"/>
      <c r="K204" s="46"/>
      <c r="L204" s="46"/>
      <c r="M204" s="46"/>
      <c r="N204" s="46"/>
      <c r="O204" s="46"/>
      <c r="P204" s="46"/>
    </row>
    <row r="205" spans="1:16" x14ac:dyDescent="0.25">
      <c r="A205" s="66"/>
      <c r="B205" s="7">
        <v>277</v>
      </c>
      <c r="C205" s="7">
        <v>7997993018</v>
      </c>
      <c r="D205" s="24" t="s">
        <v>329</v>
      </c>
      <c r="E205" s="7" t="s">
        <v>330</v>
      </c>
      <c r="F205" s="7" t="s">
        <v>225</v>
      </c>
      <c r="G205" s="46"/>
      <c r="H205" s="46"/>
      <c r="I205" s="46"/>
      <c r="J205" s="46"/>
      <c r="K205" s="46"/>
      <c r="L205" s="46"/>
      <c r="M205" s="46"/>
      <c r="N205" s="46"/>
      <c r="O205" s="46"/>
      <c r="P205" s="46"/>
    </row>
    <row r="206" spans="1:16" x14ac:dyDescent="0.25">
      <c r="A206" s="66"/>
      <c r="B206" s="46">
        <v>281</v>
      </c>
      <c r="C206" s="46">
        <v>7997993020</v>
      </c>
      <c r="D206" s="23" t="s">
        <v>331</v>
      </c>
      <c r="E206" s="46" t="s">
        <v>332</v>
      </c>
      <c r="F206" s="46" t="s">
        <v>225</v>
      </c>
      <c r="G206" s="46"/>
      <c r="H206" s="46"/>
      <c r="I206" s="46"/>
      <c r="J206" s="46"/>
      <c r="K206" s="46"/>
      <c r="L206" s="46"/>
      <c r="M206" s="46"/>
      <c r="N206" s="46"/>
      <c r="O206" s="46"/>
      <c r="P206" s="46"/>
    </row>
    <row r="207" spans="1:16" x14ac:dyDescent="0.25">
      <c r="A207" s="66"/>
      <c r="B207" s="46">
        <v>284</v>
      </c>
      <c r="C207" s="46">
        <v>7997993034</v>
      </c>
      <c r="D207" s="23" t="s">
        <v>333</v>
      </c>
      <c r="E207" s="46" t="s">
        <v>334</v>
      </c>
      <c r="F207" s="46" t="s">
        <v>225</v>
      </c>
      <c r="G207" s="46"/>
      <c r="H207" s="46"/>
      <c r="I207" s="46"/>
      <c r="J207" s="46"/>
      <c r="K207" s="46"/>
      <c r="L207" s="46"/>
      <c r="M207" s="46"/>
      <c r="N207" s="46"/>
      <c r="O207" s="46"/>
      <c r="P207" s="46"/>
    </row>
    <row r="208" spans="1:16" x14ac:dyDescent="0.25">
      <c r="A208" s="66"/>
      <c r="B208" s="46">
        <v>285</v>
      </c>
      <c r="C208" s="46">
        <v>2017000067</v>
      </c>
      <c r="D208" s="23" t="s">
        <v>335</v>
      </c>
      <c r="E208" s="46" t="s">
        <v>336</v>
      </c>
      <c r="F208" s="46" t="s">
        <v>225</v>
      </c>
      <c r="G208" s="46"/>
      <c r="H208" s="46"/>
      <c r="I208" s="46"/>
      <c r="J208" s="46"/>
      <c r="K208" s="46"/>
      <c r="L208" s="46"/>
      <c r="M208" s="46"/>
      <c r="N208" s="46"/>
      <c r="O208" s="46"/>
      <c r="P208" s="46"/>
    </row>
    <row r="209" spans="1:16" x14ac:dyDescent="0.25">
      <c r="A209" s="66"/>
      <c r="B209" s="46">
        <v>294</v>
      </c>
      <c r="C209" s="46">
        <v>9951948193</v>
      </c>
      <c r="D209" s="23" t="s">
        <v>337</v>
      </c>
      <c r="E209" s="46" t="s">
        <v>338</v>
      </c>
      <c r="F209" s="46" t="s">
        <v>225</v>
      </c>
      <c r="G209" s="46"/>
      <c r="H209" s="46"/>
      <c r="I209" s="46"/>
      <c r="J209" s="46"/>
      <c r="K209" s="46"/>
      <c r="L209" s="46"/>
      <c r="M209" s="46"/>
      <c r="N209" s="46"/>
      <c r="O209" s="46"/>
      <c r="P209" s="46"/>
    </row>
    <row r="210" spans="1:16" x14ac:dyDescent="0.25">
      <c r="A210" s="66"/>
      <c r="B210" s="46">
        <v>295</v>
      </c>
      <c r="C210" s="46">
        <v>2018000089</v>
      </c>
      <c r="D210" s="23" t="s">
        <v>339</v>
      </c>
      <c r="E210" s="46" t="s">
        <v>340</v>
      </c>
      <c r="F210" s="46" t="s">
        <v>225</v>
      </c>
      <c r="G210" s="46"/>
      <c r="H210" s="46"/>
      <c r="I210" s="46"/>
      <c r="J210" s="46"/>
      <c r="K210" s="46"/>
      <c r="L210" s="46"/>
      <c r="M210" s="46"/>
      <c r="N210" s="46"/>
      <c r="O210" s="46"/>
      <c r="P210" s="46"/>
    </row>
    <row r="211" spans="1:16" ht="25.5" x14ac:dyDescent="0.25">
      <c r="A211" s="66"/>
      <c r="B211" s="46">
        <v>297</v>
      </c>
      <c r="C211" s="46">
        <v>9676102377</v>
      </c>
      <c r="D211" s="23" t="s">
        <v>341</v>
      </c>
      <c r="E211" s="46" t="s">
        <v>342</v>
      </c>
      <c r="F211" s="46" t="s">
        <v>225</v>
      </c>
      <c r="G211" s="46"/>
      <c r="H211" s="46"/>
      <c r="I211" s="46"/>
      <c r="J211" s="46"/>
      <c r="K211" s="46"/>
      <c r="L211" s="46"/>
      <c r="M211" s="46"/>
      <c r="N211" s="46"/>
      <c r="O211" s="46"/>
      <c r="P211" s="46"/>
    </row>
    <row r="212" spans="1:16" ht="25.5" x14ac:dyDescent="0.25">
      <c r="A212" s="66"/>
      <c r="B212" s="46">
        <v>299</v>
      </c>
      <c r="C212" s="46">
        <v>2017000024</v>
      </c>
      <c r="D212" s="23" t="s">
        <v>343</v>
      </c>
      <c r="E212" s="46" t="s">
        <v>344</v>
      </c>
      <c r="F212" s="46" t="s">
        <v>225</v>
      </c>
      <c r="G212" s="46"/>
      <c r="H212" s="46"/>
      <c r="I212" s="46"/>
      <c r="J212" s="46"/>
      <c r="K212" s="46"/>
      <c r="L212" s="46"/>
      <c r="M212" s="46"/>
      <c r="N212" s="46"/>
      <c r="O212" s="46"/>
      <c r="P212" s="46"/>
    </row>
    <row r="213" spans="1:16" x14ac:dyDescent="0.25">
      <c r="A213" s="66"/>
      <c r="B213" s="46">
        <v>304</v>
      </c>
      <c r="C213" s="46">
        <v>2018000028</v>
      </c>
      <c r="D213" s="23" t="s">
        <v>345</v>
      </c>
      <c r="E213" s="46" t="s">
        <v>346</v>
      </c>
      <c r="F213" s="46" t="s">
        <v>225</v>
      </c>
      <c r="G213" s="46"/>
      <c r="H213" s="46"/>
      <c r="I213" s="46"/>
      <c r="J213" s="46"/>
      <c r="K213" s="46"/>
      <c r="L213" s="46"/>
      <c r="M213" s="46"/>
      <c r="N213" s="46"/>
      <c r="O213" s="46"/>
      <c r="P213" s="46"/>
    </row>
    <row r="214" spans="1:16" ht="25.5" x14ac:dyDescent="0.25">
      <c r="A214" s="66"/>
      <c r="B214" s="46">
        <v>305</v>
      </c>
      <c r="C214" s="46">
        <v>2017000022</v>
      </c>
      <c r="D214" s="23" t="s">
        <v>347</v>
      </c>
      <c r="E214" s="46" t="s">
        <v>348</v>
      </c>
      <c r="F214" s="46" t="s">
        <v>225</v>
      </c>
      <c r="G214" s="46"/>
      <c r="H214" s="46"/>
      <c r="I214" s="46"/>
      <c r="J214" s="46"/>
      <c r="K214" s="46"/>
      <c r="L214" s="46"/>
      <c r="M214" s="46"/>
      <c r="N214" s="46"/>
      <c r="O214" s="46"/>
      <c r="P214" s="46"/>
    </row>
    <row r="215" spans="1:16" x14ac:dyDescent="0.25">
      <c r="A215" s="66"/>
      <c r="B215" s="46">
        <v>309</v>
      </c>
      <c r="C215" s="46">
        <v>2020000053</v>
      </c>
      <c r="D215" s="23" t="s">
        <v>349</v>
      </c>
      <c r="E215" s="46" t="s">
        <v>350</v>
      </c>
      <c r="F215" s="46" t="s">
        <v>225</v>
      </c>
      <c r="G215" s="46"/>
      <c r="H215" s="46"/>
      <c r="I215" s="46"/>
      <c r="J215" s="46"/>
      <c r="K215" s="46"/>
      <c r="L215" s="46"/>
      <c r="M215" s="46"/>
      <c r="N215" s="46"/>
      <c r="O215" s="46"/>
      <c r="P215" s="46"/>
    </row>
    <row r="216" spans="1:16" x14ac:dyDescent="0.25">
      <c r="A216" s="66"/>
      <c r="B216" s="46">
        <v>310</v>
      </c>
      <c r="C216" s="46">
        <v>2018000001</v>
      </c>
      <c r="D216" s="23" t="s">
        <v>351</v>
      </c>
      <c r="E216" s="46" t="s">
        <v>352</v>
      </c>
      <c r="F216" s="46" t="s">
        <v>225</v>
      </c>
      <c r="G216" s="46"/>
      <c r="H216" s="46"/>
      <c r="I216" s="46"/>
      <c r="J216" s="46"/>
      <c r="K216" s="46"/>
      <c r="L216" s="46"/>
      <c r="M216" s="46"/>
      <c r="N216" s="46"/>
      <c r="O216" s="46"/>
      <c r="P216" s="46"/>
    </row>
    <row r="217" spans="1:16" x14ac:dyDescent="0.25">
      <c r="A217" s="66"/>
      <c r="B217" s="46">
        <v>319</v>
      </c>
      <c r="C217" s="46">
        <v>2018000025</v>
      </c>
      <c r="D217" s="23" t="s">
        <v>353</v>
      </c>
      <c r="E217" s="46" t="s">
        <v>354</v>
      </c>
      <c r="F217" s="46" t="s">
        <v>225</v>
      </c>
      <c r="G217" s="46"/>
      <c r="H217" s="46"/>
      <c r="I217" s="46"/>
      <c r="J217" s="46"/>
      <c r="K217" s="46"/>
      <c r="L217" s="46"/>
      <c r="M217" s="46"/>
      <c r="N217" s="46"/>
      <c r="O217" s="46"/>
      <c r="P217" s="46"/>
    </row>
    <row r="218" spans="1:16" ht="25.5" x14ac:dyDescent="0.25">
      <c r="A218" s="66"/>
      <c r="B218" s="7">
        <v>320</v>
      </c>
      <c r="C218" s="7">
        <v>2018000027</v>
      </c>
      <c r="D218" s="24" t="s">
        <v>355</v>
      </c>
      <c r="E218" s="7" t="s">
        <v>356</v>
      </c>
      <c r="F218" s="7" t="s">
        <v>225</v>
      </c>
      <c r="G218" s="46"/>
      <c r="H218" s="46"/>
      <c r="I218" s="46"/>
      <c r="J218" s="46"/>
      <c r="K218" s="46"/>
      <c r="L218" s="46"/>
      <c r="M218" s="46"/>
      <c r="N218" s="46"/>
      <c r="O218" s="46"/>
      <c r="P218" s="46"/>
    </row>
    <row r="219" spans="1:16" x14ac:dyDescent="0.25">
      <c r="A219" s="66"/>
      <c r="B219" s="46">
        <v>335</v>
      </c>
      <c r="C219" s="46">
        <v>2018000109</v>
      </c>
      <c r="D219" s="23" t="s">
        <v>357</v>
      </c>
      <c r="E219" s="46" t="s">
        <v>358</v>
      </c>
      <c r="F219" s="46" t="s">
        <v>225</v>
      </c>
      <c r="G219" s="46"/>
      <c r="H219" s="46"/>
      <c r="I219" s="46"/>
      <c r="J219" s="46"/>
      <c r="K219" s="46"/>
      <c r="L219" s="46"/>
      <c r="M219" s="46"/>
      <c r="N219" s="46"/>
      <c r="O219" s="46"/>
      <c r="P219" s="46"/>
    </row>
    <row r="220" spans="1:16" x14ac:dyDescent="0.25">
      <c r="A220" s="66"/>
      <c r="B220" s="46">
        <v>336</v>
      </c>
      <c r="C220" s="46">
        <v>2018000107</v>
      </c>
      <c r="D220" s="23" t="s">
        <v>359</v>
      </c>
      <c r="E220" s="46" t="s">
        <v>360</v>
      </c>
      <c r="F220" s="46" t="s">
        <v>225</v>
      </c>
      <c r="G220" s="46"/>
      <c r="H220" s="46"/>
      <c r="I220" s="46"/>
      <c r="J220" s="46"/>
      <c r="K220" s="46"/>
      <c r="L220" s="46"/>
      <c r="M220" s="46"/>
      <c r="N220" s="46"/>
      <c r="O220" s="46"/>
      <c r="P220" s="46"/>
    </row>
    <row r="221" spans="1:16" x14ac:dyDescent="0.25">
      <c r="A221" s="66"/>
      <c r="B221" s="46">
        <v>342</v>
      </c>
      <c r="C221" s="46">
        <v>2019000020</v>
      </c>
      <c r="D221" s="23" t="s">
        <v>359</v>
      </c>
      <c r="E221" s="46" t="s">
        <v>362</v>
      </c>
      <c r="F221" s="46" t="s">
        <v>225</v>
      </c>
      <c r="G221" s="46"/>
      <c r="H221" s="46"/>
      <c r="I221" s="46"/>
      <c r="J221" s="46"/>
      <c r="K221" s="46"/>
      <c r="L221" s="46"/>
      <c r="M221" s="46"/>
      <c r="N221" s="46"/>
      <c r="O221" s="46"/>
      <c r="P221" s="46"/>
    </row>
    <row r="222" spans="1:16" x14ac:dyDescent="0.25">
      <c r="A222" s="66"/>
      <c r="B222" s="46">
        <v>343</v>
      </c>
      <c r="C222" s="46">
        <v>2019000121</v>
      </c>
      <c r="D222" s="23" t="s">
        <v>363</v>
      </c>
      <c r="E222" s="46" t="s">
        <v>364</v>
      </c>
      <c r="F222" s="46" t="s">
        <v>225</v>
      </c>
      <c r="G222" s="46"/>
      <c r="H222" s="46"/>
      <c r="I222" s="46"/>
      <c r="J222" s="46"/>
      <c r="K222" s="46"/>
      <c r="L222" s="46"/>
      <c r="M222" s="46"/>
      <c r="N222" s="46"/>
      <c r="O222" s="46"/>
      <c r="P222" s="46"/>
    </row>
    <row r="223" spans="1:16" x14ac:dyDescent="0.25">
      <c r="A223" s="66"/>
      <c r="B223" s="46">
        <v>344</v>
      </c>
      <c r="C223" s="46">
        <v>2019000030</v>
      </c>
      <c r="D223" s="23" t="s">
        <v>365</v>
      </c>
      <c r="E223" s="46" t="s">
        <v>366</v>
      </c>
      <c r="F223" s="46" t="s">
        <v>225</v>
      </c>
      <c r="G223" s="46"/>
      <c r="H223" s="46"/>
      <c r="I223" s="46"/>
      <c r="J223" s="46"/>
      <c r="K223" s="46"/>
      <c r="L223" s="46"/>
      <c r="M223" s="46"/>
      <c r="N223" s="46"/>
      <c r="O223" s="46"/>
      <c r="P223" s="46"/>
    </row>
    <row r="224" spans="1:16" x14ac:dyDescent="0.25">
      <c r="A224" s="66"/>
      <c r="B224" s="46">
        <v>345</v>
      </c>
      <c r="C224" s="46">
        <v>2019000049</v>
      </c>
      <c r="D224" s="23" t="s">
        <v>367</v>
      </c>
      <c r="E224" s="46" t="s">
        <v>368</v>
      </c>
      <c r="F224" s="46" t="s">
        <v>225</v>
      </c>
      <c r="G224" s="46"/>
      <c r="H224" s="46"/>
      <c r="I224" s="46"/>
      <c r="J224" s="46"/>
      <c r="K224" s="46"/>
      <c r="L224" s="46"/>
      <c r="M224" s="46"/>
      <c r="N224" s="46"/>
      <c r="O224" s="46"/>
      <c r="P224" s="46"/>
    </row>
    <row r="225" spans="1:16" x14ac:dyDescent="0.25">
      <c r="A225" s="66"/>
      <c r="B225" s="46">
        <v>356</v>
      </c>
      <c r="C225" s="46">
        <v>2019000096</v>
      </c>
      <c r="D225" s="23" t="s">
        <v>369</v>
      </c>
      <c r="E225" s="46" t="s">
        <v>370</v>
      </c>
      <c r="F225" s="46" t="s">
        <v>225</v>
      </c>
      <c r="G225" s="46"/>
      <c r="H225" s="46"/>
      <c r="I225" s="46"/>
      <c r="J225" s="46"/>
      <c r="K225" s="46"/>
      <c r="L225" s="46"/>
      <c r="M225" s="46"/>
      <c r="N225" s="46"/>
      <c r="O225" s="46"/>
      <c r="P225" s="46"/>
    </row>
    <row r="226" spans="1:16" x14ac:dyDescent="0.25">
      <c r="A226" s="66"/>
      <c r="B226" s="46">
        <v>357</v>
      </c>
      <c r="C226" s="46">
        <v>2019000082</v>
      </c>
      <c r="D226" s="23" t="s">
        <v>371</v>
      </c>
      <c r="E226" s="46" t="s">
        <v>372</v>
      </c>
      <c r="F226" s="46" t="s">
        <v>225</v>
      </c>
      <c r="G226" s="46"/>
      <c r="H226" s="46"/>
      <c r="I226" s="46"/>
      <c r="J226" s="46"/>
      <c r="K226" s="46"/>
      <c r="L226" s="46"/>
      <c r="M226" s="46"/>
      <c r="N226" s="46"/>
      <c r="O226" s="46"/>
      <c r="P226" s="46"/>
    </row>
    <row r="227" spans="1:16" x14ac:dyDescent="0.25">
      <c r="A227" s="66"/>
      <c r="B227" s="46">
        <v>361</v>
      </c>
      <c r="C227" s="46">
        <v>2019000129</v>
      </c>
      <c r="D227" s="23" t="s">
        <v>373</v>
      </c>
      <c r="E227" s="46" t="s">
        <v>374</v>
      </c>
      <c r="F227" s="46" t="s">
        <v>225</v>
      </c>
      <c r="G227" s="46"/>
      <c r="H227" s="46"/>
      <c r="I227" s="46"/>
      <c r="J227" s="46"/>
      <c r="K227" s="46"/>
      <c r="L227" s="46"/>
      <c r="M227" s="46"/>
      <c r="N227" s="46"/>
      <c r="O227" s="46"/>
      <c r="P227" s="46"/>
    </row>
    <row r="228" spans="1:16" x14ac:dyDescent="0.25">
      <c r="A228" s="66"/>
      <c r="B228" s="46">
        <v>366</v>
      </c>
      <c r="C228" s="46">
        <v>2019000114</v>
      </c>
      <c r="D228" s="23" t="s">
        <v>375</v>
      </c>
      <c r="E228" s="46" t="s">
        <v>376</v>
      </c>
      <c r="F228" s="46" t="s">
        <v>225</v>
      </c>
      <c r="G228" s="46"/>
      <c r="H228" s="46"/>
      <c r="I228" s="46"/>
      <c r="J228" s="46"/>
      <c r="K228" s="46"/>
      <c r="L228" s="46"/>
      <c r="M228" s="46"/>
      <c r="N228" s="46"/>
      <c r="O228" s="46"/>
      <c r="P228" s="46"/>
    </row>
    <row r="229" spans="1:16" x14ac:dyDescent="0.25">
      <c r="A229" s="66"/>
      <c r="B229" s="46">
        <v>369</v>
      </c>
      <c r="C229" s="46">
        <v>2019000127</v>
      </c>
      <c r="D229" s="23" t="s">
        <v>377</v>
      </c>
      <c r="E229" s="46" t="s">
        <v>378</v>
      </c>
      <c r="F229" s="46" t="s">
        <v>225</v>
      </c>
      <c r="G229" s="46"/>
      <c r="H229" s="46"/>
      <c r="I229" s="46"/>
      <c r="J229" s="46"/>
      <c r="K229" s="46"/>
      <c r="L229" s="46"/>
      <c r="M229" s="46"/>
      <c r="N229" s="46"/>
      <c r="O229" s="46"/>
      <c r="P229" s="46"/>
    </row>
    <row r="230" spans="1:16" x14ac:dyDescent="0.25">
      <c r="A230" s="66"/>
      <c r="B230" s="46">
        <v>370</v>
      </c>
      <c r="C230" s="46">
        <v>2019000134</v>
      </c>
      <c r="D230" s="23" t="s">
        <v>379</v>
      </c>
      <c r="E230" s="46" t="s">
        <v>380</v>
      </c>
      <c r="F230" s="46" t="s">
        <v>225</v>
      </c>
      <c r="G230" s="46"/>
      <c r="H230" s="46"/>
      <c r="I230" s="46"/>
      <c r="J230" s="46"/>
      <c r="K230" s="46"/>
      <c r="L230" s="46"/>
      <c r="M230" s="46"/>
      <c r="N230" s="46"/>
      <c r="O230" s="46"/>
      <c r="P230" s="46"/>
    </row>
    <row r="231" spans="1:16" x14ac:dyDescent="0.25">
      <c r="A231" s="66"/>
      <c r="B231" s="46">
        <v>376</v>
      </c>
      <c r="C231" s="46">
        <v>2020000039</v>
      </c>
      <c r="D231" s="23" t="s">
        <v>381</v>
      </c>
      <c r="E231" s="46" t="s">
        <v>382</v>
      </c>
      <c r="F231" s="46" t="s">
        <v>225</v>
      </c>
      <c r="G231" s="46"/>
      <c r="H231" s="46"/>
      <c r="I231" s="46"/>
      <c r="J231" s="46"/>
      <c r="K231" s="46"/>
      <c r="L231" s="46"/>
      <c r="M231" s="46"/>
      <c r="N231" s="46"/>
      <c r="O231" s="46"/>
      <c r="P231" s="46"/>
    </row>
    <row r="232" spans="1:16" x14ac:dyDescent="0.25">
      <c r="A232" s="66"/>
      <c r="B232" s="46">
        <v>7658</v>
      </c>
      <c r="C232" s="46">
        <v>7658949900</v>
      </c>
      <c r="D232" s="23" t="s">
        <v>383</v>
      </c>
      <c r="E232" s="46" t="s">
        <v>384</v>
      </c>
      <c r="F232" s="46" t="s">
        <v>225</v>
      </c>
      <c r="G232" s="46"/>
      <c r="H232" s="46"/>
      <c r="I232" s="46"/>
      <c r="J232" s="46"/>
      <c r="K232" s="46"/>
      <c r="L232" s="46"/>
      <c r="M232" s="46"/>
      <c r="N232" s="46"/>
      <c r="O232" s="46"/>
      <c r="P232" s="46"/>
    </row>
    <row r="233" spans="1:16" x14ac:dyDescent="0.25">
      <c r="A233" s="66"/>
      <c r="B233" s="46" t="s">
        <v>386</v>
      </c>
      <c r="C233" s="46">
        <v>7997993021</v>
      </c>
      <c r="D233" s="23" t="s">
        <v>385</v>
      </c>
      <c r="E233" s="46" t="s">
        <v>387</v>
      </c>
      <c r="F233" s="46" t="s">
        <v>225</v>
      </c>
      <c r="G233" s="46"/>
      <c r="H233" s="46"/>
      <c r="I233" s="46"/>
      <c r="J233" s="46"/>
      <c r="K233" s="46"/>
      <c r="L233" s="46"/>
      <c r="M233" s="46"/>
      <c r="N233" s="46"/>
      <c r="O233" s="46"/>
      <c r="P233" s="46"/>
    </row>
    <row r="234" spans="1:16" x14ac:dyDescent="0.25">
      <c r="A234" s="66"/>
      <c r="B234" s="46">
        <v>11</v>
      </c>
      <c r="C234" s="46">
        <v>9666093127</v>
      </c>
      <c r="D234" s="23" t="s">
        <v>388</v>
      </c>
      <c r="E234" s="46" t="s">
        <v>389</v>
      </c>
      <c r="F234" s="46" t="s">
        <v>390</v>
      </c>
      <c r="G234" s="52" t="s">
        <v>1193</v>
      </c>
      <c r="H234" s="46"/>
      <c r="I234" s="46"/>
      <c r="J234" s="46"/>
      <c r="K234" s="46"/>
      <c r="L234" s="46"/>
      <c r="M234" s="46"/>
      <c r="N234" s="46"/>
      <c r="O234" s="46"/>
      <c r="P234" s="46"/>
    </row>
    <row r="235" spans="1:16" x14ac:dyDescent="0.25">
      <c r="A235" s="66"/>
      <c r="B235" s="46">
        <v>27</v>
      </c>
      <c r="C235" s="46">
        <v>7658951114</v>
      </c>
      <c r="D235" s="23" t="s">
        <v>391</v>
      </c>
      <c r="E235" s="46" t="s">
        <v>392</v>
      </c>
      <c r="F235" s="46" t="s">
        <v>390</v>
      </c>
      <c r="G235" s="52" t="s">
        <v>1193</v>
      </c>
      <c r="H235" s="46"/>
      <c r="I235" s="46"/>
      <c r="J235" s="46"/>
      <c r="K235" s="46"/>
      <c r="L235" s="46"/>
      <c r="M235" s="46"/>
      <c r="N235" s="46"/>
      <c r="O235" s="46"/>
      <c r="P235" s="46"/>
    </row>
    <row r="236" spans="1:16" x14ac:dyDescent="0.25">
      <c r="A236" s="66"/>
      <c r="B236" s="46">
        <v>31</v>
      </c>
      <c r="C236" s="46">
        <v>9133382099</v>
      </c>
      <c r="D236" s="23" t="s">
        <v>393</v>
      </c>
      <c r="E236" s="46" t="s">
        <v>394</v>
      </c>
      <c r="F236" s="46" t="s">
        <v>390</v>
      </c>
      <c r="G236" s="52" t="s">
        <v>1193</v>
      </c>
      <c r="H236" s="46"/>
      <c r="I236" s="46"/>
      <c r="J236" s="46"/>
      <c r="K236" s="46"/>
      <c r="L236" s="46"/>
      <c r="M236" s="46"/>
      <c r="N236" s="46"/>
      <c r="O236" s="46"/>
      <c r="P236" s="46"/>
    </row>
    <row r="237" spans="1:16" x14ac:dyDescent="0.25">
      <c r="A237" s="66"/>
      <c r="B237" s="46">
        <v>33</v>
      </c>
      <c r="C237" s="46">
        <v>9666093103</v>
      </c>
      <c r="D237" s="23" t="s">
        <v>395</v>
      </c>
      <c r="E237" s="46" t="s">
        <v>396</v>
      </c>
      <c r="F237" s="46" t="s">
        <v>390</v>
      </c>
      <c r="G237" s="52" t="s">
        <v>1193</v>
      </c>
      <c r="H237" s="46"/>
      <c r="I237" s="46"/>
      <c r="J237" s="46"/>
      <c r="K237" s="46"/>
      <c r="L237" s="46"/>
      <c r="M237" s="46"/>
      <c r="N237" s="46"/>
      <c r="O237" s="46"/>
      <c r="P237" s="46"/>
    </row>
    <row r="238" spans="1:16" x14ac:dyDescent="0.25">
      <c r="A238" s="66"/>
      <c r="B238" s="46">
        <v>34</v>
      </c>
      <c r="C238" s="46">
        <v>9133382103</v>
      </c>
      <c r="D238" s="23" t="s">
        <v>397</v>
      </c>
      <c r="E238" s="46" t="s">
        <v>398</v>
      </c>
      <c r="F238" s="46" t="s">
        <v>390</v>
      </c>
      <c r="G238" s="52" t="s">
        <v>1193</v>
      </c>
      <c r="H238" s="46"/>
      <c r="I238" s="46"/>
      <c r="J238" s="46"/>
      <c r="K238" s="46"/>
      <c r="L238" s="46"/>
      <c r="M238" s="46"/>
      <c r="N238" s="46"/>
      <c r="O238" s="46"/>
      <c r="P238" s="46"/>
    </row>
    <row r="239" spans="1:16" x14ac:dyDescent="0.25">
      <c r="A239" s="66"/>
      <c r="B239" s="46">
        <v>40</v>
      </c>
      <c r="C239" s="46">
        <v>9666093258</v>
      </c>
      <c r="D239" s="23" t="s">
        <v>399</v>
      </c>
      <c r="E239" s="46" t="s">
        <v>400</v>
      </c>
      <c r="F239" s="46" t="s">
        <v>390</v>
      </c>
      <c r="G239" s="52" t="s">
        <v>1193</v>
      </c>
      <c r="H239" s="46"/>
      <c r="I239" s="46"/>
      <c r="J239" s="46"/>
      <c r="K239" s="46"/>
      <c r="L239" s="46"/>
      <c r="M239" s="46"/>
      <c r="N239" s="46"/>
      <c r="O239" s="46"/>
      <c r="P239" s="46"/>
    </row>
    <row r="240" spans="1:16" x14ac:dyDescent="0.25">
      <c r="A240" s="66"/>
      <c r="B240" s="46">
        <v>43</v>
      </c>
      <c r="C240" s="46">
        <v>9666093184</v>
      </c>
      <c r="D240" s="23" t="s">
        <v>401</v>
      </c>
      <c r="E240" s="46" t="s">
        <v>402</v>
      </c>
      <c r="F240" s="46" t="s">
        <v>390</v>
      </c>
      <c r="G240" s="52" t="s">
        <v>1193</v>
      </c>
      <c r="H240" s="46"/>
      <c r="I240" s="46"/>
      <c r="J240" s="46"/>
      <c r="K240" s="46"/>
      <c r="L240" s="46"/>
      <c r="M240" s="46"/>
      <c r="N240" s="46"/>
      <c r="O240" s="46"/>
      <c r="P240" s="46"/>
    </row>
    <row r="241" spans="1:16" x14ac:dyDescent="0.25">
      <c r="A241" s="66"/>
      <c r="B241" s="46">
        <v>54</v>
      </c>
      <c r="C241" s="46">
        <v>9666092275</v>
      </c>
      <c r="D241" s="23" t="s">
        <v>403</v>
      </c>
      <c r="E241" s="46" t="s">
        <v>404</v>
      </c>
      <c r="F241" s="46" t="s">
        <v>390</v>
      </c>
      <c r="G241" s="52" t="s">
        <v>1193</v>
      </c>
      <c r="H241" s="46"/>
      <c r="I241" s="46"/>
      <c r="J241" s="46"/>
      <c r="K241" s="46"/>
      <c r="L241" s="46"/>
      <c r="M241" s="46"/>
      <c r="N241" s="46"/>
      <c r="O241" s="46"/>
      <c r="P241" s="46"/>
    </row>
    <row r="242" spans="1:16" x14ac:dyDescent="0.25">
      <c r="A242" s="66"/>
      <c r="B242" s="46">
        <v>64</v>
      </c>
      <c r="C242" s="46">
        <v>9666093054</v>
      </c>
      <c r="D242" s="23" t="s">
        <v>405</v>
      </c>
      <c r="E242" s="46" t="s">
        <v>406</v>
      </c>
      <c r="F242" s="46" t="s">
        <v>390</v>
      </c>
      <c r="G242" s="52" t="s">
        <v>1193</v>
      </c>
      <c r="H242" s="46"/>
      <c r="I242" s="46"/>
      <c r="J242" s="46"/>
      <c r="K242" s="46"/>
      <c r="L242" s="46"/>
      <c r="M242" s="46"/>
      <c r="N242" s="46"/>
      <c r="O242" s="46"/>
      <c r="P242" s="46"/>
    </row>
    <row r="243" spans="1:16" x14ac:dyDescent="0.25">
      <c r="A243" s="66"/>
      <c r="B243" s="46">
        <v>65</v>
      </c>
      <c r="C243" s="46">
        <v>9666093062</v>
      </c>
      <c r="D243" s="23" t="s">
        <v>407</v>
      </c>
      <c r="E243" s="46" t="s">
        <v>408</v>
      </c>
      <c r="F243" s="46" t="s">
        <v>390</v>
      </c>
      <c r="G243" s="52" t="s">
        <v>1193</v>
      </c>
      <c r="H243" s="46"/>
      <c r="I243" s="46"/>
      <c r="J243" s="46"/>
      <c r="K243" s="46"/>
      <c r="L243" s="46"/>
      <c r="M243" s="46"/>
      <c r="N243" s="46"/>
      <c r="O243" s="46"/>
      <c r="P243" s="46"/>
    </row>
    <row r="244" spans="1:16" x14ac:dyDescent="0.25">
      <c r="A244" s="66"/>
      <c r="B244" s="46">
        <v>87</v>
      </c>
      <c r="C244" s="46">
        <v>9666092371</v>
      </c>
      <c r="D244" s="23" t="s">
        <v>409</v>
      </c>
      <c r="E244" s="46" t="s">
        <v>410</v>
      </c>
      <c r="F244" s="46" t="s">
        <v>390</v>
      </c>
      <c r="G244" s="52" t="s">
        <v>1193</v>
      </c>
      <c r="H244" s="46"/>
      <c r="I244" s="46"/>
      <c r="J244" s="46"/>
      <c r="K244" s="46"/>
      <c r="L244" s="46"/>
      <c r="M244" s="46"/>
      <c r="N244" s="46"/>
      <c r="O244" s="46"/>
      <c r="P244" s="46"/>
    </row>
    <row r="245" spans="1:16" x14ac:dyDescent="0.25">
      <c r="A245" s="66"/>
      <c r="B245" s="46">
        <v>120</v>
      </c>
      <c r="C245" s="46">
        <v>9666092148</v>
      </c>
      <c r="D245" s="23" t="s">
        <v>411</v>
      </c>
      <c r="E245" s="46" t="s">
        <v>412</v>
      </c>
      <c r="F245" s="46" t="s">
        <v>390</v>
      </c>
      <c r="G245" s="52" t="s">
        <v>1193</v>
      </c>
      <c r="H245" s="46"/>
      <c r="I245" s="46"/>
      <c r="J245" s="46"/>
      <c r="K245" s="46"/>
      <c r="L245" s="46"/>
      <c r="M245" s="46"/>
      <c r="N245" s="46"/>
      <c r="O245" s="46"/>
      <c r="P245" s="46"/>
    </row>
    <row r="246" spans="1:16" x14ac:dyDescent="0.25">
      <c r="A246" s="66"/>
      <c r="B246" s="46">
        <v>129</v>
      </c>
      <c r="C246" s="46">
        <v>9666092634</v>
      </c>
      <c r="D246" s="23" t="s">
        <v>413</v>
      </c>
      <c r="E246" s="46" t="s">
        <v>414</v>
      </c>
      <c r="F246" s="46" t="s">
        <v>390</v>
      </c>
      <c r="G246" s="52" t="s">
        <v>1193</v>
      </c>
      <c r="H246" s="46"/>
      <c r="I246" s="46"/>
      <c r="J246" s="46"/>
      <c r="K246" s="46"/>
      <c r="L246" s="46"/>
      <c r="M246" s="46"/>
      <c r="N246" s="46"/>
      <c r="O246" s="46"/>
      <c r="P246" s="46"/>
    </row>
    <row r="247" spans="1:16" x14ac:dyDescent="0.25">
      <c r="A247" s="66"/>
      <c r="B247" s="46">
        <v>130</v>
      </c>
      <c r="C247" s="46">
        <v>7997993049</v>
      </c>
      <c r="D247" s="23" t="s">
        <v>415</v>
      </c>
      <c r="E247" s="46" t="s">
        <v>416</v>
      </c>
      <c r="F247" s="46" t="s">
        <v>390</v>
      </c>
      <c r="G247" s="52" t="s">
        <v>1193</v>
      </c>
      <c r="H247" s="46"/>
      <c r="I247" s="46"/>
      <c r="J247" s="46"/>
      <c r="K247" s="46"/>
      <c r="L247" s="46"/>
      <c r="M247" s="46"/>
      <c r="N247" s="46"/>
      <c r="O247" s="46"/>
      <c r="P247" s="46"/>
    </row>
    <row r="248" spans="1:16" x14ac:dyDescent="0.25">
      <c r="A248" s="66"/>
      <c r="B248" s="46">
        <v>141</v>
      </c>
      <c r="C248" s="46">
        <v>9666092556</v>
      </c>
      <c r="D248" s="23" t="s">
        <v>417</v>
      </c>
      <c r="E248" s="46" t="s">
        <v>418</v>
      </c>
      <c r="F248" s="46" t="s">
        <v>390</v>
      </c>
      <c r="G248" s="52" t="s">
        <v>1193</v>
      </c>
      <c r="H248" s="46"/>
      <c r="I248" s="46"/>
      <c r="J248" s="46"/>
      <c r="K248" s="46"/>
      <c r="L248" s="46"/>
      <c r="M248" s="46"/>
      <c r="N248" s="46"/>
      <c r="O248" s="46"/>
      <c r="P248" s="46"/>
    </row>
    <row r="249" spans="1:16" x14ac:dyDescent="0.25">
      <c r="A249" s="66"/>
      <c r="B249" s="46">
        <v>144</v>
      </c>
      <c r="C249" s="46">
        <v>2018000082</v>
      </c>
      <c r="D249" s="23" t="s">
        <v>419</v>
      </c>
      <c r="E249" s="46" t="s">
        <v>420</v>
      </c>
      <c r="F249" s="46" t="s">
        <v>390</v>
      </c>
      <c r="G249" s="52" t="s">
        <v>1193</v>
      </c>
      <c r="H249" s="46"/>
      <c r="I249" s="46"/>
      <c r="J249" s="46"/>
      <c r="K249" s="46"/>
      <c r="L249" s="46"/>
      <c r="M249" s="46"/>
      <c r="N249" s="46"/>
      <c r="O249" s="46"/>
      <c r="P249" s="46"/>
    </row>
    <row r="250" spans="1:16" x14ac:dyDescent="0.25">
      <c r="A250" s="66"/>
      <c r="B250" s="46">
        <v>150</v>
      </c>
      <c r="C250" s="46">
        <v>9666092038</v>
      </c>
      <c r="D250" s="23" t="s">
        <v>421</v>
      </c>
      <c r="E250" s="46" t="s">
        <v>422</v>
      </c>
      <c r="F250" s="46" t="s">
        <v>390</v>
      </c>
      <c r="G250" s="52" t="s">
        <v>1193</v>
      </c>
      <c r="H250" s="46"/>
      <c r="I250" s="46"/>
      <c r="J250" s="46"/>
      <c r="K250" s="46"/>
      <c r="L250" s="46"/>
      <c r="M250" s="46"/>
      <c r="N250" s="46"/>
      <c r="O250" s="46"/>
      <c r="P250" s="46"/>
    </row>
    <row r="251" spans="1:16" x14ac:dyDescent="0.25">
      <c r="A251" s="66"/>
      <c r="B251" s="46">
        <v>164</v>
      </c>
      <c r="C251" s="46">
        <v>7997993045</v>
      </c>
      <c r="D251" s="23" t="s">
        <v>423</v>
      </c>
      <c r="E251" s="46" t="s">
        <v>424</v>
      </c>
      <c r="F251" s="46" t="s">
        <v>390</v>
      </c>
      <c r="G251" s="52" t="s">
        <v>1193</v>
      </c>
      <c r="H251" s="46"/>
      <c r="I251" s="46"/>
      <c r="J251" s="46"/>
      <c r="K251" s="46"/>
      <c r="L251" s="46"/>
      <c r="M251" s="46"/>
      <c r="N251" s="46"/>
      <c r="O251" s="46"/>
      <c r="P251" s="46"/>
    </row>
    <row r="252" spans="1:16" x14ac:dyDescent="0.25">
      <c r="A252" s="66"/>
      <c r="B252" s="46">
        <v>208</v>
      </c>
      <c r="C252" s="46">
        <v>9666092915</v>
      </c>
      <c r="D252" s="23" t="s">
        <v>425</v>
      </c>
      <c r="E252" s="46" t="s">
        <v>426</v>
      </c>
      <c r="F252" s="46" t="s">
        <v>390</v>
      </c>
      <c r="G252" s="52" t="s">
        <v>1193</v>
      </c>
      <c r="H252" s="46"/>
      <c r="I252" s="46"/>
      <c r="J252" s="46"/>
      <c r="K252" s="46"/>
      <c r="L252" s="46"/>
      <c r="M252" s="46"/>
      <c r="N252" s="46"/>
      <c r="O252" s="46"/>
      <c r="P252" s="46"/>
    </row>
    <row r="253" spans="1:16" x14ac:dyDescent="0.25">
      <c r="A253" s="66"/>
      <c r="B253" s="46">
        <v>214</v>
      </c>
      <c r="C253" s="46">
        <v>7997993046</v>
      </c>
      <c r="D253" s="23" t="s">
        <v>427</v>
      </c>
      <c r="E253" s="46" t="s">
        <v>428</v>
      </c>
      <c r="F253" s="46" t="s">
        <v>390</v>
      </c>
      <c r="G253" s="52" t="s">
        <v>1193</v>
      </c>
      <c r="H253" s="46"/>
      <c r="I253" s="46"/>
      <c r="J253" s="46"/>
      <c r="K253" s="46"/>
      <c r="L253" s="46"/>
      <c r="M253" s="46"/>
      <c r="N253" s="46"/>
      <c r="O253" s="46"/>
      <c r="P253" s="46"/>
    </row>
    <row r="254" spans="1:16" x14ac:dyDescent="0.25">
      <c r="A254" s="66"/>
      <c r="B254" s="46">
        <v>217</v>
      </c>
      <c r="C254" s="46">
        <v>7658943300</v>
      </c>
      <c r="D254" s="23" t="s">
        <v>429</v>
      </c>
      <c r="E254" s="46" t="s">
        <v>430</v>
      </c>
      <c r="F254" s="46" t="s">
        <v>390</v>
      </c>
      <c r="G254" s="52" t="s">
        <v>1193</v>
      </c>
      <c r="H254" s="46"/>
      <c r="I254" s="46"/>
      <c r="J254" s="46"/>
      <c r="K254" s="46"/>
      <c r="L254" s="46"/>
      <c r="M254" s="46"/>
      <c r="N254" s="46"/>
      <c r="O254" s="46"/>
      <c r="P254" s="46"/>
    </row>
    <row r="255" spans="1:16" x14ac:dyDescent="0.25">
      <c r="A255" s="66"/>
      <c r="B255" s="46">
        <v>221</v>
      </c>
      <c r="C255" s="46">
        <v>7997993050</v>
      </c>
      <c r="D255" s="23" t="s">
        <v>431</v>
      </c>
      <c r="E255" s="46" t="s">
        <v>432</v>
      </c>
      <c r="F255" s="46" t="s">
        <v>390</v>
      </c>
      <c r="G255" s="52" t="s">
        <v>1193</v>
      </c>
      <c r="H255" s="46"/>
      <c r="I255" s="46"/>
      <c r="J255" s="46"/>
      <c r="K255" s="46"/>
      <c r="L255" s="46"/>
      <c r="M255" s="46"/>
      <c r="N255" s="46"/>
      <c r="O255" s="46"/>
      <c r="P255" s="46"/>
    </row>
    <row r="256" spans="1:16" x14ac:dyDescent="0.25">
      <c r="A256" s="66"/>
      <c r="B256" s="46">
        <v>231</v>
      </c>
      <c r="C256" s="46">
        <v>7997993047</v>
      </c>
      <c r="D256" s="23" t="s">
        <v>433</v>
      </c>
      <c r="E256" s="46" t="s">
        <v>434</v>
      </c>
      <c r="F256" s="46" t="s">
        <v>390</v>
      </c>
      <c r="G256" s="52" t="s">
        <v>1193</v>
      </c>
      <c r="H256" s="46"/>
      <c r="I256" s="46"/>
      <c r="J256" s="46"/>
      <c r="K256" s="46"/>
      <c r="L256" s="46"/>
      <c r="M256" s="46"/>
      <c r="N256" s="46"/>
      <c r="O256" s="46"/>
      <c r="P256" s="46"/>
    </row>
    <row r="257" spans="1:16" x14ac:dyDescent="0.25">
      <c r="A257" s="66"/>
      <c r="B257" s="46">
        <v>232</v>
      </c>
      <c r="C257" s="46">
        <v>7658952220</v>
      </c>
      <c r="D257" s="23" t="s">
        <v>435</v>
      </c>
      <c r="E257" s="46" t="s">
        <v>436</v>
      </c>
      <c r="F257" s="46" t="s">
        <v>390</v>
      </c>
      <c r="G257" s="52" t="s">
        <v>1193</v>
      </c>
      <c r="H257" s="46"/>
      <c r="I257" s="46"/>
      <c r="J257" s="46"/>
      <c r="K257" s="46"/>
      <c r="L257" s="46"/>
      <c r="M257" s="46"/>
      <c r="N257" s="46"/>
      <c r="O257" s="46"/>
      <c r="P257" s="46"/>
    </row>
    <row r="258" spans="1:16" x14ac:dyDescent="0.25">
      <c r="A258" s="66"/>
      <c r="B258" s="46">
        <v>242</v>
      </c>
      <c r="C258" s="46">
        <v>7997993048</v>
      </c>
      <c r="D258" s="23" t="s">
        <v>437</v>
      </c>
      <c r="E258" s="46" t="s">
        <v>438</v>
      </c>
      <c r="F258" s="46" t="s">
        <v>390</v>
      </c>
      <c r="G258" s="52" t="s">
        <v>1193</v>
      </c>
      <c r="H258" s="46"/>
      <c r="I258" s="46"/>
      <c r="J258" s="46"/>
      <c r="K258" s="46"/>
      <c r="L258" s="46"/>
      <c r="M258" s="46"/>
      <c r="N258" s="46"/>
      <c r="O258" s="46"/>
      <c r="P258" s="46"/>
    </row>
    <row r="259" spans="1:16" x14ac:dyDescent="0.25">
      <c r="A259" s="66"/>
      <c r="B259" s="46">
        <v>249</v>
      </c>
      <c r="C259" s="46">
        <v>9951949851</v>
      </c>
      <c r="D259" s="23" t="s">
        <v>439</v>
      </c>
      <c r="E259" s="46" t="s">
        <v>440</v>
      </c>
      <c r="F259" s="46" t="s">
        <v>390</v>
      </c>
      <c r="G259" s="52" t="s">
        <v>1193</v>
      </c>
      <c r="H259" s="46"/>
      <c r="I259" s="46"/>
      <c r="J259" s="46"/>
      <c r="K259" s="46"/>
      <c r="L259" s="46"/>
      <c r="M259" s="46"/>
      <c r="N259" s="46"/>
      <c r="O259" s="46"/>
      <c r="P259" s="46"/>
    </row>
    <row r="260" spans="1:16" x14ac:dyDescent="0.25">
      <c r="A260" s="66"/>
      <c r="B260" s="46">
        <v>250</v>
      </c>
      <c r="C260" s="46">
        <v>9951948430</v>
      </c>
      <c r="D260" s="23" t="s">
        <v>441</v>
      </c>
      <c r="E260" s="46" t="s">
        <v>442</v>
      </c>
      <c r="F260" s="46" t="s">
        <v>390</v>
      </c>
      <c r="G260" s="52" t="s">
        <v>1193</v>
      </c>
      <c r="H260" s="46"/>
      <c r="I260" s="46"/>
      <c r="J260" s="46"/>
      <c r="K260" s="46"/>
      <c r="L260" s="46"/>
      <c r="M260" s="46"/>
      <c r="N260" s="46"/>
      <c r="O260" s="46"/>
      <c r="P260" s="46"/>
    </row>
    <row r="261" spans="1:16" x14ac:dyDescent="0.25">
      <c r="A261" s="66"/>
      <c r="B261" s="46">
        <v>253</v>
      </c>
      <c r="C261" s="46">
        <v>9951947837</v>
      </c>
      <c r="D261" s="23" t="s">
        <v>443</v>
      </c>
      <c r="E261" s="46" t="s">
        <v>444</v>
      </c>
      <c r="F261" s="46" t="s">
        <v>390</v>
      </c>
      <c r="G261" s="52" t="s">
        <v>1193</v>
      </c>
      <c r="H261" s="46"/>
      <c r="I261" s="46"/>
      <c r="J261" s="46"/>
      <c r="K261" s="46"/>
      <c r="L261" s="46"/>
      <c r="M261" s="46"/>
      <c r="N261" s="46"/>
      <c r="O261" s="46"/>
      <c r="P261" s="46"/>
    </row>
    <row r="262" spans="1:16" x14ac:dyDescent="0.25">
      <c r="A262" s="66"/>
      <c r="B262" s="46">
        <v>256</v>
      </c>
      <c r="C262" s="46">
        <v>9951945817</v>
      </c>
      <c r="D262" s="23" t="s">
        <v>445</v>
      </c>
      <c r="E262" s="46" t="s">
        <v>446</v>
      </c>
      <c r="F262" s="46" t="s">
        <v>390</v>
      </c>
      <c r="G262" s="52" t="s">
        <v>1193</v>
      </c>
      <c r="H262" s="46"/>
      <c r="I262" s="46"/>
      <c r="J262" s="46"/>
      <c r="K262" s="46"/>
      <c r="L262" s="46"/>
      <c r="M262" s="46"/>
      <c r="N262" s="46"/>
      <c r="O262" s="46"/>
      <c r="P262" s="46"/>
    </row>
    <row r="263" spans="1:16" x14ac:dyDescent="0.25">
      <c r="A263" s="66"/>
      <c r="B263" s="46">
        <v>291</v>
      </c>
      <c r="C263" s="46">
        <v>7997993043</v>
      </c>
      <c r="D263" s="23" t="s">
        <v>447</v>
      </c>
      <c r="E263" s="46" t="s">
        <v>448</v>
      </c>
      <c r="F263" s="46" t="s">
        <v>390</v>
      </c>
      <c r="G263" s="52" t="s">
        <v>1193</v>
      </c>
      <c r="H263" s="46"/>
      <c r="I263" s="46"/>
      <c r="J263" s="46"/>
      <c r="K263" s="46"/>
      <c r="L263" s="46"/>
      <c r="M263" s="46"/>
      <c r="N263" s="46"/>
      <c r="O263" s="46"/>
      <c r="P263" s="46"/>
    </row>
    <row r="264" spans="1:16" x14ac:dyDescent="0.25">
      <c r="A264" s="66"/>
      <c r="B264" s="46">
        <v>302</v>
      </c>
      <c r="C264" s="46">
        <v>2017000023</v>
      </c>
      <c r="D264" s="23" t="s">
        <v>449</v>
      </c>
      <c r="E264" s="46" t="s">
        <v>450</v>
      </c>
      <c r="F264" s="46" t="s">
        <v>390</v>
      </c>
      <c r="G264" s="52" t="s">
        <v>1193</v>
      </c>
      <c r="H264" s="46"/>
      <c r="I264" s="46"/>
      <c r="J264" s="46"/>
      <c r="K264" s="46"/>
      <c r="L264" s="46"/>
      <c r="M264" s="46"/>
      <c r="N264" s="46"/>
      <c r="O264" s="46"/>
      <c r="P264" s="46"/>
    </row>
    <row r="265" spans="1:16" x14ac:dyDescent="0.25">
      <c r="A265" s="66"/>
      <c r="B265" s="46">
        <v>326</v>
      </c>
      <c r="C265" s="46">
        <v>2018000088</v>
      </c>
      <c r="D265" s="23" t="s">
        <v>451</v>
      </c>
      <c r="E265" s="46" t="s">
        <v>452</v>
      </c>
      <c r="F265" s="46" t="s">
        <v>390</v>
      </c>
      <c r="G265" s="52" t="s">
        <v>1193</v>
      </c>
      <c r="H265" s="46"/>
      <c r="I265" s="46"/>
      <c r="J265" s="46"/>
      <c r="K265" s="46"/>
      <c r="L265" s="46"/>
      <c r="M265" s="46"/>
      <c r="N265" s="46"/>
      <c r="O265" s="46"/>
      <c r="P265" s="46"/>
    </row>
    <row r="266" spans="1:16" x14ac:dyDescent="0.25">
      <c r="A266" s="66"/>
      <c r="B266" s="46">
        <v>333</v>
      </c>
      <c r="C266" s="46">
        <v>2018000096</v>
      </c>
      <c r="D266" s="23" t="s">
        <v>453</v>
      </c>
      <c r="E266" s="46" t="s">
        <v>454</v>
      </c>
      <c r="F266" s="46" t="s">
        <v>390</v>
      </c>
      <c r="G266" s="52" t="s">
        <v>1193</v>
      </c>
      <c r="H266" s="46"/>
      <c r="I266" s="46"/>
      <c r="J266" s="46"/>
      <c r="K266" s="46"/>
      <c r="L266" s="46"/>
      <c r="M266" s="46"/>
      <c r="N266" s="46"/>
      <c r="O266" s="46"/>
      <c r="P266" s="46"/>
    </row>
    <row r="267" spans="1:16" x14ac:dyDescent="0.25">
      <c r="A267" s="66"/>
      <c r="B267" s="46">
        <v>334</v>
      </c>
      <c r="C267" s="46">
        <v>2019000007</v>
      </c>
      <c r="D267" s="23" t="s">
        <v>455</v>
      </c>
      <c r="E267" s="46" t="s">
        <v>456</v>
      </c>
      <c r="F267" s="46" t="s">
        <v>390</v>
      </c>
      <c r="G267" s="52" t="s">
        <v>1193</v>
      </c>
      <c r="H267" s="46"/>
      <c r="I267" s="46"/>
      <c r="J267" s="46"/>
      <c r="K267" s="46"/>
      <c r="L267" s="46"/>
      <c r="M267" s="46"/>
      <c r="N267" s="46"/>
      <c r="O267" s="46"/>
      <c r="P267" s="46"/>
    </row>
    <row r="268" spans="1:16" ht="25.5" x14ac:dyDescent="0.25">
      <c r="A268" s="66"/>
      <c r="B268" s="46">
        <v>358</v>
      </c>
      <c r="C268" s="46">
        <v>2019000101</v>
      </c>
      <c r="D268" s="23" t="s">
        <v>457</v>
      </c>
      <c r="E268" s="46" t="s">
        <v>458</v>
      </c>
      <c r="F268" s="46" t="s">
        <v>390</v>
      </c>
      <c r="G268" s="52" t="s">
        <v>1193</v>
      </c>
      <c r="H268" s="46"/>
      <c r="I268" s="46"/>
      <c r="J268" s="46"/>
      <c r="K268" s="46"/>
      <c r="L268" s="46"/>
      <c r="M268" s="46"/>
      <c r="N268" s="46"/>
      <c r="O268" s="46"/>
      <c r="P268" s="46"/>
    </row>
    <row r="269" spans="1:16" x14ac:dyDescent="0.25">
      <c r="A269" s="66"/>
      <c r="B269" s="7">
        <v>359</v>
      </c>
      <c r="C269" s="7">
        <v>2019000139</v>
      </c>
      <c r="D269" s="24" t="s">
        <v>459</v>
      </c>
      <c r="E269" s="7" t="s">
        <v>460</v>
      </c>
      <c r="F269" s="7" t="s">
        <v>390</v>
      </c>
      <c r="G269" s="52" t="s">
        <v>1193</v>
      </c>
      <c r="H269" s="46"/>
      <c r="I269" s="46"/>
      <c r="J269" s="46"/>
      <c r="K269" s="46"/>
      <c r="L269" s="46"/>
      <c r="M269" s="46"/>
      <c r="N269" s="46"/>
      <c r="O269" s="46"/>
      <c r="P269" s="46"/>
    </row>
    <row r="270" spans="1:16" x14ac:dyDescent="0.25">
      <c r="A270" s="66"/>
      <c r="B270" s="46">
        <v>363</v>
      </c>
      <c r="C270" s="46">
        <v>2019000120</v>
      </c>
      <c r="D270" s="23" t="s">
        <v>461</v>
      </c>
      <c r="E270" s="46" t="s">
        <v>462</v>
      </c>
      <c r="F270" s="46" t="s">
        <v>390</v>
      </c>
      <c r="G270" s="52" t="s">
        <v>1193</v>
      </c>
      <c r="H270" s="46"/>
      <c r="I270" s="46"/>
      <c r="J270" s="46"/>
      <c r="K270" s="46"/>
      <c r="L270" s="46"/>
      <c r="M270" s="46"/>
      <c r="N270" s="46"/>
      <c r="O270" s="46"/>
      <c r="P270" s="46"/>
    </row>
    <row r="271" spans="1:16" x14ac:dyDescent="0.25">
      <c r="A271" s="66"/>
      <c r="B271" s="46">
        <v>365</v>
      </c>
      <c r="C271" s="46">
        <v>2020000006</v>
      </c>
      <c r="D271" s="23" t="s">
        <v>463</v>
      </c>
      <c r="E271" s="46" t="s">
        <v>464</v>
      </c>
      <c r="F271" s="46" t="s">
        <v>390</v>
      </c>
      <c r="G271" s="52" t="s">
        <v>1193</v>
      </c>
      <c r="H271" s="46"/>
      <c r="I271" s="46"/>
      <c r="J271" s="46"/>
      <c r="K271" s="46"/>
      <c r="L271" s="46"/>
      <c r="M271" s="46"/>
      <c r="N271" s="46"/>
      <c r="O271" s="46"/>
      <c r="P271" s="46"/>
    </row>
    <row r="272" spans="1:16" x14ac:dyDescent="0.25">
      <c r="A272" s="66"/>
      <c r="B272" s="46" t="s">
        <v>466</v>
      </c>
      <c r="C272" s="46">
        <v>8886618890</v>
      </c>
      <c r="D272" s="23" t="s">
        <v>465</v>
      </c>
      <c r="E272" s="46" t="s">
        <v>467</v>
      </c>
      <c r="F272" s="46" t="s">
        <v>390</v>
      </c>
      <c r="G272" s="52" t="s">
        <v>1193</v>
      </c>
      <c r="H272" s="46"/>
      <c r="I272" s="46"/>
      <c r="J272" s="46"/>
      <c r="K272" s="46"/>
      <c r="L272" s="46"/>
      <c r="M272" s="46"/>
      <c r="N272" s="46"/>
      <c r="O272" s="46"/>
      <c r="P272" s="46"/>
    </row>
    <row r="273" spans="1:16" x14ac:dyDescent="0.25">
      <c r="A273" s="66"/>
      <c r="B273" s="46" t="s">
        <v>469</v>
      </c>
      <c r="C273" s="46">
        <v>9951082951</v>
      </c>
      <c r="D273" s="23" t="s">
        <v>468</v>
      </c>
      <c r="E273" s="46" t="s">
        <v>470</v>
      </c>
      <c r="F273" s="46" t="s">
        <v>390</v>
      </c>
      <c r="G273" s="52" t="s">
        <v>1193</v>
      </c>
      <c r="H273" s="46"/>
      <c r="I273" s="46"/>
      <c r="J273" s="46"/>
      <c r="K273" s="46"/>
      <c r="L273" s="46"/>
      <c r="M273" s="46"/>
      <c r="N273" s="46"/>
      <c r="O273" s="46"/>
      <c r="P273" s="46"/>
    </row>
    <row r="274" spans="1:16" x14ac:dyDescent="0.25">
      <c r="A274" s="66"/>
      <c r="B274" s="7" t="s">
        <v>472</v>
      </c>
      <c r="C274" s="7">
        <v>2017000003</v>
      </c>
      <c r="D274" s="24" t="s">
        <v>471</v>
      </c>
      <c r="E274" s="7" t="s">
        <v>473</v>
      </c>
      <c r="F274" s="7" t="s">
        <v>390</v>
      </c>
      <c r="G274" s="52" t="s">
        <v>1193</v>
      </c>
      <c r="H274" s="46"/>
      <c r="I274" s="46"/>
      <c r="J274" s="46"/>
      <c r="K274" s="46"/>
      <c r="L274" s="46"/>
      <c r="M274" s="46"/>
      <c r="N274" s="46"/>
      <c r="O274" s="46"/>
      <c r="P274" s="46"/>
    </row>
    <row r="275" spans="1:16" x14ac:dyDescent="0.25">
      <c r="A275" s="66"/>
      <c r="B275" s="46">
        <v>42</v>
      </c>
      <c r="C275" s="46">
        <v>2018000007</v>
      </c>
      <c r="D275" s="23" t="s">
        <v>474</v>
      </c>
      <c r="E275" s="46" t="s">
        <v>475</v>
      </c>
      <c r="F275" s="46" t="s">
        <v>476</v>
      </c>
      <c r="G275" s="52" t="s">
        <v>1193</v>
      </c>
      <c r="H275" s="46"/>
      <c r="I275" s="46"/>
      <c r="J275" s="46"/>
      <c r="K275" s="46"/>
      <c r="L275" s="46"/>
      <c r="M275" s="46"/>
      <c r="N275" s="46"/>
      <c r="O275" s="46"/>
      <c r="P275" s="46"/>
    </row>
    <row r="276" spans="1:16" x14ac:dyDescent="0.25">
      <c r="A276" s="66"/>
      <c r="B276" s="46">
        <v>47</v>
      </c>
      <c r="C276" s="46">
        <v>9666090841</v>
      </c>
      <c r="D276" s="23" t="s">
        <v>477</v>
      </c>
      <c r="E276" s="46" t="s">
        <v>478</v>
      </c>
      <c r="F276" s="46" t="s">
        <v>476</v>
      </c>
      <c r="G276" s="52" t="s">
        <v>1193</v>
      </c>
      <c r="H276" s="46"/>
      <c r="I276" s="46"/>
      <c r="J276" s="46"/>
      <c r="K276" s="46"/>
      <c r="L276" s="46"/>
      <c r="M276" s="46"/>
      <c r="N276" s="46"/>
      <c r="O276" s="46"/>
      <c r="P276" s="46"/>
    </row>
    <row r="277" spans="1:16" x14ac:dyDescent="0.25">
      <c r="A277" s="66"/>
      <c r="B277" s="46">
        <v>60</v>
      </c>
      <c r="C277" s="46">
        <v>7729986540</v>
      </c>
      <c r="D277" s="23" t="s">
        <v>479</v>
      </c>
      <c r="E277" s="46" t="s">
        <v>480</v>
      </c>
      <c r="F277" s="46" t="s">
        <v>476</v>
      </c>
      <c r="G277" s="52" t="s">
        <v>1193</v>
      </c>
      <c r="H277" s="46"/>
      <c r="I277" s="46"/>
      <c r="J277" s="46"/>
      <c r="K277" s="46"/>
      <c r="L277" s="46"/>
      <c r="M277" s="46"/>
      <c r="N277" s="46"/>
      <c r="O277" s="46"/>
      <c r="P277" s="46"/>
    </row>
    <row r="278" spans="1:16" x14ac:dyDescent="0.25">
      <c r="A278" s="66"/>
      <c r="B278" s="46">
        <v>69</v>
      </c>
      <c r="C278" s="46">
        <v>9133382098</v>
      </c>
      <c r="D278" s="23" t="s">
        <v>481</v>
      </c>
      <c r="E278" s="46" t="s">
        <v>482</v>
      </c>
      <c r="F278" s="46" t="s">
        <v>476</v>
      </c>
      <c r="G278" s="52" t="s">
        <v>1193</v>
      </c>
      <c r="H278" s="46"/>
      <c r="I278" s="46"/>
      <c r="J278" s="46"/>
      <c r="K278" s="46"/>
      <c r="L278" s="46"/>
      <c r="M278" s="46"/>
      <c r="N278" s="46"/>
      <c r="O278" s="46"/>
      <c r="P278" s="46"/>
    </row>
    <row r="279" spans="1:16" x14ac:dyDescent="0.25">
      <c r="A279" s="66"/>
      <c r="B279" s="46">
        <v>91</v>
      </c>
      <c r="C279" s="46">
        <v>2018000009</v>
      </c>
      <c r="D279" s="23" t="s">
        <v>483</v>
      </c>
      <c r="E279" s="46" t="s">
        <v>484</v>
      </c>
      <c r="F279" s="46" t="s">
        <v>476</v>
      </c>
      <c r="G279" s="52" t="s">
        <v>1193</v>
      </c>
      <c r="H279" s="46"/>
      <c r="I279" s="46"/>
      <c r="J279" s="46"/>
      <c r="K279" s="46"/>
      <c r="L279" s="46"/>
      <c r="M279" s="46"/>
      <c r="N279" s="46"/>
      <c r="O279" s="46"/>
      <c r="P279" s="46"/>
    </row>
    <row r="280" spans="1:16" x14ac:dyDescent="0.25">
      <c r="A280" s="66"/>
      <c r="B280" s="46">
        <v>101</v>
      </c>
      <c r="C280" s="46">
        <v>7729986536</v>
      </c>
      <c r="D280" s="23" t="s">
        <v>485</v>
      </c>
      <c r="E280" s="46" t="s">
        <v>486</v>
      </c>
      <c r="F280" s="46" t="s">
        <v>476</v>
      </c>
      <c r="G280" s="52" t="s">
        <v>1193</v>
      </c>
      <c r="H280" s="46"/>
      <c r="I280" s="46"/>
      <c r="J280" s="46"/>
      <c r="K280" s="46"/>
      <c r="L280" s="46"/>
      <c r="M280" s="46"/>
      <c r="N280" s="46"/>
      <c r="O280" s="46"/>
      <c r="P280" s="46"/>
    </row>
    <row r="281" spans="1:16" x14ac:dyDescent="0.25">
      <c r="A281" s="66"/>
      <c r="B281" s="46">
        <v>105</v>
      </c>
      <c r="C281" s="46">
        <v>9676110586</v>
      </c>
      <c r="D281" s="23" t="s">
        <v>487</v>
      </c>
      <c r="E281" s="46" t="s">
        <v>488</v>
      </c>
      <c r="F281" s="46" t="s">
        <v>476</v>
      </c>
      <c r="G281" s="52" t="s">
        <v>1193</v>
      </c>
      <c r="H281" s="46"/>
      <c r="I281" s="46"/>
      <c r="J281" s="46"/>
      <c r="K281" s="46"/>
      <c r="L281" s="46"/>
      <c r="M281" s="46"/>
      <c r="N281" s="46"/>
      <c r="O281" s="46"/>
      <c r="P281" s="46"/>
    </row>
    <row r="282" spans="1:16" x14ac:dyDescent="0.25">
      <c r="A282" s="66"/>
      <c r="B282" s="46">
        <v>134</v>
      </c>
      <c r="C282" s="46">
        <v>9666090253</v>
      </c>
      <c r="D282" s="23" t="s">
        <v>489</v>
      </c>
      <c r="E282" s="46" t="s">
        <v>490</v>
      </c>
      <c r="F282" s="46" t="s">
        <v>476</v>
      </c>
      <c r="G282" s="52" t="s">
        <v>1193</v>
      </c>
      <c r="H282" s="46"/>
      <c r="I282" s="46"/>
      <c r="J282" s="46"/>
      <c r="K282" s="46"/>
      <c r="L282" s="46"/>
      <c r="M282" s="46"/>
      <c r="N282" s="46"/>
      <c r="O282" s="46"/>
      <c r="P282" s="46"/>
    </row>
    <row r="283" spans="1:16" x14ac:dyDescent="0.25">
      <c r="A283" s="66"/>
      <c r="B283" s="46">
        <v>138</v>
      </c>
      <c r="C283" s="46">
        <v>7997993035</v>
      </c>
      <c r="D283" s="23" t="s">
        <v>491</v>
      </c>
      <c r="E283" s="46" t="s">
        <v>492</v>
      </c>
      <c r="F283" s="46" t="s">
        <v>476</v>
      </c>
      <c r="G283" s="52" t="s">
        <v>1193</v>
      </c>
      <c r="H283" s="46"/>
      <c r="I283" s="46"/>
      <c r="J283" s="46"/>
      <c r="K283" s="46"/>
      <c r="L283" s="46"/>
      <c r="M283" s="46"/>
      <c r="N283" s="46"/>
      <c r="O283" s="46"/>
      <c r="P283" s="46"/>
    </row>
    <row r="284" spans="1:16" x14ac:dyDescent="0.25">
      <c r="A284" s="66"/>
      <c r="B284" s="46">
        <v>152</v>
      </c>
      <c r="C284" s="46">
        <v>2018000008</v>
      </c>
      <c r="D284" s="23" t="s">
        <v>493</v>
      </c>
      <c r="E284" s="46" t="s">
        <v>127</v>
      </c>
      <c r="F284" s="46" t="s">
        <v>476</v>
      </c>
      <c r="G284" s="52" t="s">
        <v>1193</v>
      </c>
      <c r="H284" s="46"/>
      <c r="I284" s="46"/>
      <c r="J284" s="46"/>
      <c r="K284" s="46"/>
      <c r="L284" s="46"/>
      <c r="M284" s="46"/>
      <c r="N284" s="46"/>
      <c r="O284" s="46"/>
      <c r="P284" s="46"/>
    </row>
    <row r="285" spans="1:16" x14ac:dyDescent="0.25">
      <c r="A285" s="66"/>
      <c r="B285" s="46">
        <v>169</v>
      </c>
      <c r="C285" s="46">
        <v>7729986541</v>
      </c>
      <c r="D285" s="23" t="s">
        <v>494</v>
      </c>
      <c r="E285" s="46" t="s">
        <v>495</v>
      </c>
      <c r="F285" s="46" t="s">
        <v>476</v>
      </c>
      <c r="G285" s="52" t="s">
        <v>1193</v>
      </c>
      <c r="H285" s="46"/>
      <c r="I285" s="46"/>
      <c r="J285" s="46"/>
      <c r="K285" s="46"/>
      <c r="L285" s="46"/>
      <c r="M285" s="46"/>
      <c r="N285" s="46"/>
      <c r="O285" s="46"/>
      <c r="P285" s="46"/>
    </row>
    <row r="286" spans="1:16" x14ac:dyDescent="0.25">
      <c r="A286" s="66"/>
      <c r="B286" s="46">
        <v>191</v>
      </c>
      <c r="C286" s="46">
        <v>7997993036</v>
      </c>
      <c r="D286" s="23" t="s">
        <v>496</v>
      </c>
      <c r="E286" s="46" t="s">
        <v>497</v>
      </c>
      <c r="F286" s="46" t="s">
        <v>476</v>
      </c>
      <c r="G286" s="52" t="s">
        <v>1193</v>
      </c>
      <c r="H286" s="46"/>
      <c r="I286" s="46"/>
      <c r="J286" s="46"/>
      <c r="K286" s="46"/>
      <c r="L286" s="46"/>
      <c r="M286" s="46"/>
      <c r="N286" s="46"/>
      <c r="O286" s="46"/>
      <c r="P286" s="46"/>
    </row>
    <row r="287" spans="1:16" x14ac:dyDescent="0.25">
      <c r="A287" s="66"/>
      <c r="B287" s="7">
        <v>197</v>
      </c>
      <c r="C287" s="7">
        <v>2018000006</v>
      </c>
      <c r="D287" s="24" t="s">
        <v>498</v>
      </c>
      <c r="E287" s="7" t="s">
        <v>499</v>
      </c>
      <c r="F287" s="7" t="s">
        <v>476</v>
      </c>
      <c r="G287" s="52" t="s">
        <v>1193</v>
      </c>
      <c r="H287" s="46"/>
      <c r="I287" s="46"/>
      <c r="J287" s="46"/>
      <c r="K287" s="46"/>
      <c r="L287" s="46"/>
      <c r="M287" s="46"/>
      <c r="N287" s="46"/>
      <c r="O287" s="46"/>
      <c r="P287" s="46"/>
    </row>
    <row r="288" spans="1:16" x14ac:dyDescent="0.25">
      <c r="A288" s="66"/>
      <c r="B288" s="46">
        <v>206</v>
      </c>
      <c r="C288" s="46">
        <v>7997993037</v>
      </c>
      <c r="D288" s="23" t="s">
        <v>500</v>
      </c>
      <c r="E288" s="46" t="s">
        <v>501</v>
      </c>
      <c r="F288" s="46" t="s">
        <v>476</v>
      </c>
      <c r="G288" s="52" t="s">
        <v>1193</v>
      </c>
      <c r="H288" s="46"/>
      <c r="I288" s="46"/>
      <c r="J288" s="46"/>
      <c r="K288" s="46"/>
      <c r="L288" s="46"/>
      <c r="M288" s="46"/>
      <c r="N288" s="46"/>
      <c r="O288" s="46"/>
      <c r="P288" s="46"/>
    </row>
    <row r="289" spans="1:16" x14ac:dyDescent="0.25">
      <c r="A289" s="66"/>
      <c r="B289" s="46">
        <v>226</v>
      </c>
      <c r="C289" s="46">
        <v>7997993038</v>
      </c>
      <c r="D289" s="23" t="s">
        <v>502</v>
      </c>
      <c r="E289" s="46" t="s">
        <v>503</v>
      </c>
      <c r="F289" s="46" t="s">
        <v>476</v>
      </c>
      <c r="G289" s="52" t="s">
        <v>1193</v>
      </c>
      <c r="H289" s="46"/>
      <c r="I289" s="46"/>
      <c r="J289" s="46"/>
      <c r="K289" s="46"/>
      <c r="L289" s="46"/>
      <c r="M289" s="46"/>
      <c r="N289" s="46"/>
      <c r="O289" s="46"/>
      <c r="P289" s="46"/>
    </row>
    <row r="290" spans="1:16" x14ac:dyDescent="0.25">
      <c r="A290" s="66"/>
      <c r="B290" s="46">
        <v>240</v>
      </c>
      <c r="C290" s="46">
        <v>7997993039</v>
      </c>
      <c r="D290" s="23" t="s">
        <v>504</v>
      </c>
      <c r="E290" s="46" t="s">
        <v>505</v>
      </c>
      <c r="F290" s="46" t="s">
        <v>476</v>
      </c>
      <c r="G290" s="52" t="s">
        <v>1193</v>
      </c>
      <c r="H290" s="46"/>
      <c r="I290" s="46"/>
      <c r="J290" s="46"/>
      <c r="K290" s="46"/>
      <c r="L290" s="46"/>
      <c r="M290" s="46"/>
      <c r="N290" s="46"/>
      <c r="O290" s="46"/>
      <c r="P290" s="46"/>
    </row>
    <row r="291" spans="1:16" x14ac:dyDescent="0.25">
      <c r="A291" s="66"/>
      <c r="B291" s="46">
        <v>246</v>
      </c>
      <c r="C291" s="46">
        <v>9951083071</v>
      </c>
      <c r="D291" s="23" t="s">
        <v>506</v>
      </c>
      <c r="E291" s="46" t="s">
        <v>507</v>
      </c>
      <c r="F291" s="46" t="s">
        <v>476</v>
      </c>
      <c r="G291" s="52" t="s">
        <v>1193</v>
      </c>
      <c r="H291" s="46"/>
      <c r="I291" s="46"/>
      <c r="J291" s="46"/>
      <c r="K291" s="46"/>
      <c r="L291" s="46"/>
      <c r="M291" s="46"/>
      <c r="N291" s="46"/>
      <c r="O291" s="46"/>
      <c r="P291" s="46"/>
    </row>
    <row r="292" spans="1:16" x14ac:dyDescent="0.25">
      <c r="A292" s="66"/>
      <c r="B292" s="46">
        <v>254</v>
      </c>
      <c r="C292" s="46">
        <v>9951950071</v>
      </c>
      <c r="D292" s="23" t="s">
        <v>508</v>
      </c>
      <c r="E292" s="46" t="s">
        <v>509</v>
      </c>
      <c r="F292" s="46" t="s">
        <v>476</v>
      </c>
      <c r="G292" s="52" t="s">
        <v>1193</v>
      </c>
      <c r="H292" s="46"/>
      <c r="I292" s="46"/>
      <c r="J292" s="46"/>
      <c r="K292" s="46"/>
      <c r="L292" s="46"/>
      <c r="M292" s="46"/>
      <c r="N292" s="46"/>
      <c r="O292" s="46"/>
      <c r="P292" s="46"/>
    </row>
    <row r="293" spans="1:16" x14ac:dyDescent="0.25">
      <c r="A293" s="66"/>
      <c r="B293" s="46">
        <v>255</v>
      </c>
      <c r="C293" s="46">
        <v>9951945673</v>
      </c>
      <c r="D293" s="23" t="s">
        <v>510</v>
      </c>
      <c r="E293" s="46" t="s">
        <v>511</v>
      </c>
      <c r="F293" s="46" t="s">
        <v>476</v>
      </c>
      <c r="G293" s="52" t="s">
        <v>1193</v>
      </c>
      <c r="H293" s="46"/>
      <c r="I293" s="46"/>
      <c r="J293" s="46"/>
      <c r="K293" s="46"/>
      <c r="L293" s="46"/>
      <c r="M293" s="46"/>
      <c r="N293" s="46"/>
      <c r="O293" s="46"/>
      <c r="P293" s="46"/>
    </row>
    <row r="294" spans="1:16" x14ac:dyDescent="0.25">
      <c r="A294" s="66"/>
      <c r="B294" s="46">
        <v>271</v>
      </c>
      <c r="C294" s="46">
        <v>9951945297</v>
      </c>
      <c r="D294" s="23" t="s">
        <v>512</v>
      </c>
      <c r="E294" s="46" t="s">
        <v>513</v>
      </c>
      <c r="F294" s="46" t="s">
        <v>476</v>
      </c>
      <c r="G294" s="52" t="s">
        <v>1193</v>
      </c>
      <c r="H294" s="46"/>
      <c r="I294" s="46"/>
      <c r="J294" s="46"/>
      <c r="K294" s="46"/>
      <c r="L294" s="46"/>
      <c r="M294" s="46"/>
      <c r="N294" s="46"/>
      <c r="O294" s="46"/>
      <c r="P294" s="46"/>
    </row>
    <row r="295" spans="1:16" x14ac:dyDescent="0.25">
      <c r="A295" s="66"/>
      <c r="B295" s="46">
        <v>272</v>
      </c>
      <c r="C295" s="46">
        <v>9133382095</v>
      </c>
      <c r="D295" s="23" t="s">
        <v>514</v>
      </c>
      <c r="E295" s="46" t="s">
        <v>515</v>
      </c>
      <c r="F295" s="46" t="s">
        <v>476</v>
      </c>
      <c r="G295" s="52" t="s">
        <v>1193</v>
      </c>
      <c r="H295" s="46"/>
      <c r="I295" s="46"/>
      <c r="J295" s="46"/>
      <c r="K295" s="46"/>
      <c r="L295" s="46"/>
      <c r="M295" s="46"/>
      <c r="N295" s="46"/>
      <c r="O295" s="46"/>
      <c r="P295" s="46"/>
    </row>
    <row r="296" spans="1:16" x14ac:dyDescent="0.25">
      <c r="A296" s="66"/>
      <c r="B296" s="46">
        <v>298</v>
      </c>
      <c r="C296" s="46">
        <v>2017000018</v>
      </c>
      <c r="D296" s="23" t="s">
        <v>516</v>
      </c>
      <c r="E296" s="46" t="s">
        <v>517</v>
      </c>
      <c r="F296" s="46" t="s">
        <v>476</v>
      </c>
      <c r="G296" s="52" t="s">
        <v>1193</v>
      </c>
      <c r="H296" s="46"/>
      <c r="I296" s="46"/>
      <c r="J296" s="46"/>
      <c r="K296" s="46"/>
      <c r="L296" s="46"/>
      <c r="M296" s="46"/>
      <c r="N296" s="46"/>
      <c r="O296" s="46"/>
      <c r="P296" s="46"/>
    </row>
    <row r="297" spans="1:16" x14ac:dyDescent="0.25">
      <c r="A297" s="66"/>
      <c r="B297" s="46">
        <v>321</v>
      </c>
      <c r="C297" s="46">
        <v>2018000063</v>
      </c>
      <c r="D297" s="23" t="s">
        <v>518</v>
      </c>
      <c r="E297" s="46" t="s">
        <v>519</v>
      </c>
      <c r="F297" s="46" t="s">
        <v>476</v>
      </c>
      <c r="G297" s="52" t="s">
        <v>1193</v>
      </c>
      <c r="H297" s="46"/>
      <c r="I297" s="46"/>
      <c r="J297" s="46"/>
      <c r="K297" s="46"/>
      <c r="L297" s="46"/>
      <c r="M297" s="46"/>
      <c r="N297" s="46"/>
      <c r="O297" s="46"/>
      <c r="P297" s="46"/>
    </row>
    <row r="298" spans="1:16" x14ac:dyDescent="0.25">
      <c r="A298" s="66"/>
      <c r="B298" s="46">
        <v>322</v>
      </c>
      <c r="C298" s="46">
        <v>2018000053</v>
      </c>
      <c r="D298" s="23" t="s">
        <v>520</v>
      </c>
      <c r="E298" s="46" t="s">
        <v>521</v>
      </c>
      <c r="F298" s="46" t="s">
        <v>476</v>
      </c>
      <c r="G298" s="52" t="s">
        <v>1193</v>
      </c>
      <c r="H298" s="46"/>
      <c r="I298" s="46"/>
      <c r="J298" s="46"/>
      <c r="K298" s="46"/>
      <c r="L298" s="46"/>
      <c r="M298" s="46"/>
      <c r="N298" s="46"/>
      <c r="O298" s="46"/>
      <c r="P298" s="46"/>
    </row>
    <row r="299" spans="1:16" x14ac:dyDescent="0.25">
      <c r="A299" s="66"/>
      <c r="B299" s="46">
        <v>324</v>
      </c>
      <c r="C299" s="46">
        <v>2018000086</v>
      </c>
      <c r="D299" s="23" t="s">
        <v>522</v>
      </c>
      <c r="E299" s="46" t="s">
        <v>523</v>
      </c>
      <c r="F299" s="46" t="s">
        <v>476</v>
      </c>
      <c r="G299" s="52" t="s">
        <v>1193</v>
      </c>
      <c r="H299" s="46"/>
      <c r="I299" s="46"/>
      <c r="J299" s="46"/>
      <c r="K299" s="46"/>
      <c r="L299" s="46"/>
      <c r="M299" s="46"/>
      <c r="N299" s="46"/>
      <c r="O299" s="46"/>
      <c r="P299" s="46"/>
    </row>
    <row r="300" spans="1:16" x14ac:dyDescent="0.25">
      <c r="A300" s="66"/>
      <c r="B300" s="46">
        <v>325</v>
      </c>
      <c r="C300" s="46">
        <v>2018000085</v>
      </c>
      <c r="D300" s="23" t="s">
        <v>524</v>
      </c>
      <c r="E300" s="46" t="s">
        <v>525</v>
      </c>
      <c r="F300" s="46" t="s">
        <v>476</v>
      </c>
      <c r="G300" s="52" t="s">
        <v>1193</v>
      </c>
      <c r="H300" s="46"/>
      <c r="I300" s="46"/>
      <c r="J300" s="46"/>
      <c r="K300" s="46"/>
      <c r="L300" s="46"/>
      <c r="M300" s="46"/>
      <c r="N300" s="46"/>
      <c r="O300" s="46"/>
      <c r="P300" s="46"/>
    </row>
    <row r="301" spans="1:16" x14ac:dyDescent="0.25">
      <c r="A301" s="66"/>
      <c r="B301" s="46">
        <v>332</v>
      </c>
      <c r="C301" s="46">
        <v>2019000083</v>
      </c>
      <c r="D301" s="23" t="s">
        <v>526</v>
      </c>
      <c r="E301" s="46" t="s">
        <v>527</v>
      </c>
      <c r="F301" s="46" t="s">
        <v>476</v>
      </c>
      <c r="G301" s="52" t="s">
        <v>1193</v>
      </c>
      <c r="H301" s="46"/>
      <c r="I301" s="46"/>
      <c r="J301" s="46"/>
      <c r="K301" s="46"/>
      <c r="L301" s="46"/>
      <c r="M301" s="46"/>
      <c r="N301" s="46"/>
      <c r="O301" s="46"/>
      <c r="P301" s="46"/>
    </row>
    <row r="302" spans="1:16" x14ac:dyDescent="0.25">
      <c r="A302" s="66"/>
      <c r="B302" s="46">
        <v>338</v>
      </c>
      <c r="C302" s="46">
        <v>2019000011</v>
      </c>
      <c r="D302" s="23" t="s">
        <v>528</v>
      </c>
      <c r="E302" s="46" t="s">
        <v>529</v>
      </c>
      <c r="F302" s="46" t="s">
        <v>476</v>
      </c>
      <c r="G302" s="52" t="s">
        <v>1193</v>
      </c>
      <c r="H302" s="46"/>
      <c r="I302" s="46"/>
      <c r="J302" s="46"/>
      <c r="K302" s="46"/>
      <c r="L302" s="46"/>
      <c r="M302" s="46"/>
      <c r="N302" s="46"/>
      <c r="O302" s="46"/>
      <c r="P302" s="46"/>
    </row>
    <row r="303" spans="1:16" x14ac:dyDescent="0.25">
      <c r="A303" s="66"/>
      <c r="B303" s="46">
        <v>340</v>
      </c>
      <c r="C303" s="46">
        <v>2019000013</v>
      </c>
      <c r="D303" s="23" t="s">
        <v>530</v>
      </c>
      <c r="E303" s="46" t="s">
        <v>531</v>
      </c>
      <c r="F303" s="46" t="s">
        <v>476</v>
      </c>
      <c r="G303" s="52" t="s">
        <v>1193</v>
      </c>
      <c r="H303" s="46"/>
      <c r="I303" s="46"/>
      <c r="J303" s="46"/>
      <c r="K303" s="46"/>
      <c r="L303" s="46"/>
      <c r="M303" s="46"/>
      <c r="N303" s="46"/>
      <c r="O303" s="46"/>
      <c r="P303" s="46"/>
    </row>
    <row r="304" spans="1:16" x14ac:dyDescent="0.25">
      <c r="A304" s="66"/>
      <c r="B304" s="46">
        <v>341</v>
      </c>
      <c r="C304" s="46">
        <v>2019000012</v>
      </c>
      <c r="D304" s="23" t="s">
        <v>532</v>
      </c>
      <c r="E304" s="46" t="s">
        <v>533</v>
      </c>
      <c r="F304" s="46" t="s">
        <v>476</v>
      </c>
      <c r="G304" s="52" t="s">
        <v>1193</v>
      </c>
      <c r="H304" s="46"/>
      <c r="I304" s="46"/>
      <c r="J304" s="46"/>
      <c r="K304" s="46"/>
      <c r="L304" s="46"/>
      <c r="M304" s="46"/>
      <c r="N304" s="46"/>
      <c r="O304" s="46"/>
      <c r="P304" s="46"/>
    </row>
    <row r="305" spans="1:16" x14ac:dyDescent="0.25">
      <c r="A305" s="66"/>
      <c r="B305" s="46">
        <v>353</v>
      </c>
      <c r="C305" s="46">
        <v>2019000093</v>
      </c>
      <c r="D305" s="23" t="s">
        <v>534</v>
      </c>
      <c r="E305" s="46" t="s">
        <v>535</v>
      </c>
      <c r="F305" s="46" t="s">
        <v>476</v>
      </c>
      <c r="G305" s="52" t="s">
        <v>1193</v>
      </c>
      <c r="H305" s="46"/>
      <c r="I305" s="46"/>
      <c r="J305" s="46"/>
      <c r="K305" s="46"/>
      <c r="L305" s="46"/>
      <c r="M305" s="46"/>
      <c r="N305" s="46"/>
      <c r="O305" s="46"/>
      <c r="P305" s="46"/>
    </row>
    <row r="306" spans="1:16" x14ac:dyDescent="0.25">
      <c r="A306" s="66"/>
      <c r="B306" s="7">
        <v>283</v>
      </c>
      <c r="C306" s="7">
        <v>2016000003</v>
      </c>
      <c r="D306" s="24" t="s">
        <v>536</v>
      </c>
      <c r="E306" s="7" t="s">
        <v>537</v>
      </c>
      <c r="F306" s="7" t="s">
        <v>538</v>
      </c>
      <c r="G306" s="52" t="s">
        <v>1193</v>
      </c>
      <c r="H306" s="46"/>
      <c r="I306" s="46"/>
      <c r="J306" s="46"/>
      <c r="K306" s="46"/>
      <c r="L306" s="46"/>
      <c r="M306" s="46"/>
      <c r="N306" s="46"/>
      <c r="O306" s="46"/>
      <c r="P306" s="46"/>
    </row>
    <row r="307" spans="1:16" x14ac:dyDescent="0.25">
      <c r="A307" s="66"/>
      <c r="B307" s="46">
        <v>83</v>
      </c>
      <c r="C307" s="46">
        <v>9666087824</v>
      </c>
      <c r="D307" s="23" t="s">
        <v>539</v>
      </c>
      <c r="E307" s="46" t="s">
        <v>540</v>
      </c>
      <c r="F307" s="46" t="s">
        <v>538</v>
      </c>
      <c r="G307" s="52" t="s">
        <v>1193</v>
      </c>
      <c r="H307" s="46"/>
      <c r="I307" s="46"/>
      <c r="J307" s="46"/>
      <c r="K307" s="46"/>
      <c r="L307" s="46"/>
      <c r="M307" s="46"/>
      <c r="N307" s="46"/>
      <c r="O307" s="46"/>
      <c r="P307" s="46"/>
    </row>
    <row r="308" spans="1:16" x14ac:dyDescent="0.25">
      <c r="A308" s="66"/>
      <c r="B308" s="46">
        <v>90</v>
      </c>
      <c r="C308" s="46">
        <v>9666089162</v>
      </c>
      <c r="D308" s="23" t="s">
        <v>541</v>
      </c>
      <c r="E308" s="46" t="s">
        <v>542</v>
      </c>
      <c r="F308" s="46" t="s">
        <v>538</v>
      </c>
      <c r="G308" s="52" t="s">
        <v>1193</v>
      </c>
      <c r="H308" s="46"/>
      <c r="I308" s="46"/>
      <c r="J308" s="46"/>
      <c r="K308" s="46"/>
      <c r="L308" s="46"/>
      <c r="M308" s="46"/>
      <c r="N308" s="46"/>
      <c r="O308" s="46"/>
      <c r="P308" s="46"/>
    </row>
    <row r="309" spans="1:16" x14ac:dyDescent="0.25">
      <c r="A309" s="66"/>
      <c r="B309" s="46">
        <v>146</v>
      </c>
      <c r="C309" s="46">
        <v>2018000079</v>
      </c>
      <c r="D309" s="23" t="s">
        <v>543</v>
      </c>
      <c r="E309" s="46" t="s">
        <v>544</v>
      </c>
      <c r="F309" s="46" t="s">
        <v>538</v>
      </c>
      <c r="G309" s="52" t="s">
        <v>1193</v>
      </c>
      <c r="H309" s="46"/>
      <c r="I309" s="46"/>
      <c r="J309" s="46"/>
      <c r="K309" s="46"/>
      <c r="L309" s="46"/>
      <c r="M309" s="46"/>
      <c r="N309" s="46"/>
      <c r="O309" s="46"/>
      <c r="P309" s="46"/>
    </row>
    <row r="310" spans="1:16" x14ac:dyDescent="0.25">
      <c r="A310" s="66"/>
      <c r="B310" s="46">
        <v>154</v>
      </c>
      <c r="C310" s="46">
        <v>9666087360</v>
      </c>
      <c r="D310" s="23" t="s">
        <v>545</v>
      </c>
      <c r="E310" s="46" t="s">
        <v>546</v>
      </c>
      <c r="F310" s="46" t="s">
        <v>538</v>
      </c>
      <c r="G310" s="52" t="s">
        <v>1193</v>
      </c>
      <c r="H310" s="46"/>
      <c r="I310" s="46"/>
      <c r="J310" s="46"/>
      <c r="K310" s="46"/>
      <c r="L310" s="46"/>
      <c r="M310" s="46"/>
      <c r="N310" s="46"/>
      <c r="O310" s="46"/>
      <c r="P310" s="46"/>
    </row>
    <row r="311" spans="1:16" x14ac:dyDescent="0.25">
      <c r="A311" s="66"/>
      <c r="B311" s="46">
        <v>159</v>
      </c>
      <c r="C311" s="46">
        <v>9666089326</v>
      </c>
      <c r="D311" s="23" t="s">
        <v>547</v>
      </c>
      <c r="E311" s="46" t="s">
        <v>548</v>
      </c>
      <c r="F311" s="46" t="s">
        <v>538</v>
      </c>
      <c r="G311" s="52" t="s">
        <v>1193</v>
      </c>
      <c r="H311" s="46"/>
      <c r="I311" s="46"/>
      <c r="J311" s="46"/>
      <c r="K311" s="46"/>
      <c r="L311" s="46"/>
      <c r="M311" s="46"/>
      <c r="N311" s="46"/>
      <c r="O311" s="46"/>
      <c r="P311" s="46"/>
    </row>
    <row r="312" spans="1:16" x14ac:dyDescent="0.25">
      <c r="A312" s="66"/>
      <c r="B312" s="46">
        <v>172</v>
      </c>
      <c r="C312" s="46">
        <v>9666087937</v>
      </c>
      <c r="D312" s="23" t="s">
        <v>549</v>
      </c>
      <c r="E312" s="46" t="s">
        <v>550</v>
      </c>
      <c r="F312" s="46" t="s">
        <v>538</v>
      </c>
      <c r="G312" s="52" t="s">
        <v>1193</v>
      </c>
      <c r="H312" s="46"/>
      <c r="I312" s="46"/>
      <c r="J312" s="46"/>
      <c r="K312" s="46"/>
      <c r="L312" s="46"/>
      <c r="M312" s="46"/>
      <c r="N312" s="46"/>
      <c r="O312" s="46"/>
      <c r="P312" s="46"/>
    </row>
    <row r="313" spans="1:16" x14ac:dyDescent="0.25">
      <c r="A313" s="66"/>
      <c r="B313" s="46">
        <v>177</v>
      </c>
      <c r="C313" s="46">
        <v>9666089015</v>
      </c>
      <c r="D313" s="23" t="s">
        <v>551</v>
      </c>
      <c r="E313" s="46" t="s">
        <v>552</v>
      </c>
      <c r="F313" s="46" t="s">
        <v>538</v>
      </c>
      <c r="G313" s="52" t="s">
        <v>1193</v>
      </c>
      <c r="H313" s="46"/>
      <c r="I313" s="46"/>
      <c r="J313" s="46"/>
      <c r="K313" s="46"/>
      <c r="L313" s="46"/>
      <c r="M313" s="46"/>
      <c r="N313" s="46"/>
      <c r="O313" s="46"/>
      <c r="P313" s="46"/>
    </row>
    <row r="314" spans="1:16" x14ac:dyDescent="0.25">
      <c r="A314" s="66"/>
      <c r="B314" s="46">
        <v>211</v>
      </c>
      <c r="C314" s="46">
        <v>2017000007</v>
      </c>
      <c r="D314" s="23" t="s">
        <v>553</v>
      </c>
      <c r="E314" s="46" t="s">
        <v>554</v>
      </c>
      <c r="F314" s="46" t="s">
        <v>538</v>
      </c>
      <c r="G314" s="52" t="s">
        <v>1193</v>
      </c>
      <c r="H314" s="46"/>
      <c r="I314" s="46"/>
      <c r="J314" s="46"/>
      <c r="K314" s="46"/>
      <c r="L314" s="46"/>
      <c r="M314" s="46"/>
      <c r="N314" s="46"/>
      <c r="O314" s="46"/>
      <c r="P314" s="46"/>
    </row>
    <row r="315" spans="1:16" x14ac:dyDescent="0.25">
      <c r="A315" s="66"/>
      <c r="B315" s="46">
        <v>268</v>
      </c>
      <c r="C315" s="46">
        <v>9951082941</v>
      </c>
      <c r="D315" s="23" t="s">
        <v>555</v>
      </c>
      <c r="E315" s="46" t="s">
        <v>556</v>
      </c>
      <c r="F315" s="46" t="s">
        <v>538</v>
      </c>
      <c r="G315" s="52" t="s">
        <v>1193</v>
      </c>
      <c r="H315" s="46"/>
      <c r="I315" s="46"/>
      <c r="J315" s="46"/>
      <c r="K315" s="46"/>
      <c r="L315" s="46"/>
      <c r="M315" s="46"/>
      <c r="N315" s="46"/>
      <c r="O315" s="46"/>
      <c r="P315" s="46"/>
    </row>
    <row r="316" spans="1:16" x14ac:dyDescent="0.25">
      <c r="A316" s="66"/>
      <c r="B316" s="46">
        <v>286</v>
      </c>
      <c r="C316" s="46">
        <v>2017000063</v>
      </c>
      <c r="D316" s="23" t="s">
        <v>557</v>
      </c>
      <c r="E316" s="46" t="s">
        <v>558</v>
      </c>
      <c r="F316" s="46" t="s">
        <v>538</v>
      </c>
      <c r="G316" s="52" t="s">
        <v>1193</v>
      </c>
      <c r="H316" s="46"/>
      <c r="I316" s="46"/>
      <c r="J316" s="46"/>
      <c r="K316" s="46"/>
      <c r="L316" s="46"/>
      <c r="M316" s="46"/>
      <c r="N316" s="46"/>
      <c r="O316" s="46"/>
      <c r="P316" s="46"/>
    </row>
    <row r="317" spans="1:16" x14ac:dyDescent="0.25">
      <c r="A317" s="66"/>
      <c r="B317" s="46">
        <v>287</v>
      </c>
      <c r="C317" s="46">
        <v>9133382105</v>
      </c>
      <c r="D317" s="23" t="s">
        <v>559</v>
      </c>
      <c r="E317" s="46" t="s">
        <v>560</v>
      </c>
      <c r="F317" s="46" t="s">
        <v>538</v>
      </c>
      <c r="G317" s="52" t="s">
        <v>1193</v>
      </c>
      <c r="H317" s="46"/>
      <c r="I317" s="46"/>
      <c r="J317" s="46"/>
      <c r="K317" s="46"/>
      <c r="L317" s="46"/>
      <c r="M317" s="46"/>
      <c r="N317" s="46"/>
      <c r="O317" s="46"/>
      <c r="P317" s="46"/>
    </row>
    <row r="318" spans="1:16" x14ac:dyDescent="0.25">
      <c r="A318" s="66"/>
      <c r="B318" s="46">
        <v>316</v>
      </c>
      <c r="C318" s="46">
        <v>2018000062</v>
      </c>
      <c r="D318" s="23" t="s">
        <v>561</v>
      </c>
      <c r="E318" s="46" t="s">
        <v>562</v>
      </c>
      <c r="F318" s="46" t="s">
        <v>538</v>
      </c>
      <c r="G318" s="52" t="s">
        <v>1193</v>
      </c>
      <c r="H318" s="46"/>
      <c r="I318" s="46"/>
      <c r="J318" s="46"/>
      <c r="K318" s="46"/>
      <c r="L318" s="46"/>
      <c r="M318" s="46"/>
      <c r="N318" s="46"/>
      <c r="O318" s="46"/>
      <c r="P318" s="46"/>
    </row>
    <row r="319" spans="1:16" x14ac:dyDescent="0.25">
      <c r="A319" s="66"/>
      <c r="B319" s="46">
        <v>323</v>
      </c>
      <c r="C319" s="46">
        <v>2018000050</v>
      </c>
      <c r="D319" s="23" t="s">
        <v>563</v>
      </c>
      <c r="E319" s="46" t="s">
        <v>564</v>
      </c>
      <c r="F319" s="46" t="s">
        <v>538</v>
      </c>
      <c r="G319" s="52" t="s">
        <v>1193</v>
      </c>
      <c r="H319" s="46"/>
      <c r="I319" s="46"/>
      <c r="J319" s="46"/>
      <c r="K319" s="46"/>
      <c r="L319" s="46"/>
      <c r="M319" s="46"/>
      <c r="N319" s="46"/>
      <c r="O319" s="46"/>
      <c r="P319" s="46"/>
    </row>
    <row r="320" spans="1:16" x14ac:dyDescent="0.25">
      <c r="A320" s="66"/>
      <c r="B320" s="46">
        <v>331</v>
      </c>
      <c r="C320" s="46">
        <v>2018000102</v>
      </c>
      <c r="D320" s="23" t="s">
        <v>565</v>
      </c>
      <c r="E320" s="46" t="s">
        <v>566</v>
      </c>
      <c r="F320" s="46" t="s">
        <v>538</v>
      </c>
      <c r="G320" s="52" t="s">
        <v>1193</v>
      </c>
      <c r="H320" s="46"/>
      <c r="I320" s="46"/>
      <c r="J320" s="46"/>
      <c r="K320" s="46"/>
      <c r="L320" s="46"/>
      <c r="M320" s="46"/>
      <c r="N320" s="46"/>
      <c r="O320" s="46"/>
      <c r="P320" s="46"/>
    </row>
    <row r="321" spans="1:16" x14ac:dyDescent="0.25">
      <c r="A321" s="66"/>
      <c r="B321" s="46">
        <v>346</v>
      </c>
      <c r="C321" s="46">
        <v>2019000051</v>
      </c>
      <c r="D321" s="23" t="s">
        <v>567</v>
      </c>
      <c r="E321" s="46" t="s">
        <v>568</v>
      </c>
      <c r="F321" s="46" t="s">
        <v>538</v>
      </c>
      <c r="G321" s="52" t="s">
        <v>1193</v>
      </c>
      <c r="H321" s="46"/>
      <c r="I321" s="46"/>
      <c r="J321" s="46"/>
      <c r="K321" s="46"/>
      <c r="L321" s="46"/>
      <c r="M321" s="46"/>
      <c r="N321" s="46"/>
      <c r="O321" s="46"/>
      <c r="P321" s="46"/>
    </row>
    <row r="322" spans="1:16" ht="25.5" x14ac:dyDescent="0.25">
      <c r="A322" s="66"/>
      <c r="B322" s="46">
        <v>350</v>
      </c>
      <c r="C322" s="46">
        <v>2019000111</v>
      </c>
      <c r="D322" s="23" t="s">
        <v>569</v>
      </c>
      <c r="E322" s="46" t="s">
        <v>570</v>
      </c>
      <c r="F322" s="46" t="s">
        <v>538</v>
      </c>
      <c r="G322" s="52" t="s">
        <v>1193</v>
      </c>
      <c r="H322" s="46"/>
      <c r="I322" s="46"/>
      <c r="J322" s="46"/>
      <c r="K322" s="46"/>
      <c r="L322" s="46"/>
      <c r="M322" s="46"/>
      <c r="N322" s="46"/>
      <c r="O322" s="46"/>
      <c r="P322" s="46"/>
    </row>
    <row r="323" spans="1:16" x14ac:dyDescent="0.25">
      <c r="A323" s="66"/>
      <c r="B323" s="46">
        <v>351</v>
      </c>
      <c r="C323" s="46">
        <v>2019000086</v>
      </c>
      <c r="D323" s="23" t="s">
        <v>571</v>
      </c>
      <c r="E323" s="46" t="s">
        <v>572</v>
      </c>
      <c r="F323" s="46" t="s">
        <v>538</v>
      </c>
      <c r="G323" s="52" t="s">
        <v>1193</v>
      </c>
      <c r="H323" s="46"/>
      <c r="I323" s="46"/>
      <c r="J323" s="46"/>
      <c r="K323" s="46"/>
      <c r="L323" s="46"/>
      <c r="M323" s="46"/>
      <c r="N323" s="46"/>
      <c r="O323" s="46"/>
      <c r="P323" s="46"/>
    </row>
    <row r="324" spans="1:16" x14ac:dyDescent="0.25">
      <c r="A324" s="66"/>
      <c r="B324" s="46" t="s">
        <v>574</v>
      </c>
      <c r="C324" s="46">
        <v>2017000020</v>
      </c>
      <c r="D324" s="23" t="s">
        <v>573</v>
      </c>
      <c r="E324" s="46" t="s">
        <v>575</v>
      </c>
      <c r="F324" s="46" t="s">
        <v>538</v>
      </c>
      <c r="G324" s="52" t="s">
        <v>1193</v>
      </c>
      <c r="H324" s="46"/>
      <c r="I324" s="46"/>
      <c r="J324" s="46"/>
      <c r="K324" s="46"/>
      <c r="L324" s="46"/>
      <c r="M324" s="46"/>
      <c r="N324" s="46"/>
      <c r="O324" s="46"/>
      <c r="P324" s="46"/>
    </row>
  </sheetData>
  <mergeCells count="3">
    <mergeCell ref="A5:A6"/>
    <mergeCell ref="A15:A48"/>
    <mergeCell ref="A49:A324"/>
  </mergeCells>
  <conditionalFormatting sqref="B1:F1">
    <cfRule type="cellIs" dxfId="315" priority="111" operator="between">
      <formula>"No Signal"</formula>
      <formula>"No Signal"</formula>
    </cfRule>
  </conditionalFormatting>
  <conditionalFormatting sqref="G1">
    <cfRule type="containsText" dxfId="314" priority="109" operator="containsText" text="Delayed Signal Problem">
      <formula>NOT(ISERROR(SEARCH("Delayed Signal Problem",G1)))</formula>
    </cfRule>
    <cfRule type="containsText" dxfId="313" priority="110" operator="containsText" text="No Signal">
      <formula>NOT(ISERROR(SEARCH("No Signal",G1)))</formula>
    </cfRule>
  </conditionalFormatting>
  <conditionalFormatting sqref="H1">
    <cfRule type="containsText" dxfId="312" priority="107" operator="containsText" text="Delayed Signal Problem">
      <formula>NOT(ISERROR(SEARCH("Delayed Signal Problem",H1)))</formula>
    </cfRule>
    <cfRule type="containsText" dxfId="311" priority="108" operator="containsText" text="No Signal">
      <formula>NOT(ISERROR(SEARCH("No Signal",H1)))</formula>
    </cfRule>
  </conditionalFormatting>
  <conditionalFormatting sqref="H1">
    <cfRule type="containsText" dxfId="310" priority="106" operator="containsText" text="Site OK">
      <formula>NOT(ISERROR(SEARCH("Site OK",H1)))</formula>
    </cfRule>
  </conditionalFormatting>
  <conditionalFormatting sqref="G1">
    <cfRule type="containsText" dxfId="309" priority="104" operator="containsText" text="Delayed Signal Problem">
      <formula>NOT(ISERROR(SEARCH("Delayed Signal Problem",G1)))</formula>
    </cfRule>
    <cfRule type="containsText" dxfId="308" priority="105" operator="containsText" text="No Signal">
      <formula>NOT(ISERROR(SEARCH("No Signal",G1)))</formula>
    </cfRule>
  </conditionalFormatting>
  <conditionalFormatting sqref="H1">
    <cfRule type="containsText" dxfId="307" priority="103" operator="containsText" text="Site OK">
      <formula>NOT(ISERROR(SEARCH("Site OK",H1)))</formula>
    </cfRule>
  </conditionalFormatting>
  <conditionalFormatting sqref="G1">
    <cfRule type="containsText" dxfId="306" priority="101" operator="containsText" text="Delayed Signal Problem">
      <formula>NOT(ISERROR(SEARCH("Delayed Signal Problem",G1)))</formula>
    </cfRule>
    <cfRule type="containsText" dxfId="305" priority="102" operator="containsText" text="No Signal">
      <formula>NOT(ISERROR(SEARCH("No Signal",G1)))</formula>
    </cfRule>
  </conditionalFormatting>
  <conditionalFormatting sqref="H1">
    <cfRule type="containsText" dxfId="304" priority="100" operator="containsText" text="Site OK">
      <formula>NOT(ISERROR(SEARCH("Site OK",H1)))</formula>
    </cfRule>
  </conditionalFormatting>
  <conditionalFormatting sqref="G1">
    <cfRule type="containsText" dxfId="303" priority="98" operator="containsText" text="Delayed Signal Problem">
      <formula>NOT(ISERROR(SEARCH("Delayed Signal Problem",G1)))</formula>
    </cfRule>
    <cfRule type="containsText" dxfId="302" priority="99" operator="containsText" text="No Signal">
      <formula>NOT(ISERROR(SEARCH("No Signal",G1)))</formula>
    </cfRule>
  </conditionalFormatting>
  <conditionalFormatting sqref="H1">
    <cfRule type="containsText" dxfId="301" priority="97" operator="containsText" text="Site OK">
      <formula>NOT(ISERROR(SEARCH("Site OK",H1)))</formula>
    </cfRule>
  </conditionalFormatting>
  <conditionalFormatting sqref="A1:H1">
    <cfRule type="containsText" dxfId="300" priority="94" operator="containsText" text="Site OK">
      <formula>NOT(ISERROR(SEARCH("Site OK",A1)))</formula>
    </cfRule>
    <cfRule type="containsText" dxfId="299" priority="95" operator="containsText" text="Delayed Signal Problem">
      <formula>NOT(ISERROR(SEARCH("Delayed Signal Problem",A1)))</formula>
    </cfRule>
    <cfRule type="containsText" dxfId="298" priority="96" operator="containsText" text="No Signal">
      <formula>NOT(ISERROR(SEARCH("No Signal",A1)))</formula>
    </cfRule>
  </conditionalFormatting>
  <conditionalFormatting sqref="G1">
    <cfRule type="containsText" dxfId="297" priority="92" operator="containsText" text="Delayed Signal Problem">
      <formula>NOT(ISERROR(SEARCH("Delayed Signal Problem",G1)))</formula>
    </cfRule>
    <cfRule type="containsText" dxfId="296" priority="93" operator="containsText" text="No Signal">
      <formula>NOT(ISERROR(SEARCH("No Signal",G1)))</formula>
    </cfRule>
  </conditionalFormatting>
  <conditionalFormatting sqref="H1">
    <cfRule type="containsText" dxfId="295" priority="91" operator="containsText" text="Site OK">
      <formula>NOT(ISERROR(SEARCH("Site OK",H1)))</formula>
    </cfRule>
  </conditionalFormatting>
  <conditionalFormatting sqref="G1">
    <cfRule type="containsText" dxfId="294" priority="89" operator="containsText" text="Delayed Signal Problem">
      <formula>NOT(ISERROR(SEARCH("Delayed Signal Problem",G1)))</formula>
    </cfRule>
    <cfRule type="containsText" dxfId="293" priority="90" operator="containsText" text="No Signal">
      <formula>NOT(ISERROR(SEARCH("No Signal",G1)))</formula>
    </cfRule>
  </conditionalFormatting>
  <conditionalFormatting sqref="H1">
    <cfRule type="containsText" dxfId="292" priority="88" operator="containsText" text="Site OK">
      <formula>NOT(ISERROR(SEARCH("Site OK",H1)))</formula>
    </cfRule>
  </conditionalFormatting>
  <conditionalFormatting sqref="A1:H1">
    <cfRule type="containsText" dxfId="291" priority="85" operator="containsText" text="Site OK">
      <formula>NOT(ISERROR(SEARCH("Site OK",A1)))</formula>
    </cfRule>
    <cfRule type="containsText" dxfId="290" priority="86" operator="containsText" text="Delayed Signal Problem">
      <formula>NOT(ISERROR(SEARCH("Delayed Signal Problem",A1)))</formula>
    </cfRule>
    <cfRule type="containsText" dxfId="289" priority="87" operator="containsText" text="No Signal">
      <formula>NOT(ISERROR(SEARCH("No Signal",A1)))</formula>
    </cfRule>
  </conditionalFormatting>
  <conditionalFormatting sqref="A1:H1">
    <cfRule type="containsText" dxfId="288" priority="82" operator="containsText" text="Site OK">
      <formula>NOT(ISERROR(SEARCH("Site OK",A1)))</formula>
    </cfRule>
    <cfRule type="containsText" dxfId="287" priority="83" operator="containsText" text="Delayed Signal Problem">
      <formula>NOT(ISERROR(SEARCH("Delayed Signal Problem",A1)))</formula>
    </cfRule>
    <cfRule type="containsText" dxfId="286" priority="84" operator="containsText" text="No Signal">
      <formula>NOT(ISERROR(SEARCH("No Signal",A1)))</formula>
    </cfRule>
  </conditionalFormatting>
  <conditionalFormatting sqref="G1:H1">
    <cfRule type="containsText" dxfId="285" priority="79" operator="containsText" text="Site OK">
      <formula>NOT(ISERROR(SEARCH("Site OK",G1)))</formula>
    </cfRule>
    <cfRule type="containsText" dxfId="284" priority="80" operator="containsText" text="Delayed Signal Problem">
      <formula>NOT(ISERROR(SEARCH("Delayed Signal Problem",G1)))</formula>
    </cfRule>
    <cfRule type="containsText" dxfId="283" priority="81" operator="containsText" text="No Signal">
      <formula>NOT(ISERROR(SEARCH("No Signal",G1)))</formula>
    </cfRule>
  </conditionalFormatting>
  <conditionalFormatting sqref="A1:H1">
    <cfRule type="containsText" dxfId="282" priority="76" operator="containsText" text="Site OK">
      <formula>NOT(ISERROR(SEARCH("Site OK",A1)))</formula>
    </cfRule>
    <cfRule type="containsText" dxfId="281" priority="77" operator="containsText" text="No Signal">
      <formula>NOT(ISERROR(SEARCH("No Signal",A1)))</formula>
    </cfRule>
    <cfRule type="containsText" dxfId="280" priority="78" operator="containsText" text="Delayed Signal Problem">
      <formula>NOT(ISERROR(SEARCH("Delayed Signal Problem",A1)))</formula>
    </cfRule>
  </conditionalFormatting>
  <conditionalFormatting sqref="A1:P1">
    <cfRule type="containsText" dxfId="279" priority="75" operator="containsText" text="No Signal">
      <formula>NOT(ISERROR(SEARCH("No Signal",A1)))</formula>
    </cfRule>
  </conditionalFormatting>
  <conditionalFormatting sqref="A1:H1">
    <cfRule type="containsText" dxfId="278" priority="74" operator="containsText" text="Site OK">
      <formula>NOT(ISERROR(SEARCH("Site OK",A1)))</formula>
    </cfRule>
  </conditionalFormatting>
  <conditionalFormatting sqref="A1:P1">
    <cfRule type="containsText" dxfId="277" priority="73" operator="containsText" text="Delayed Signal">
      <formula>NOT(ISERROR(SEARCH("Delayed Signal",A1)))</formula>
    </cfRule>
  </conditionalFormatting>
  <conditionalFormatting sqref="A3:B5 G3:XFD9 H2:XFD2 A7:B9 B6 A11:B15 H10:XFD10 G11:XFD24 A49:XFD49 B25:XFD48 B16:B24 A325:XFD1048576 B50:XFD324">
    <cfRule type="containsText" dxfId="276" priority="70" operator="containsText" text="Site OK">
      <formula>NOT(ISERROR(SEARCH("Site OK",A2)))</formula>
    </cfRule>
    <cfRule type="containsText" dxfId="275" priority="71" operator="containsText" text="Dealyed Signal">
      <formula>NOT(ISERROR(SEARCH("Dealyed Signal",A2)))</formula>
    </cfRule>
    <cfRule type="containsText" dxfId="274" priority="72" operator="containsText" text="No Signal">
      <formula>NOT(ISERROR(SEARCH("No Signal",A2)))</formula>
    </cfRule>
  </conditionalFormatting>
  <conditionalFormatting sqref="C3:F9 C11:F48">
    <cfRule type="containsText" dxfId="273" priority="69" operator="containsText" text="No Signal">
      <formula>NOT(ISERROR(SEARCH("No Signal",C3)))</formula>
    </cfRule>
  </conditionalFormatting>
  <conditionalFormatting sqref="C3:F9 C11:F48">
    <cfRule type="cellIs" dxfId="272" priority="68" operator="between">
      <formula>"No Signal"</formula>
      <formula>"No Signal"</formula>
    </cfRule>
  </conditionalFormatting>
  <conditionalFormatting sqref="C3:F9 C11:F48">
    <cfRule type="containsText" dxfId="271" priority="65" operator="containsText" text="Site OK">
      <formula>NOT(ISERROR(SEARCH("Site OK",C3)))</formula>
    </cfRule>
    <cfRule type="containsText" dxfId="270" priority="66" operator="containsText" text="Delayed Signal Problem">
      <formula>NOT(ISERROR(SEARCH("Delayed Signal Problem",C3)))</formula>
    </cfRule>
    <cfRule type="containsText" dxfId="269" priority="67" operator="containsText" text="No Signal">
      <formula>NOT(ISERROR(SEARCH("No Signal",C3)))</formula>
    </cfRule>
  </conditionalFormatting>
  <conditionalFormatting sqref="C3:F9 C11:F48">
    <cfRule type="containsText" dxfId="268" priority="62" operator="containsText" text="Site OK">
      <formula>NOT(ISERROR(SEARCH("Site OK",C3)))</formula>
    </cfRule>
    <cfRule type="containsText" dxfId="267" priority="63" operator="containsText" text="Delayed Signal Problem">
      <formula>NOT(ISERROR(SEARCH("Delayed Signal Problem",C3)))</formula>
    </cfRule>
    <cfRule type="containsText" dxfId="266" priority="64" operator="containsText" text="No Signal">
      <formula>NOT(ISERROR(SEARCH("No Signal",C3)))</formula>
    </cfRule>
  </conditionalFormatting>
  <conditionalFormatting sqref="C3:F9 C11:F48">
    <cfRule type="containsText" dxfId="265" priority="59" operator="containsText" text="Site OK">
      <formula>NOT(ISERROR(SEARCH("Site OK",C3)))</formula>
    </cfRule>
    <cfRule type="containsText" dxfId="264" priority="60" operator="containsText" text="Delayed Signal Problem">
      <formula>NOT(ISERROR(SEARCH("Delayed Signal Problem",C3)))</formula>
    </cfRule>
    <cfRule type="containsText" dxfId="263" priority="61" operator="containsText" text="No Signal">
      <formula>NOT(ISERROR(SEARCH("No Signal",C3)))</formula>
    </cfRule>
  </conditionalFormatting>
  <conditionalFormatting sqref="C3:F9 C11:F48">
    <cfRule type="containsText" dxfId="262" priority="56" operator="containsText" text="Site OK">
      <formula>NOT(ISERROR(SEARCH("Site OK",C3)))</formula>
    </cfRule>
    <cfRule type="containsText" dxfId="261" priority="57" operator="containsText" text="No Signal">
      <formula>NOT(ISERROR(SEARCH("No Signal",C3)))</formula>
    </cfRule>
    <cfRule type="containsText" dxfId="260" priority="58" operator="containsText" text="Delayed Signal Problem">
      <formula>NOT(ISERROR(SEARCH("Delayed Signal Problem",C3)))</formula>
    </cfRule>
  </conditionalFormatting>
  <conditionalFormatting sqref="C3:F9 C11:F48">
    <cfRule type="containsText" dxfId="259" priority="55" operator="containsText" text="No Signal">
      <formula>NOT(ISERROR(SEARCH("No Signal",C3)))</formula>
    </cfRule>
  </conditionalFormatting>
  <conditionalFormatting sqref="C3:F9 C11:F48">
    <cfRule type="containsText" dxfId="258" priority="54" operator="containsText" text="Site OK">
      <formula>NOT(ISERROR(SEARCH("Site OK",C3)))</formula>
    </cfRule>
  </conditionalFormatting>
  <conditionalFormatting sqref="C3:F9 C11:F48">
    <cfRule type="containsText" dxfId="257" priority="53" operator="containsText" text="Delayed Signal">
      <formula>NOT(ISERROR(SEARCH("Delayed Signal",C3)))</formula>
    </cfRule>
  </conditionalFormatting>
  <conditionalFormatting sqref="A2:G2">
    <cfRule type="containsText" dxfId="256" priority="52" operator="containsText" text="No Signal">
      <formula>NOT(ISERROR(SEARCH("No Signal",A2)))</formula>
    </cfRule>
  </conditionalFormatting>
  <conditionalFormatting sqref="G2">
    <cfRule type="containsText" dxfId="255" priority="50" operator="containsText" text="Delayed Signal Problem">
      <formula>NOT(ISERROR(SEARCH("Delayed Signal Problem",G2)))</formula>
    </cfRule>
    <cfRule type="containsText" dxfId="254" priority="51" operator="containsText" text="No Signal">
      <formula>NOT(ISERROR(SEARCH("No Signal",G2)))</formula>
    </cfRule>
  </conditionalFormatting>
  <conditionalFormatting sqref="B2:F2">
    <cfRule type="cellIs" dxfId="253" priority="49" operator="between">
      <formula>"No Signal"</formula>
      <formula>"No Signal"</formula>
    </cfRule>
  </conditionalFormatting>
  <conditionalFormatting sqref="G2">
    <cfRule type="containsText" dxfId="252" priority="47" operator="containsText" text="Delayed Signal Problem">
      <formula>NOT(ISERROR(SEARCH("Delayed Signal Problem",G2)))</formula>
    </cfRule>
    <cfRule type="containsText" dxfId="251" priority="48" operator="containsText" text="No Signal">
      <formula>NOT(ISERROR(SEARCH("No Signal",G2)))</formula>
    </cfRule>
  </conditionalFormatting>
  <conditionalFormatting sqref="G2">
    <cfRule type="containsText" dxfId="250" priority="45" operator="containsText" text="Delayed Signal Problem">
      <formula>NOT(ISERROR(SEARCH("Delayed Signal Problem",G2)))</formula>
    </cfRule>
    <cfRule type="containsText" dxfId="249" priority="46" operator="containsText" text="No Signal">
      <formula>NOT(ISERROR(SEARCH("No Signal",G2)))</formula>
    </cfRule>
  </conditionalFormatting>
  <conditionalFormatting sqref="G2">
    <cfRule type="containsText" dxfId="248" priority="43" operator="containsText" text="Delayed Signal Problem">
      <formula>NOT(ISERROR(SEARCH("Delayed Signal Problem",G2)))</formula>
    </cfRule>
    <cfRule type="containsText" dxfId="247" priority="44" operator="containsText" text="No Signal">
      <formula>NOT(ISERROR(SEARCH("No Signal",G2)))</formula>
    </cfRule>
  </conditionalFormatting>
  <conditionalFormatting sqref="G2">
    <cfRule type="containsText" dxfId="246" priority="41" operator="containsText" text="Delayed Signal Problem">
      <formula>NOT(ISERROR(SEARCH("Delayed Signal Problem",G2)))</formula>
    </cfRule>
    <cfRule type="containsText" dxfId="245" priority="42" operator="containsText" text="No Signal">
      <formula>NOT(ISERROR(SEARCH("No Signal",G2)))</formula>
    </cfRule>
  </conditionalFormatting>
  <conditionalFormatting sqref="A2:G2">
    <cfRule type="containsText" dxfId="244" priority="38" operator="containsText" text="Site OK">
      <formula>NOT(ISERROR(SEARCH("Site OK",A2)))</formula>
    </cfRule>
    <cfRule type="containsText" dxfId="243" priority="39" operator="containsText" text="Delayed Signal Problem">
      <formula>NOT(ISERROR(SEARCH("Delayed Signal Problem",A2)))</formula>
    </cfRule>
    <cfRule type="containsText" dxfId="242" priority="40" operator="containsText" text="No Signal">
      <formula>NOT(ISERROR(SEARCH("No Signal",A2)))</formula>
    </cfRule>
  </conditionalFormatting>
  <conditionalFormatting sqref="G2">
    <cfRule type="containsText" dxfId="241" priority="36" operator="containsText" text="Delayed Signal Problem">
      <formula>NOT(ISERROR(SEARCH("Delayed Signal Problem",G2)))</formula>
    </cfRule>
    <cfRule type="containsText" dxfId="240" priority="37" operator="containsText" text="No Signal">
      <formula>NOT(ISERROR(SEARCH("No Signal",G2)))</formula>
    </cfRule>
  </conditionalFormatting>
  <conditionalFormatting sqref="G2">
    <cfRule type="containsText" dxfId="239" priority="34" operator="containsText" text="Delayed Signal Problem">
      <formula>NOT(ISERROR(SEARCH("Delayed Signal Problem",G2)))</formula>
    </cfRule>
    <cfRule type="containsText" dxfId="238" priority="35" operator="containsText" text="No Signal">
      <formula>NOT(ISERROR(SEARCH("No Signal",G2)))</formula>
    </cfRule>
  </conditionalFormatting>
  <conditionalFormatting sqref="A2:G2">
    <cfRule type="containsText" dxfId="237" priority="31" operator="containsText" text="Site OK">
      <formula>NOT(ISERROR(SEARCH("Site OK",A2)))</formula>
    </cfRule>
    <cfRule type="containsText" dxfId="236" priority="32" operator="containsText" text="Delayed Signal Problem">
      <formula>NOT(ISERROR(SEARCH("Delayed Signal Problem",A2)))</formula>
    </cfRule>
    <cfRule type="containsText" dxfId="235" priority="33" operator="containsText" text="No Signal">
      <formula>NOT(ISERROR(SEARCH("No Signal",A2)))</formula>
    </cfRule>
  </conditionalFormatting>
  <conditionalFormatting sqref="A2:G2">
    <cfRule type="containsText" dxfId="234" priority="28" operator="containsText" text="Site OK">
      <formula>NOT(ISERROR(SEARCH("Site OK",A2)))</formula>
    </cfRule>
    <cfRule type="containsText" dxfId="233" priority="29" operator="containsText" text="Delayed Signal Problem">
      <formula>NOT(ISERROR(SEARCH("Delayed Signal Problem",A2)))</formula>
    </cfRule>
    <cfRule type="containsText" dxfId="232" priority="30" operator="containsText" text="No Signal">
      <formula>NOT(ISERROR(SEARCH("No Signal",A2)))</formula>
    </cfRule>
  </conditionalFormatting>
  <conditionalFormatting sqref="G2">
    <cfRule type="containsText" dxfId="231" priority="25" operator="containsText" text="Site OK">
      <formula>NOT(ISERROR(SEARCH("Site OK",G2)))</formula>
    </cfRule>
    <cfRule type="containsText" dxfId="230" priority="26" operator="containsText" text="Delayed Signal Problem">
      <formula>NOT(ISERROR(SEARCH("Delayed Signal Problem",G2)))</formula>
    </cfRule>
    <cfRule type="containsText" dxfId="229" priority="27" operator="containsText" text="No Signal">
      <formula>NOT(ISERROR(SEARCH("No Signal",G2)))</formula>
    </cfRule>
  </conditionalFormatting>
  <conditionalFormatting sqref="A2:G2">
    <cfRule type="containsText" dxfId="228" priority="22" operator="containsText" text="Site OK">
      <formula>NOT(ISERROR(SEARCH("Site OK",A2)))</formula>
    </cfRule>
    <cfRule type="containsText" dxfId="227" priority="23" operator="containsText" text="No Signal">
      <formula>NOT(ISERROR(SEARCH("No Signal",A2)))</formula>
    </cfRule>
    <cfRule type="containsText" dxfId="226" priority="24" operator="containsText" text="Delayed Signal Problem">
      <formula>NOT(ISERROR(SEARCH("Delayed Signal Problem",A2)))</formula>
    </cfRule>
  </conditionalFormatting>
  <conditionalFormatting sqref="A2:G2">
    <cfRule type="containsText" dxfId="225" priority="21" operator="containsText" text="No Signal">
      <formula>NOT(ISERROR(SEARCH("No Signal",A2)))</formula>
    </cfRule>
  </conditionalFormatting>
  <conditionalFormatting sqref="A2:G2">
    <cfRule type="containsText" dxfId="224" priority="20" operator="containsText" text="Site OK">
      <formula>NOT(ISERROR(SEARCH("Site OK",A2)))</formula>
    </cfRule>
  </conditionalFormatting>
  <conditionalFormatting sqref="A2:G2">
    <cfRule type="containsText" dxfId="223" priority="19" operator="containsText" text="Delayed Signal">
      <formula>NOT(ISERROR(SEARCH("Delayed Signal",A2)))</formula>
    </cfRule>
  </conditionalFormatting>
  <conditionalFormatting sqref="A1:XFD5 A7:XFD9 B6:XFD6 H10:XFD10 A11:XFD15 A49:XFD49 B16:XFD48 A325:XFD1048576 B50:XFD324">
    <cfRule type="containsText" dxfId="222" priority="18" operator="containsText" text="Delayed Signal">
      <formula>NOT(ISERROR(SEARCH("Delayed Signal",A1)))</formula>
    </cfRule>
  </conditionalFormatting>
  <conditionalFormatting sqref="A10:G10">
    <cfRule type="containsText" dxfId="221" priority="17" operator="containsText" text="No Signal">
      <formula>NOT(ISERROR(SEARCH("No Signal",A10)))</formula>
    </cfRule>
  </conditionalFormatting>
  <conditionalFormatting sqref="B10:F10">
    <cfRule type="cellIs" dxfId="220" priority="16" operator="between">
      <formula>"No Signal"</formula>
      <formula>"No Signal"</formula>
    </cfRule>
  </conditionalFormatting>
  <conditionalFormatting sqref="B10:F10">
    <cfRule type="containsText" dxfId="219" priority="13" operator="containsText" text="Site OK">
      <formula>NOT(ISERROR(SEARCH("Site OK",B10)))</formula>
    </cfRule>
    <cfRule type="containsText" dxfId="218" priority="14" operator="containsText" text="Delayed Signal Problem">
      <formula>NOT(ISERROR(SEARCH("Delayed Signal Problem",B10)))</formula>
    </cfRule>
    <cfRule type="containsText" dxfId="217" priority="15" operator="containsText" text="No Signal">
      <formula>NOT(ISERROR(SEARCH("No Signal",B10)))</formula>
    </cfRule>
  </conditionalFormatting>
  <conditionalFormatting sqref="B10:F10">
    <cfRule type="containsText" dxfId="216" priority="10" operator="containsText" text="Site OK">
      <formula>NOT(ISERROR(SEARCH("Site OK",B10)))</formula>
    </cfRule>
    <cfRule type="containsText" dxfId="215" priority="11" operator="containsText" text="Delayed Signal Problem">
      <formula>NOT(ISERROR(SEARCH("Delayed Signal Problem",B10)))</formula>
    </cfRule>
    <cfRule type="containsText" dxfId="214" priority="12" operator="containsText" text="No Signal">
      <formula>NOT(ISERROR(SEARCH("No Signal",B10)))</formula>
    </cfRule>
  </conditionalFormatting>
  <conditionalFormatting sqref="B10:F10">
    <cfRule type="containsText" dxfId="213" priority="7" operator="containsText" text="Site OK">
      <formula>NOT(ISERROR(SEARCH("Site OK",B10)))</formula>
    </cfRule>
    <cfRule type="containsText" dxfId="212" priority="8" operator="containsText" text="Delayed Signal Problem">
      <formula>NOT(ISERROR(SEARCH("Delayed Signal Problem",B10)))</formula>
    </cfRule>
    <cfRule type="containsText" dxfId="211" priority="9" operator="containsText" text="No Signal">
      <formula>NOT(ISERROR(SEARCH("No Signal",B10)))</formula>
    </cfRule>
  </conditionalFormatting>
  <conditionalFormatting sqref="B10:F10">
    <cfRule type="containsText" dxfId="210" priority="4" operator="containsText" text="Site OK">
      <formula>NOT(ISERROR(SEARCH("Site OK",B10)))</formula>
    </cfRule>
    <cfRule type="containsText" dxfId="209" priority="5" operator="containsText" text="No Signal">
      <formula>NOT(ISERROR(SEARCH("No Signal",B10)))</formula>
    </cfRule>
    <cfRule type="containsText" dxfId="208" priority="6" operator="containsText" text="Delayed Signal Problem">
      <formula>NOT(ISERROR(SEARCH("Delayed Signal Problem",B10)))</formula>
    </cfRule>
  </conditionalFormatting>
  <conditionalFormatting sqref="B10:F10">
    <cfRule type="containsText" dxfId="207" priority="3" operator="containsText" text="No Signal">
      <formula>NOT(ISERROR(SEARCH("No Signal",B10)))</formula>
    </cfRule>
  </conditionalFormatting>
  <conditionalFormatting sqref="B10:F10">
    <cfRule type="containsText" dxfId="206" priority="2" operator="containsText" text="Site OK">
      <formula>NOT(ISERROR(SEARCH("Site OK",B10)))</formula>
    </cfRule>
  </conditionalFormatting>
  <conditionalFormatting sqref="A10:G10">
    <cfRule type="containsText" dxfId="205" priority="1" operator="containsText" text="Delayed Signal">
      <formula>NOT(ISERROR(SEARCH("Delayed Signal",A10)))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44"/>
  <sheetViews>
    <sheetView topLeftCell="A22" workbookViewId="0">
      <selection activeCell="E21" sqref="E21"/>
    </sheetView>
  </sheetViews>
  <sheetFormatPr defaultRowHeight="12.75" x14ac:dyDescent="0.25"/>
  <cols>
    <col min="1" max="1" width="21.42578125" style="3" bestFit="1" customWidth="1"/>
    <col min="2" max="2" width="6.85546875" style="3" bestFit="1" customWidth="1"/>
    <col min="3" max="3" width="11" style="3" bestFit="1" customWidth="1"/>
    <col min="4" max="4" width="39" style="3" bestFit="1" customWidth="1"/>
    <col min="5" max="5" width="23.28515625" style="3" bestFit="1" customWidth="1"/>
    <col min="6" max="6" width="18.85546875" style="3" bestFit="1" customWidth="1"/>
    <col min="7" max="7" width="9.28515625" style="3" bestFit="1" customWidth="1"/>
    <col min="8" max="8" width="8.140625" style="3" bestFit="1" customWidth="1"/>
    <col min="9" max="9" width="23.42578125" style="3" bestFit="1" customWidth="1"/>
    <col min="10" max="10" width="38" style="3" bestFit="1" customWidth="1"/>
    <col min="11" max="11" width="17.7109375" style="3" bestFit="1" customWidth="1"/>
    <col min="12" max="12" width="13.5703125" style="3" bestFit="1" customWidth="1"/>
    <col min="13" max="13" width="13.85546875" style="3" bestFit="1" customWidth="1"/>
    <col min="14" max="14" width="5.5703125" style="3" bestFit="1" customWidth="1"/>
    <col min="15" max="15" width="4.7109375" style="3" bestFit="1" customWidth="1"/>
    <col min="16" max="16" width="12.7109375" style="3" bestFit="1" customWidth="1"/>
    <col min="17" max="17" width="9.140625" style="3"/>
    <col min="18" max="18" width="7" style="3" bestFit="1" customWidth="1"/>
    <col min="19" max="19" width="9.5703125" style="3" bestFit="1" customWidth="1"/>
    <col min="20" max="21" width="11" style="3" bestFit="1" customWidth="1"/>
    <col min="22" max="16384" width="9.140625" style="3"/>
  </cols>
  <sheetData>
    <row r="1" spans="1:2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  <c r="I1" s="2" t="s">
        <v>954</v>
      </c>
      <c r="J1" s="2" t="s">
        <v>955</v>
      </c>
      <c r="K1" s="2" t="s">
        <v>922</v>
      </c>
      <c r="L1" s="2" t="s">
        <v>956</v>
      </c>
      <c r="M1" s="2" t="s">
        <v>963</v>
      </c>
      <c r="N1" s="2" t="s">
        <v>978</v>
      </c>
      <c r="O1" s="2" t="s">
        <v>985</v>
      </c>
      <c r="P1" s="2" t="s">
        <v>992</v>
      </c>
    </row>
    <row r="2" spans="1:21" customFormat="1" ht="15" x14ac:dyDescent="0.25">
      <c r="A2" s="52" t="s">
        <v>893</v>
      </c>
      <c r="B2" s="52" t="s">
        <v>680</v>
      </c>
      <c r="C2" s="52">
        <f>VLOOKUP(B:B,'All Site Data'!C:D,2,0)</f>
        <v>2018000039</v>
      </c>
      <c r="D2" s="52" t="str">
        <f>VLOOKUP(B:B,'All Site Data'!C:E,3,0)</f>
        <v>IN-TN-CHN-SR1-AB01-Chrompet</v>
      </c>
      <c r="E2" s="52" t="str">
        <f>VLOOKUP(B:B,'All Site Data'!C:F,4,0)</f>
        <v>Chrompet</v>
      </c>
      <c r="F2" s="52" t="str">
        <f>VLOOKUP(B:B,'All Site Data'!C:G,5,0)</f>
        <v>TamilNadu_Chennai</v>
      </c>
      <c r="G2" s="52" t="s">
        <v>895</v>
      </c>
      <c r="H2" s="52"/>
      <c r="I2" s="52"/>
      <c r="J2" s="52"/>
      <c r="K2" s="52"/>
      <c r="L2" s="52"/>
      <c r="M2" s="52"/>
      <c r="N2" s="52"/>
      <c r="O2" s="52"/>
      <c r="P2" s="52"/>
    </row>
    <row r="3" spans="1:21" x14ac:dyDescent="0.25">
      <c r="A3" s="66" t="s">
        <v>577</v>
      </c>
      <c r="B3" s="52" t="s">
        <v>586</v>
      </c>
      <c r="C3" s="52">
        <f>VLOOKUP(B:B,'All Site Data'!C:D,2,0)</f>
        <v>2018000041</v>
      </c>
      <c r="D3" s="52" t="str">
        <f>VLOOKUP(B:B,'All Site Data'!C:E,3,0)</f>
        <v>IN-KA-BGL-SR1-BN08-Koramangala</v>
      </c>
      <c r="E3" s="52" t="str">
        <f>VLOOKUP(B:B,'All Site Data'!C:F,4,0)</f>
        <v>Koramangala</v>
      </c>
      <c r="F3" s="52" t="str">
        <f>VLOOKUP(B:B,'All Site Data'!C:G,5,0)</f>
        <v>Karnataka_Bangalore</v>
      </c>
      <c r="G3" s="52"/>
      <c r="H3" s="52"/>
      <c r="I3" s="52"/>
      <c r="J3" s="52" t="s">
        <v>1194</v>
      </c>
      <c r="K3" s="52"/>
      <c r="L3" s="52"/>
      <c r="M3" s="52"/>
      <c r="N3" s="52"/>
      <c r="O3" s="52"/>
      <c r="P3" s="52"/>
    </row>
    <row r="4" spans="1:21" x14ac:dyDescent="0.2">
      <c r="A4" s="66"/>
      <c r="B4" s="52" t="s">
        <v>595</v>
      </c>
      <c r="C4" s="52">
        <f>VLOOKUP(B:B,'All Site Data'!C:D,2,0)</f>
        <v>2018000044</v>
      </c>
      <c r="D4" s="52" t="str">
        <f>VLOOKUP(B:B,'All Site Data'!C:E,3,0)</f>
        <v>IN-KA-BGL-SR1-BN11-Kochi</v>
      </c>
      <c r="E4" s="52" t="str">
        <f>VLOOKUP(B:B,'All Site Data'!C:F,4,0)</f>
        <v>Kochi</v>
      </c>
      <c r="F4" s="52" t="str">
        <f>VLOOKUP(B:B,'All Site Data'!C:G,5,0)</f>
        <v>Karnataka_Bangalore</v>
      </c>
      <c r="G4" s="52"/>
      <c r="H4" s="52"/>
      <c r="I4" s="52"/>
      <c r="J4" s="52" t="s">
        <v>972</v>
      </c>
      <c r="K4" s="52"/>
      <c r="L4" s="52"/>
      <c r="M4" s="52"/>
      <c r="N4" s="52"/>
      <c r="O4" s="52"/>
      <c r="P4" s="52"/>
      <c r="R4" s="3" t="s">
        <v>1205</v>
      </c>
      <c r="S4" s="3" t="s">
        <v>1204</v>
      </c>
      <c r="T4" s="73">
        <v>2017000027</v>
      </c>
      <c r="U4" s="74">
        <v>43872</v>
      </c>
    </row>
    <row r="5" spans="1:21" x14ac:dyDescent="0.25">
      <c r="A5" s="66"/>
      <c r="B5" s="52" t="s">
        <v>598</v>
      </c>
      <c r="C5" s="52">
        <f>VLOOKUP(B:B,'All Site Data'!C:D,2,0)</f>
        <v>2018000045</v>
      </c>
      <c r="D5" s="52" t="str">
        <f>VLOOKUP(B:B,'All Site Data'!C:E,3,0)</f>
        <v>IN-KA-BGL-SR1-BN12-Trivendrum</v>
      </c>
      <c r="E5" s="52" t="str">
        <f>VLOOKUP(B:B,'All Site Data'!C:F,4,0)</f>
        <v>Trivendrum</v>
      </c>
      <c r="F5" s="52" t="str">
        <f>VLOOKUP(B:B,'All Site Data'!C:G,5,0)</f>
        <v>Karnataka_Bangalore</v>
      </c>
      <c r="G5" s="52"/>
      <c r="H5" s="52"/>
      <c r="I5" s="52"/>
      <c r="J5" s="52" t="s">
        <v>1009</v>
      </c>
      <c r="K5" s="52"/>
      <c r="L5" s="52"/>
      <c r="M5" s="52"/>
      <c r="N5" s="52"/>
      <c r="O5" s="52"/>
      <c r="P5" s="52"/>
      <c r="T5" s="3">
        <v>2018000114</v>
      </c>
      <c r="U5" s="3" t="s">
        <v>1206</v>
      </c>
    </row>
    <row r="6" spans="1:21" x14ac:dyDescent="0.25">
      <c r="A6" s="66"/>
      <c r="B6" s="52" t="s">
        <v>601</v>
      </c>
      <c r="C6" s="52">
        <f>VLOOKUP(B:B,'All Site Data'!C:D,2,0)</f>
        <v>2018000046</v>
      </c>
      <c r="D6" s="52" t="str">
        <f>VLOOKUP(B:B,'All Site Data'!C:E,3,0)</f>
        <v>IN-KA-BGL-SR1-BN13-ArenaMall</v>
      </c>
      <c r="E6" s="52" t="str">
        <f>VLOOKUP(B:B,'All Site Data'!C:F,4,0)</f>
        <v>ArenaMall</v>
      </c>
      <c r="F6" s="52" t="str">
        <f>VLOOKUP(B:B,'All Site Data'!C:G,5,0)</f>
        <v>Karnataka_Bangalore</v>
      </c>
      <c r="G6" s="52"/>
      <c r="H6" s="52"/>
      <c r="I6" s="52"/>
      <c r="J6" s="52" t="s">
        <v>972</v>
      </c>
      <c r="K6" s="52"/>
      <c r="L6" s="52"/>
      <c r="M6" s="52"/>
      <c r="N6" s="52"/>
      <c r="O6" s="52"/>
      <c r="P6" s="52"/>
      <c r="T6" s="3">
        <v>2017000041</v>
      </c>
    </row>
    <row r="7" spans="1:21" x14ac:dyDescent="0.25">
      <c r="A7" s="66"/>
      <c r="B7" s="52" t="s">
        <v>604</v>
      </c>
      <c r="C7" s="52">
        <f>VLOOKUP(B:B,'All Site Data'!C:D,2,0)</f>
        <v>2018000048</v>
      </c>
      <c r="D7" s="52" t="str">
        <f>VLOOKUP(B:B,'All Site Data'!C:E,3,0)</f>
        <v>IN-KA-BGL-SR1-BN14-ElectronicCity</v>
      </c>
      <c r="E7" s="52" t="str">
        <f>VLOOKUP(B:B,'All Site Data'!C:F,4,0)</f>
        <v>ElectronicCity</v>
      </c>
      <c r="F7" s="52" t="str">
        <f>VLOOKUP(B:B,'All Site Data'!C:G,5,0)</f>
        <v>Karnataka_Bangalore</v>
      </c>
      <c r="G7" s="52"/>
      <c r="H7" s="52"/>
      <c r="I7" s="52"/>
      <c r="J7" s="52" t="s">
        <v>1195</v>
      </c>
      <c r="K7" s="52"/>
      <c r="L7" s="52"/>
      <c r="M7" s="52"/>
      <c r="N7" s="52"/>
      <c r="O7" s="52"/>
      <c r="P7" s="52"/>
    </row>
    <row r="8" spans="1:21" x14ac:dyDescent="0.25">
      <c r="A8" s="66"/>
      <c r="B8" s="52" t="s">
        <v>616</v>
      </c>
      <c r="C8" s="52">
        <f>VLOOKUP(B:B,'All Site Data'!C:D,2,0)</f>
        <v>2018000054</v>
      </c>
      <c r="D8" s="52" t="str">
        <f>VLOOKUP(B:B,'All Site Data'!C:E,3,0)</f>
        <v>IN-KA-BGL-SR1-BN22-Lidomall</v>
      </c>
      <c r="E8" s="52" t="str">
        <f>VLOOKUP(B:B,'All Site Data'!C:F,4,0)</f>
        <v>Lidomall</v>
      </c>
      <c r="F8" s="52" t="str">
        <f>VLOOKUP(B:B,'All Site Data'!C:G,5,0)</f>
        <v>Karnataka_Bangalore</v>
      </c>
      <c r="G8" s="52"/>
      <c r="H8" s="52"/>
      <c r="I8" s="52"/>
      <c r="J8" s="52" t="s">
        <v>975</v>
      </c>
      <c r="K8" s="52"/>
      <c r="L8" s="52"/>
      <c r="M8" s="52"/>
      <c r="N8" s="52"/>
      <c r="O8" s="52"/>
      <c r="P8" s="52"/>
    </row>
    <row r="9" spans="1:21" x14ac:dyDescent="0.25">
      <c r="A9" s="66"/>
      <c r="B9" s="52" t="s">
        <v>622</v>
      </c>
      <c r="C9" s="52">
        <f>VLOOKUP(B:B,'All Site Data'!C:D,2,0)</f>
        <v>2018000030</v>
      </c>
      <c r="D9" s="52" t="str">
        <f>VLOOKUP(B:B,'All Site Data'!C:E,3,0)</f>
        <v>IN-TG-HYD-SR1-BN03-Gachibowli</v>
      </c>
      <c r="E9" s="52" t="str">
        <f>VLOOKUP(B:B,'All Site Data'!C:F,4,0)</f>
        <v>Gachibowli</v>
      </c>
      <c r="F9" s="52" t="str">
        <f>VLOOKUP(B:B,'All Site Data'!C:G,5,0)</f>
        <v>Telangana_Hyderabad</v>
      </c>
      <c r="G9" s="52" t="s">
        <v>895</v>
      </c>
      <c r="H9" s="52"/>
      <c r="I9" s="52"/>
      <c r="J9" s="52"/>
      <c r="K9" s="52"/>
      <c r="L9" s="52"/>
      <c r="M9" s="52"/>
      <c r="N9" s="52"/>
      <c r="O9" s="52"/>
      <c r="P9" s="52"/>
    </row>
    <row r="10" spans="1:21" x14ac:dyDescent="0.25">
      <c r="A10" s="66"/>
      <c r="B10" s="52" t="s">
        <v>630</v>
      </c>
      <c r="C10" s="52">
        <f>VLOOKUP(B:B,'All Site Data'!C:D,2,0)</f>
        <v>2017000061</v>
      </c>
      <c r="D10" s="52" t="str">
        <f>VLOOKUP(B:B,'All Site Data'!C:E,3,0)</f>
        <v>IN-TN-CHN-SR1-BN02-B Nation Velachery</v>
      </c>
      <c r="E10" s="52" t="str">
        <f>VLOOKUP(B:B,'All Site Data'!C:F,4,0)</f>
        <v>B Nation Velachery</v>
      </c>
      <c r="F10" s="52" t="str">
        <f>VLOOKUP(B:B,'All Site Data'!C:G,5,0)</f>
        <v>TamilNadu_Chennai</v>
      </c>
      <c r="G10" s="52"/>
      <c r="H10" s="52"/>
      <c r="I10" s="52"/>
      <c r="J10" s="52" t="s">
        <v>1010</v>
      </c>
      <c r="K10" s="52" t="s">
        <v>976</v>
      </c>
      <c r="L10" s="52"/>
      <c r="M10" s="52"/>
      <c r="N10" s="52"/>
      <c r="O10" s="52"/>
      <c r="P10" s="52"/>
    </row>
    <row r="11" spans="1:21" x14ac:dyDescent="0.25">
      <c r="A11" s="66"/>
      <c r="B11" s="52" t="s">
        <v>633</v>
      </c>
      <c r="C11" s="52">
        <f>VLOOKUP(B:B,'All Site Data'!C:D,2,0)</f>
        <v>2018000034</v>
      </c>
      <c r="D11" s="52" t="str">
        <f>VLOOKUP(B:B,'All Site Data'!C:E,3,0)</f>
        <v>IN-TN-CHN-SR1-BN07-T Nagar</v>
      </c>
      <c r="E11" s="52" t="str">
        <f>VLOOKUP(B:B,'All Site Data'!C:F,4,0)</f>
        <v>T Nagar</v>
      </c>
      <c r="F11" s="52" t="str">
        <f>VLOOKUP(B:B,'All Site Data'!C:G,5,0)</f>
        <v>TamilNadu_Chennai</v>
      </c>
      <c r="G11" s="52"/>
      <c r="H11" s="52"/>
      <c r="I11" s="52"/>
      <c r="J11" s="52" t="s">
        <v>974</v>
      </c>
      <c r="K11" s="52"/>
      <c r="L11" s="52"/>
      <c r="M11" s="52"/>
      <c r="N11" s="52"/>
      <c r="O11" s="52"/>
      <c r="P11" s="52"/>
    </row>
    <row r="12" spans="1:21" x14ac:dyDescent="0.25">
      <c r="A12" s="66"/>
      <c r="B12" s="52" t="s">
        <v>636</v>
      </c>
      <c r="C12" s="52">
        <f>VLOOKUP(B:B,'All Site Data'!C:D,2,0)</f>
        <v>2018000059</v>
      </c>
      <c r="D12" s="52" t="str">
        <f>VLOOKUP(B:B,'All Site Data'!C:E,3,0)</f>
        <v>IN-TN-CHN-SR1-BN17-Nungambakkam</v>
      </c>
      <c r="E12" s="52" t="str">
        <f>VLOOKUP(B:B,'All Site Data'!C:F,4,0)</f>
        <v>Nungambakkam</v>
      </c>
      <c r="F12" s="52" t="str">
        <f>VLOOKUP(B:B,'All Site Data'!C:G,5,0)</f>
        <v>TamilNadu_Chennai</v>
      </c>
      <c r="G12" s="52"/>
      <c r="H12" s="52"/>
      <c r="I12" s="52"/>
      <c r="J12" s="52" t="s">
        <v>975</v>
      </c>
      <c r="K12" s="52"/>
      <c r="L12" s="52"/>
      <c r="M12" s="52"/>
      <c r="N12" s="52"/>
      <c r="O12" s="52"/>
      <c r="P12" s="52"/>
    </row>
    <row r="13" spans="1:21" x14ac:dyDescent="0.25">
      <c r="A13" s="66"/>
      <c r="B13" s="52" t="s">
        <v>642</v>
      </c>
      <c r="C13" s="52">
        <f>VLOOKUP(B:B,'All Site Data'!C:D,2,0)</f>
        <v>2018000056</v>
      </c>
      <c r="D13" s="52" t="str">
        <f>VLOOKUP(B:B,'All Site Data'!C:E,3,0)</f>
        <v>IN-TN-CHN-SR1-BN21-Madurai</v>
      </c>
      <c r="E13" s="52" t="str">
        <f>VLOOKUP(B:B,'All Site Data'!C:F,4,0)</f>
        <v>Madurai</v>
      </c>
      <c r="F13" s="52" t="str">
        <f>VLOOKUP(B:B,'All Site Data'!C:G,5,0)</f>
        <v>TamilNadu_Chennai</v>
      </c>
      <c r="G13" s="52"/>
      <c r="H13" s="52"/>
      <c r="I13" s="52"/>
      <c r="J13" s="52" t="s">
        <v>975</v>
      </c>
      <c r="K13" s="52"/>
      <c r="L13" s="52"/>
      <c r="M13" s="52"/>
      <c r="N13" s="52"/>
      <c r="O13" s="52"/>
      <c r="P13" s="52"/>
    </row>
    <row r="14" spans="1:21" x14ac:dyDescent="0.25">
      <c r="A14" s="66"/>
      <c r="B14" s="20" t="s">
        <v>648</v>
      </c>
      <c r="C14" s="20">
        <f>VLOOKUP(B:B,'All Site Data'!C:D,2,0)</f>
        <v>2019000001</v>
      </c>
      <c r="D14" s="20" t="str">
        <f>VLOOKUP(B:B,'All Site Data'!C:E,3,0)</f>
        <v>IN-WB-KOL-ER1-BN25-Patna</v>
      </c>
      <c r="E14" s="20" t="str">
        <f>VLOOKUP(B:B,'All Site Data'!C:F,4,0)</f>
        <v>Patna</v>
      </c>
      <c r="F14" s="20" t="str">
        <f>VLOOKUP(B:B,'All Site Data'!C:G,5,0)</f>
        <v>West Bengal_Kolkata</v>
      </c>
      <c r="G14" s="20" t="s">
        <v>895</v>
      </c>
      <c r="H14" s="52" t="s">
        <v>1207</v>
      </c>
      <c r="I14" s="52"/>
      <c r="J14" s="52"/>
      <c r="K14" s="52"/>
      <c r="L14" s="52"/>
      <c r="M14" s="52"/>
      <c r="N14" s="52"/>
      <c r="O14" s="52"/>
      <c r="P14" s="52"/>
    </row>
    <row r="15" spans="1:21" x14ac:dyDescent="0.25">
      <c r="A15" s="66"/>
      <c r="B15" s="20" t="s">
        <v>652</v>
      </c>
      <c r="C15" s="20">
        <f>VLOOKUP(B:B,'All Site Data'!C:D,2,0)</f>
        <v>2019000002</v>
      </c>
      <c r="D15" s="20" t="str">
        <f>VLOOKUP(B:B,'All Site Data'!C:E,3,0)</f>
        <v>IN-WB-KOL-ER1-BN26-Bhubaneswar</v>
      </c>
      <c r="E15" s="20" t="str">
        <f>VLOOKUP(B:B,'All Site Data'!C:F,4,0)</f>
        <v>Bhubaneswar</v>
      </c>
      <c r="F15" s="20" t="str">
        <f>VLOOKUP(B:B,'All Site Data'!C:G,5,0)</f>
        <v>West Bengal_Kolkata</v>
      </c>
      <c r="G15" s="20" t="s">
        <v>895</v>
      </c>
      <c r="H15" s="52" t="s">
        <v>1207</v>
      </c>
      <c r="I15" s="52"/>
      <c r="J15" s="52"/>
      <c r="K15" s="52"/>
      <c r="L15" s="52"/>
      <c r="M15" s="52"/>
      <c r="N15" s="52"/>
      <c r="O15" s="52"/>
      <c r="P15" s="52"/>
    </row>
    <row r="16" spans="1:21" x14ac:dyDescent="0.25">
      <c r="A16" s="66"/>
      <c r="B16" s="20" t="s">
        <v>655</v>
      </c>
      <c r="C16" s="20">
        <f>VLOOKUP(B:B,'All Site Data'!C:D,2,0)</f>
        <v>2019000003</v>
      </c>
      <c r="D16" s="20" t="str">
        <f>VLOOKUP(B:B,'All Site Data'!C:E,3,0)</f>
        <v>IN-WB-KOL-ER1-BN27-DiamondPlaza Kolkata</v>
      </c>
      <c r="E16" s="20" t="str">
        <f>VLOOKUP(B:B,'All Site Data'!C:F,4,0)</f>
        <v>DiamondPlaza Kolkata</v>
      </c>
      <c r="F16" s="20" t="str">
        <f>VLOOKUP(B:B,'All Site Data'!C:G,5,0)</f>
        <v>West Bengal_Kolkata</v>
      </c>
      <c r="G16" s="20" t="s">
        <v>895</v>
      </c>
      <c r="H16" s="52" t="s">
        <v>1207</v>
      </c>
      <c r="I16" s="52"/>
      <c r="J16" s="52"/>
      <c r="K16" s="52"/>
      <c r="L16" s="52"/>
      <c r="M16" s="52"/>
      <c r="N16" s="52"/>
      <c r="O16" s="52"/>
      <c r="P16" s="52"/>
    </row>
    <row r="17" spans="1:16" x14ac:dyDescent="0.25">
      <c r="A17" s="66"/>
      <c r="B17" s="20" t="s">
        <v>658</v>
      </c>
      <c r="C17" s="20">
        <f>VLOOKUP(B:B,'All Site Data'!C:D,2,0)</f>
        <v>2019000004</v>
      </c>
      <c r="D17" s="20" t="str">
        <f>VLOOKUP(B:B,'All Site Data'!C:E,3,0)</f>
        <v>IN-WB-KOL-ER1-BN28-Dimapur</v>
      </c>
      <c r="E17" s="20" t="str">
        <f>VLOOKUP(B:B,'All Site Data'!C:F,4,0)</f>
        <v>Dimapur</v>
      </c>
      <c r="F17" s="20" t="str">
        <f>VLOOKUP(B:B,'All Site Data'!C:G,5,0)</f>
        <v>West Bengal_Kolkata</v>
      </c>
      <c r="G17" s="20" t="s">
        <v>895</v>
      </c>
      <c r="H17" s="52" t="s">
        <v>1207</v>
      </c>
      <c r="I17" s="52"/>
      <c r="J17" s="52"/>
      <c r="K17" s="52"/>
      <c r="L17" s="52"/>
      <c r="M17" s="52"/>
      <c r="N17" s="52"/>
      <c r="O17" s="52"/>
      <c r="P17" s="52"/>
    </row>
    <row r="18" spans="1:16" x14ac:dyDescent="0.25">
      <c r="A18" s="66"/>
      <c r="B18" s="52" t="s">
        <v>664</v>
      </c>
      <c r="C18" s="52">
        <f>VLOOKUP(B:B,'All Site Data'!C:D,2,0)</f>
        <v>2019000006</v>
      </c>
      <c r="D18" s="52" t="str">
        <f>VLOOKUP(B:B,'All Site Data'!C:E,3,0)</f>
        <v>IN-WB-KOL-ER1-BN30-LakeMall Kolkata</v>
      </c>
      <c r="E18" s="52" t="str">
        <f>VLOOKUP(B:B,'All Site Data'!C:F,4,0)</f>
        <v>LakeMall Kolkata</v>
      </c>
      <c r="F18" s="52" t="str">
        <f>VLOOKUP(B:B,'All Site Data'!C:G,5,0)</f>
        <v>West Bengal_Kolkata</v>
      </c>
      <c r="G18" s="52"/>
      <c r="H18" s="52"/>
      <c r="I18" s="52"/>
      <c r="J18" s="52" t="s">
        <v>975</v>
      </c>
      <c r="K18" s="52"/>
      <c r="L18" s="52"/>
      <c r="M18" s="52"/>
      <c r="N18" s="52"/>
      <c r="O18" s="52"/>
      <c r="P18" s="52"/>
    </row>
    <row r="19" spans="1:16" x14ac:dyDescent="0.25">
      <c r="A19" s="66"/>
      <c r="B19" s="52" t="s">
        <v>667</v>
      </c>
      <c r="C19" s="52">
        <f>VLOOKUP(B:B,'All Site Data'!C:D,2,0)</f>
        <v>2019000014</v>
      </c>
      <c r="D19" s="52" t="str">
        <f>VLOOKUP(B:B,'All Site Data'!C:E,3,0)</f>
        <v>IN-WB-KOL-ER1-BN31-Parkstreet Kolkata</v>
      </c>
      <c r="E19" s="52" t="str">
        <f>VLOOKUP(B:B,'All Site Data'!C:F,4,0)</f>
        <v>Parkstreet Kolkata</v>
      </c>
      <c r="F19" s="52" t="str">
        <f>VLOOKUP(B:B,'All Site Data'!C:G,5,0)</f>
        <v>West Bengal_Kolkata</v>
      </c>
      <c r="G19" s="52"/>
      <c r="H19" s="52"/>
      <c r="I19" s="52" t="s">
        <v>1196</v>
      </c>
      <c r="J19" s="52" t="s">
        <v>1197</v>
      </c>
      <c r="K19" s="52"/>
      <c r="L19" s="52"/>
      <c r="M19" s="52"/>
      <c r="N19" s="52"/>
      <c r="O19" s="52"/>
      <c r="P19" s="52"/>
    </row>
    <row r="20" spans="1:16" x14ac:dyDescent="0.25">
      <c r="A20" s="52" t="s">
        <v>797</v>
      </c>
      <c r="B20" s="52" t="s">
        <v>798</v>
      </c>
      <c r="C20" s="52">
        <f>VLOOKUP(B:B,'All Site Data'!C:D,2,0)</f>
        <v>2019000039</v>
      </c>
      <c r="D20" s="52" t="str">
        <f>VLOOKUP(B:B,'All Site Data'!C:E,3,0)</f>
        <v>IN-KA-BGL-SR1-CO01-Corporate Office</v>
      </c>
      <c r="E20" s="52" t="str">
        <f>VLOOKUP(B:B,'All Site Data'!C:F,4,0)</f>
        <v>Hosur</v>
      </c>
      <c r="F20" s="52" t="str">
        <f>VLOOKUP(B:B,'All Site Data'!C:G,5,0)</f>
        <v>Karnataka_Bangalore</v>
      </c>
      <c r="G20" s="52"/>
      <c r="H20" s="52"/>
      <c r="I20" s="52"/>
      <c r="J20" s="52" t="s">
        <v>971</v>
      </c>
      <c r="K20" s="52"/>
      <c r="L20" s="52"/>
      <c r="M20" s="52"/>
      <c r="N20" s="52"/>
      <c r="O20" s="52"/>
      <c r="P20" s="52"/>
    </row>
    <row r="21" spans="1:16" x14ac:dyDescent="0.25">
      <c r="A21" s="52" t="s">
        <v>1198</v>
      </c>
      <c r="B21" s="52" t="s">
        <v>815</v>
      </c>
      <c r="C21" s="52">
        <f>VLOOKUP(B:B,'All Site Data'!C:D,2,0)</f>
        <v>2020000015</v>
      </c>
      <c r="D21" s="52" t="str">
        <f>VLOOKUP(B:B,'All Site Data'!C:E,3,0)</f>
        <v>IN-TG-HYD-SR1-TH01-Trident Hotel Hyderabad</v>
      </c>
      <c r="E21" s="52" t="str">
        <f>VLOOKUP(B:B,'All Site Data'!C:F,4,0)</f>
        <v>Hitec City</v>
      </c>
      <c r="F21" s="52" t="str">
        <f>VLOOKUP(B:B,'All Site Data'!C:G,5,0)</f>
        <v>Telangana_Hyderabad</v>
      </c>
      <c r="G21" s="52"/>
      <c r="H21" s="52"/>
      <c r="I21" s="52"/>
      <c r="J21" s="52"/>
      <c r="K21" s="52" t="s">
        <v>1199</v>
      </c>
      <c r="L21" s="52"/>
      <c r="M21" s="52"/>
      <c r="N21" s="52"/>
      <c r="O21" s="52"/>
      <c r="P21" s="52"/>
    </row>
    <row r="22" spans="1:16" x14ac:dyDescent="0.25">
      <c r="A22" s="52" t="s">
        <v>967</v>
      </c>
      <c r="B22" s="52" t="s">
        <v>849</v>
      </c>
      <c r="C22" s="52">
        <f>VLOOKUP(B:B,'All Site Data'!C:D,2,0)</f>
        <v>2018000100</v>
      </c>
      <c r="D22" s="52" t="str">
        <f>VLOOKUP(B:B,'All Site Data'!C:E,3,0)</f>
        <v>IN-TG-HYD-SR1-RS01-Begumpet</v>
      </c>
      <c r="E22" s="52" t="str">
        <f>VLOOKUP(B:B,'All Site Data'!C:F,4,0)</f>
        <v>Begumpet</v>
      </c>
      <c r="F22" s="52" t="str">
        <f>VLOOKUP(B:B,'All Site Data'!C:G,5,0)</f>
        <v>Telangana_Hyderabad</v>
      </c>
      <c r="G22" s="52" t="s">
        <v>895</v>
      </c>
      <c r="H22" s="52"/>
      <c r="I22" s="52"/>
      <c r="J22" s="52"/>
      <c r="K22" s="52"/>
      <c r="L22" s="52"/>
      <c r="M22" s="52"/>
      <c r="N22" s="52"/>
      <c r="O22" s="52"/>
      <c r="P22" s="52"/>
    </row>
    <row r="23" spans="1:16" x14ac:dyDescent="0.25">
      <c r="A23" s="52" t="s">
        <v>860</v>
      </c>
      <c r="B23" s="52" t="s">
        <v>861</v>
      </c>
      <c r="C23" s="52">
        <f>VLOOKUP(B:B,'All Site Data'!C:D,2,0)</f>
        <v>2019000141</v>
      </c>
      <c r="D23" s="52" t="str">
        <f>VLOOKUP(B:B,'All Site Data'!C:E,3,0)</f>
        <v>IN-TN-CHN-SR1-SU01-Medical college</v>
      </c>
      <c r="E23" s="52" t="str">
        <f>VLOOKUP(B:B,'All Site Data'!C:F,4,0)</f>
        <v>Thandalam</v>
      </c>
      <c r="F23" s="52" t="str">
        <f>VLOOKUP(B:B,'All Site Data'!C:G,5,0)</f>
        <v>TamilNadu_Chennai</v>
      </c>
      <c r="G23" s="52"/>
      <c r="H23" s="52"/>
      <c r="I23" s="52" t="s">
        <v>968</v>
      </c>
      <c r="J23" s="52"/>
      <c r="K23" s="52"/>
      <c r="L23" s="52"/>
      <c r="M23" s="52"/>
      <c r="N23" s="52"/>
      <c r="O23" s="52"/>
      <c r="P23" s="52"/>
    </row>
    <row r="24" spans="1:16" x14ac:dyDescent="0.25">
      <c r="A24" s="52" t="s">
        <v>924</v>
      </c>
      <c r="B24" s="52" t="s">
        <v>925</v>
      </c>
      <c r="C24" s="52">
        <f>VLOOKUP(B:B,'All Site Data'!C:D,2,0)</f>
        <v>2019000022</v>
      </c>
      <c r="D24" s="52" t="str">
        <f>VLOOKUP(B:B,'All Site Data'!C:E,3,0)</f>
        <v>IN-GJ-AHM-WR1-SHK1-Ahmedabad</v>
      </c>
      <c r="E24" s="52" t="str">
        <f>VLOOKUP(B:B,'All Site Data'!C:F,4,0)</f>
        <v>Vatva</v>
      </c>
      <c r="F24" s="52" t="str">
        <f>VLOOKUP(B:B,'All Site Data'!C:G,5,0)</f>
        <v>Gujarat_Ahmedabad</v>
      </c>
      <c r="G24" s="52"/>
      <c r="H24" s="52"/>
      <c r="I24" s="52" t="s">
        <v>1200</v>
      </c>
      <c r="J24" s="52" t="s">
        <v>941</v>
      </c>
      <c r="K24" s="52"/>
      <c r="L24" s="52"/>
      <c r="M24" s="52"/>
      <c r="N24" s="52"/>
      <c r="O24" s="52"/>
      <c r="P24" s="52"/>
    </row>
    <row r="25" spans="1:16" x14ac:dyDescent="0.25">
      <c r="A25" s="52" t="s">
        <v>1201</v>
      </c>
      <c r="B25" s="52" t="s">
        <v>886</v>
      </c>
      <c r="C25" s="52">
        <f>VLOOKUP(B:B,'All Site Data'!C:D,2,0)</f>
        <v>2021000012</v>
      </c>
      <c r="D25" s="52" t="str">
        <f>VLOOKUP(B:B,'All Site Data'!C:E,3,0)</f>
        <v>IN-TG-HYD-SR1-TW01-Himayatnagar</v>
      </c>
      <c r="E25" s="52" t="str">
        <f>VLOOKUP(B:B,'All Site Data'!C:F,4,0)</f>
        <v>Hyderabad</v>
      </c>
      <c r="F25" s="52" t="str">
        <f>VLOOKUP(B:B,'All Site Data'!C:G,5,0)</f>
        <v>Telangana_Hyderabad</v>
      </c>
      <c r="G25" s="52"/>
      <c r="H25" s="52"/>
      <c r="I25" s="52"/>
      <c r="J25" s="52" t="s">
        <v>1202</v>
      </c>
      <c r="K25" s="52"/>
      <c r="L25" s="52"/>
      <c r="M25" s="52" t="s">
        <v>1203</v>
      </c>
      <c r="N25" s="52"/>
      <c r="O25" s="52"/>
      <c r="P25" s="52"/>
    </row>
    <row r="26" spans="1:16" x14ac:dyDescent="0.25">
      <c r="A26" s="66" t="s">
        <v>8</v>
      </c>
      <c r="B26" s="52">
        <v>74</v>
      </c>
      <c r="C26" s="52">
        <f>VLOOKUP(B:B,'All Site Data'!C:D,2,0)</f>
        <v>2018000037</v>
      </c>
      <c r="D26" s="52" t="str">
        <f>VLOOKUP(B:B,'All Site Data'!C:E,3,0)</f>
        <v>IN-GJ-AHM-WR2-0074-ValentineMall Surat</v>
      </c>
      <c r="E26" s="52" t="str">
        <f>VLOOKUP(B:B,'All Site Data'!C:F,4,0)</f>
        <v>ValentineMall Surat</v>
      </c>
      <c r="F26" s="52" t="str">
        <f>VLOOKUP(B:B,'All Site Data'!C:G,5,0)</f>
        <v>Gujarat_Ahmedabad</v>
      </c>
      <c r="G26" s="52" t="s">
        <v>895</v>
      </c>
      <c r="H26" s="52"/>
      <c r="I26" s="52"/>
      <c r="J26" s="52"/>
      <c r="K26" s="52"/>
      <c r="L26" s="52"/>
      <c r="M26" s="52"/>
      <c r="N26" s="52"/>
      <c r="O26" s="52"/>
      <c r="P26" s="52"/>
    </row>
    <row r="27" spans="1:16" x14ac:dyDescent="0.25">
      <c r="A27" s="66"/>
      <c r="B27" s="52">
        <v>108</v>
      </c>
      <c r="C27" s="52">
        <f>VLOOKUP(B:B,'All Site Data'!C:D,2,0)</f>
        <v>2017000010</v>
      </c>
      <c r="D27" s="52" t="str">
        <f>VLOOKUP(B:B,'All Site Data'!C:E,3,0)</f>
        <v>IN-GJ-AHM-WR2-0108-Pegasus Prahalad Nagar</v>
      </c>
      <c r="E27" s="52" t="str">
        <f>VLOOKUP(B:B,'All Site Data'!C:F,4,0)</f>
        <v>PeGoasus Prahalad NaGoar</v>
      </c>
      <c r="F27" s="52" t="str">
        <f>VLOOKUP(B:B,'All Site Data'!C:G,5,0)</f>
        <v>Gujarat_Ahmedabad</v>
      </c>
      <c r="G27" s="52" t="s">
        <v>895</v>
      </c>
      <c r="H27" s="52"/>
      <c r="I27" s="52"/>
      <c r="J27" s="52"/>
      <c r="K27" s="52"/>
      <c r="L27" s="52"/>
      <c r="M27" s="52"/>
      <c r="N27" s="52"/>
      <c r="O27" s="52"/>
      <c r="P27" s="52"/>
    </row>
    <row r="28" spans="1:16" x14ac:dyDescent="0.25">
      <c r="A28" s="66"/>
      <c r="B28" s="52">
        <v>188</v>
      </c>
      <c r="C28" s="52">
        <f>VLOOKUP(B:B,'All Site Data'!C:D,2,0)</f>
        <v>2017000013</v>
      </c>
      <c r="D28" s="52" t="str">
        <f>VLOOKUP(B:B,'All Site Data'!C:E,3,0)</f>
        <v>IN-GJ-AHM-WR2-0188-Chand Kheda</v>
      </c>
      <c r="E28" s="52" t="str">
        <f>VLOOKUP(B:B,'All Site Data'!C:F,4,0)</f>
        <v>Chand Kheda</v>
      </c>
      <c r="F28" s="52" t="str">
        <f>VLOOKUP(B:B,'All Site Data'!C:G,5,0)</f>
        <v>Gujarat_Ahmedabad</v>
      </c>
      <c r="G28" s="52" t="s">
        <v>895</v>
      </c>
      <c r="H28" s="52"/>
      <c r="I28" s="52"/>
      <c r="J28" s="52"/>
      <c r="K28" s="52"/>
      <c r="L28" s="52"/>
      <c r="M28" s="52"/>
      <c r="N28" s="52"/>
      <c r="O28" s="52"/>
      <c r="P28" s="52"/>
    </row>
    <row r="29" spans="1:16" x14ac:dyDescent="0.25">
      <c r="A29" s="66"/>
      <c r="B29" s="52">
        <v>223</v>
      </c>
      <c r="C29" s="52">
        <f>VLOOKUP(B:B,'All Site Data'!C:D,2,0)</f>
        <v>2017000025</v>
      </c>
      <c r="D29" s="52" t="str">
        <f>VLOOKUP(B:B,'All Site Data'!C:E,3,0)</f>
        <v>IN-GJ-AHM-WR2-0223-Nadiad</v>
      </c>
      <c r="E29" s="52" t="str">
        <f>VLOOKUP(B:B,'All Site Data'!C:F,4,0)</f>
        <v>Nadiad</v>
      </c>
      <c r="F29" s="52" t="str">
        <f>VLOOKUP(B:B,'All Site Data'!C:G,5,0)</f>
        <v>Gujarat_Ahmedabad</v>
      </c>
      <c r="G29" s="52" t="s">
        <v>895</v>
      </c>
      <c r="H29" s="52"/>
      <c r="I29" s="52"/>
      <c r="J29" s="52"/>
      <c r="K29" s="52"/>
      <c r="L29" s="52"/>
      <c r="M29" s="52"/>
      <c r="N29" s="52"/>
      <c r="O29" s="52"/>
      <c r="P29" s="52"/>
    </row>
    <row r="30" spans="1:16" x14ac:dyDescent="0.25">
      <c r="A30" s="66"/>
      <c r="B30" s="52">
        <v>269</v>
      </c>
      <c r="C30" s="52">
        <f>VLOOKUP(B:B,'All Site Data'!C:D,2,0)</f>
        <v>9676102713</v>
      </c>
      <c r="D30" s="52" t="str">
        <f>VLOOKUP(B:B,'All Site Data'!C:E,3,0)</f>
        <v>IN-GJ-AHM-WR2-0269-NikolPavilionMall</v>
      </c>
      <c r="E30" s="52" t="str">
        <f>VLOOKUP(B:B,'All Site Data'!C:F,4,0)</f>
        <v>NikolPavilionMall</v>
      </c>
      <c r="F30" s="52" t="str">
        <f>VLOOKUP(B:B,'All Site Data'!C:G,5,0)</f>
        <v>Gujarat_Ahmedabad</v>
      </c>
      <c r="G30" s="52" t="s">
        <v>895</v>
      </c>
      <c r="H30" s="52"/>
      <c r="I30" s="52"/>
      <c r="J30" s="52"/>
      <c r="K30" s="52"/>
      <c r="L30" s="52"/>
      <c r="M30" s="52"/>
      <c r="N30" s="52"/>
      <c r="O30" s="52"/>
      <c r="P30" s="52"/>
    </row>
    <row r="31" spans="1:16" x14ac:dyDescent="0.25">
      <c r="A31" s="66"/>
      <c r="B31" s="52">
        <v>312</v>
      </c>
      <c r="C31" s="52">
        <f>VLOOKUP(B:B,'All Site Data'!C:D,2,0)</f>
        <v>2017000064</v>
      </c>
      <c r="D31" s="52" t="str">
        <f>VLOOKUP(B:B,'All Site Data'!C:E,3,0)</f>
        <v>IN-GJ-AHM-WR2-0312-K10-Atlantis Vadodara</v>
      </c>
      <c r="E31" s="52" t="str">
        <f>VLOOKUP(B:B,'All Site Data'!C:F,4,0)</f>
        <v>K10</v>
      </c>
      <c r="F31" s="52" t="str">
        <f>VLOOKUP(B:B,'All Site Data'!C:G,5,0)</f>
        <v>Gujarat_Ahmedabad</v>
      </c>
      <c r="G31" s="52" t="s">
        <v>895</v>
      </c>
      <c r="H31" s="52"/>
      <c r="I31" s="52"/>
      <c r="J31" s="52"/>
      <c r="K31" s="52"/>
      <c r="L31" s="52"/>
      <c r="M31" s="52"/>
      <c r="N31" s="52"/>
      <c r="O31" s="52"/>
      <c r="P31" s="52"/>
    </row>
    <row r="32" spans="1:16" x14ac:dyDescent="0.25">
      <c r="A32" s="66"/>
      <c r="B32" s="52">
        <v>92</v>
      </c>
      <c r="C32" s="52">
        <f>VLOOKUP(B:B,'All Site Data'!C:D,2,0)</f>
        <v>9666098603</v>
      </c>
      <c r="D32" s="52" t="str">
        <f>VLOOKUP(B:B,'All Site Data'!C:E,3,0)</f>
        <v>IN-KA-BGL-SR1-0092-Peenya</v>
      </c>
      <c r="E32" s="52" t="str">
        <f>VLOOKUP(B:B,'All Site Data'!C:F,4,0)</f>
        <v>Peenya</v>
      </c>
      <c r="F32" s="52" t="str">
        <f>VLOOKUP(B:B,'All Site Data'!C:G,5,0)</f>
        <v>Karnataka_Bangalore</v>
      </c>
      <c r="G32" s="52" t="s">
        <v>895</v>
      </c>
      <c r="H32" s="52"/>
      <c r="I32" s="52"/>
      <c r="J32" s="52"/>
      <c r="K32" s="52"/>
      <c r="L32" s="52"/>
      <c r="M32" s="52"/>
      <c r="N32" s="52"/>
      <c r="O32" s="52"/>
      <c r="P32" s="52"/>
    </row>
    <row r="33" spans="1:16" x14ac:dyDescent="0.25">
      <c r="A33" s="66"/>
      <c r="B33" s="52">
        <v>96</v>
      </c>
      <c r="C33" s="52">
        <f>VLOOKUP(B:B,'All Site Data'!C:D,2,0)</f>
        <v>7729986534</v>
      </c>
      <c r="D33" s="52" t="str">
        <f>VLOOKUP(B:B,'All Site Data'!C:E,3,0)</f>
        <v>IN-KA-BGL-SR1-0096-Commercial Street</v>
      </c>
      <c r="E33" s="52" t="str">
        <f>VLOOKUP(B:B,'All Site Data'!C:F,4,0)</f>
        <v>Commercial Street</v>
      </c>
      <c r="F33" s="52" t="str">
        <f>VLOOKUP(B:B,'All Site Data'!C:G,5,0)</f>
        <v>Karnataka_Bangalore</v>
      </c>
      <c r="G33" s="52" t="s">
        <v>895</v>
      </c>
      <c r="H33" s="52"/>
      <c r="I33" s="52"/>
      <c r="J33" s="52"/>
      <c r="K33" s="52"/>
      <c r="L33" s="52"/>
      <c r="M33" s="52"/>
      <c r="N33" s="52"/>
      <c r="O33" s="52"/>
      <c r="P33" s="52"/>
    </row>
    <row r="34" spans="1:16" x14ac:dyDescent="0.25">
      <c r="A34" s="66"/>
      <c r="B34" s="52">
        <v>104</v>
      </c>
      <c r="C34" s="52">
        <f>VLOOKUP(B:B,'All Site Data'!C:D,2,0)</f>
        <v>7658937700</v>
      </c>
      <c r="D34" s="52" t="str">
        <f>VLOOKUP(B:B,'All Site Data'!C:E,3,0)</f>
        <v>IN-KA-BGL-SR1-0104-Jayanagar</v>
      </c>
      <c r="E34" s="52" t="str">
        <f>VLOOKUP(B:B,'All Site Data'!C:F,4,0)</f>
        <v>JayanaGoar</v>
      </c>
      <c r="F34" s="52" t="str">
        <f>VLOOKUP(B:B,'All Site Data'!C:G,5,0)</f>
        <v>Karnataka_Bangalore</v>
      </c>
      <c r="G34" s="52" t="s">
        <v>895</v>
      </c>
      <c r="H34" s="52"/>
      <c r="I34" s="52"/>
      <c r="J34" s="52"/>
      <c r="K34" s="52"/>
      <c r="L34" s="52"/>
      <c r="M34" s="52"/>
      <c r="N34" s="52"/>
      <c r="O34" s="52"/>
      <c r="P34" s="52"/>
    </row>
    <row r="35" spans="1:16" x14ac:dyDescent="0.25">
      <c r="A35" s="66"/>
      <c r="B35" s="52">
        <v>233</v>
      </c>
      <c r="C35" s="52">
        <f>VLOOKUP(B:B,'All Site Data'!C:D,2,0)</f>
        <v>7997993042</v>
      </c>
      <c r="D35" s="52" t="str">
        <f>VLOOKUP(B:B,'All Site Data'!C:E,3,0)</f>
        <v>IN-KA-BGL-SR1-0233-Hubbali</v>
      </c>
      <c r="E35" s="52" t="str">
        <f>VLOOKUP(B:B,'All Site Data'!C:F,4,0)</f>
        <v>Hubbali</v>
      </c>
      <c r="F35" s="52" t="str">
        <f>VLOOKUP(B:B,'All Site Data'!C:G,5,0)</f>
        <v>Karnataka_Bangalore</v>
      </c>
      <c r="G35" s="52" t="s">
        <v>895</v>
      </c>
      <c r="H35" s="52"/>
      <c r="I35" s="52"/>
      <c r="J35" s="52"/>
      <c r="K35" s="52"/>
      <c r="L35" s="52"/>
      <c r="M35" s="52"/>
      <c r="N35" s="52"/>
      <c r="O35" s="52"/>
      <c r="P35" s="52"/>
    </row>
    <row r="36" spans="1:16" x14ac:dyDescent="0.25">
      <c r="A36" s="66"/>
      <c r="B36" s="52">
        <v>15</v>
      </c>
      <c r="C36" s="52">
        <f>VLOOKUP(B:B,'All Site Data'!C:D,2,0)</f>
        <v>8886616134</v>
      </c>
      <c r="D36" s="52" t="str">
        <f>VLOOKUP(B:B,'All Site Data'!C:E,3,0)</f>
        <v>IN-MH-MUM-WR1-0015-Phoenix Mills</v>
      </c>
      <c r="E36" s="52" t="str">
        <f>VLOOKUP(B:B,'All Site Data'!C:F,4,0)</f>
        <v>Phoenix Mills</v>
      </c>
      <c r="F36" s="52" t="str">
        <f>VLOOKUP(B:B,'All Site Data'!C:G,5,0)</f>
        <v>Maharastra_Mumbai</v>
      </c>
      <c r="G36" s="52" t="s">
        <v>895</v>
      </c>
      <c r="H36" s="52"/>
      <c r="I36" s="52"/>
      <c r="J36" s="52"/>
      <c r="K36" s="52"/>
      <c r="L36" s="52"/>
      <c r="M36" s="52"/>
      <c r="N36" s="52"/>
      <c r="O36" s="52"/>
      <c r="P36" s="52"/>
    </row>
    <row r="37" spans="1:16" x14ac:dyDescent="0.25">
      <c r="A37" s="66"/>
      <c r="B37" s="52">
        <v>22</v>
      </c>
      <c r="C37" s="52">
        <f>VLOOKUP(B:B,'All Site Data'!C:D,2,0)</f>
        <v>2018000010</v>
      </c>
      <c r="D37" s="52" t="str">
        <f>VLOOKUP(B:B,'All Site Data'!C:E,3,0)</f>
        <v>IN-MH-MUM-WR1-0022-Borivali</v>
      </c>
      <c r="E37" s="52" t="str">
        <f>VLOOKUP(B:B,'All Site Data'!C:F,4,0)</f>
        <v>Borivali</v>
      </c>
      <c r="F37" s="52" t="str">
        <f>VLOOKUP(B:B,'All Site Data'!C:G,5,0)</f>
        <v>Maharastra_Mumbai</v>
      </c>
      <c r="G37" s="52" t="s">
        <v>895</v>
      </c>
      <c r="H37" s="52"/>
      <c r="I37" s="52"/>
      <c r="J37" s="52"/>
      <c r="K37" s="52"/>
      <c r="L37" s="52"/>
      <c r="M37" s="52"/>
      <c r="N37" s="52"/>
      <c r="O37" s="52"/>
      <c r="P37" s="52"/>
    </row>
    <row r="38" spans="1:16" x14ac:dyDescent="0.25">
      <c r="A38" s="66"/>
      <c r="B38" s="52">
        <v>109</v>
      </c>
      <c r="C38" s="52">
        <f>VLOOKUP(B:B,'All Site Data'!C:D,2,0)</f>
        <v>7658953300</v>
      </c>
      <c r="D38" s="52" t="str">
        <f>VLOOKUP(B:B,'All Site Data'!C:E,3,0)</f>
        <v>IN-MH-MUM-WR1-0109-Shivai</v>
      </c>
      <c r="E38" s="52" t="str">
        <f>VLOOKUP(B:B,'All Site Data'!C:F,4,0)</f>
        <v>Shivai</v>
      </c>
      <c r="F38" s="52" t="str">
        <f>VLOOKUP(B:B,'All Site Data'!C:G,5,0)</f>
        <v>Maharastra_Mumbai</v>
      </c>
      <c r="G38" s="52" t="s">
        <v>895</v>
      </c>
      <c r="H38" s="52"/>
      <c r="I38" s="52"/>
      <c r="J38" s="52"/>
      <c r="K38" s="52"/>
      <c r="L38" s="52"/>
      <c r="M38" s="52"/>
      <c r="N38" s="52"/>
      <c r="O38" s="52"/>
      <c r="P38" s="52"/>
    </row>
    <row r="39" spans="1:16" x14ac:dyDescent="0.25">
      <c r="A39" s="66"/>
      <c r="B39" s="20">
        <v>215</v>
      </c>
      <c r="C39" s="20">
        <f>VLOOKUP(B:B,'All Site Data'!C:D,2,0)</f>
        <v>9133382106</v>
      </c>
      <c r="D39" s="20" t="str">
        <f>VLOOKUP(B:B,'All Site Data'!C:E,3,0)</f>
        <v>IN-MH-MUM-WR1-0215-NTS Bandra</v>
      </c>
      <c r="E39" s="20" t="str">
        <f>VLOOKUP(B:B,'All Site Data'!C:F,4,0)</f>
        <v>NTS Bandra</v>
      </c>
      <c r="F39" s="20" t="str">
        <f>VLOOKUP(B:B,'All Site Data'!C:G,5,0)</f>
        <v>Maharastra_Mumbai</v>
      </c>
      <c r="G39" s="20" t="s">
        <v>895</v>
      </c>
      <c r="H39" s="52"/>
      <c r="I39" s="52"/>
      <c r="J39" s="52"/>
      <c r="K39" s="52"/>
      <c r="L39" s="52"/>
      <c r="M39" s="52"/>
      <c r="N39" s="52"/>
      <c r="O39" s="52"/>
      <c r="P39" s="52"/>
    </row>
    <row r="40" spans="1:16" x14ac:dyDescent="0.25">
      <c r="A40" s="66"/>
      <c r="B40" s="52">
        <v>129</v>
      </c>
      <c r="C40" s="52">
        <f>VLOOKUP(B:B,'All Site Data'!C:D,2,0)</f>
        <v>9666092634</v>
      </c>
      <c r="D40" s="52" t="str">
        <f>VLOOKUP(B:B,'All Site Data'!C:E,3,0)</f>
        <v>IN-MH-PUN-WR1-0129-Lonawala Square</v>
      </c>
      <c r="E40" s="52" t="str">
        <f>VLOOKUP(B:B,'All Site Data'!C:F,4,0)</f>
        <v>Lonawala Square</v>
      </c>
      <c r="F40" s="52" t="str">
        <f>VLOOKUP(B:B,'All Site Data'!C:G,5,0)</f>
        <v>Maharastra_Pune</v>
      </c>
      <c r="G40" s="52" t="s">
        <v>895</v>
      </c>
      <c r="H40" s="52"/>
      <c r="I40" s="52"/>
      <c r="J40" s="52"/>
      <c r="K40" s="52"/>
      <c r="L40" s="52"/>
      <c r="M40" s="52"/>
      <c r="N40" s="52"/>
      <c r="O40" s="52"/>
      <c r="P40" s="52"/>
    </row>
    <row r="41" spans="1:16" x14ac:dyDescent="0.25">
      <c r="A41" s="66"/>
      <c r="B41" s="20">
        <v>164</v>
      </c>
      <c r="C41" s="20">
        <f>VLOOKUP(B:B,'All Site Data'!C:D,2,0)</f>
        <v>7997993045</v>
      </c>
      <c r="D41" s="20" t="str">
        <f>VLOOKUP(B:B,'All Site Data'!C:E,3,0)</f>
        <v>IN-MH-PUN-WR1-0164-Rahatani</v>
      </c>
      <c r="E41" s="20" t="str">
        <f>VLOOKUP(B:B,'All Site Data'!C:F,4,0)</f>
        <v>Rahatani</v>
      </c>
      <c r="F41" s="20" t="str">
        <f>VLOOKUP(B:B,'All Site Data'!C:G,5,0)</f>
        <v>Maharastra_Pune</v>
      </c>
      <c r="G41" s="20" t="s">
        <v>895</v>
      </c>
      <c r="H41" s="52"/>
      <c r="I41" s="52"/>
      <c r="J41" s="52"/>
      <c r="K41" s="52"/>
      <c r="L41" s="52"/>
      <c r="M41" s="52"/>
      <c r="N41" s="52"/>
      <c r="O41" s="52"/>
      <c r="P41" s="52"/>
    </row>
    <row r="42" spans="1:16" x14ac:dyDescent="0.25">
      <c r="A42" s="66"/>
      <c r="B42" s="52">
        <v>231</v>
      </c>
      <c r="C42" s="52">
        <f>VLOOKUP(B:B,'All Site Data'!C:D,2,0)</f>
        <v>7997993047</v>
      </c>
      <c r="D42" s="52" t="str">
        <f>VLOOKUP(B:B,'All Site Data'!C:E,3,0)</f>
        <v>IN-MH-PUN-WR1-0231-Poorva Heights</v>
      </c>
      <c r="E42" s="52" t="str">
        <f>VLOOKUP(B:B,'All Site Data'!C:F,4,0)</f>
        <v>Poorva Heights</v>
      </c>
      <c r="F42" s="52" t="str">
        <f>VLOOKUP(B:B,'All Site Data'!C:G,5,0)</f>
        <v>Maharastra_Pune</v>
      </c>
      <c r="G42" s="52" t="s">
        <v>895</v>
      </c>
      <c r="H42" s="52"/>
      <c r="I42" s="52"/>
      <c r="J42" s="52"/>
      <c r="K42" s="52"/>
      <c r="L42" s="52"/>
      <c r="M42" s="52"/>
      <c r="N42" s="52"/>
      <c r="O42" s="52"/>
      <c r="P42" s="52"/>
    </row>
    <row r="43" spans="1:16" x14ac:dyDescent="0.25">
      <c r="A43" s="66"/>
      <c r="B43" s="52">
        <v>169</v>
      </c>
      <c r="C43" s="52">
        <f>VLOOKUP(B:B,'All Site Data'!C:D,2,0)</f>
        <v>7729986541</v>
      </c>
      <c r="D43" s="52" t="str">
        <f>VLOOKUP(B:B,'All Site Data'!C:E,3,0)</f>
        <v>IN-TG-HYD-SR1-0169-SIS Mall</v>
      </c>
      <c r="E43" s="52" t="str">
        <f>VLOOKUP(B:B,'All Site Data'!C:F,4,0)</f>
        <v>SIS Mall</v>
      </c>
      <c r="F43" s="52" t="str">
        <f>VLOOKUP(B:B,'All Site Data'!C:G,5,0)</f>
        <v>Telangana_Hyderabad</v>
      </c>
      <c r="G43" s="52" t="s">
        <v>895</v>
      </c>
      <c r="H43" s="52"/>
      <c r="I43" s="52"/>
      <c r="J43" s="52"/>
      <c r="K43" s="52"/>
      <c r="L43" s="52"/>
      <c r="M43" s="52"/>
      <c r="N43" s="52"/>
      <c r="O43" s="52"/>
      <c r="P43" s="52"/>
    </row>
    <row r="44" spans="1:16" x14ac:dyDescent="0.25">
      <c r="A44" s="66"/>
      <c r="B44" s="20">
        <v>172</v>
      </c>
      <c r="C44" s="20">
        <f>VLOOKUP(B:B,'All Site Data'!C:D,2,0)</f>
        <v>9666087937</v>
      </c>
      <c r="D44" s="20" t="str">
        <f>VLOOKUP(B:B,'All Site Data'!C:E,3,0)</f>
        <v>IN-TN-CHN-SR1-0172-Arcot Road</v>
      </c>
      <c r="E44" s="20" t="str">
        <f>VLOOKUP(B:B,'All Site Data'!C:F,4,0)</f>
        <v>Arcot Road</v>
      </c>
      <c r="F44" s="20" t="str">
        <f>VLOOKUP(B:B,'All Site Data'!C:G,5,0)</f>
        <v>TamilNadu_Chennai</v>
      </c>
      <c r="G44" s="20" t="s">
        <v>895</v>
      </c>
      <c r="H44" s="52"/>
      <c r="I44" s="52"/>
      <c r="J44" s="52"/>
      <c r="K44" s="52"/>
      <c r="L44" s="52"/>
      <c r="M44" s="52"/>
      <c r="N44" s="52"/>
      <c r="O44" s="52"/>
      <c r="P44" s="52"/>
    </row>
  </sheetData>
  <mergeCells count="2">
    <mergeCell ref="A3:A19"/>
    <mergeCell ref="A26:A44"/>
  </mergeCells>
  <conditionalFormatting sqref="B1:F1 C3:F44">
    <cfRule type="cellIs" dxfId="204" priority="80" operator="between">
      <formula>"No Signal"</formula>
      <formula>"No Signal"</formula>
    </cfRule>
  </conditionalFormatting>
  <conditionalFormatting sqref="G1">
    <cfRule type="containsText" dxfId="203" priority="78" operator="containsText" text="Delayed Signal Problem">
      <formula>NOT(ISERROR(SEARCH("Delayed Signal Problem",G1)))</formula>
    </cfRule>
    <cfRule type="containsText" dxfId="202" priority="79" operator="containsText" text="No Signal">
      <formula>NOT(ISERROR(SEARCH("No Signal",G1)))</formula>
    </cfRule>
  </conditionalFormatting>
  <conditionalFormatting sqref="H1">
    <cfRule type="containsText" dxfId="201" priority="76" operator="containsText" text="Delayed Signal Problem">
      <formula>NOT(ISERROR(SEARCH("Delayed Signal Problem",H1)))</formula>
    </cfRule>
    <cfRule type="containsText" dxfId="200" priority="77" operator="containsText" text="No Signal">
      <formula>NOT(ISERROR(SEARCH("No Signal",H1)))</formula>
    </cfRule>
  </conditionalFormatting>
  <conditionalFormatting sqref="H1 C3:F44">
    <cfRule type="containsText" dxfId="199" priority="75" operator="containsText" text="Site OK">
      <formula>NOT(ISERROR(SEARCH("Site OK",C1)))</formula>
    </cfRule>
  </conditionalFormatting>
  <conditionalFormatting sqref="G1">
    <cfRule type="containsText" dxfId="198" priority="73" operator="containsText" text="Delayed Signal Problem">
      <formula>NOT(ISERROR(SEARCH("Delayed Signal Problem",G1)))</formula>
    </cfRule>
    <cfRule type="containsText" dxfId="197" priority="74" operator="containsText" text="No Signal">
      <formula>NOT(ISERROR(SEARCH("No Signal",G1)))</formula>
    </cfRule>
  </conditionalFormatting>
  <conditionalFormatting sqref="H1">
    <cfRule type="containsText" dxfId="196" priority="72" operator="containsText" text="Site OK">
      <formula>NOT(ISERROR(SEARCH("Site OK",H1)))</formula>
    </cfRule>
  </conditionalFormatting>
  <conditionalFormatting sqref="G1">
    <cfRule type="containsText" dxfId="195" priority="70" operator="containsText" text="Delayed Signal Problem">
      <formula>NOT(ISERROR(SEARCH("Delayed Signal Problem",G1)))</formula>
    </cfRule>
    <cfRule type="containsText" dxfId="194" priority="71" operator="containsText" text="No Signal">
      <formula>NOT(ISERROR(SEARCH("No Signal",G1)))</formula>
    </cfRule>
  </conditionalFormatting>
  <conditionalFormatting sqref="H1">
    <cfRule type="containsText" dxfId="193" priority="69" operator="containsText" text="Site OK">
      <formula>NOT(ISERROR(SEARCH("Site OK",H1)))</formula>
    </cfRule>
  </conditionalFormatting>
  <conditionalFormatting sqref="G1">
    <cfRule type="containsText" dxfId="192" priority="67" operator="containsText" text="Delayed Signal Problem">
      <formula>NOT(ISERROR(SEARCH("Delayed Signal Problem",G1)))</formula>
    </cfRule>
    <cfRule type="containsText" dxfId="191" priority="68" operator="containsText" text="No Signal">
      <formula>NOT(ISERROR(SEARCH("No Signal",G1)))</formula>
    </cfRule>
  </conditionalFormatting>
  <conditionalFormatting sqref="H1">
    <cfRule type="containsText" dxfId="190" priority="66" operator="containsText" text="Site OK">
      <formula>NOT(ISERROR(SEARCH("Site OK",H1)))</formula>
    </cfRule>
  </conditionalFormatting>
  <conditionalFormatting sqref="A1:H1 J33:L34 R4:T6 C3:F44">
    <cfRule type="containsText" dxfId="189" priority="63" operator="containsText" text="Site OK">
      <formula>NOT(ISERROR(SEARCH("Site OK",A1)))</formula>
    </cfRule>
    <cfRule type="containsText" dxfId="188" priority="64" operator="containsText" text="Delayed Signal Problem">
      <formula>NOT(ISERROR(SEARCH("Delayed Signal Problem",A1)))</formula>
    </cfRule>
    <cfRule type="containsText" dxfId="187" priority="65" operator="containsText" text="No Signal">
      <formula>NOT(ISERROR(SEARCH("No Signal",A1)))</formula>
    </cfRule>
  </conditionalFormatting>
  <conditionalFormatting sqref="G1">
    <cfRule type="containsText" dxfId="186" priority="61" operator="containsText" text="Delayed Signal Problem">
      <formula>NOT(ISERROR(SEARCH("Delayed Signal Problem",G1)))</formula>
    </cfRule>
    <cfRule type="containsText" dxfId="185" priority="62" operator="containsText" text="No Signal">
      <formula>NOT(ISERROR(SEARCH("No Signal",G1)))</formula>
    </cfRule>
  </conditionalFormatting>
  <conditionalFormatting sqref="H1">
    <cfRule type="containsText" dxfId="184" priority="60" operator="containsText" text="Site OK">
      <formula>NOT(ISERROR(SEARCH("Site OK",H1)))</formula>
    </cfRule>
  </conditionalFormatting>
  <conditionalFormatting sqref="G1">
    <cfRule type="containsText" dxfId="183" priority="58" operator="containsText" text="Delayed Signal Problem">
      <formula>NOT(ISERROR(SEARCH("Delayed Signal Problem",G1)))</formula>
    </cfRule>
    <cfRule type="containsText" dxfId="182" priority="59" operator="containsText" text="No Signal">
      <formula>NOT(ISERROR(SEARCH("No Signal",G1)))</formula>
    </cfRule>
  </conditionalFormatting>
  <conditionalFormatting sqref="H1">
    <cfRule type="containsText" dxfId="181" priority="57" operator="containsText" text="Site OK">
      <formula>NOT(ISERROR(SEARCH("Site OK",H1)))</formula>
    </cfRule>
  </conditionalFormatting>
  <conditionalFormatting sqref="A1:H1">
    <cfRule type="containsText" dxfId="180" priority="54" operator="containsText" text="Site OK">
      <formula>NOT(ISERROR(SEARCH("Site OK",A1)))</formula>
    </cfRule>
    <cfRule type="containsText" dxfId="179" priority="55" operator="containsText" text="Delayed Signal Problem">
      <formula>NOT(ISERROR(SEARCH("Delayed Signal Problem",A1)))</formula>
    </cfRule>
    <cfRule type="containsText" dxfId="178" priority="56" operator="containsText" text="No Signal">
      <formula>NOT(ISERROR(SEARCH("No Signal",A1)))</formula>
    </cfRule>
  </conditionalFormatting>
  <conditionalFormatting sqref="A1:H1">
    <cfRule type="containsText" dxfId="177" priority="51" operator="containsText" text="Site OK">
      <formula>NOT(ISERROR(SEARCH("Site OK",A1)))</formula>
    </cfRule>
    <cfRule type="containsText" dxfId="176" priority="52" operator="containsText" text="Delayed Signal Problem">
      <formula>NOT(ISERROR(SEARCH("Delayed Signal Problem",A1)))</formula>
    </cfRule>
    <cfRule type="containsText" dxfId="175" priority="53" operator="containsText" text="No Signal">
      <formula>NOT(ISERROR(SEARCH("No Signal",A1)))</formula>
    </cfRule>
  </conditionalFormatting>
  <conditionalFormatting sqref="G1:H1">
    <cfRule type="containsText" dxfId="174" priority="48" operator="containsText" text="Site OK">
      <formula>NOT(ISERROR(SEARCH("Site OK",G1)))</formula>
    </cfRule>
    <cfRule type="containsText" dxfId="173" priority="49" operator="containsText" text="Delayed Signal Problem">
      <formula>NOT(ISERROR(SEARCH("Delayed Signal Problem",G1)))</formula>
    </cfRule>
    <cfRule type="containsText" dxfId="172" priority="50" operator="containsText" text="No Signal">
      <formula>NOT(ISERROR(SEARCH("No Signal",G1)))</formula>
    </cfRule>
  </conditionalFormatting>
  <conditionalFormatting sqref="A1:H1 C3:F44">
    <cfRule type="containsText" dxfId="171" priority="45" operator="containsText" text="Site OK">
      <formula>NOT(ISERROR(SEARCH("Site OK",A1)))</formula>
    </cfRule>
    <cfRule type="containsText" dxfId="170" priority="46" operator="containsText" text="No Signal">
      <formula>NOT(ISERROR(SEARCH("No Signal",A1)))</formula>
    </cfRule>
    <cfRule type="containsText" dxfId="169" priority="47" operator="containsText" text="Delayed Signal Problem">
      <formula>NOT(ISERROR(SEARCH("Delayed Signal Problem",A1)))</formula>
    </cfRule>
  </conditionalFormatting>
  <conditionalFormatting sqref="A1:P1 C3:F44">
    <cfRule type="containsText" dxfId="168" priority="44" operator="containsText" text="No Signal">
      <formula>NOT(ISERROR(SEARCH("No Signal",A1)))</formula>
    </cfRule>
  </conditionalFormatting>
  <conditionalFormatting sqref="A1:H1">
    <cfRule type="containsText" dxfId="167" priority="43" operator="containsText" text="Site OK">
      <formula>NOT(ISERROR(SEARCH("Site OK",A1)))</formula>
    </cfRule>
  </conditionalFormatting>
  <conditionalFormatting sqref="A1:P1 J33:L34 R4:T6 C3:F44">
    <cfRule type="containsText" dxfId="166" priority="42" operator="containsText" text="Delayed Signal">
      <formula>NOT(ISERROR(SEARCH("Delayed Signal",A1)))</formula>
    </cfRule>
  </conditionalFormatting>
  <conditionalFormatting sqref="H2:P2">
    <cfRule type="containsText" dxfId="165" priority="39" operator="containsText" text="Site OK">
      <formula>NOT(ISERROR(SEARCH("Site OK",H2)))</formula>
    </cfRule>
    <cfRule type="containsText" dxfId="164" priority="40" operator="containsText" text="Dealyed Signal">
      <formula>NOT(ISERROR(SEARCH("Dealyed Signal",H2)))</formula>
    </cfRule>
    <cfRule type="containsText" dxfId="163" priority="41" operator="containsText" text="No Signal">
      <formula>NOT(ISERROR(SEARCH("No Signal",H2)))</formula>
    </cfRule>
  </conditionalFormatting>
  <conditionalFormatting sqref="A2:G2">
    <cfRule type="containsText" dxfId="162" priority="38" operator="containsText" text="No Signal">
      <formula>NOT(ISERROR(SEARCH("No Signal",A2)))</formula>
    </cfRule>
  </conditionalFormatting>
  <conditionalFormatting sqref="G2">
    <cfRule type="containsText" dxfId="161" priority="36" operator="containsText" text="Delayed Signal Problem">
      <formula>NOT(ISERROR(SEARCH("Delayed Signal Problem",G2)))</formula>
    </cfRule>
    <cfRule type="containsText" dxfId="160" priority="37" operator="containsText" text="No Signal">
      <formula>NOT(ISERROR(SEARCH("No Signal",G2)))</formula>
    </cfRule>
  </conditionalFormatting>
  <conditionalFormatting sqref="B2:F2">
    <cfRule type="cellIs" dxfId="159" priority="35" operator="between">
      <formula>"No Signal"</formula>
      <formula>"No Signal"</formula>
    </cfRule>
  </conditionalFormatting>
  <conditionalFormatting sqref="G2">
    <cfRule type="containsText" dxfId="158" priority="33" operator="containsText" text="Delayed Signal Problem">
      <formula>NOT(ISERROR(SEARCH("Delayed Signal Problem",G2)))</formula>
    </cfRule>
    <cfRule type="containsText" dxfId="157" priority="34" operator="containsText" text="No Signal">
      <formula>NOT(ISERROR(SEARCH("No Signal",G2)))</formula>
    </cfRule>
  </conditionalFormatting>
  <conditionalFormatting sqref="G2">
    <cfRule type="containsText" dxfId="156" priority="31" operator="containsText" text="Delayed Signal Problem">
      <formula>NOT(ISERROR(SEARCH("Delayed Signal Problem",G2)))</formula>
    </cfRule>
    <cfRule type="containsText" dxfId="155" priority="32" operator="containsText" text="No Signal">
      <formula>NOT(ISERROR(SEARCH("No Signal",G2)))</formula>
    </cfRule>
  </conditionalFormatting>
  <conditionalFormatting sqref="G2">
    <cfRule type="containsText" dxfId="154" priority="29" operator="containsText" text="Delayed Signal Problem">
      <formula>NOT(ISERROR(SEARCH("Delayed Signal Problem",G2)))</formula>
    </cfRule>
    <cfRule type="containsText" dxfId="153" priority="30" operator="containsText" text="No Signal">
      <formula>NOT(ISERROR(SEARCH("No Signal",G2)))</formula>
    </cfRule>
  </conditionalFormatting>
  <conditionalFormatting sqref="G2">
    <cfRule type="containsText" dxfId="152" priority="27" operator="containsText" text="Delayed Signal Problem">
      <formula>NOT(ISERROR(SEARCH("Delayed Signal Problem",G2)))</formula>
    </cfRule>
    <cfRule type="containsText" dxfId="151" priority="28" operator="containsText" text="No Signal">
      <formula>NOT(ISERROR(SEARCH("No Signal",G2)))</formula>
    </cfRule>
  </conditionalFormatting>
  <conditionalFormatting sqref="A2:G2">
    <cfRule type="containsText" dxfId="150" priority="24" operator="containsText" text="Site OK">
      <formula>NOT(ISERROR(SEARCH("Site OK",A2)))</formula>
    </cfRule>
    <cfRule type="containsText" dxfId="149" priority="25" operator="containsText" text="Delayed Signal Problem">
      <formula>NOT(ISERROR(SEARCH("Delayed Signal Problem",A2)))</formula>
    </cfRule>
    <cfRule type="containsText" dxfId="148" priority="26" operator="containsText" text="No Signal">
      <formula>NOT(ISERROR(SEARCH("No Signal",A2)))</formula>
    </cfRule>
  </conditionalFormatting>
  <conditionalFormatting sqref="G2">
    <cfRule type="containsText" dxfId="147" priority="22" operator="containsText" text="Delayed Signal Problem">
      <formula>NOT(ISERROR(SEARCH("Delayed Signal Problem",G2)))</formula>
    </cfRule>
    <cfRule type="containsText" dxfId="146" priority="23" operator="containsText" text="No Signal">
      <formula>NOT(ISERROR(SEARCH("No Signal",G2)))</formula>
    </cfRule>
  </conditionalFormatting>
  <conditionalFormatting sqref="G2">
    <cfRule type="containsText" dxfId="145" priority="20" operator="containsText" text="Delayed Signal Problem">
      <formula>NOT(ISERROR(SEARCH("Delayed Signal Problem",G2)))</formula>
    </cfRule>
    <cfRule type="containsText" dxfId="144" priority="21" operator="containsText" text="No Signal">
      <formula>NOT(ISERROR(SEARCH("No Signal",G2)))</formula>
    </cfRule>
  </conditionalFormatting>
  <conditionalFormatting sqref="A2:G2">
    <cfRule type="containsText" dxfId="143" priority="17" operator="containsText" text="Site OK">
      <formula>NOT(ISERROR(SEARCH("Site OK",A2)))</formula>
    </cfRule>
    <cfRule type="containsText" dxfId="142" priority="18" operator="containsText" text="Delayed Signal Problem">
      <formula>NOT(ISERROR(SEARCH("Delayed Signal Problem",A2)))</formula>
    </cfRule>
    <cfRule type="containsText" dxfId="141" priority="19" operator="containsText" text="No Signal">
      <formula>NOT(ISERROR(SEARCH("No Signal",A2)))</formula>
    </cfRule>
  </conditionalFormatting>
  <conditionalFormatting sqref="A2:G2">
    <cfRule type="containsText" dxfId="140" priority="14" operator="containsText" text="Site OK">
      <formula>NOT(ISERROR(SEARCH("Site OK",A2)))</formula>
    </cfRule>
    <cfRule type="containsText" dxfId="139" priority="15" operator="containsText" text="Delayed Signal Problem">
      <formula>NOT(ISERROR(SEARCH("Delayed Signal Problem",A2)))</formula>
    </cfRule>
    <cfRule type="containsText" dxfId="138" priority="16" operator="containsText" text="No Signal">
      <formula>NOT(ISERROR(SEARCH("No Signal",A2)))</formula>
    </cfRule>
  </conditionalFormatting>
  <conditionalFormatting sqref="G2">
    <cfRule type="containsText" dxfId="137" priority="11" operator="containsText" text="Site OK">
      <formula>NOT(ISERROR(SEARCH("Site OK",G2)))</formula>
    </cfRule>
    <cfRule type="containsText" dxfId="136" priority="12" operator="containsText" text="Delayed Signal Problem">
      <formula>NOT(ISERROR(SEARCH("Delayed Signal Problem",G2)))</formula>
    </cfRule>
    <cfRule type="containsText" dxfId="135" priority="13" operator="containsText" text="No Signal">
      <formula>NOT(ISERROR(SEARCH("No Signal",G2)))</formula>
    </cfRule>
  </conditionalFormatting>
  <conditionalFormatting sqref="A2:G2">
    <cfRule type="containsText" dxfId="134" priority="8" operator="containsText" text="Site OK">
      <formula>NOT(ISERROR(SEARCH("Site OK",A2)))</formula>
    </cfRule>
    <cfRule type="containsText" dxfId="133" priority="9" operator="containsText" text="No Signal">
      <formula>NOT(ISERROR(SEARCH("No Signal",A2)))</formula>
    </cfRule>
    <cfRule type="containsText" dxfId="132" priority="10" operator="containsText" text="Delayed Signal Problem">
      <formula>NOT(ISERROR(SEARCH("Delayed Signal Problem",A2)))</formula>
    </cfRule>
  </conditionalFormatting>
  <conditionalFormatting sqref="A2:G2">
    <cfRule type="containsText" dxfId="131" priority="7" operator="containsText" text="No Signal">
      <formula>NOT(ISERROR(SEARCH("No Signal",A2)))</formula>
    </cfRule>
  </conditionalFormatting>
  <conditionalFormatting sqref="A2:G2">
    <cfRule type="containsText" dxfId="130" priority="6" operator="containsText" text="Site OK">
      <formula>NOT(ISERROR(SEARCH("Site OK",A2)))</formula>
    </cfRule>
  </conditionalFormatting>
  <conditionalFormatting sqref="A2:G2">
    <cfRule type="containsText" dxfId="129" priority="5" operator="containsText" text="Delayed Signal">
      <formula>NOT(ISERROR(SEARCH("Delayed Signal",A2)))</formula>
    </cfRule>
  </conditionalFormatting>
  <conditionalFormatting sqref="A1:P2">
    <cfRule type="containsText" dxfId="128" priority="4" operator="containsText" text="Delayed Signal">
      <formula>NOT(ISERROR(SEARCH("Delayed Signal",A1)))</formula>
    </cfRule>
  </conditionalFormatting>
  <conditionalFormatting sqref="A1:XFD3 A20:XFD26 R4:S4 J33:N34 A45:XFD1048576 I27:XFD32 B4:Q6 V4:XFD6 U4 R5:U6 O33:XFD35 I33:I35 N35 I36:XFD44 B7:XFD19 B27:H44">
    <cfRule type="containsText" dxfId="127" priority="2" operator="containsText" text="Delayed Signal">
      <formula>NOT(ISERROR(SEARCH("Delayed Signal",A1)))</formula>
    </cfRule>
    <cfRule type="containsText" dxfId="126" priority="3" operator="containsText" text="No Signal">
      <formula>NOT(ISERROR(SEARCH("No Signal",A1)))</formula>
    </cfRule>
  </conditionalFormatting>
  <conditionalFormatting sqref="A1:XFD1048576">
    <cfRule type="containsText" dxfId="125" priority="1" operator="containsText" text="Site OK">
      <formula>NOT(ISERROR(SEARCH("Site OK",A1)))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P41"/>
  <sheetViews>
    <sheetView tabSelected="1" workbookViewId="0">
      <selection activeCell="H3" sqref="H3"/>
    </sheetView>
  </sheetViews>
  <sheetFormatPr defaultRowHeight="12.75" x14ac:dyDescent="0.25"/>
  <cols>
    <col min="1" max="1" width="19.5703125" style="3" bestFit="1" customWidth="1"/>
    <col min="2" max="2" width="6.85546875" style="3" bestFit="1" customWidth="1"/>
    <col min="3" max="3" width="11" style="3" bestFit="1" customWidth="1"/>
    <col min="4" max="4" width="38.5703125" style="3" bestFit="1" customWidth="1"/>
    <col min="5" max="5" width="18.5703125" style="3" bestFit="1" customWidth="1"/>
    <col min="6" max="6" width="18.85546875" style="3" bestFit="1" customWidth="1"/>
    <col min="7" max="7" width="12.5703125" style="3" bestFit="1" customWidth="1"/>
    <col min="8" max="8" width="27" style="3" bestFit="1" customWidth="1"/>
    <col min="9" max="9" width="20.85546875" style="3" bestFit="1" customWidth="1"/>
    <col min="10" max="10" width="11.85546875" style="3" bestFit="1" customWidth="1"/>
    <col min="11" max="11" width="13.85546875" style="3" bestFit="1" customWidth="1"/>
    <col min="12" max="12" width="13.5703125" style="3" bestFit="1" customWidth="1"/>
    <col min="13" max="13" width="13.85546875" style="3" bestFit="1" customWidth="1"/>
    <col min="14" max="14" width="5.5703125" style="3" bestFit="1" customWidth="1"/>
    <col min="15" max="15" width="4.7109375" style="3" bestFit="1" customWidth="1"/>
    <col min="16" max="16" width="12.7109375" style="3" bestFit="1" customWidth="1"/>
    <col min="17" max="16384" width="9.140625" style="3"/>
  </cols>
  <sheetData>
    <row r="1" spans="1:16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  <c r="I1" s="2" t="s">
        <v>954</v>
      </c>
      <c r="J1" s="2" t="s">
        <v>955</v>
      </c>
      <c r="K1" s="2" t="s">
        <v>922</v>
      </c>
      <c r="L1" s="2" t="s">
        <v>956</v>
      </c>
      <c r="M1" s="2" t="s">
        <v>963</v>
      </c>
      <c r="N1" s="2" t="s">
        <v>978</v>
      </c>
      <c r="O1" s="2" t="s">
        <v>985</v>
      </c>
      <c r="P1" s="2" t="s">
        <v>992</v>
      </c>
    </row>
    <row r="2" spans="1:16" customFormat="1" ht="15" x14ac:dyDescent="0.25">
      <c r="A2" s="52" t="s">
        <v>893</v>
      </c>
      <c r="B2" s="52" t="s">
        <v>680</v>
      </c>
      <c r="C2" s="52">
        <f>VLOOKUP(B:B,'All Site Data'!C:D,2,0)</f>
        <v>2018000039</v>
      </c>
      <c r="D2" s="52" t="str">
        <f>VLOOKUP(B:B,'All Site Data'!C:E,3,0)</f>
        <v>IN-TN-CHN-SR1-AB01-Chrompet</v>
      </c>
      <c r="E2" s="52" t="str">
        <f>VLOOKUP(B:B,'All Site Data'!C:F,4,0)</f>
        <v>Chrompet</v>
      </c>
      <c r="F2" s="52" t="str">
        <f>VLOOKUP(B:B,'All Site Data'!C:G,5,0)</f>
        <v>TamilNadu_Chennai</v>
      </c>
      <c r="G2" s="52" t="s">
        <v>895</v>
      </c>
      <c r="H2" s="52"/>
      <c r="I2" s="52"/>
      <c r="J2" s="52"/>
      <c r="K2" s="52"/>
      <c r="L2" s="52"/>
      <c r="M2" s="52"/>
      <c r="N2" s="52"/>
      <c r="O2" s="52"/>
      <c r="P2" s="52"/>
    </row>
    <row r="3" spans="1:16" x14ac:dyDescent="0.25">
      <c r="A3" s="66" t="s">
        <v>797</v>
      </c>
      <c r="B3" s="52" t="s">
        <v>798</v>
      </c>
      <c r="C3" s="52">
        <f>VLOOKUP(B:B,'All Site Data'!C:D,2,0)</f>
        <v>2019000039</v>
      </c>
      <c r="D3" s="52" t="str">
        <f>VLOOKUP(B:B,'All Site Data'!C:E,3,0)</f>
        <v>IN-KA-BGL-SR1-CO01-Corporate Office</v>
      </c>
      <c r="E3" s="52" t="str">
        <f>VLOOKUP(B:B,'All Site Data'!C:F,4,0)</f>
        <v>Hosur</v>
      </c>
      <c r="F3" s="52" t="str">
        <f>VLOOKUP(B:B,'All Site Data'!C:G,5,0)</f>
        <v>Karnataka_Bangalore</v>
      </c>
      <c r="G3" s="52"/>
      <c r="H3" s="52"/>
      <c r="I3" s="52"/>
      <c r="J3" s="52" t="s">
        <v>971</v>
      </c>
      <c r="K3" s="52"/>
      <c r="L3" s="52"/>
      <c r="M3" s="52"/>
      <c r="N3" s="52"/>
      <c r="O3" s="52"/>
      <c r="P3" s="52"/>
    </row>
    <row r="4" spans="1:16" x14ac:dyDescent="0.25">
      <c r="A4" s="66"/>
      <c r="B4" s="52" t="s">
        <v>1208</v>
      </c>
      <c r="C4" s="52">
        <f>VLOOKUP(B:B,'All Site Data'!C:D,2,0)</f>
        <v>2019000040</v>
      </c>
      <c r="D4" s="52" t="str">
        <f>VLOOKUP(B:B,'All Site Data'!C:E,3,0)</f>
        <v>IN-KA-BGL-SR1-WS01-Hosur Workshop</v>
      </c>
      <c r="E4" s="52" t="str">
        <f>VLOOKUP(B:B,'All Site Data'!C:F,4,0)</f>
        <v>Hosur</v>
      </c>
      <c r="F4" s="52" t="str">
        <f>VLOOKUP(B:B,'All Site Data'!C:G,5,0)</f>
        <v>Karnataka_Bangalore</v>
      </c>
      <c r="G4" s="52"/>
      <c r="H4" s="52"/>
      <c r="I4" s="52"/>
      <c r="J4" s="52" t="s">
        <v>966</v>
      </c>
      <c r="K4" s="52"/>
      <c r="L4" s="52"/>
      <c r="M4" s="52"/>
      <c r="N4" s="52"/>
      <c r="O4" s="52"/>
      <c r="P4" s="52"/>
    </row>
    <row r="5" spans="1:16" x14ac:dyDescent="0.25">
      <c r="A5" s="52" t="s">
        <v>822</v>
      </c>
      <c r="B5" s="52" t="s">
        <v>823</v>
      </c>
      <c r="C5" s="52">
        <f>VLOOKUP(B:B,'All Site Data'!C:D,2,0)</f>
        <v>2020000030</v>
      </c>
      <c r="D5" s="52" t="str">
        <f>VLOOKUP(B:B,'All Site Data'!C:E,3,0)</f>
        <v>IN-TG-MHB-SR1-PB01-Mahabubnagar Plant</v>
      </c>
      <c r="E5" s="52" t="str">
        <f>VLOOKUP(B:B,'All Site Data'!C:F,4,0)</f>
        <v>Mahabubnagar</v>
      </c>
      <c r="F5" s="52" t="str">
        <f>VLOOKUP(B:B,'All Site Data'!C:G,5,0)</f>
        <v>Telangana_Hyderabad</v>
      </c>
      <c r="G5" s="52"/>
      <c r="H5" s="52"/>
      <c r="I5" s="52"/>
      <c r="J5" s="52"/>
      <c r="K5" s="52" t="s">
        <v>1004</v>
      </c>
      <c r="L5" s="52"/>
      <c r="M5" s="52"/>
      <c r="N5" s="52"/>
      <c r="O5" s="52"/>
      <c r="P5" s="52"/>
    </row>
    <row r="6" spans="1:16" x14ac:dyDescent="0.25">
      <c r="A6" s="52" t="s">
        <v>924</v>
      </c>
      <c r="B6" s="52" t="s">
        <v>925</v>
      </c>
      <c r="C6" s="52">
        <f>VLOOKUP(B:B,'All Site Data'!C:D,2,0)</f>
        <v>2019000022</v>
      </c>
      <c r="D6" s="52" t="str">
        <f>VLOOKUP(B:B,'All Site Data'!C:E,3,0)</f>
        <v>IN-GJ-AHM-WR1-SHK1-Ahmedabad</v>
      </c>
      <c r="E6" s="52" t="str">
        <f>VLOOKUP(B:B,'All Site Data'!C:F,4,0)</f>
        <v>Vatva</v>
      </c>
      <c r="F6" s="52" t="str">
        <f>VLOOKUP(B:B,'All Site Data'!C:G,5,0)</f>
        <v>Gujarat_Ahmedabad</v>
      </c>
      <c r="G6" s="52"/>
      <c r="H6" s="52"/>
      <c r="I6" s="52" t="s">
        <v>1209</v>
      </c>
      <c r="J6" s="52"/>
      <c r="K6" s="52"/>
      <c r="L6" s="52"/>
      <c r="M6" s="52"/>
      <c r="N6" s="52"/>
      <c r="O6" s="52"/>
      <c r="P6" s="52"/>
    </row>
    <row r="7" spans="1:16" x14ac:dyDescent="0.25">
      <c r="A7" s="52" t="s">
        <v>871</v>
      </c>
      <c r="B7" s="20">
        <v>1</v>
      </c>
      <c r="C7" s="20">
        <f>VLOOKUP(B:B,'All Site Data'!C:D,2,0)</f>
        <v>8886616137</v>
      </c>
      <c r="D7" s="20" t="str">
        <f>VLOOKUP(B:B,'All Site Data'!C:E,3,0)</f>
        <v>IN-MH-MUM-WR1-0001-Bandra</v>
      </c>
      <c r="E7" s="20" t="str">
        <f>VLOOKUP(B:B,'All Site Data'!C:F,4,0)</f>
        <v>Bandra</v>
      </c>
      <c r="F7" s="20" t="str">
        <f>VLOOKUP(B:B,'All Site Data'!C:G,5,0)</f>
        <v>Maharastra_Mumbai</v>
      </c>
      <c r="G7" s="20" t="s">
        <v>895</v>
      </c>
      <c r="H7" s="52" t="s">
        <v>897</v>
      </c>
      <c r="I7" s="52"/>
      <c r="J7" s="52"/>
      <c r="K7" s="52"/>
      <c r="L7" s="52"/>
      <c r="M7" s="52"/>
      <c r="N7" s="52"/>
      <c r="O7" s="52"/>
      <c r="P7" s="52"/>
    </row>
    <row r="8" spans="1:16" x14ac:dyDescent="0.25">
      <c r="A8" s="52" t="s">
        <v>898</v>
      </c>
      <c r="B8" s="52">
        <v>1</v>
      </c>
      <c r="C8" s="52">
        <f>VLOOKUP(B:B,'All Site Data'!C:D,2,0)</f>
        <v>8886616137</v>
      </c>
      <c r="D8" s="52" t="str">
        <f>VLOOKUP(B:B,'All Site Data'!C:E,3,0)</f>
        <v>IN-MH-MUM-WR1-0001-Bandra</v>
      </c>
      <c r="E8" s="52" t="str">
        <f>VLOOKUP(B:B,'All Site Data'!C:F,4,0)</f>
        <v>Bandra</v>
      </c>
      <c r="F8" s="52" t="str">
        <f>VLOOKUP(B:B,'All Site Data'!C:G,5,0)</f>
        <v>Maharastra_Mumbai</v>
      </c>
      <c r="G8" s="52"/>
      <c r="H8" s="52"/>
      <c r="I8" s="52" t="s">
        <v>1210</v>
      </c>
      <c r="J8" s="52"/>
      <c r="K8" s="52"/>
      <c r="L8" s="52"/>
      <c r="M8" s="52"/>
      <c r="N8" s="52"/>
      <c r="O8" s="52"/>
      <c r="P8" s="52"/>
    </row>
    <row r="9" spans="1:16" x14ac:dyDescent="0.25">
      <c r="A9" s="66" t="s">
        <v>8</v>
      </c>
      <c r="B9" s="52">
        <v>74</v>
      </c>
      <c r="C9" s="52">
        <f>VLOOKUP(B:B,'All Site Data'!C:D,2,0)</f>
        <v>2018000037</v>
      </c>
      <c r="D9" s="52" t="str">
        <f>VLOOKUP(B:B,'All Site Data'!C:E,3,0)</f>
        <v>IN-GJ-AHM-WR2-0074-ValentineMall Surat</v>
      </c>
      <c r="E9" s="52" t="str">
        <f>VLOOKUP(B:B,'All Site Data'!C:F,4,0)</f>
        <v>ValentineMall Surat</v>
      </c>
      <c r="F9" s="52" t="str">
        <f>VLOOKUP(B:B,'All Site Data'!C:G,5,0)</f>
        <v>Gujarat_Ahmedabad</v>
      </c>
      <c r="G9" s="52" t="s">
        <v>895</v>
      </c>
      <c r="H9" s="52"/>
      <c r="I9" s="52"/>
      <c r="J9" s="52"/>
      <c r="K9" s="52"/>
      <c r="L9" s="52"/>
      <c r="M9" s="52"/>
      <c r="N9" s="52"/>
      <c r="O9" s="52"/>
      <c r="P9" s="52"/>
    </row>
    <row r="10" spans="1:16" x14ac:dyDescent="0.25">
      <c r="A10" s="66"/>
      <c r="B10" s="52">
        <v>162</v>
      </c>
      <c r="C10" s="52">
        <f>VLOOKUP(B:B,'All Site Data'!C:D,2,0)</f>
        <v>2017000014</v>
      </c>
      <c r="D10" s="52" t="str">
        <f>VLOOKUP(B:B,'All Site Data'!C:E,3,0)</f>
        <v>IN-GJ-AHM-WR2-0162-CG Road Panchvati</v>
      </c>
      <c r="E10" s="52" t="str">
        <f>VLOOKUP(B:B,'All Site Data'!C:F,4,0)</f>
        <v>CG Road Panchvati</v>
      </c>
      <c r="F10" s="52" t="str">
        <f>VLOOKUP(B:B,'All Site Data'!C:G,5,0)</f>
        <v>Gujarat_Ahmedabad</v>
      </c>
      <c r="G10" s="52" t="s">
        <v>895</v>
      </c>
      <c r="H10" s="52"/>
      <c r="I10" s="52"/>
      <c r="J10" s="52"/>
      <c r="K10" s="52"/>
      <c r="L10" s="52"/>
      <c r="M10" s="52"/>
      <c r="N10" s="52"/>
      <c r="O10" s="52"/>
      <c r="P10" s="52"/>
    </row>
    <row r="11" spans="1:16" x14ac:dyDescent="0.25">
      <c r="A11" s="66"/>
      <c r="B11" s="52">
        <v>188</v>
      </c>
      <c r="C11" s="52">
        <f>VLOOKUP(B:B,'All Site Data'!C:D,2,0)</f>
        <v>2017000013</v>
      </c>
      <c r="D11" s="52" t="str">
        <f>VLOOKUP(B:B,'All Site Data'!C:E,3,0)</f>
        <v>IN-GJ-AHM-WR2-0188-Chand Kheda</v>
      </c>
      <c r="E11" s="52" t="str">
        <f>VLOOKUP(B:B,'All Site Data'!C:F,4,0)</f>
        <v>Chand Kheda</v>
      </c>
      <c r="F11" s="52" t="str">
        <f>VLOOKUP(B:B,'All Site Data'!C:G,5,0)</f>
        <v>Gujarat_Ahmedabad</v>
      </c>
      <c r="G11" s="52" t="s">
        <v>895</v>
      </c>
      <c r="H11" s="52"/>
      <c r="I11" s="52"/>
      <c r="J11" s="52"/>
      <c r="K11" s="52"/>
      <c r="L11" s="52"/>
      <c r="M11" s="52"/>
      <c r="N11" s="52"/>
      <c r="O11" s="52"/>
      <c r="P11" s="52"/>
    </row>
    <row r="12" spans="1:16" x14ac:dyDescent="0.25">
      <c r="A12" s="66"/>
      <c r="B12" s="52">
        <v>223</v>
      </c>
      <c r="C12" s="52">
        <f>VLOOKUP(B:B,'All Site Data'!C:D,2,0)</f>
        <v>2017000025</v>
      </c>
      <c r="D12" s="52" t="str">
        <f>VLOOKUP(B:B,'All Site Data'!C:E,3,0)</f>
        <v>IN-GJ-AHM-WR2-0223-Nadiad</v>
      </c>
      <c r="E12" s="52" t="str">
        <f>VLOOKUP(B:B,'All Site Data'!C:F,4,0)</f>
        <v>Nadiad</v>
      </c>
      <c r="F12" s="52" t="str">
        <f>VLOOKUP(B:B,'All Site Data'!C:G,5,0)</f>
        <v>Gujarat_Ahmedabad</v>
      </c>
      <c r="G12" s="52" t="s">
        <v>895</v>
      </c>
      <c r="H12" s="52"/>
      <c r="I12" s="52"/>
      <c r="J12" s="52"/>
      <c r="K12" s="52"/>
      <c r="L12" s="52"/>
      <c r="M12" s="52"/>
      <c r="N12" s="52"/>
      <c r="O12" s="52"/>
      <c r="P12" s="52"/>
    </row>
    <row r="13" spans="1:16" x14ac:dyDescent="0.25">
      <c r="A13" s="66"/>
      <c r="B13" s="52">
        <v>269</v>
      </c>
      <c r="C13" s="52">
        <f>VLOOKUP(B:B,'All Site Data'!C:D,2,0)</f>
        <v>9676102713</v>
      </c>
      <c r="D13" s="52" t="str">
        <f>VLOOKUP(B:B,'All Site Data'!C:E,3,0)</f>
        <v>IN-GJ-AHM-WR2-0269-NikolPavilionMall</v>
      </c>
      <c r="E13" s="52" t="str">
        <f>VLOOKUP(B:B,'All Site Data'!C:F,4,0)</f>
        <v>NikolPavilionMall</v>
      </c>
      <c r="F13" s="52" t="str">
        <f>VLOOKUP(B:B,'All Site Data'!C:G,5,0)</f>
        <v>Gujarat_Ahmedabad</v>
      </c>
      <c r="G13" s="52" t="s">
        <v>895</v>
      </c>
      <c r="H13" s="52"/>
      <c r="I13" s="52"/>
      <c r="J13" s="52"/>
      <c r="K13" s="52"/>
      <c r="L13" s="52"/>
      <c r="M13" s="52"/>
      <c r="N13" s="52"/>
      <c r="O13" s="52"/>
      <c r="P13" s="52"/>
    </row>
    <row r="14" spans="1:16" x14ac:dyDescent="0.25">
      <c r="A14" s="66"/>
      <c r="B14" s="52">
        <v>312</v>
      </c>
      <c r="C14" s="52">
        <f>VLOOKUP(B:B,'All Site Data'!C:D,2,0)</f>
        <v>2017000064</v>
      </c>
      <c r="D14" s="52" t="str">
        <f>VLOOKUP(B:B,'All Site Data'!C:E,3,0)</f>
        <v>IN-GJ-AHM-WR2-0312-K10-Atlantis Vadodara</v>
      </c>
      <c r="E14" s="52" t="str">
        <f>VLOOKUP(B:B,'All Site Data'!C:F,4,0)</f>
        <v>K10</v>
      </c>
      <c r="F14" s="52" t="str">
        <f>VLOOKUP(B:B,'All Site Data'!C:G,5,0)</f>
        <v>Gujarat_Ahmedabad</v>
      </c>
      <c r="G14" s="52" t="s">
        <v>895</v>
      </c>
      <c r="H14" s="52"/>
      <c r="I14" s="52"/>
      <c r="J14" s="52"/>
      <c r="K14" s="52"/>
      <c r="L14" s="52"/>
      <c r="M14" s="52"/>
      <c r="N14" s="52"/>
      <c r="O14" s="52"/>
      <c r="P14" s="52"/>
    </row>
    <row r="15" spans="1:16" x14ac:dyDescent="0.25">
      <c r="A15" s="66"/>
      <c r="B15" s="52">
        <v>92</v>
      </c>
      <c r="C15" s="52">
        <f>VLOOKUP(B:B,'All Site Data'!C:D,2,0)</f>
        <v>9666098603</v>
      </c>
      <c r="D15" s="52" t="str">
        <f>VLOOKUP(B:B,'All Site Data'!C:E,3,0)</f>
        <v>IN-KA-BGL-SR1-0092-Peenya</v>
      </c>
      <c r="E15" s="52" t="str">
        <f>VLOOKUP(B:B,'All Site Data'!C:F,4,0)</f>
        <v>Peenya</v>
      </c>
      <c r="F15" s="52" t="str">
        <f>VLOOKUP(B:B,'All Site Data'!C:G,5,0)</f>
        <v>Karnataka_Bangalore</v>
      </c>
      <c r="G15" s="52" t="s">
        <v>895</v>
      </c>
      <c r="H15" s="52" t="s">
        <v>904</v>
      </c>
      <c r="I15" s="52"/>
      <c r="J15" s="52"/>
      <c r="K15" s="52"/>
      <c r="L15" s="52"/>
      <c r="M15" s="52"/>
      <c r="N15" s="52"/>
      <c r="O15" s="52"/>
      <c r="P15" s="52"/>
    </row>
    <row r="16" spans="1:16" x14ac:dyDescent="0.25">
      <c r="A16" s="66"/>
      <c r="B16" s="52">
        <v>96</v>
      </c>
      <c r="C16" s="52">
        <f>VLOOKUP(B:B,'All Site Data'!C:D,2,0)</f>
        <v>7729986534</v>
      </c>
      <c r="D16" s="52" t="str">
        <f>VLOOKUP(B:B,'All Site Data'!C:E,3,0)</f>
        <v>IN-KA-BGL-SR1-0096-Commercial Street</v>
      </c>
      <c r="E16" s="52" t="str">
        <f>VLOOKUP(B:B,'All Site Data'!C:F,4,0)</f>
        <v>Commercial Street</v>
      </c>
      <c r="F16" s="52" t="str">
        <f>VLOOKUP(B:B,'All Site Data'!C:G,5,0)</f>
        <v>Karnataka_Bangalore</v>
      </c>
      <c r="G16" s="52" t="s">
        <v>895</v>
      </c>
      <c r="H16" s="52"/>
      <c r="I16" s="52"/>
      <c r="J16" s="52"/>
      <c r="K16" s="52"/>
      <c r="L16" s="52"/>
      <c r="M16" s="52"/>
      <c r="N16" s="52"/>
      <c r="O16" s="52"/>
      <c r="P16" s="52"/>
    </row>
    <row r="17" spans="1:16" x14ac:dyDescent="0.25">
      <c r="A17" s="66"/>
      <c r="B17" s="52">
        <v>104</v>
      </c>
      <c r="C17" s="52">
        <f>VLOOKUP(B:B,'All Site Data'!C:D,2,0)</f>
        <v>7658937700</v>
      </c>
      <c r="D17" s="52" t="str">
        <f>VLOOKUP(B:B,'All Site Data'!C:E,3,0)</f>
        <v>IN-KA-BGL-SR1-0104-Jayanagar</v>
      </c>
      <c r="E17" s="52" t="str">
        <f>VLOOKUP(B:B,'All Site Data'!C:F,4,0)</f>
        <v>JayanaGoar</v>
      </c>
      <c r="F17" s="52" t="str">
        <f>VLOOKUP(B:B,'All Site Data'!C:G,5,0)</f>
        <v>Karnataka_Bangalore</v>
      </c>
      <c r="G17" s="52" t="s">
        <v>895</v>
      </c>
      <c r="H17" s="52" t="s">
        <v>904</v>
      </c>
      <c r="I17" s="52"/>
      <c r="J17" s="52"/>
      <c r="K17" s="52"/>
      <c r="L17" s="52"/>
      <c r="M17" s="52"/>
      <c r="N17" s="52"/>
      <c r="O17" s="52"/>
      <c r="P17" s="52"/>
    </row>
    <row r="18" spans="1:16" x14ac:dyDescent="0.25">
      <c r="A18" s="66"/>
      <c r="B18" s="52">
        <v>223</v>
      </c>
      <c r="C18" s="52">
        <f>VLOOKUP(B:B,'All Site Data'!C:D,2,0)</f>
        <v>2017000025</v>
      </c>
      <c r="D18" s="52" t="str">
        <f>VLOOKUP(B:B,'All Site Data'!C:E,3,0)</f>
        <v>IN-GJ-AHM-WR2-0223-Nadiad</v>
      </c>
      <c r="E18" s="52" t="str">
        <f>VLOOKUP(B:B,'All Site Data'!C:F,4,0)</f>
        <v>Nadiad</v>
      </c>
      <c r="F18" s="52" t="str">
        <f>VLOOKUP(B:B,'All Site Data'!C:G,5,0)</f>
        <v>Gujarat_Ahmedabad</v>
      </c>
      <c r="G18" s="52" t="s">
        <v>895</v>
      </c>
      <c r="H18" s="52"/>
      <c r="I18" s="52"/>
      <c r="J18" s="52"/>
      <c r="K18" s="52"/>
      <c r="L18" s="52"/>
      <c r="M18" s="52"/>
      <c r="N18" s="52"/>
      <c r="O18" s="52"/>
      <c r="P18" s="52"/>
    </row>
    <row r="19" spans="1:16" x14ac:dyDescent="0.25">
      <c r="A19" s="66"/>
      <c r="B19" s="20">
        <v>301</v>
      </c>
      <c r="C19" s="20">
        <f>VLOOKUP(B:B,'All Site Data'!C:D,2,0)</f>
        <v>2017000021</v>
      </c>
      <c r="D19" s="20" t="str">
        <f>VLOOKUP(B:B,'All Site Data'!C:E,3,0)</f>
        <v>IN-KA-BGL-SR1-0301-Vega City Mall</v>
      </c>
      <c r="E19" s="20" t="str">
        <f>VLOOKUP(B:B,'All Site Data'!C:F,4,0)</f>
        <v>VeGoa City Mall</v>
      </c>
      <c r="F19" s="20" t="str">
        <f>VLOOKUP(B:B,'All Site Data'!C:G,5,0)</f>
        <v>Karnataka_Bangalore</v>
      </c>
      <c r="G19" s="20" t="s">
        <v>1211</v>
      </c>
      <c r="H19" s="52" t="s">
        <v>897</v>
      </c>
      <c r="I19" s="52"/>
      <c r="J19" s="52"/>
      <c r="K19" s="52"/>
      <c r="L19" s="52"/>
      <c r="M19" s="52"/>
      <c r="N19" s="52"/>
      <c r="O19" s="52"/>
      <c r="P19" s="52"/>
    </row>
    <row r="20" spans="1:16" x14ac:dyDescent="0.25">
      <c r="A20" s="66"/>
      <c r="B20" s="52">
        <v>339</v>
      </c>
      <c r="C20" s="52">
        <f>VLOOKUP(B:B,'All Site Data'!C:D,2,0)</f>
        <v>2019000035</v>
      </c>
      <c r="D20" s="52" t="str">
        <f>VLOOKUP(B:B,'All Site Data'!C:E,3,0)</f>
        <v>IN-KA-BGL-SR1-0339-Jupiter Mall</v>
      </c>
      <c r="E20" s="52" t="str">
        <f>VLOOKUP(B:B,'All Site Data'!C:F,4,0)</f>
        <v>Jupiter Mall</v>
      </c>
      <c r="F20" s="52" t="str">
        <f>VLOOKUP(B:B,'All Site Data'!C:G,5,0)</f>
        <v>Karnataka_Bangalore</v>
      </c>
      <c r="G20" s="52" t="s">
        <v>895</v>
      </c>
      <c r="H20" s="52"/>
      <c r="I20" s="52"/>
      <c r="J20" s="52"/>
      <c r="K20" s="52"/>
      <c r="L20" s="52"/>
      <c r="M20" s="52"/>
      <c r="N20" s="52"/>
      <c r="O20" s="52"/>
      <c r="P20" s="52"/>
    </row>
    <row r="21" spans="1:16" x14ac:dyDescent="0.25">
      <c r="A21" s="66"/>
      <c r="B21" s="52">
        <v>259</v>
      </c>
      <c r="C21" s="52">
        <f>VLOOKUP(B:B,'All Site Data'!C:D,2,0)</f>
        <v>9951952971</v>
      </c>
      <c r="D21" s="52" t="str">
        <f>VLOOKUP(B:B,'All Site Data'!C:E,3,0)</f>
        <v>IN-KL-KCI-SR1-0259-Hilite Calicut</v>
      </c>
      <c r="E21" s="52" t="str">
        <f>VLOOKUP(B:B,'All Site Data'!C:F,4,0)</f>
        <v>Hilite Calicut</v>
      </c>
      <c r="F21" s="52" t="str">
        <f>VLOOKUP(B:B,'All Site Data'!C:G,5,0)</f>
        <v>Kerala_Kochi</v>
      </c>
      <c r="G21" s="52" t="s">
        <v>895</v>
      </c>
      <c r="H21" s="52"/>
      <c r="I21" s="52"/>
      <c r="J21" s="52"/>
      <c r="K21" s="52"/>
      <c r="L21" s="52"/>
      <c r="M21" s="52"/>
      <c r="N21" s="52"/>
      <c r="O21" s="52"/>
      <c r="P21" s="52"/>
    </row>
    <row r="22" spans="1:16" x14ac:dyDescent="0.25">
      <c r="A22" s="66"/>
      <c r="B22" s="20">
        <v>3</v>
      </c>
      <c r="C22" s="20">
        <f>VLOOKUP(B:B,'All Site Data'!C:D,2,0)</f>
        <v>2018000073</v>
      </c>
      <c r="D22" s="20" t="str">
        <f>VLOOKUP(B:B,'All Site Data'!C:E,3,0)</f>
        <v>IN-MH-MUM-WR1-0003-Vashi Mansarovar</v>
      </c>
      <c r="E22" s="20" t="str">
        <f>VLOOKUP(B:B,'All Site Data'!C:F,4,0)</f>
        <v>Vashi Mansarovar</v>
      </c>
      <c r="F22" s="20" t="str">
        <f>VLOOKUP(B:B,'All Site Data'!C:G,5,0)</f>
        <v>Maharastra_Mumbai</v>
      </c>
      <c r="G22" s="20" t="s">
        <v>895</v>
      </c>
      <c r="H22" s="52" t="s">
        <v>897</v>
      </c>
      <c r="I22" s="52"/>
      <c r="J22" s="52"/>
      <c r="K22" s="52"/>
      <c r="L22" s="52"/>
      <c r="M22" s="52"/>
      <c r="N22" s="52"/>
      <c r="O22" s="52"/>
      <c r="P22" s="52"/>
    </row>
    <row r="23" spans="1:16" x14ac:dyDescent="0.25">
      <c r="A23" s="66"/>
      <c r="B23" s="20">
        <v>6</v>
      </c>
      <c r="C23" s="20">
        <f>VLOOKUP(B:B,'All Site Data'!C:D,2,0)</f>
        <v>8886616135</v>
      </c>
      <c r="D23" s="20" t="str">
        <f>VLOOKUP(B:B,'All Site Data'!C:E,3,0)</f>
        <v>IN-MH-MUM-WR1-0006-New Empire</v>
      </c>
      <c r="E23" s="20" t="str">
        <f>VLOOKUP(B:B,'All Site Data'!C:F,4,0)</f>
        <v>New Empire</v>
      </c>
      <c r="F23" s="20" t="str">
        <f>VLOOKUP(B:B,'All Site Data'!C:G,5,0)</f>
        <v>Maharastra_Mumbai</v>
      </c>
      <c r="G23" s="20" t="s">
        <v>1211</v>
      </c>
      <c r="H23" s="52" t="s">
        <v>897</v>
      </c>
      <c r="I23" s="52"/>
      <c r="J23" s="52"/>
      <c r="K23" s="52"/>
      <c r="L23" s="52"/>
      <c r="M23" s="52"/>
      <c r="N23" s="52"/>
      <c r="O23" s="52"/>
      <c r="P23" s="52"/>
    </row>
    <row r="24" spans="1:16" x14ac:dyDescent="0.25">
      <c r="A24" s="66"/>
      <c r="B24" s="52">
        <v>15</v>
      </c>
      <c r="C24" s="52">
        <f>VLOOKUP(B:B,'All Site Data'!C:D,2,0)</f>
        <v>8886616134</v>
      </c>
      <c r="D24" s="52" t="str">
        <f>VLOOKUP(B:B,'All Site Data'!C:E,3,0)</f>
        <v>IN-MH-MUM-WR1-0015-Phoenix Mills</v>
      </c>
      <c r="E24" s="52" t="str">
        <f>VLOOKUP(B:B,'All Site Data'!C:F,4,0)</f>
        <v>Phoenix Mills</v>
      </c>
      <c r="F24" s="52" t="str">
        <f>VLOOKUP(B:B,'All Site Data'!C:G,5,0)</f>
        <v>Maharastra_Mumbai</v>
      </c>
      <c r="G24" s="52" t="s">
        <v>1211</v>
      </c>
      <c r="H24" s="52"/>
      <c r="I24" s="52"/>
      <c r="J24" s="52"/>
      <c r="K24" s="52"/>
      <c r="L24" s="52"/>
      <c r="M24" s="52"/>
      <c r="N24" s="52"/>
      <c r="O24" s="52"/>
      <c r="P24" s="52"/>
    </row>
    <row r="25" spans="1:16" x14ac:dyDescent="0.25">
      <c r="A25" s="66"/>
      <c r="B25" s="20">
        <v>22</v>
      </c>
      <c r="C25" s="20">
        <f>VLOOKUP(B:B,'All Site Data'!C:D,2,0)</f>
        <v>2018000010</v>
      </c>
      <c r="D25" s="20" t="str">
        <f>VLOOKUP(B:B,'All Site Data'!C:E,3,0)</f>
        <v>IN-MH-MUM-WR1-0022-Borivali</v>
      </c>
      <c r="E25" s="20" t="str">
        <f>VLOOKUP(B:B,'All Site Data'!C:F,4,0)</f>
        <v>Borivali</v>
      </c>
      <c r="F25" s="20" t="str">
        <f>VLOOKUP(B:B,'All Site Data'!C:G,5,0)</f>
        <v>Maharastra_Mumbai</v>
      </c>
      <c r="G25" s="20" t="s">
        <v>895</v>
      </c>
      <c r="H25" s="52" t="s">
        <v>897</v>
      </c>
      <c r="I25" s="52"/>
      <c r="J25" s="52"/>
      <c r="K25" s="52"/>
      <c r="L25" s="52"/>
      <c r="M25" s="52"/>
      <c r="N25" s="52"/>
      <c r="O25" s="52"/>
      <c r="P25" s="52"/>
    </row>
    <row r="26" spans="1:16" x14ac:dyDescent="0.25">
      <c r="A26" s="66"/>
      <c r="B26" s="52">
        <v>109</v>
      </c>
      <c r="C26" s="52">
        <f>VLOOKUP(B:B,'All Site Data'!C:D,2,0)</f>
        <v>7658953300</v>
      </c>
      <c r="D26" s="52" t="str">
        <f>VLOOKUP(B:B,'All Site Data'!C:E,3,0)</f>
        <v>IN-MH-MUM-WR1-0109-Shivai</v>
      </c>
      <c r="E26" s="52" t="str">
        <f>VLOOKUP(B:B,'All Site Data'!C:F,4,0)</f>
        <v>Shivai</v>
      </c>
      <c r="F26" s="52" t="str">
        <f>VLOOKUP(B:B,'All Site Data'!C:G,5,0)</f>
        <v>Maharastra_Mumbai</v>
      </c>
      <c r="G26" s="52" t="s">
        <v>1211</v>
      </c>
      <c r="H26" s="52"/>
      <c r="I26" s="52"/>
      <c r="J26" s="52"/>
      <c r="K26" s="52"/>
      <c r="L26" s="52"/>
      <c r="M26" s="52"/>
      <c r="N26" s="52"/>
      <c r="O26" s="52"/>
      <c r="P26" s="52"/>
    </row>
    <row r="27" spans="1:16" x14ac:dyDescent="0.25">
      <c r="A27" s="66"/>
      <c r="B27" s="52">
        <v>161</v>
      </c>
      <c r="C27" s="52">
        <f>VLOOKUP(B:B,'All Site Data'!C:D,2,0)</f>
        <v>2018000040</v>
      </c>
      <c r="D27" s="52" t="str">
        <f>VLOOKUP(B:B,'All Site Data'!C:E,3,0)</f>
        <v>IN-MH-MUM-WR1-0161-Vishwamahal Mulund</v>
      </c>
      <c r="E27" s="52" t="str">
        <f>VLOOKUP(B:B,'All Site Data'!C:F,4,0)</f>
        <v>Vishwamahal Mulund</v>
      </c>
      <c r="F27" s="52" t="str">
        <f>VLOOKUP(B:B,'All Site Data'!C:G,5,0)</f>
        <v>Maharastra_Mumbai</v>
      </c>
      <c r="G27" s="52"/>
      <c r="H27" s="52"/>
      <c r="I27" s="52"/>
      <c r="J27" s="52"/>
      <c r="K27" s="52"/>
      <c r="L27" s="52" t="s">
        <v>1212</v>
      </c>
      <c r="M27" s="52"/>
      <c r="N27" s="52"/>
      <c r="O27" s="52"/>
      <c r="P27" s="52"/>
    </row>
    <row r="28" spans="1:16" x14ac:dyDescent="0.25">
      <c r="A28" s="66"/>
      <c r="B28" s="20">
        <v>215</v>
      </c>
      <c r="C28" s="20">
        <f>VLOOKUP(B:B,'All Site Data'!C:D,2,0)</f>
        <v>9133382106</v>
      </c>
      <c r="D28" s="20" t="str">
        <f>VLOOKUP(B:B,'All Site Data'!C:E,3,0)</f>
        <v>IN-MH-MUM-WR1-0215-NTS Bandra</v>
      </c>
      <c r="E28" s="20" t="str">
        <f>VLOOKUP(B:B,'All Site Data'!C:F,4,0)</f>
        <v>NTS Bandra</v>
      </c>
      <c r="F28" s="20" t="str">
        <f>VLOOKUP(B:B,'All Site Data'!C:G,5,0)</f>
        <v>Maharastra_Mumbai</v>
      </c>
      <c r="G28" s="20" t="s">
        <v>895</v>
      </c>
      <c r="H28" s="52" t="s">
        <v>897</v>
      </c>
      <c r="I28" s="52"/>
      <c r="J28" s="52"/>
      <c r="K28" s="52"/>
      <c r="L28" s="52"/>
      <c r="M28" s="52"/>
      <c r="N28" s="52"/>
      <c r="O28" s="52"/>
      <c r="P28" s="52"/>
    </row>
    <row r="29" spans="1:16" x14ac:dyDescent="0.25">
      <c r="A29" s="66"/>
      <c r="B29" s="52">
        <v>294</v>
      </c>
      <c r="C29" s="52">
        <f>VLOOKUP(B:B,'All Site Data'!C:D,2,0)</f>
        <v>9951948193</v>
      </c>
      <c r="D29" s="52" t="str">
        <f>VLOOKUP(B:B,'All Site Data'!C:E,3,0)</f>
        <v>IN-MH-MUM-WR1-0294-VileParle East</v>
      </c>
      <c r="E29" s="52" t="str">
        <f>VLOOKUP(B:B,'All Site Data'!C:F,4,0)</f>
        <v>VileParle East</v>
      </c>
      <c r="F29" s="52" t="str">
        <f>VLOOKUP(B:B,'All Site Data'!C:G,5,0)</f>
        <v>Maharastra_Mumbai</v>
      </c>
      <c r="G29" s="52"/>
      <c r="H29" s="52"/>
      <c r="I29" s="52"/>
      <c r="J29" s="52"/>
      <c r="K29" s="52" t="s">
        <v>976</v>
      </c>
      <c r="L29" s="52"/>
      <c r="M29" s="52"/>
      <c r="N29" s="52"/>
      <c r="O29" s="52"/>
      <c r="P29" s="52"/>
    </row>
    <row r="30" spans="1:16" x14ac:dyDescent="0.25">
      <c r="A30" s="66"/>
      <c r="B30" s="52">
        <v>309</v>
      </c>
      <c r="C30" s="52">
        <f>VLOOKUP(B:B,'All Site Data'!C:D,2,0)</f>
        <v>2020000053</v>
      </c>
      <c r="D30" s="52" t="str">
        <f>VLOOKUP(B:B,'All Site Data'!C:E,3,0)</f>
        <v>IN-MH-MUM-WR1-0309-Arihant Ghatkopar</v>
      </c>
      <c r="E30" s="52" t="str">
        <f>VLOOKUP(B:B,'All Site Data'!C:F,4,0)</f>
        <v>Arihant Ghatkopar</v>
      </c>
      <c r="F30" s="52" t="str">
        <f>VLOOKUP(B:B,'All Site Data'!C:G,5,0)</f>
        <v>Maharastra_Mumbai</v>
      </c>
      <c r="G30" s="52"/>
      <c r="H30" s="52"/>
      <c r="I30" s="52"/>
      <c r="J30" s="52"/>
      <c r="K30" s="52" t="s">
        <v>976</v>
      </c>
      <c r="L30" s="52"/>
      <c r="M30" s="52"/>
      <c r="N30" s="52"/>
      <c r="O30" s="52"/>
      <c r="P30" s="52"/>
    </row>
    <row r="31" spans="1:16" x14ac:dyDescent="0.25">
      <c r="A31" s="66"/>
      <c r="B31" s="52">
        <v>320</v>
      </c>
      <c r="C31" s="52">
        <f>VLOOKUP(B:B,'All Site Data'!C:D,2,0)</f>
        <v>2018000027</v>
      </c>
      <c r="D31" s="52" t="str">
        <f>VLOOKUP(B:B,'All Site Data'!C:E,3,0)</f>
        <v>IN-MH-MUM-WR1-0320-Haloli Village Palghar</v>
      </c>
      <c r="E31" s="52" t="str">
        <f>VLOOKUP(B:B,'All Site Data'!C:F,4,0)</f>
        <v>Haloli Village Palghar</v>
      </c>
      <c r="F31" s="52" t="str">
        <f>VLOOKUP(B:B,'All Site Data'!C:G,5,0)</f>
        <v>Maharastra_Mumbai</v>
      </c>
      <c r="G31" s="52" t="s">
        <v>895</v>
      </c>
      <c r="H31" s="52"/>
      <c r="I31" s="52"/>
      <c r="J31" s="52"/>
      <c r="K31" s="52"/>
      <c r="L31" s="52"/>
      <c r="M31" s="52"/>
      <c r="N31" s="52"/>
      <c r="O31" s="52"/>
      <c r="P31" s="52"/>
    </row>
    <row r="32" spans="1:16" x14ac:dyDescent="0.25">
      <c r="A32" s="66"/>
      <c r="B32" s="20">
        <v>357</v>
      </c>
      <c r="C32" s="20">
        <f>VLOOKUP(B:B,'All Site Data'!C:D,2,0)</f>
        <v>2019000082</v>
      </c>
      <c r="D32" s="20" t="str">
        <f>VLOOKUP(B:B,'All Site Data'!C:E,3,0)</f>
        <v>IN-MH-MUM-WR1-0357-Bhendi Bazaar</v>
      </c>
      <c r="E32" s="20" t="str">
        <f>VLOOKUP(B:B,'All Site Data'!C:F,4,0)</f>
        <v>Bhendi Bazaar</v>
      </c>
      <c r="F32" s="20" t="str">
        <f>VLOOKUP(B:B,'All Site Data'!C:G,5,0)</f>
        <v>Maharastra_Mumbai</v>
      </c>
      <c r="G32" s="20" t="s">
        <v>895</v>
      </c>
      <c r="H32" s="52" t="s">
        <v>897</v>
      </c>
      <c r="I32" s="52"/>
      <c r="J32" s="52"/>
      <c r="K32" s="52"/>
      <c r="L32" s="52"/>
      <c r="M32" s="52"/>
      <c r="N32" s="52"/>
      <c r="O32" s="52"/>
      <c r="P32" s="52"/>
    </row>
    <row r="33" spans="1:16" x14ac:dyDescent="0.25">
      <c r="A33" s="66"/>
      <c r="B33" s="20">
        <v>11</v>
      </c>
      <c r="C33" s="20">
        <f>VLOOKUP(B:B,'All Site Data'!C:D,2,0)</f>
        <v>9666093127</v>
      </c>
      <c r="D33" s="20" t="str">
        <f>VLOOKUP(B:B,'All Site Data'!C:E,3,0)</f>
        <v>IN-MH-PUN-WR1-0011-JM Road</v>
      </c>
      <c r="E33" s="20" t="str">
        <f>VLOOKUP(B:B,'All Site Data'!C:F,4,0)</f>
        <v>JM Road</v>
      </c>
      <c r="F33" s="20" t="str">
        <f>VLOOKUP(B:B,'All Site Data'!C:G,5,0)</f>
        <v>Maharastra_Pune</v>
      </c>
      <c r="G33" s="52"/>
      <c r="H33" s="52" t="s">
        <v>897</v>
      </c>
      <c r="I33" s="52" t="s">
        <v>1213</v>
      </c>
      <c r="J33" s="52"/>
      <c r="K33" s="52" t="s">
        <v>976</v>
      </c>
      <c r="L33" s="52"/>
      <c r="M33" s="52"/>
      <c r="N33" s="52"/>
      <c r="O33" s="52"/>
      <c r="P33" s="52"/>
    </row>
    <row r="34" spans="1:16" x14ac:dyDescent="0.25">
      <c r="A34" s="66"/>
      <c r="B34" s="52">
        <v>129</v>
      </c>
      <c r="C34" s="52">
        <f>VLOOKUP(B:B,'All Site Data'!C:D,2,0)</f>
        <v>9666092634</v>
      </c>
      <c r="D34" s="52" t="str">
        <f>VLOOKUP(B:B,'All Site Data'!C:E,3,0)</f>
        <v>IN-MH-PUN-WR1-0129-Lonawala Square</v>
      </c>
      <c r="E34" s="52" t="str">
        <f>VLOOKUP(B:B,'All Site Data'!C:F,4,0)</f>
        <v>Lonawala Square</v>
      </c>
      <c r="F34" s="52" t="str">
        <f>VLOOKUP(B:B,'All Site Data'!C:G,5,0)</f>
        <v>Maharastra_Pune</v>
      </c>
      <c r="G34" s="52" t="s">
        <v>895</v>
      </c>
      <c r="H34" s="52"/>
      <c r="I34" s="52"/>
      <c r="J34" s="52"/>
      <c r="K34" s="52"/>
      <c r="L34" s="52"/>
      <c r="M34" s="52"/>
      <c r="N34" s="52"/>
      <c r="O34" s="52"/>
      <c r="P34" s="52"/>
    </row>
    <row r="35" spans="1:16" x14ac:dyDescent="0.25">
      <c r="A35" s="66"/>
      <c r="B35" s="52">
        <v>231</v>
      </c>
      <c r="C35" s="52">
        <f>VLOOKUP(B:B,'All Site Data'!C:D,2,0)</f>
        <v>7997993047</v>
      </c>
      <c r="D35" s="52" t="str">
        <f>VLOOKUP(B:B,'All Site Data'!C:E,3,0)</f>
        <v>IN-MH-PUN-WR1-0231-Poorva Heights</v>
      </c>
      <c r="E35" s="52" t="str">
        <f>VLOOKUP(B:B,'All Site Data'!C:F,4,0)</f>
        <v>Poorva Heights</v>
      </c>
      <c r="F35" s="52" t="str">
        <f>VLOOKUP(B:B,'All Site Data'!C:G,5,0)</f>
        <v>Maharastra_Pune</v>
      </c>
      <c r="G35" s="52" t="s">
        <v>895</v>
      </c>
      <c r="H35" s="52"/>
      <c r="I35" s="52"/>
      <c r="J35" s="52"/>
      <c r="K35" s="52"/>
      <c r="L35" s="52"/>
      <c r="M35" s="52"/>
      <c r="N35" s="52"/>
      <c r="O35" s="52"/>
      <c r="P35" s="52"/>
    </row>
    <row r="36" spans="1:16" x14ac:dyDescent="0.25">
      <c r="A36" s="66"/>
      <c r="B36" s="20">
        <v>47</v>
      </c>
      <c r="C36" s="20">
        <f>VLOOKUP(B:B,'All Site Data'!C:D,2,0)</f>
        <v>9666090841</v>
      </c>
      <c r="D36" s="20" t="str">
        <f>VLOOKUP(B:B,'All Site Data'!C:E,3,0)</f>
        <v>IN-TG-HYD-SR1-0047-Karkhana</v>
      </c>
      <c r="E36" s="20" t="str">
        <f>VLOOKUP(B:B,'All Site Data'!C:F,4,0)</f>
        <v>Karnatakarkhana</v>
      </c>
      <c r="F36" s="20" t="str">
        <f>VLOOKUP(B:B,'All Site Data'!C:G,5,0)</f>
        <v>Telangana_Hyderabad</v>
      </c>
      <c r="G36" s="20" t="s">
        <v>895</v>
      </c>
      <c r="H36" s="52" t="s">
        <v>897</v>
      </c>
      <c r="I36" s="52"/>
      <c r="J36" s="52"/>
      <c r="K36" s="52"/>
      <c r="L36" s="52"/>
      <c r="M36" s="52"/>
      <c r="N36" s="52"/>
      <c r="O36" s="52"/>
      <c r="P36" s="52"/>
    </row>
    <row r="37" spans="1:16" x14ac:dyDescent="0.25">
      <c r="A37" s="66"/>
      <c r="B37" s="20">
        <v>169</v>
      </c>
      <c r="C37" s="20">
        <f>VLOOKUP(B:B,'All Site Data'!C:D,2,0)</f>
        <v>7729986541</v>
      </c>
      <c r="D37" s="20" t="str">
        <f>VLOOKUP(B:B,'All Site Data'!C:E,3,0)</f>
        <v>IN-TG-HYD-SR1-0169-SIS Mall</v>
      </c>
      <c r="E37" s="20" t="str">
        <f>VLOOKUP(B:B,'All Site Data'!C:F,4,0)</f>
        <v>SIS Mall</v>
      </c>
      <c r="F37" s="20" t="str">
        <f>VLOOKUP(B:B,'All Site Data'!C:G,5,0)</f>
        <v>Telangana_Hyderabad</v>
      </c>
      <c r="G37" s="20" t="s">
        <v>895</v>
      </c>
      <c r="H37" s="52" t="s">
        <v>897</v>
      </c>
      <c r="I37" s="52"/>
      <c r="J37" s="52"/>
      <c r="K37" s="52"/>
      <c r="L37" s="52"/>
      <c r="M37" s="52"/>
      <c r="N37" s="52"/>
      <c r="O37" s="52"/>
      <c r="P37" s="52"/>
    </row>
    <row r="38" spans="1:16" x14ac:dyDescent="0.25">
      <c r="A38" s="66"/>
      <c r="B38" s="20">
        <v>146</v>
      </c>
      <c r="C38" s="20">
        <f>VLOOKUP(B:B,'All Site Data'!C:D,2,0)</f>
        <v>2018000079</v>
      </c>
      <c r="D38" s="20" t="str">
        <f>VLOOKUP(B:B,'All Site Data'!C:E,3,0)</f>
        <v>IN-TN-CHN-SR1-0146-Fun Mall Coimbatore</v>
      </c>
      <c r="E38" s="20" t="str">
        <f>VLOOKUP(B:B,'All Site Data'!C:F,4,0)</f>
        <v>Fun Mall Coimbatore</v>
      </c>
      <c r="F38" s="20" t="str">
        <f>VLOOKUP(B:B,'All Site Data'!C:G,5,0)</f>
        <v>TamilNadu_Chennai</v>
      </c>
      <c r="G38" s="20" t="s">
        <v>1211</v>
      </c>
      <c r="H38" s="52" t="s">
        <v>897</v>
      </c>
      <c r="I38" s="52"/>
      <c r="J38" s="52"/>
      <c r="K38" s="52"/>
      <c r="L38" s="52"/>
      <c r="M38" s="52"/>
      <c r="N38" s="52"/>
      <c r="O38" s="52"/>
      <c r="P38" s="52"/>
    </row>
    <row r="39" spans="1:16" x14ac:dyDescent="0.25">
      <c r="A39" s="66"/>
      <c r="B39" s="52">
        <v>172</v>
      </c>
      <c r="C39" s="52">
        <f>VLOOKUP(B:B,'All Site Data'!C:D,2,0)</f>
        <v>9666087937</v>
      </c>
      <c r="D39" s="52" t="str">
        <f>VLOOKUP(B:B,'All Site Data'!C:E,3,0)</f>
        <v>IN-TN-CHN-SR1-0172-Arcot Road</v>
      </c>
      <c r="E39" s="52" t="str">
        <f>VLOOKUP(B:B,'All Site Data'!C:F,4,0)</f>
        <v>Arcot Road</v>
      </c>
      <c r="F39" s="52" t="str">
        <f>VLOOKUP(B:B,'All Site Data'!C:G,5,0)</f>
        <v>TamilNadu_Chennai</v>
      </c>
      <c r="G39" s="52" t="s">
        <v>1211</v>
      </c>
      <c r="H39" s="52"/>
      <c r="I39" s="52"/>
      <c r="J39" s="52"/>
      <c r="K39" s="52"/>
      <c r="L39" s="52"/>
      <c r="M39" s="52"/>
      <c r="N39" s="52"/>
      <c r="O39" s="52"/>
      <c r="P39" s="52"/>
    </row>
    <row r="40" spans="1:16" x14ac:dyDescent="0.25">
      <c r="A40" s="66"/>
      <c r="B40" s="20">
        <v>268</v>
      </c>
      <c r="C40" s="20">
        <f>VLOOKUP(B:B,'All Site Data'!C:D,2,0)</f>
        <v>9951082941</v>
      </c>
      <c r="D40" s="20" t="str">
        <f>VLOOKUP(B:B,'All Site Data'!C:E,3,0)</f>
        <v>IN-TN-CHN-SR1-0268-Spencer Plaza</v>
      </c>
      <c r="E40" s="20" t="str">
        <f>VLOOKUP(B:B,'All Site Data'!C:F,4,0)</f>
        <v>Spencer Plaza</v>
      </c>
      <c r="F40" s="20" t="str">
        <f>VLOOKUP(B:B,'All Site Data'!C:G,5,0)</f>
        <v>TamilNadu_Chennai</v>
      </c>
      <c r="G40" s="20" t="s">
        <v>1211</v>
      </c>
      <c r="H40" s="52" t="s">
        <v>897</v>
      </c>
      <c r="I40" s="52"/>
      <c r="J40" s="52"/>
      <c r="K40" s="52"/>
      <c r="L40" s="52"/>
      <c r="M40" s="52"/>
      <c r="N40" s="52"/>
      <c r="O40" s="52"/>
      <c r="P40" s="52"/>
    </row>
    <row r="41" spans="1:16" x14ac:dyDescent="0.25">
      <c r="A41" s="66"/>
      <c r="B41" s="52"/>
      <c r="C41" s="52" t="e">
        <f>VLOOKUP(B:B,'All Site Data'!C:D,2,0)</f>
        <v>#N/A</v>
      </c>
      <c r="D41" s="52" t="e">
        <f>VLOOKUP(B:B,'All Site Data'!C:E,3,0)</f>
        <v>#N/A</v>
      </c>
      <c r="E41" s="52" t="e">
        <f>VLOOKUP(B:B,'All Site Data'!C:F,4,0)</f>
        <v>#N/A</v>
      </c>
      <c r="F41" s="52" t="e">
        <f>VLOOKUP(B:B,'All Site Data'!C:G,5,0)</f>
        <v>#N/A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</row>
  </sheetData>
  <mergeCells count="2">
    <mergeCell ref="A3:A4"/>
    <mergeCell ref="A9:A41"/>
  </mergeCells>
  <conditionalFormatting sqref="B1:F1">
    <cfRule type="cellIs" dxfId="124" priority="125" operator="between">
      <formula>"No Signal"</formula>
      <formula>"No Signal"</formula>
    </cfRule>
  </conditionalFormatting>
  <conditionalFormatting sqref="G1">
    <cfRule type="containsText" dxfId="123" priority="123" operator="containsText" text="Delayed Signal Problem">
      <formula>NOT(ISERROR(SEARCH("Delayed Signal Problem",G1)))</formula>
    </cfRule>
    <cfRule type="containsText" dxfId="122" priority="124" operator="containsText" text="No Signal">
      <formula>NOT(ISERROR(SEARCH("No Signal",G1)))</formula>
    </cfRule>
  </conditionalFormatting>
  <conditionalFormatting sqref="H1">
    <cfRule type="containsText" dxfId="121" priority="121" operator="containsText" text="Delayed Signal Problem">
      <formula>NOT(ISERROR(SEARCH("Delayed Signal Problem",H1)))</formula>
    </cfRule>
    <cfRule type="containsText" dxfId="120" priority="122" operator="containsText" text="No Signal">
      <formula>NOT(ISERROR(SEARCH("No Signal",H1)))</formula>
    </cfRule>
  </conditionalFormatting>
  <conditionalFormatting sqref="H1">
    <cfRule type="containsText" dxfId="119" priority="120" operator="containsText" text="Site OK">
      <formula>NOT(ISERROR(SEARCH("Site OK",H1)))</formula>
    </cfRule>
  </conditionalFormatting>
  <conditionalFormatting sqref="G1">
    <cfRule type="containsText" dxfId="118" priority="118" operator="containsText" text="Delayed Signal Problem">
      <formula>NOT(ISERROR(SEARCH("Delayed Signal Problem",G1)))</formula>
    </cfRule>
    <cfRule type="containsText" dxfId="117" priority="119" operator="containsText" text="No Signal">
      <formula>NOT(ISERROR(SEARCH("No Signal",G1)))</formula>
    </cfRule>
  </conditionalFormatting>
  <conditionalFormatting sqref="H1">
    <cfRule type="containsText" dxfId="116" priority="117" operator="containsText" text="Site OK">
      <formula>NOT(ISERROR(SEARCH("Site OK",H1)))</formula>
    </cfRule>
  </conditionalFormatting>
  <conditionalFormatting sqref="G1">
    <cfRule type="containsText" dxfId="115" priority="115" operator="containsText" text="Delayed Signal Problem">
      <formula>NOT(ISERROR(SEARCH("Delayed Signal Problem",G1)))</formula>
    </cfRule>
    <cfRule type="containsText" dxfId="114" priority="116" operator="containsText" text="No Signal">
      <formula>NOT(ISERROR(SEARCH("No Signal",G1)))</formula>
    </cfRule>
  </conditionalFormatting>
  <conditionalFormatting sqref="H1">
    <cfRule type="containsText" dxfId="113" priority="114" operator="containsText" text="Site OK">
      <formula>NOT(ISERROR(SEARCH("Site OK",H1)))</formula>
    </cfRule>
  </conditionalFormatting>
  <conditionalFormatting sqref="G1">
    <cfRule type="containsText" dxfId="112" priority="112" operator="containsText" text="Delayed Signal Problem">
      <formula>NOT(ISERROR(SEARCH("Delayed Signal Problem",G1)))</formula>
    </cfRule>
    <cfRule type="containsText" dxfId="111" priority="113" operator="containsText" text="No Signal">
      <formula>NOT(ISERROR(SEARCH("No Signal",G1)))</formula>
    </cfRule>
  </conditionalFormatting>
  <conditionalFormatting sqref="H1">
    <cfRule type="containsText" dxfId="110" priority="111" operator="containsText" text="Site OK">
      <formula>NOT(ISERROR(SEARCH("Site OK",H1)))</formula>
    </cfRule>
  </conditionalFormatting>
  <conditionalFormatting sqref="A1:H1">
    <cfRule type="containsText" dxfId="109" priority="108" operator="containsText" text="Site OK">
      <formula>NOT(ISERROR(SEARCH("Site OK",A1)))</formula>
    </cfRule>
    <cfRule type="containsText" dxfId="108" priority="109" operator="containsText" text="Delayed Signal Problem">
      <formula>NOT(ISERROR(SEARCH("Delayed Signal Problem",A1)))</formula>
    </cfRule>
    <cfRule type="containsText" dxfId="107" priority="110" operator="containsText" text="No Signal">
      <formula>NOT(ISERROR(SEARCH("No Signal",A1)))</formula>
    </cfRule>
  </conditionalFormatting>
  <conditionalFormatting sqref="G1">
    <cfRule type="containsText" dxfId="106" priority="106" operator="containsText" text="Delayed Signal Problem">
      <formula>NOT(ISERROR(SEARCH("Delayed Signal Problem",G1)))</formula>
    </cfRule>
    <cfRule type="containsText" dxfId="105" priority="107" operator="containsText" text="No Signal">
      <formula>NOT(ISERROR(SEARCH("No Signal",G1)))</formula>
    </cfRule>
  </conditionalFormatting>
  <conditionalFormatting sqref="H1">
    <cfRule type="containsText" dxfId="104" priority="105" operator="containsText" text="Site OK">
      <formula>NOT(ISERROR(SEARCH("Site OK",H1)))</formula>
    </cfRule>
  </conditionalFormatting>
  <conditionalFormatting sqref="G1">
    <cfRule type="containsText" dxfId="103" priority="103" operator="containsText" text="Delayed Signal Problem">
      <formula>NOT(ISERROR(SEARCH("Delayed Signal Problem",G1)))</formula>
    </cfRule>
    <cfRule type="containsText" dxfId="102" priority="104" operator="containsText" text="No Signal">
      <formula>NOT(ISERROR(SEARCH("No Signal",G1)))</formula>
    </cfRule>
  </conditionalFormatting>
  <conditionalFormatting sqref="H1">
    <cfRule type="containsText" dxfId="101" priority="102" operator="containsText" text="Site OK">
      <formula>NOT(ISERROR(SEARCH("Site OK",H1)))</formula>
    </cfRule>
  </conditionalFormatting>
  <conditionalFormatting sqref="A1:H1">
    <cfRule type="containsText" dxfId="100" priority="99" operator="containsText" text="Site OK">
      <formula>NOT(ISERROR(SEARCH("Site OK",A1)))</formula>
    </cfRule>
    <cfRule type="containsText" dxfId="99" priority="100" operator="containsText" text="Delayed Signal Problem">
      <formula>NOT(ISERROR(SEARCH("Delayed Signal Problem",A1)))</formula>
    </cfRule>
    <cfRule type="containsText" dxfId="98" priority="101" operator="containsText" text="No Signal">
      <formula>NOT(ISERROR(SEARCH("No Signal",A1)))</formula>
    </cfRule>
  </conditionalFormatting>
  <conditionalFormatting sqref="A1:H1">
    <cfRule type="containsText" dxfId="97" priority="96" operator="containsText" text="Site OK">
      <formula>NOT(ISERROR(SEARCH("Site OK",A1)))</formula>
    </cfRule>
    <cfRule type="containsText" dxfId="96" priority="97" operator="containsText" text="Delayed Signal Problem">
      <formula>NOT(ISERROR(SEARCH("Delayed Signal Problem",A1)))</formula>
    </cfRule>
    <cfRule type="containsText" dxfId="95" priority="98" operator="containsText" text="No Signal">
      <formula>NOT(ISERROR(SEARCH("No Signal",A1)))</formula>
    </cfRule>
  </conditionalFormatting>
  <conditionalFormatting sqref="G1:H1">
    <cfRule type="containsText" dxfId="94" priority="93" operator="containsText" text="Site OK">
      <formula>NOT(ISERROR(SEARCH("Site OK",G1)))</formula>
    </cfRule>
    <cfRule type="containsText" dxfId="93" priority="94" operator="containsText" text="Delayed Signal Problem">
      <formula>NOT(ISERROR(SEARCH("Delayed Signal Problem",G1)))</formula>
    </cfRule>
    <cfRule type="containsText" dxfId="92" priority="95" operator="containsText" text="No Signal">
      <formula>NOT(ISERROR(SEARCH("No Signal",G1)))</formula>
    </cfRule>
  </conditionalFormatting>
  <conditionalFormatting sqref="A1:H1">
    <cfRule type="containsText" dxfId="91" priority="90" operator="containsText" text="Site OK">
      <formula>NOT(ISERROR(SEARCH("Site OK",A1)))</formula>
    </cfRule>
    <cfRule type="containsText" dxfId="90" priority="91" operator="containsText" text="No Signal">
      <formula>NOT(ISERROR(SEARCH("No Signal",A1)))</formula>
    </cfRule>
    <cfRule type="containsText" dxfId="89" priority="92" operator="containsText" text="Delayed Signal Problem">
      <formula>NOT(ISERROR(SEARCH("Delayed Signal Problem",A1)))</formula>
    </cfRule>
  </conditionalFormatting>
  <conditionalFormatting sqref="A1:P1">
    <cfRule type="containsText" dxfId="88" priority="89" operator="containsText" text="No Signal">
      <formula>NOT(ISERROR(SEARCH("No Signal",A1)))</formula>
    </cfRule>
  </conditionalFormatting>
  <conditionalFormatting sqref="A1:H1">
    <cfRule type="containsText" dxfId="87" priority="88" operator="containsText" text="Site OK">
      <formula>NOT(ISERROR(SEARCH("Site OK",A1)))</formula>
    </cfRule>
  </conditionalFormatting>
  <conditionalFormatting sqref="A1:P1">
    <cfRule type="containsText" dxfId="86" priority="87" operator="containsText" text="Delayed Signal">
      <formula>NOT(ISERROR(SEARCH("Delayed Signal",A1)))</formula>
    </cfRule>
  </conditionalFormatting>
  <conditionalFormatting sqref="H2:P2">
    <cfRule type="containsText" dxfId="85" priority="84" operator="containsText" text="Site OK">
      <formula>NOT(ISERROR(SEARCH("Site OK",H2)))</formula>
    </cfRule>
    <cfRule type="containsText" dxfId="84" priority="85" operator="containsText" text="Dealyed Signal">
      <formula>NOT(ISERROR(SEARCH("Dealyed Signal",H2)))</formula>
    </cfRule>
    <cfRule type="containsText" dxfId="83" priority="86" operator="containsText" text="No Signal">
      <formula>NOT(ISERROR(SEARCH("No Signal",H2)))</formula>
    </cfRule>
  </conditionalFormatting>
  <conditionalFormatting sqref="A2:G2 C3:F41">
    <cfRule type="containsText" dxfId="82" priority="83" operator="containsText" text="No Signal">
      <formula>NOT(ISERROR(SEARCH("No Signal",A2)))</formula>
    </cfRule>
  </conditionalFormatting>
  <conditionalFormatting sqref="G2">
    <cfRule type="containsText" dxfId="81" priority="81" operator="containsText" text="Delayed Signal Problem">
      <formula>NOT(ISERROR(SEARCH("Delayed Signal Problem",G2)))</formula>
    </cfRule>
    <cfRule type="containsText" dxfId="80" priority="82" operator="containsText" text="No Signal">
      <formula>NOT(ISERROR(SEARCH("No Signal",G2)))</formula>
    </cfRule>
  </conditionalFormatting>
  <conditionalFormatting sqref="B2:F2 C3:F41">
    <cfRule type="cellIs" dxfId="79" priority="80" operator="between">
      <formula>"No Signal"</formula>
      <formula>"No Signal"</formula>
    </cfRule>
  </conditionalFormatting>
  <conditionalFormatting sqref="G2">
    <cfRule type="containsText" dxfId="78" priority="78" operator="containsText" text="Delayed Signal Problem">
      <formula>NOT(ISERROR(SEARCH("Delayed Signal Problem",G2)))</formula>
    </cfRule>
    <cfRule type="containsText" dxfId="77" priority="79" operator="containsText" text="No Signal">
      <formula>NOT(ISERROR(SEARCH("No Signal",G2)))</formula>
    </cfRule>
  </conditionalFormatting>
  <conditionalFormatting sqref="G2">
    <cfRule type="containsText" dxfId="76" priority="76" operator="containsText" text="Delayed Signal Problem">
      <formula>NOT(ISERROR(SEARCH("Delayed Signal Problem",G2)))</formula>
    </cfRule>
    <cfRule type="containsText" dxfId="75" priority="77" operator="containsText" text="No Signal">
      <formula>NOT(ISERROR(SEARCH("No Signal",G2)))</formula>
    </cfRule>
  </conditionalFormatting>
  <conditionalFormatting sqref="G2">
    <cfRule type="containsText" dxfId="74" priority="74" operator="containsText" text="Delayed Signal Problem">
      <formula>NOT(ISERROR(SEARCH("Delayed Signal Problem",G2)))</formula>
    </cfRule>
    <cfRule type="containsText" dxfId="73" priority="75" operator="containsText" text="No Signal">
      <formula>NOT(ISERROR(SEARCH("No Signal",G2)))</formula>
    </cfRule>
  </conditionalFormatting>
  <conditionalFormatting sqref="G2">
    <cfRule type="containsText" dxfId="72" priority="72" operator="containsText" text="Delayed Signal Problem">
      <formula>NOT(ISERROR(SEARCH("Delayed Signal Problem",G2)))</formula>
    </cfRule>
    <cfRule type="containsText" dxfId="71" priority="73" operator="containsText" text="No Signal">
      <formula>NOT(ISERROR(SEARCH("No Signal",G2)))</formula>
    </cfRule>
  </conditionalFormatting>
  <conditionalFormatting sqref="A2:G2 C3:F41">
    <cfRule type="containsText" dxfId="70" priority="69" operator="containsText" text="Site OK">
      <formula>NOT(ISERROR(SEARCH("Site OK",A2)))</formula>
    </cfRule>
    <cfRule type="containsText" dxfId="69" priority="70" operator="containsText" text="Delayed Signal Problem">
      <formula>NOT(ISERROR(SEARCH("Delayed Signal Problem",A2)))</formula>
    </cfRule>
    <cfRule type="containsText" dxfId="68" priority="71" operator="containsText" text="No Signal">
      <formula>NOT(ISERROR(SEARCH("No Signal",A2)))</formula>
    </cfRule>
  </conditionalFormatting>
  <conditionalFormatting sqref="G2">
    <cfRule type="containsText" dxfId="67" priority="67" operator="containsText" text="Delayed Signal Problem">
      <formula>NOT(ISERROR(SEARCH("Delayed Signal Problem",G2)))</formula>
    </cfRule>
    <cfRule type="containsText" dxfId="66" priority="68" operator="containsText" text="No Signal">
      <formula>NOT(ISERROR(SEARCH("No Signal",G2)))</formula>
    </cfRule>
  </conditionalFormatting>
  <conditionalFormatting sqref="G2">
    <cfRule type="containsText" dxfId="65" priority="65" operator="containsText" text="Delayed Signal Problem">
      <formula>NOT(ISERROR(SEARCH("Delayed Signal Problem",G2)))</formula>
    </cfRule>
    <cfRule type="containsText" dxfId="64" priority="66" operator="containsText" text="No Signal">
      <formula>NOT(ISERROR(SEARCH("No Signal",G2)))</formula>
    </cfRule>
  </conditionalFormatting>
  <conditionalFormatting sqref="A2:G2 C3:F41">
    <cfRule type="containsText" dxfId="63" priority="62" operator="containsText" text="Site OK">
      <formula>NOT(ISERROR(SEARCH("Site OK",A2)))</formula>
    </cfRule>
    <cfRule type="containsText" dxfId="62" priority="63" operator="containsText" text="Delayed Signal Problem">
      <formula>NOT(ISERROR(SEARCH("Delayed Signal Problem",A2)))</formula>
    </cfRule>
    <cfRule type="containsText" dxfId="61" priority="64" operator="containsText" text="No Signal">
      <formula>NOT(ISERROR(SEARCH("No Signal",A2)))</formula>
    </cfRule>
  </conditionalFormatting>
  <conditionalFormatting sqref="A2:G2 C3:F41">
    <cfRule type="containsText" dxfId="60" priority="59" operator="containsText" text="Site OK">
      <formula>NOT(ISERROR(SEARCH("Site OK",A2)))</formula>
    </cfRule>
    <cfRule type="containsText" dxfId="59" priority="60" operator="containsText" text="Delayed Signal Problem">
      <formula>NOT(ISERROR(SEARCH("Delayed Signal Problem",A2)))</formula>
    </cfRule>
    <cfRule type="containsText" dxfId="58" priority="61" operator="containsText" text="No Signal">
      <formula>NOT(ISERROR(SEARCH("No Signal",A2)))</formula>
    </cfRule>
  </conditionalFormatting>
  <conditionalFormatting sqref="G2">
    <cfRule type="containsText" dxfId="57" priority="56" operator="containsText" text="Site OK">
      <formula>NOT(ISERROR(SEARCH("Site OK",G2)))</formula>
    </cfRule>
    <cfRule type="containsText" dxfId="56" priority="57" operator="containsText" text="Delayed Signal Problem">
      <formula>NOT(ISERROR(SEARCH("Delayed Signal Problem",G2)))</formula>
    </cfRule>
    <cfRule type="containsText" dxfId="55" priority="58" operator="containsText" text="No Signal">
      <formula>NOT(ISERROR(SEARCH("No Signal",G2)))</formula>
    </cfRule>
  </conditionalFormatting>
  <conditionalFormatting sqref="A2:G2 C3:F41">
    <cfRule type="containsText" dxfId="54" priority="53" operator="containsText" text="Site OK">
      <formula>NOT(ISERROR(SEARCH("Site OK",A2)))</formula>
    </cfRule>
    <cfRule type="containsText" dxfId="53" priority="54" operator="containsText" text="No Signal">
      <formula>NOT(ISERROR(SEARCH("No Signal",A2)))</formula>
    </cfRule>
    <cfRule type="containsText" dxfId="52" priority="55" operator="containsText" text="Delayed Signal Problem">
      <formula>NOT(ISERROR(SEARCH("Delayed Signal Problem",A2)))</formula>
    </cfRule>
  </conditionalFormatting>
  <conditionalFormatting sqref="A2:G2 C3:F41">
    <cfRule type="containsText" dxfId="51" priority="52" operator="containsText" text="No Signal">
      <formula>NOT(ISERROR(SEARCH("No Signal",A2)))</formula>
    </cfRule>
  </conditionalFormatting>
  <conditionalFormatting sqref="A2:G2 C3:F41">
    <cfRule type="containsText" dxfId="50" priority="51" operator="containsText" text="Site OK">
      <formula>NOT(ISERROR(SEARCH("Site OK",A2)))</formula>
    </cfRule>
  </conditionalFormatting>
  <conditionalFormatting sqref="A2:G2 C3:F41">
    <cfRule type="containsText" dxfId="49" priority="50" operator="containsText" text="Delayed Signal">
      <formula>NOT(ISERROR(SEARCH("Delayed Signal",A2)))</formula>
    </cfRule>
  </conditionalFormatting>
  <conditionalFormatting sqref="A1:P2 C3:F41">
    <cfRule type="containsText" dxfId="48" priority="49" operator="containsText" text="Delayed Signal">
      <formula>NOT(ISERROR(SEARCH("Delayed Signal",A1)))</formula>
    </cfRule>
  </conditionalFormatting>
  <conditionalFormatting sqref="A1:P2 C3:F41">
    <cfRule type="containsText" dxfId="47" priority="47" operator="containsText" text="Delayed Signal">
      <formula>NOT(ISERROR(SEARCH("Delayed Signal",A1)))</formula>
    </cfRule>
    <cfRule type="containsText" dxfId="46" priority="48" operator="containsText" text="No Signal">
      <formula>NOT(ISERROR(SEARCH("No Signal",A1)))</formula>
    </cfRule>
  </conditionalFormatting>
  <conditionalFormatting sqref="A1:P2 C3:F41">
    <cfRule type="containsText" dxfId="45" priority="46" operator="containsText" text="Site OK">
      <formula>NOT(ISERROR(SEARCH("Site OK",A1)))</formula>
    </cfRule>
  </conditionalFormatting>
  <conditionalFormatting sqref="A1:XFD3 B4:XFD4 A42:XFD1048576 B17:G17 I17:XFD17 B16:XFD16 B15:G15 I15:XFD15 B18:XFD41 B10:XFD14 A5:XFD9">
    <cfRule type="containsText" dxfId="44" priority="43" operator="containsText" text="Site OK">
      <formula>NOT(ISERROR(SEARCH("Site OK",A1)))</formula>
    </cfRule>
    <cfRule type="containsText" dxfId="43" priority="44" operator="containsText" text="Delayed Signal">
      <formula>NOT(ISERROR(SEARCH("Delayed Signal",A1)))</formula>
    </cfRule>
    <cfRule type="containsText" dxfId="42" priority="45" operator="containsText" text="No Signal">
      <formula>NOT(ISERROR(SEARCH("No Signal",A1)))</formula>
    </cfRule>
  </conditionalFormatting>
  <conditionalFormatting sqref="H17">
    <cfRule type="containsText" dxfId="41" priority="42" operator="containsText" text="Site OK">
      <formula>NOT(ISERROR(SEARCH("Site OK",H17)))</formula>
    </cfRule>
  </conditionalFormatting>
  <conditionalFormatting sqref="H17">
    <cfRule type="containsText" dxfId="40" priority="39" operator="containsText" text="Site OK">
      <formula>NOT(ISERROR(SEARCH("Site OK",H17)))</formula>
    </cfRule>
    <cfRule type="containsText" dxfId="39" priority="40" operator="containsText" text="Delayed Signal Problem">
      <formula>NOT(ISERROR(SEARCH("Delayed Signal Problem",H17)))</formula>
    </cfRule>
    <cfRule type="containsText" dxfId="38" priority="41" operator="containsText" text="No Signal">
      <formula>NOT(ISERROR(SEARCH("No Signal",H17)))</formula>
    </cfRule>
  </conditionalFormatting>
  <conditionalFormatting sqref="H17">
    <cfRule type="containsText" dxfId="37" priority="36" operator="containsText" text="Site OK">
      <formula>NOT(ISERROR(SEARCH("Site OK",H17)))</formula>
    </cfRule>
    <cfRule type="containsText" dxfId="36" priority="37" operator="containsText" text="Delayed Signal Problem">
      <formula>NOT(ISERROR(SEARCH("Delayed Signal Problem",H17)))</formula>
    </cfRule>
    <cfRule type="containsText" dxfId="35" priority="38" operator="containsText" text="No Signal">
      <formula>NOT(ISERROR(SEARCH("No Signal",H17)))</formula>
    </cfRule>
  </conditionalFormatting>
  <conditionalFormatting sqref="H17">
    <cfRule type="cellIs" dxfId="34" priority="35" operator="between">
      <formula>"Site Ok"</formula>
      <formula>"Site Ok"</formula>
    </cfRule>
  </conditionalFormatting>
  <conditionalFormatting sqref="H17">
    <cfRule type="containsText" dxfId="33" priority="33" operator="containsText" text="Site OK">
      <formula>NOT(ISERROR(SEARCH("Site OK",H17)))</formula>
    </cfRule>
    <cfRule type="containsText" dxfId="32" priority="34" operator="containsText" text="Site OK">
      <formula>NOT(ISERROR(SEARCH("Site OK",H17)))</formula>
    </cfRule>
  </conditionalFormatting>
  <conditionalFormatting sqref="H17">
    <cfRule type="containsText" dxfId="31" priority="32" operator="containsText" text="Site OK">
      <formula>NOT(ISERROR(SEARCH("Site OK",H17)))</formula>
    </cfRule>
  </conditionalFormatting>
  <conditionalFormatting sqref="H17">
    <cfRule type="containsText" dxfId="30" priority="31" operator="containsText" text="Site OK">
      <formula>NOT(ISERROR(SEARCH("Site OK",H17)))</formula>
    </cfRule>
  </conditionalFormatting>
  <conditionalFormatting sqref="H17">
    <cfRule type="containsText" dxfId="29" priority="28" operator="containsText" text="Site OK">
      <formula>NOT(ISERROR(SEARCH("Site OK",H17)))</formula>
    </cfRule>
    <cfRule type="containsText" dxfId="28" priority="29" operator="containsText" text="Delayed Signal Problem">
      <formula>NOT(ISERROR(SEARCH("Delayed Signal Problem",H17)))</formula>
    </cfRule>
    <cfRule type="containsText" dxfId="27" priority="30" operator="containsText" text="No Signal">
      <formula>NOT(ISERROR(SEARCH("No Signal",H17)))</formula>
    </cfRule>
  </conditionalFormatting>
  <conditionalFormatting sqref="H17">
    <cfRule type="containsText" dxfId="26" priority="25" operator="containsText" text="Site OK">
      <formula>NOT(ISERROR(SEARCH("Site OK",H17)))</formula>
    </cfRule>
    <cfRule type="containsText" dxfId="25" priority="26" operator="containsText" text="Delayed Signal Problem">
      <formula>NOT(ISERROR(SEARCH("Delayed Signal Problem",H17)))</formula>
    </cfRule>
    <cfRule type="containsText" dxfId="24" priority="27" operator="containsText" text="No Signal">
      <formula>NOT(ISERROR(SEARCH("No Signal",H17)))</formula>
    </cfRule>
  </conditionalFormatting>
  <conditionalFormatting sqref="H17">
    <cfRule type="containsText" dxfId="23" priority="22" operator="containsText" text="Site OK">
      <formula>NOT(ISERROR(SEARCH("Site OK",H17)))</formula>
    </cfRule>
    <cfRule type="containsText" dxfId="22" priority="23" operator="containsText" text="Delayed Signal Problem">
      <formula>NOT(ISERROR(SEARCH("Delayed Signal Problem",H17)))</formula>
    </cfRule>
    <cfRule type="containsText" dxfId="21" priority="24" operator="containsText" text="No Signal">
      <formula>NOT(ISERROR(SEARCH("No Signal",H17)))</formula>
    </cfRule>
  </conditionalFormatting>
  <conditionalFormatting sqref="H15">
    <cfRule type="containsText" dxfId="20" priority="21" operator="containsText" text="Site OK">
      <formula>NOT(ISERROR(SEARCH("Site OK",H15)))</formula>
    </cfRule>
  </conditionalFormatting>
  <conditionalFormatting sqref="H15">
    <cfRule type="containsText" dxfId="19" priority="18" operator="containsText" text="Site OK">
      <formula>NOT(ISERROR(SEARCH("Site OK",H15)))</formula>
    </cfRule>
    <cfRule type="containsText" dxfId="18" priority="19" operator="containsText" text="Delayed Signal Problem">
      <formula>NOT(ISERROR(SEARCH("Delayed Signal Problem",H15)))</formula>
    </cfRule>
    <cfRule type="containsText" dxfId="17" priority="20" operator="containsText" text="No Signal">
      <formula>NOT(ISERROR(SEARCH("No Signal",H15)))</formula>
    </cfRule>
  </conditionalFormatting>
  <conditionalFormatting sqref="H15">
    <cfRule type="containsText" dxfId="16" priority="15" operator="containsText" text="Site OK">
      <formula>NOT(ISERROR(SEARCH("Site OK",H15)))</formula>
    </cfRule>
    <cfRule type="containsText" dxfId="15" priority="16" operator="containsText" text="Delayed Signal Problem">
      <formula>NOT(ISERROR(SEARCH("Delayed Signal Problem",H15)))</formula>
    </cfRule>
    <cfRule type="containsText" dxfId="14" priority="17" operator="containsText" text="No Signal">
      <formula>NOT(ISERROR(SEARCH("No Signal",H15)))</formula>
    </cfRule>
  </conditionalFormatting>
  <conditionalFormatting sqref="H15">
    <cfRule type="cellIs" dxfId="13" priority="14" operator="between">
      <formula>"Site Ok"</formula>
      <formula>"Site Ok"</formula>
    </cfRule>
  </conditionalFormatting>
  <conditionalFormatting sqref="H15">
    <cfRule type="containsText" dxfId="12" priority="12" operator="containsText" text="Site OK">
      <formula>NOT(ISERROR(SEARCH("Site OK",H15)))</formula>
    </cfRule>
    <cfRule type="containsText" dxfId="11" priority="13" operator="containsText" text="Site OK">
      <formula>NOT(ISERROR(SEARCH("Site OK",H15)))</formula>
    </cfRule>
  </conditionalFormatting>
  <conditionalFormatting sqref="H15">
    <cfRule type="containsText" dxfId="10" priority="11" operator="containsText" text="Site OK">
      <formula>NOT(ISERROR(SEARCH("Site OK",H15)))</formula>
    </cfRule>
  </conditionalFormatting>
  <conditionalFormatting sqref="H15">
    <cfRule type="containsText" dxfId="9" priority="10" operator="containsText" text="Site OK">
      <formula>NOT(ISERROR(SEARCH("Site OK",H15)))</formula>
    </cfRule>
  </conditionalFormatting>
  <conditionalFormatting sqref="H15">
    <cfRule type="containsText" dxfId="8" priority="7" operator="containsText" text="Site OK">
      <formula>NOT(ISERROR(SEARCH("Site OK",H15)))</formula>
    </cfRule>
    <cfRule type="containsText" dxfId="7" priority="8" operator="containsText" text="Delayed Signal Problem">
      <formula>NOT(ISERROR(SEARCH("Delayed Signal Problem",H15)))</formula>
    </cfRule>
    <cfRule type="containsText" dxfId="6" priority="9" operator="containsText" text="No Signal">
      <formula>NOT(ISERROR(SEARCH("No Signal",H15)))</formula>
    </cfRule>
  </conditionalFormatting>
  <conditionalFormatting sqref="H15">
    <cfRule type="containsText" dxfId="5" priority="4" operator="containsText" text="Site OK">
      <formula>NOT(ISERROR(SEARCH("Site OK",H15)))</formula>
    </cfRule>
    <cfRule type="containsText" dxfId="4" priority="5" operator="containsText" text="Delayed Signal Problem">
      <formula>NOT(ISERROR(SEARCH("Delayed Signal Problem",H15)))</formula>
    </cfRule>
    <cfRule type="containsText" dxfId="3" priority="6" operator="containsText" text="No Signal">
      <formula>NOT(ISERROR(SEARCH("No Signal",H15)))</formula>
    </cfRule>
  </conditionalFormatting>
  <conditionalFormatting sqref="H15">
    <cfRule type="containsText" dxfId="2" priority="1" operator="containsText" text="Site OK">
      <formula>NOT(ISERROR(SEARCH("Site OK",H15)))</formula>
    </cfRule>
    <cfRule type="containsText" dxfId="1" priority="2" operator="containsText" text="Delayed Signal Problem">
      <formula>NOT(ISERROR(SEARCH("Delayed Signal Problem",H15)))</formula>
    </cfRule>
    <cfRule type="containsText" dxfId="0" priority="3" operator="containsText" text="No Signal">
      <formula>NOT(ISERROR(SEARCH("No Signal",H15)))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50"/>
  </sheetPr>
  <dimension ref="A1:H378"/>
  <sheetViews>
    <sheetView zoomScale="90" zoomScaleNormal="90" workbookViewId="0">
      <selection activeCell="E3" sqref="E3"/>
    </sheetView>
  </sheetViews>
  <sheetFormatPr defaultRowHeight="12.75" x14ac:dyDescent="0.25"/>
  <cols>
    <col min="1" max="1" width="48.140625" style="3" customWidth="1"/>
    <col min="2" max="2" width="24.85546875" style="3" bestFit="1" customWidth="1"/>
    <col min="3" max="3" width="14.42578125" style="3" customWidth="1"/>
    <col min="4" max="4" width="16.5703125" style="3" customWidth="1"/>
    <col min="5" max="5" width="48.140625" style="3" customWidth="1"/>
    <col min="6" max="6" width="35.7109375" style="3" bestFit="1" customWidth="1"/>
    <col min="7" max="7" width="27.42578125" style="3" customWidth="1"/>
    <col min="8" max="8" width="37" style="29" bestFit="1" customWidth="1"/>
    <col min="9" max="16384" width="9.140625" style="3"/>
  </cols>
  <sheetData>
    <row r="1" spans="1:8" s="1" customFormat="1" ht="15.75" x14ac:dyDescent="0.25">
      <c r="A1" s="30" t="s">
        <v>0</v>
      </c>
      <c r="B1" s="30" t="s">
        <v>1</v>
      </c>
      <c r="C1" s="30" t="s">
        <v>2</v>
      </c>
      <c r="D1" s="31" t="s">
        <v>3</v>
      </c>
      <c r="E1" s="30" t="s">
        <v>0</v>
      </c>
      <c r="F1" s="30" t="s">
        <v>4</v>
      </c>
      <c r="G1" s="30" t="s">
        <v>5</v>
      </c>
      <c r="H1" s="30" t="s">
        <v>6</v>
      </c>
    </row>
    <row r="2" spans="1:8" x14ac:dyDescent="0.25">
      <c r="A2" s="56" t="s">
        <v>7</v>
      </c>
      <c r="B2" s="57" t="s">
        <v>8</v>
      </c>
      <c r="C2" s="58">
        <v>290</v>
      </c>
      <c r="D2" s="58">
        <v>7997993044</v>
      </c>
      <c r="E2" s="56" t="s">
        <v>7</v>
      </c>
      <c r="F2" s="58" t="s">
        <v>9</v>
      </c>
      <c r="G2" s="58" t="s">
        <v>10</v>
      </c>
      <c r="H2" s="9"/>
    </row>
    <row r="3" spans="1:8" x14ac:dyDescent="0.25">
      <c r="A3" s="56" t="s">
        <v>11</v>
      </c>
      <c r="B3" s="57" t="s">
        <v>8</v>
      </c>
      <c r="C3" s="58">
        <v>348</v>
      </c>
      <c r="D3" s="58">
        <v>2019000047</v>
      </c>
      <c r="E3" s="56" t="s">
        <v>11</v>
      </c>
      <c r="F3" s="58" t="s">
        <v>12</v>
      </c>
      <c r="G3" s="58" t="s">
        <v>10</v>
      </c>
      <c r="H3" s="9"/>
    </row>
    <row r="4" spans="1:8" x14ac:dyDescent="0.25">
      <c r="A4" s="56" t="s">
        <v>13</v>
      </c>
      <c r="B4" s="57" t="s">
        <v>8</v>
      </c>
      <c r="C4" s="58">
        <v>26</v>
      </c>
      <c r="D4" s="58">
        <v>2017000017</v>
      </c>
      <c r="E4" s="56" t="s">
        <v>13</v>
      </c>
      <c r="F4" s="58" t="s">
        <v>14</v>
      </c>
      <c r="G4" s="58" t="s">
        <v>15</v>
      </c>
      <c r="H4" s="9"/>
    </row>
    <row r="5" spans="1:8" x14ac:dyDescent="0.25">
      <c r="A5" s="56" t="s">
        <v>16</v>
      </c>
      <c r="B5" s="57" t="s">
        <v>8</v>
      </c>
      <c r="C5" s="58">
        <v>38</v>
      </c>
      <c r="D5" s="58">
        <v>2017000026</v>
      </c>
      <c r="E5" s="56" t="s">
        <v>16</v>
      </c>
      <c r="F5" s="58" t="s">
        <v>17</v>
      </c>
      <c r="G5" s="58" t="s">
        <v>15</v>
      </c>
      <c r="H5" s="9"/>
    </row>
    <row r="6" spans="1:8" x14ac:dyDescent="0.25">
      <c r="A6" s="56" t="s">
        <v>18</v>
      </c>
      <c r="B6" s="57" t="s">
        <v>8</v>
      </c>
      <c r="C6" s="58">
        <v>74</v>
      </c>
      <c r="D6" s="58">
        <v>2018000037</v>
      </c>
      <c r="E6" s="56" t="s">
        <v>18</v>
      </c>
      <c r="F6" s="58" t="s">
        <v>19</v>
      </c>
      <c r="G6" s="58" t="s">
        <v>15</v>
      </c>
      <c r="H6" s="9"/>
    </row>
    <row r="7" spans="1:8" x14ac:dyDescent="0.25">
      <c r="A7" s="56" t="s">
        <v>20</v>
      </c>
      <c r="B7" s="57" t="s">
        <v>8</v>
      </c>
      <c r="C7" s="58">
        <v>84</v>
      </c>
      <c r="D7" s="58">
        <v>9666095106</v>
      </c>
      <c r="E7" s="56" t="s">
        <v>20</v>
      </c>
      <c r="F7" s="58" t="s">
        <v>21</v>
      </c>
      <c r="G7" s="58" t="s">
        <v>15</v>
      </c>
      <c r="H7" s="9"/>
    </row>
    <row r="8" spans="1:8" x14ac:dyDescent="0.25">
      <c r="A8" s="56" t="s">
        <v>22</v>
      </c>
      <c r="B8" s="57" t="s">
        <v>8</v>
      </c>
      <c r="C8" s="58">
        <v>108</v>
      </c>
      <c r="D8" s="58">
        <v>2017000010</v>
      </c>
      <c r="E8" s="56" t="s">
        <v>22</v>
      </c>
      <c r="F8" s="58" t="s">
        <v>23</v>
      </c>
      <c r="G8" s="58" t="s">
        <v>15</v>
      </c>
      <c r="H8" s="9"/>
    </row>
    <row r="9" spans="1:8" x14ac:dyDescent="0.25">
      <c r="A9" s="56" t="s">
        <v>24</v>
      </c>
      <c r="B9" s="57" t="s">
        <v>8</v>
      </c>
      <c r="C9" s="58">
        <v>156</v>
      </c>
      <c r="D9" s="58">
        <v>9676126688</v>
      </c>
      <c r="E9" s="56" t="s">
        <v>24</v>
      </c>
      <c r="F9" s="58" t="s">
        <v>25</v>
      </c>
      <c r="G9" s="58" t="s">
        <v>15</v>
      </c>
      <c r="H9" s="9"/>
    </row>
    <row r="10" spans="1:8" x14ac:dyDescent="0.25">
      <c r="A10" s="56" t="s">
        <v>26</v>
      </c>
      <c r="B10" s="57" t="s">
        <v>8</v>
      </c>
      <c r="C10" s="58">
        <v>162</v>
      </c>
      <c r="D10" s="58">
        <v>2017000014</v>
      </c>
      <c r="E10" s="56" t="s">
        <v>26</v>
      </c>
      <c r="F10" s="58" t="s">
        <v>27</v>
      </c>
      <c r="G10" s="58" t="s">
        <v>15</v>
      </c>
      <c r="H10" s="9"/>
    </row>
    <row r="11" spans="1:8" x14ac:dyDescent="0.25">
      <c r="A11" s="56" t="s">
        <v>28</v>
      </c>
      <c r="B11" s="57" t="s">
        <v>8</v>
      </c>
      <c r="C11" s="58">
        <v>168</v>
      </c>
      <c r="D11" s="58">
        <v>8498059360</v>
      </c>
      <c r="E11" s="56" t="s">
        <v>28</v>
      </c>
      <c r="F11" s="58" t="s">
        <v>29</v>
      </c>
      <c r="G11" s="58" t="s">
        <v>15</v>
      </c>
      <c r="H11" s="9"/>
    </row>
    <row r="12" spans="1:8" x14ac:dyDescent="0.25">
      <c r="A12" s="56" t="s">
        <v>30</v>
      </c>
      <c r="B12" s="57" t="s">
        <v>8</v>
      </c>
      <c r="C12" s="58">
        <v>176</v>
      </c>
      <c r="D12" s="58">
        <v>2017000011</v>
      </c>
      <c r="E12" s="56" t="s">
        <v>30</v>
      </c>
      <c r="F12" s="58" t="s">
        <v>31</v>
      </c>
      <c r="G12" s="58" t="s">
        <v>15</v>
      </c>
      <c r="H12" s="9"/>
    </row>
    <row r="13" spans="1:8" x14ac:dyDescent="0.25">
      <c r="A13" s="56" t="s">
        <v>32</v>
      </c>
      <c r="B13" s="57" t="s">
        <v>8</v>
      </c>
      <c r="C13" s="58">
        <v>188</v>
      </c>
      <c r="D13" s="58">
        <v>2017000013</v>
      </c>
      <c r="E13" s="56" t="s">
        <v>32</v>
      </c>
      <c r="F13" s="58" t="s">
        <v>33</v>
      </c>
      <c r="G13" s="58" t="s">
        <v>15</v>
      </c>
      <c r="H13" s="9"/>
    </row>
    <row r="14" spans="1:8" x14ac:dyDescent="0.25">
      <c r="A14" s="56" t="s">
        <v>34</v>
      </c>
      <c r="B14" s="57" t="s">
        <v>8</v>
      </c>
      <c r="C14" s="58">
        <v>192</v>
      </c>
      <c r="D14" s="58">
        <v>9666098041</v>
      </c>
      <c r="E14" s="56" t="s">
        <v>34</v>
      </c>
      <c r="F14" s="58" t="s">
        <v>35</v>
      </c>
      <c r="G14" s="58" t="s">
        <v>15</v>
      </c>
      <c r="H14" s="9"/>
    </row>
    <row r="15" spans="1:8" x14ac:dyDescent="0.25">
      <c r="A15" s="56" t="s">
        <v>36</v>
      </c>
      <c r="B15" s="57" t="s">
        <v>8</v>
      </c>
      <c r="C15" s="58">
        <v>199</v>
      </c>
      <c r="D15" s="58">
        <v>7658940002</v>
      </c>
      <c r="E15" s="56" t="s">
        <v>36</v>
      </c>
      <c r="F15" s="58" t="s">
        <v>37</v>
      </c>
      <c r="G15" s="58" t="s">
        <v>15</v>
      </c>
      <c r="H15" s="9"/>
    </row>
    <row r="16" spans="1:8" x14ac:dyDescent="0.25">
      <c r="A16" s="56" t="s">
        <v>38</v>
      </c>
      <c r="B16" s="57" t="s">
        <v>8</v>
      </c>
      <c r="C16" s="58">
        <v>203</v>
      </c>
      <c r="D16" s="58">
        <v>9666095260</v>
      </c>
      <c r="E16" s="56" t="s">
        <v>38</v>
      </c>
      <c r="F16" s="58" t="s">
        <v>39</v>
      </c>
      <c r="G16" s="58" t="s">
        <v>15</v>
      </c>
      <c r="H16" s="9"/>
    </row>
    <row r="17" spans="1:8" x14ac:dyDescent="0.25">
      <c r="A17" s="56" t="s">
        <v>40</v>
      </c>
      <c r="B17" s="57" t="s">
        <v>8</v>
      </c>
      <c r="C17" s="58">
        <v>207</v>
      </c>
      <c r="D17" s="58">
        <v>2017000015</v>
      </c>
      <c r="E17" s="56" t="s">
        <v>40</v>
      </c>
      <c r="F17" s="58" t="s">
        <v>41</v>
      </c>
      <c r="G17" s="58" t="s">
        <v>15</v>
      </c>
      <c r="H17" s="9"/>
    </row>
    <row r="18" spans="1:8" x14ac:dyDescent="0.25">
      <c r="A18" s="56" t="s">
        <v>42</v>
      </c>
      <c r="B18" s="57" t="s">
        <v>8</v>
      </c>
      <c r="C18" s="58">
        <v>219</v>
      </c>
      <c r="D18" s="58">
        <v>2017000009</v>
      </c>
      <c r="E18" s="56" t="s">
        <v>42</v>
      </c>
      <c r="F18" s="58" t="s">
        <v>43</v>
      </c>
      <c r="G18" s="58" t="s">
        <v>15</v>
      </c>
      <c r="H18" s="9"/>
    </row>
    <row r="19" spans="1:8" x14ac:dyDescent="0.25">
      <c r="A19" s="56" t="s">
        <v>44</v>
      </c>
      <c r="B19" s="57" t="s">
        <v>8</v>
      </c>
      <c r="C19" s="58">
        <v>223</v>
      </c>
      <c r="D19" s="58">
        <v>2017000025</v>
      </c>
      <c r="E19" s="56" t="s">
        <v>44</v>
      </c>
      <c r="F19" s="58" t="s">
        <v>45</v>
      </c>
      <c r="G19" s="58" t="s">
        <v>15</v>
      </c>
      <c r="H19" s="9"/>
    </row>
    <row r="20" spans="1:8" x14ac:dyDescent="0.25">
      <c r="A20" s="56" t="s">
        <v>46</v>
      </c>
      <c r="B20" s="57" t="s">
        <v>8</v>
      </c>
      <c r="C20" s="58">
        <v>243</v>
      </c>
      <c r="D20" s="58">
        <v>7729986542</v>
      </c>
      <c r="E20" s="56" t="s">
        <v>46</v>
      </c>
      <c r="F20" s="58" t="s">
        <v>47</v>
      </c>
      <c r="G20" s="58" t="s">
        <v>15</v>
      </c>
      <c r="H20" s="9"/>
    </row>
    <row r="21" spans="1:8" x14ac:dyDescent="0.25">
      <c r="A21" s="56" t="s">
        <v>48</v>
      </c>
      <c r="B21" s="57" t="s">
        <v>8</v>
      </c>
      <c r="C21" s="58">
        <v>260</v>
      </c>
      <c r="D21" s="58">
        <v>9951953492</v>
      </c>
      <c r="E21" s="56" t="s">
        <v>48</v>
      </c>
      <c r="F21" s="58" t="s">
        <v>49</v>
      </c>
      <c r="G21" s="58" t="s">
        <v>15</v>
      </c>
      <c r="H21" s="9"/>
    </row>
    <row r="22" spans="1:8" x14ac:dyDescent="0.25">
      <c r="A22" s="56" t="s">
        <v>50</v>
      </c>
      <c r="B22" s="57" t="s">
        <v>8</v>
      </c>
      <c r="C22" s="58">
        <v>261</v>
      </c>
      <c r="D22" s="58">
        <v>9951953598</v>
      </c>
      <c r="E22" s="56" t="s">
        <v>50</v>
      </c>
      <c r="F22" s="58" t="s">
        <v>51</v>
      </c>
      <c r="G22" s="58" t="s">
        <v>15</v>
      </c>
      <c r="H22" s="9"/>
    </row>
    <row r="23" spans="1:8" x14ac:dyDescent="0.25">
      <c r="A23" s="56" t="s">
        <v>52</v>
      </c>
      <c r="B23" s="57" t="s">
        <v>8</v>
      </c>
      <c r="C23" s="58">
        <v>269</v>
      </c>
      <c r="D23" s="58">
        <v>9676102713</v>
      </c>
      <c r="E23" s="56" t="s">
        <v>52</v>
      </c>
      <c r="F23" s="58" t="s">
        <v>53</v>
      </c>
      <c r="G23" s="58" t="s">
        <v>15</v>
      </c>
      <c r="H23" s="9"/>
    </row>
    <row r="24" spans="1:8" x14ac:dyDescent="0.25">
      <c r="A24" s="56" t="s">
        <v>54</v>
      </c>
      <c r="B24" s="57" t="s">
        <v>8</v>
      </c>
      <c r="C24" s="58">
        <v>276</v>
      </c>
      <c r="D24" s="58">
        <v>9133382102</v>
      </c>
      <c r="E24" s="56" t="s">
        <v>54</v>
      </c>
      <c r="F24" s="58" t="s">
        <v>55</v>
      </c>
      <c r="G24" s="58" t="s">
        <v>15</v>
      </c>
      <c r="H24" s="9"/>
    </row>
    <row r="25" spans="1:8" x14ac:dyDescent="0.25">
      <c r="A25" s="56" t="s">
        <v>56</v>
      </c>
      <c r="B25" s="57" t="s">
        <v>8</v>
      </c>
      <c r="C25" s="58">
        <v>278</v>
      </c>
      <c r="D25" s="58">
        <v>9133382109</v>
      </c>
      <c r="E25" s="56" t="s">
        <v>56</v>
      </c>
      <c r="F25" s="58" t="s">
        <v>57</v>
      </c>
      <c r="G25" s="58" t="s">
        <v>15</v>
      </c>
      <c r="H25" s="9"/>
    </row>
    <row r="26" spans="1:8" x14ac:dyDescent="0.25">
      <c r="A26" s="56" t="s">
        <v>58</v>
      </c>
      <c r="B26" s="57" t="s">
        <v>8</v>
      </c>
      <c r="C26" s="58">
        <v>288</v>
      </c>
      <c r="D26" s="58">
        <v>2017000002</v>
      </c>
      <c r="E26" s="56" t="s">
        <v>58</v>
      </c>
      <c r="F26" s="58" t="s">
        <v>59</v>
      </c>
      <c r="G26" s="58" t="s">
        <v>15</v>
      </c>
      <c r="H26" s="9"/>
    </row>
    <row r="27" spans="1:8" x14ac:dyDescent="0.25">
      <c r="A27" s="56" t="s">
        <v>60</v>
      </c>
      <c r="B27" s="57" t="s">
        <v>8</v>
      </c>
      <c r="C27" s="58">
        <v>303</v>
      </c>
      <c r="D27" s="58">
        <v>2018000020</v>
      </c>
      <c r="E27" s="56" t="s">
        <v>60</v>
      </c>
      <c r="F27" s="58" t="s">
        <v>61</v>
      </c>
      <c r="G27" s="58" t="s">
        <v>15</v>
      </c>
      <c r="H27" s="9"/>
    </row>
    <row r="28" spans="1:8" x14ac:dyDescent="0.25">
      <c r="A28" s="56" t="s">
        <v>62</v>
      </c>
      <c r="B28" s="57" t="s">
        <v>8</v>
      </c>
      <c r="C28" s="58">
        <v>311</v>
      </c>
      <c r="D28" s="58">
        <v>2017000068</v>
      </c>
      <c r="E28" s="56" t="s">
        <v>62</v>
      </c>
      <c r="F28" s="58" t="s">
        <v>63</v>
      </c>
      <c r="G28" s="58" t="s">
        <v>15</v>
      </c>
      <c r="H28" s="9"/>
    </row>
    <row r="29" spans="1:8" x14ac:dyDescent="0.25">
      <c r="A29" s="56" t="s">
        <v>64</v>
      </c>
      <c r="B29" s="57" t="s">
        <v>8</v>
      </c>
      <c r="C29" s="58">
        <v>312</v>
      </c>
      <c r="D29" s="58">
        <v>2017000064</v>
      </c>
      <c r="E29" s="56" t="s">
        <v>64</v>
      </c>
      <c r="F29" s="58" t="s">
        <v>65</v>
      </c>
      <c r="G29" s="58" t="s">
        <v>15</v>
      </c>
      <c r="H29" s="9"/>
    </row>
    <row r="30" spans="1:8" x14ac:dyDescent="0.25">
      <c r="A30" s="56" t="s">
        <v>66</v>
      </c>
      <c r="B30" s="7" t="s">
        <v>8</v>
      </c>
      <c r="C30" s="7">
        <v>313</v>
      </c>
      <c r="D30" s="7">
        <v>2017000065</v>
      </c>
      <c r="E30" s="7" t="s">
        <v>66</v>
      </c>
      <c r="F30" s="7" t="s">
        <v>67</v>
      </c>
      <c r="G30" s="7" t="s">
        <v>15</v>
      </c>
      <c r="H30" s="7" t="s">
        <v>68</v>
      </c>
    </row>
    <row r="31" spans="1:8" x14ac:dyDescent="0.25">
      <c r="A31" s="56" t="s">
        <v>69</v>
      </c>
      <c r="B31" s="57" t="s">
        <v>8</v>
      </c>
      <c r="C31" s="58">
        <v>317</v>
      </c>
      <c r="D31" s="58">
        <v>2018000110</v>
      </c>
      <c r="E31" s="56" t="s">
        <v>69</v>
      </c>
      <c r="F31" s="58" t="s">
        <v>70</v>
      </c>
      <c r="G31" s="58" t="s">
        <v>15</v>
      </c>
      <c r="H31" s="9"/>
    </row>
    <row r="32" spans="1:8" x14ac:dyDescent="0.25">
      <c r="A32" s="56" t="s">
        <v>71</v>
      </c>
      <c r="B32" s="57" t="s">
        <v>8</v>
      </c>
      <c r="C32" s="58">
        <v>318</v>
      </c>
      <c r="D32" s="58">
        <v>2018000026</v>
      </c>
      <c r="E32" s="56" t="s">
        <v>71</v>
      </c>
      <c r="F32" s="58" t="s">
        <v>72</v>
      </c>
      <c r="G32" s="58" t="s">
        <v>15</v>
      </c>
      <c r="H32" s="9"/>
    </row>
    <row r="33" spans="1:8" x14ac:dyDescent="0.25">
      <c r="A33" s="56" t="s">
        <v>73</v>
      </c>
      <c r="B33" s="57" t="s">
        <v>8</v>
      </c>
      <c r="C33" s="58">
        <v>329</v>
      </c>
      <c r="D33" s="58">
        <v>2018000090</v>
      </c>
      <c r="E33" s="56" t="s">
        <v>73</v>
      </c>
      <c r="F33" s="58" t="s">
        <v>74</v>
      </c>
      <c r="G33" s="58" t="s">
        <v>15</v>
      </c>
      <c r="H33" s="9"/>
    </row>
    <row r="34" spans="1:8" x14ac:dyDescent="0.25">
      <c r="A34" s="56" t="s">
        <v>75</v>
      </c>
      <c r="B34" s="57" t="s">
        <v>8</v>
      </c>
      <c r="C34" s="58">
        <v>337</v>
      </c>
      <c r="D34" s="58">
        <v>2018000108</v>
      </c>
      <c r="E34" s="56" t="s">
        <v>75</v>
      </c>
      <c r="F34" s="58" t="s">
        <v>76</v>
      </c>
      <c r="G34" s="58" t="s">
        <v>15</v>
      </c>
      <c r="H34" s="9"/>
    </row>
    <row r="35" spans="1:8" x14ac:dyDescent="0.25">
      <c r="A35" s="56" t="s">
        <v>77</v>
      </c>
      <c r="B35" s="57" t="s">
        <v>8</v>
      </c>
      <c r="C35" s="58">
        <v>349</v>
      </c>
      <c r="D35" s="58">
        <v>2019000046</v>
      </c>
      <c r="E35" s="56" t="s">
        <v>77</v>
      </c>
      <c r="F35" s="58" t="s">
        <v>78</v>
      </c>
      <c r="G35" s="58" t="s">
        <v>15</v>
      </c>
      <c r="H35" s="9"/>
    </row>
    <row r="36" spans="1:8" x14ac:dyDescent="0.25">
      <c r="A36" s="56" t="s">
        <v>79</v>
      </c>
      <c r="B36" s="57" t="s">
        <v>8</v>
      </c>
      <c r="C36" s="58">
        <v>352</v>
      </c>
      <c r="D36" s="58">
        <v>2019000095</v>
      </c>
      <c r="E36" s="56" t="s">
        <v>79</v>
      </c>
      <c r="F36" s="58" t="s">
        <v>80</v>
      </c>
      <c r="G36" s="58" t="s">
        <v>15</v>
      </c>
      <c r="H36" s="9"/>
    </row>
    <row r="37" spans="1:8" x14ac:dyDescent="0.25">
      <c r="A37" s="56" t="s">
        <v>81</v>
      </c>
      <c r="B37" s="57" t="s">
        <v>8</v>
      </c>
      <c r="C37" s="58">
        <v>360</v>
      </c>
      <c r="D37" s="58">
        <v>2019000128</v>
      </c>
      <c r="E37" s="56" t="s">
        <v>81</v>
      </c>
      <c r="F37" s="58" t="s">
        <v>82</v>
      </c>
      <c r="G37" s="58" t="s">
        <v>15</v>
      </c>
      <c r="H37" s="9"/>
    </row>
    <row r="38" spans="1:8" x14ac:dyDescent="0.25">
      <c r="A38" s="56" t="s">
        <v>83</v>
      </c>
      <c r="B38" s="57" t="s">
        <v>8</v>
      </c>
      <c r="C38" s="58">
        <v>368</v>
      </c>
      <c r="D38" s="58">
        <v>2019000112</v>
      </c>
      <c r="E38" s="56" t="s">
        <v>83</v>
      </c>
      <c r="F38" s="58" t="s">
        <v>84</v>
      </c>
      <c r="G38" s="58" t="s">
        <v>15</v>
      </c>
      <c r="H38" s="9"/>
    </row>
    <row r="39" spans="1:8" x14ac:dyDescent="0.25">
      <c r="A39" s="56" t="s">
        <v>85</v>
      </c>
      <c r="B39" s="57" t="s">
        <v>8</v>
      </c>
      <c r="C39" s="58">
        <v>39</v>
      </c>
      <c r="D39" s="58">
        <v>9666091356</v>
      </c>
      <c r="E39" s="56" t="s">
        <v>85</v>
      </c>
      <c r="F39" s="58" t="s">
        <v>86</v>
      </c>
      <c r="G39" s="58" t="s">
        <v>87</v>
      </c>
      <c r="H39" s="9"/>
    </row>
    <row r="40" spans="1:8" x14ac:dyDescent="0.25">
      <c r="A40" s="56" t="s">
        <v>88</v>
      </c>
      <c r="B40" s="57" t="s">
        <v>8</v>
      </c>
      <c r="C40" s="58">
        <v>51</v>
      </c>
      <c r="D40" s="58">
        <v>2019000042</v>
      </c>
      <c r="E40" s="56" t="s">
        <v>88</v>
      </c>
      <c r="F40" s="58" t="s">
        <v>89</v>
      </c>
      <c r="G40" s="58" t="s">
        <v>87</v>
      </c>
      <c r="H40" s="9"/>
    </row>
    <row r="41" spans="1:8" x14ac:dyDescent="0.25">
      <c r="A41" s="56" t="s">
        <v>90</v>
      </c>
      <c r="B41" s="57" t="s">
        <v>8</v>
      </c>
      <c r="C41" s="58">
        <v>66</v>
      </c>
      <c r="D41" s="58">
        <v>9666101791</v>
      </c>
      <c r="E41" s="56" t="s">
        <v>90</v>
      </c>
      <c r="F41" s="58" t="s">
        <v>91</v>
      </c>
      <c r="G41" s="58" t="s">
        <v>87</v>
      </c>
      <c r="H41" s="9"/>
    </row>
    <row r="42" spans="1:8" x14ac:dyDescent="0.25">
      <c r="A42" s="56" t="s">
        <v>92</v>
      </c>
      <c r="B42" s="57" t="s">
        <v>8</v>
      </c>
      <c r="C42" s="58">
        <v>67</v>
      </c>
      <c r="D42" s="58">
        <v>2017000056</v>
      </c>
      <c r="E42" s="56" t="s">
        <v>92</v>
      </c>
      <c r="F42" s="58" t="s">
        <v>93</v>
      </c>
      <c r="G42" s="58" t="s">
        <v>87</v>
      </c>
      <c r="H42" s="9"/>
    </row>
    <row r="43" spans="1:8" x14ac:dyDescent="0.25">
      <c r="A43" s="56" t="s">
        <v>94</v>
      </c>
      <c r="B43" s="57" t="s">
        <v>8</v>
      </c>
      <c r="C43" s="58">
        <v>76</v>
      </c>
      <c r="D43" s="58">
        <v>7729986532</v>
      </c>
      <c r="E43" s="56" t="s">
        <v>94</v>
      </c>
      <c r="F43" s="58" t="s">
        <v>95</v>
      </c>
      <c r="G43" s="58" t="s">
        <v>87</v>
      </c>
      <c r="H43" s="9"/>
    </row>
    <row r="44" spans="1:8" x14ac:dyDescent="0.25">
      <c r="A44" s="56" t="s">
        <v>96</v>
      </c>
      <c r="B44" s="57" t="s">
        <v>8</v>
      </c>
      <c r="C44" s="58">
        <v>81</v>
      </c>
      <c r="D44" s="58">
        <v>7997993013</v>
      </c>
      <c r="E44" s="56" t="s">
        <v>96</v>
      </c>
      <c r="F44" s="58" t="s">
        <v>97</v>
      </c>
      <c r="G44" s="58" t="s">
        <v>87</v>
      </c>
      <c r="H44" s="9"/>
    </row>
    <row r="45" spans="1:8" x14ac:dyDescent="0.25">
      <c r="A45" s="56" t="s">
        <v>98</v>
      </c>
      <c r="B45" s="57" t="s">
        <v>8</v>
      </c>
      <c r="C45" s="58">
        <v>85</v>
      </c>
      <c r="D45" s="58">
        <v>9666090861</v>
      </c>
      <c r="E45" s="56" t="s">
        <v>98</v>
      </c>
      <c r="F45" s="58" t="s">
        <v>99</v>
      </c>
      <c r="G45" s="58" t="s">
        <v>87</v>
      </c>
      <c r="H45" s="9"/>
    </row>
    <row r="46" spans="1:8" x14ac:dyDescent="0.25">
      <c r="A46" s="56" t="s">
        <v>100</v>
      </c>
      <c r="B46" s="57" t="s">
        <v>8</v>
      </c>
      <c r="C46" s="58">
        <v>88</v>
      </c>
      <c r="D46" s="58">
        <v>7997993016</v>
      </c>
      <c r="E46" s="56" t="s">
        <v>100</v>
      </c>
      <c r="F46" s="58" t="s">
        <v>101</v>
      </c>
      <c r="G46" s="58" t="s">
        <v>87</v>
      </c>
      <c r="H46" s="9"/>
    </row>
    <row r="47" spans="1:8" x14ac:dyDescent="0.25">
      <c r="A47" s="56" t="s">
        <v>102</v>
      </c>
      <c r="B47" s="57" t="s">
        <v>8</v>
      </c>
      <c r="C47" s="58">
        <v>89</v>
      </c>
      <c r="D47" s="58">
        <v>9133382100</v>
      </c>
      <c r="E47" s="56" t="s">
        <v>102</v>
      </c>
      <c r="F47" s="58" t="s">
        <v>103</v>
      </c>
      <c r="G47" s="58" t="s">
        <v>87</v>
      </c>
      <c r="H47" s="9"/>
    </row>
    <row r="48" spans="1:8" x14ac:dyDescent="0.25">
      <c r="A48" s="56" t="s">
        <v>104</v>
      </c>
      <c r="B48" s="57" t="s">
        <v>8</v>
      </c>
      <c r="C48" s="58">
        <v>92</v>
      </c>
      <c r="D48" s="58">
        <v>9666098603</v>
      </c>
      <c r="E48" s="56" t="s">
        <v>104</v>
      </c>
      <c r="F48" s="58" t="s">
        <v>105</v>
      </c>
      <c r="G48" s="58" t="s">
        <v>87</v>
      </c>
      <c r="H48" s="9"/>
    </row>
    <row r="49" spans="1:8" x14ac:dyDescent="0.25">
      <c r="A49" s="56" t="s">
        <v>106</v>
      </c>
      <c r="B49" s="57" t="s">
        <v>8</v>
      </c>
      <c r="C49" s="58">
        <v>93</v>
      </c>
      <c r="D49" s="58">
        <v>2018000003</v>
      </c>
      <c r="E49" s="56" t="s">
        <v>106</v>
      </c>
      <c r="F49" s="58" t="s">
        <v>107</v>
      </c>
      <c r="G49" s="58" t="s">
        <v>87</v>
      </c>
      <c r="H49" s="9"/>
    </row>
    <row r="50" spans="1:8" x14ac:dyDescent="0.25">
      <c r="A50" s="56" t="s">
        <v>108</v>
      </c>
      <c r="B50" s="57" t="s">
        <v>8</v>
      </c>
      <c r="C50" s="58">
        <v>94</v>
      </c>
      <c r="D50" s="58">
        <v>9666098419</v>
      </c>
      <c r="E50" s="56" t="s">
        <v>108</v>
      </c>
      <c r="F50" s="58" t="s">
        <v>109</v>
      </c>
      <c r="G50" s="58" t="s">
        <v>87</v>
      </c>
      <c r="H50" s="9"/>
    </row>
    <row r="51" spans="1:8" x14ac:dyDescent="0.25">
      <c r="A51" s="56" t="s">
        <v>110</v>
      </c>
      <c r="B51" s="57" t="s">
        <v>8</v>
      </c>
      <c r="C51" s="58">
        <v>96</v>
      </c>
      <c r="D51" s="58">
        <v>7729986534</v>
      </c>
      <c r="E51" s="56" t="s">
        <v>110</v>
      </c>
      <c r="F51" s="58" t="s">
        <v>111</v>
      </c>
      <c r="G51" s="58" t="s">
        <v>87</v>
      </c>
      <c r="H51" s="9"/>
    </row>
    <row r="52" spans="1:8" x14ac:dyDescent="0.25">
      <c r="A52" s="56" t="s">
        <v>112</v>
      </c>
      <c r="B52" s="57" t="s">
        <v>8</v>
      </c>
      <c r="C52" s="58">
        <v>100</v>
      </c>
      <c r="D52" s="58">
        <v>2017000058</v>
      </c>
      <c r="E52" s="56" t="s">
        <v>112</v>
      </c>
      <c r="F52" s="58" t="s">
        <v>113</v>
      </c>
      <c r="G52" s="58" t="s">
        <v>87</v>
      </c>
      <c r="H52" s="9"/>
    </row>
    <row r="53" spans="1:8" x14ac:dyDescent="0.25">
      <c r="A53" s="56" t="s">
        <v>114</v>
      </c>
      <c r="B53" s="57" t="s">
        <v>8</v>
      </c>
      <c r="C53" s="58">
        <v>103</v>
      </c>
      <c r="D53" s="58">
        <v>9133382081</v>
      </c>
      <c r="E53" s="56" t="s">
        <v>114</v>
      </c>
      <c r="F53" s="58" t="s">
        <v>115</v>
      </c>
      <c r="G53" s="58" t="s">
        <v>87</v>
      </c>
      <c r="H53" s="9"/>
    </row>
    <row r="54" spans="1:8" x14ac:dyDescent="0.25">
      <c r="A54" s="56" t="s">
        <v>116</v>
      </c>
      <c r="B54" s="57" t="s">
        <v>8</v>
      </c>
      <c r="C54" s="58">
        <v>104</v>
      </c>
      <c r="D54" s="58">
        <v>7658937700</v>
      </c>
      <c r="E54" s="56" t="s">
        <v>116</v>
      </c>
      <c r="F54" s="58" t="s">
        <v>117</v>
      </c>
      <c r="G54" s="58" t="s">
        <v>87</v>
      </c>
      <c r="H54" s="9"/>
    </row>
    <row r="55" spans="1:8" x14ac:dyDescent="0.25">
      <c r="A55" s="56" t="s">
        <v>118</v>
      </c>
      <c r="B55" s="57" t="s">
        <v>8</v>
      </c>
      <c r="C55" s="58">
        <v>106</v>
      </c>
      <c r="D55" s="58">
        <v>2017000016</v>
      </c>
      <c r="E55" s="56" t="s">
        <v>118</v>
      </c>
      <c r="F55" s="58" t="s">
        <v>119</v>
      </c>
      <c r="G55" s="58" t="s">
        <v>87</v>
      </c>
      <c r="H55" s="9"/>
    </row>
    <row r="56" spans="1:8" x14ac:dyDescent="0.25">
      <c r="A56" s="56" t="s">
        <v>120</v>
      </c>
      <c r="B56" s="57" t="s">
        <v>8</v>
      </c>
      <c r="C56" s="58">
        <v>111</v>
      </c>
      <c r="D56" s="58">
        <v>7997993014</v>
      </c>
      <c r="E56" s="56" t="s">
        <v>120</v>
      </c>
      <c r="F56" s="58" t="s">
        <v>121</v>
      </c>
      <c r="G56" s="58" t="s">
        <v>87</v>
      </c>
      <c r="H56" s="9"/>
    </row>
    <row r="57" spans="1:8" x14ac:dyDescent="0.25">
      <c r="A57" s="56" t="s">
        <v>122</v>
      </c>
      <c r="B57" s="57" t="s">
        <v>8</v>
      </c>
      <c r="C57" s="58">
        <v>114</v>
      </c>
      <c r="D57" s="58">
        <v>2017000001</v>
      </c>
      <c r="E57" s="56" t="s">
        <v>122</v>
      </c>
      <c r="F57" s="58" t="s">
        <v>123</v>
      </c>
      <c r="G57" s="58" t="s">
        <v>87</v>
      </c>
      <c r="H57" s="9"/>
    </row>
    <row r="58" spans="1:8" x14ac:dyDescent="0.25">
      <c r="A58" s="56" t="s">
        <v>124</v>
      </c>
      <c r="B58" s="57" t="s">
        <v>8</v>
      </c>
      <c r="C58" s="58">
        <v>117</v>
      </c>
      <c r="D58" s="58">
        <v>2017000055</v>
      </c>
      <c r="E58" s="56" t="s">
        <v>124</v>
      </c>
      <c r="F58" s="58" t="s">
        <v>125</v>
      </c>
      <c r="G58" s="58" t="s">
        <v>87</v>
      </c>
      <c r="H58" s="9"/>
    </row>
    <row r="59" spans="1:8" x14ac:dyDescent="0.25">
      <c r="A59" s="56" t="s">
        <v>126</v>
      </c>
      <c r="B59" s="57" t="s">
        <v>8</v>
      </c>
      <c r="C59" s="58">
        <v>123</v>
      </c>
      <c r="D59" s="58">
        <v>2017000053</v>
      </c>
      <c r="E59" s="56" t="s">
        <v>126</v>
      </c>
      <c r="F59" s="58" t="s">
        <v>127</v>
      </c>
      <c r="G59" s="58" t="s">
        <v>87</v>
      </c>
      <c r="H59" s="9"/>
    </row>
    <row r="60" spans="1:8" x14ac:dyDescent="0.25">
      <c r="A60" s="56" t="s">
        <v>128</v>
      </c>
      <c r="B60" s="57" t="s">
        <v>8</v>
      </c>
      <c r="C60" s="58">
        <v>124</v>
      </c>
      <c r="D60" s="58">
        <v>9666090751</v>
      </c>
      <c r="E60" s="56" t="s">
        <v>128</v>
      </c>
      <c r="F60" s="58" t="s">
        <v>129</v>
      </c>
      <c r="G60" s="58" t="s">
        <v>87</v>
      </c>
      <c r="H60" s="9"/>
    </row>
    <row r="61" spans="1:8" x14ac:dyDescent="0.25">
      <c r="A61" s="56" t="s">
        <v>130</v>
      </c>
      <c r="B61" s="57" t="s">
        <v>8</v>
      </c>
      <c r="C61" s="58">
        <v>139</v>
      </c>
      <c r="D61" s="58">
        <v>9848350615</v>
      </c>
      <c r="E61" s="56" t="s">
        <v>130</v>
      </c>
      <c r="F61" s="58" t="s">
        <v>131</v>
      </c>
      <c r="G61" s="58" t="s">
        <v>87</v>
      </c>
      <c r="H61" s="9"/>
    </row>
    <row r="62" spans="1:8" x14ac:dyDescent="0.25">
      <c r="A62" s="56" t="s">
        <v>132</v>
      </c>
      <c r="B62" s="57" t="s">
        <v>8</v>
      </c>
      <c r="C62" s="58">
        <v>140</v>
      </c>
      <c r="D62" s="58">
        <v>7997993011</v>
      </c>
      <c r="E62" s="56" t="s">
        <v>132</v>
      </c>
      <c r="F62" s="58" t="s">
        <v>133</v>
      </c>
      <c r="G62" s="58" t="s">
        <v>87</v>
      </c>
      <c r="H62" s="9"/>
    </row>
    <row r="63" spans="1:8" x14ac:dyDescent="0.25">
      <c r="A63" s="56" t="s">
        <v>134</v>
      </c>
      <c r="B63" s="57" t="s">
        <v>8</v>
      </c>
      <c r="C63" s="58">
        <v>147</v>
      </c>
      <c r="D63" s="58">
        <v>2017000052</v>
      </c>
      <c r="E63" s="56" t="s">
        <v>134</v>
      </c>
      <c r="F63" s="58" t="s">
        <v>135</v>
      </c>
      <c r="G63" s="58" t="s">
        <v>87</v>
      </c>
      <c r="H63" s="9"/>
    </row>
    <row r="64" spans="1:8" x14ac:dyDescent="0.25">
      <c r="A64" s="56" t="s">
        <v>136</v>
      </c>
      <c r="B64" s="7" t="s">
        <v>8</v>
      </c>
      <c r="C64" s="7">
        <v>148</v>
      </c>
      <c r="D64" s="7">
        <v>2018000002</v>
      </c>
      <c r="E64" s="7" t="s">
        <v>136</v>
      </c>
      <c r="F64" s="7" t="s">
        <v>137</v>
      </c>
      <c r="G64" s="7" t="s">
        <v>87</v>
      </c>
      <c r="H64" s="7" t="s">
        <v>68</v>
      </c>
    </row>
    <row r="65" spans="1:8" x14ac:dyDescent="0.25">
      <c r="A65" s="56" t="s">
        <v>138</v>
      </c>
      <c r="B65" s="57" t="s">
        <v>8</v>
      </c>
      <c r="C65" s="58">
        <v>155</v>
      </c>
      <c r="D65" s="58">
        <v>2018000005</v>
      </c>
      <c r="E65" s="56" t="s">
        <v>138</v>
      </c>
      <c r="F65" s="58" t="s">
        <v>139</v>
      </c>
      <c r="G65" s="58" t="s">
        <v>87</v>
      </c>
      <c r="H65" s="9"/>
    </row>
    <row r="66" spans="1:8" x14ac:dyDescent="0.25">
      <c r="A66" s="56" t="s">
        <v>140</v>
      </c>
      <c r="B66" s="57" t="s">
        <v>8</v>
      </c>
      <c r="C66" s="58">
        <v>157</v>
      </c>
      <c r="D66" s="58">
        <v>2017000051</v>
      </c>
      <c r="E66" s="56" t="s">
        <v>140</v>
      </c>
      <c r="F66" s="58" t="s">
        <v>141</v>
      </c>
      <c r="G66" s="58" t="s">
        <v>87</v>
      </c>
      <c r="H66" s="9"/>
    </row>
    <row r="67" spans="1:8" x14ac:dyDescent="0.25">
      <c r="A67" s="56" t="s">
        <v>142</v>
      </c>
      <c r="B67" s="57" t="s">
        <v>8</v>
      </c>
      <c r="C67" s="58">
        <v>166</v>
      </c>
      <c r="D67" s="58">
        <v>9666101726</v>
      </c>
      <c r="E67" s="56" t="s">
        <v>142</v>
      </c>
      <c r="F67" s="58" t="s">
        <v>143</v>
      </c>
      <c r="G67" s="58" t="s">
        <v>87</v>
      </c>
      <c r="H67" s="9"/>
    </row>
    <row r="68" spans="1:8" x14ac:dyDescent="0.25">
      <c r="A68" s="56" t="s">
        <v>144</v>
      </c>
      <c r="B68" s="57" t="s">
        <v>8</v>
      </c>
      <c r="C68" s="58">
        <v>180</v>
      </c>
      <c r="D68" s="58">
        <v>9133382082</v>
      </c>
      <c r="E68" s="56" t="s">
        <v>144</v>
      </c>
      <c r="F68" s="58" t="s">
        <v>145</v>
      </c>
      <c r="G68" s="58" t="s">
        <v>87</v>
      </c>
      <c r="H68" s="9"/>
    </row>
    <row r="69" spans="1:8" x14ac:dyDescent="0.25">
      <c r="A69" s="56" t="s">
        <v>146</v>
      </c>
      <c r="B69" s="57" t="s">
        <v>8</v>
      </c>
      <c r="C69" s="58">
        <v>184</v>
      </c>
      <c r="D69" s="58">
        <v>9666098645</v>
      </c>
      <c r="E69" s="56" t="s">
        <v>146</v>
      </c>
      <c r="F69" s="58" t="s">
        <v>147</v>
      </c>
      <c r="G69" s="58" t="s">
        <v>87</v>
      </c>
      <c r="H69" s="9"/>
    </row>
    <row r="70" spans="1:8" x14ac:dyDescent="0.25">
      <c r="A70" s="56" t="s">
        <v>148</v>
      </c>
      <c r="B70" s="57" t="s">
        <v>8</v>
      </c>
      <c r="C70" s="58">
        <v>189</v>
      </c>
      <c r="D70" s="58">
        <v>9666090857</v>
      </c>
      <c r="E70" s="56" t="s">
        <v>148</v>
      </c>
      <c r="F70" s="58" t="s">
        <v>149</v>
      </c>
      <c r="G70" s="58" t="s">
        <v>87</v>
      </c>
      <c r="H70" s="9"/>
    </row>
    <row r="71" spans="1:8" x14ac:dyDescent="0.25">
      <c r="A71" s="56" t="s">
        <v>150</v>
      </c>
      <c r="B71" s="7" t="s">
        <v>8</v>
      </c>
      <c r="C71" s="7">
        <v>194</v>
      </c>
      <c r="D71" s="7">
        <v>2017000047</v>
      </c>
      <c r="E71" s="7" t="s">
        <v>150</v>
      </c>
      <c r="F71" s="7" t="s">
        <v>151</v>
      </c>
      <c r="G71" s="7" t="s">
        <v>87</v>
      </c>
      <c r="H71" s="7" t="s">
        <v>68</v>
      </c>
    </row>
    <row r="72" spans="1:8" x14ac:dyDescent="0.25">
      <c r="A72" s="56" t="s">
        <v>152</v>
      </c>
      <c r="B72" s="57" t="s">
        <v>8</v>
      </c>
      <c r="C72" s="58">
        <v>204</v>
      </c>
      <c r="D72" s="58">
        <v>2017000008</v>
      </c>
      <c r="E72" s="56" t="s">
        <v>152</v>
      </c>
      <c r="F72" s="58" t="s">
        <v>153</v>
      </c>
      <c r="G72" s="58" t="s">
        <v>87</v>
      </c>
      <c r="H72" s="9"/>
    </row>
    <row r="73" spans="1:8" x14ac:dyDescent="0.25">
      <c r="A73" s="56" t="s">
        <v>154</v>
      </c>
      <c r="B73" s="57" t="s">
        <v>8</v>
      </c>
      <c r="C73" s="58">
        <v>209</v>
      </c>
      <c r="D73" s="58">
        <v>2017000054</v>
      </c>
      <c r="E73" s="56" t="s">
        <v>154</v>
      </c>
      <c r="F73" s="58" t="s">
        <v>155</v>
      </c>
      <c r="G73" s="58" t="s">
        <v>87</v>
      </c>
      <c r="H73" s="9"/>
    </row>
    <row r="74" spans="1:8" x14ac:dyDescent="0.25">
      <c r="A74" s="56" t="s">
        <v>156</v>
      </c>
      <c r="B74" s="57" t="s">
        <v>8</v>
      </c>
      <c r="C74" s="58">
        <v>224</v>
      </c>
      <c r="D74" s="58">
        <v>2018000014</v>
      </c>
      <c r="E74" s="56" t="s">
        <v>156</v>
      </c>
      <c r="F74" s="58" t="s">
        <v>157</v>
      </c>
      <c r="G74" s="58" t="s">
        <v>87</v>
      </c>
      <c r="H74" s="9"/>
    </row>
    <row r="75" spans="1:8" x14ac:dyDescent="0.25">
      <c r="A75" s="56" t="s">
        <v>158</v>
      </c>
      <c r="B75" s="57" t="s">
        <v>8</v>
      </c>
      <c r="C75" s="58">
        <v>225</v>
      </c>
      <c r="D75" s="58">
        <v>2018000015</v>
      </c>
      <c r="E75" s="56" t="s">
        <v>158</v>
      </c>
      <c r="F75" s="58" t="s">
        <v>159</v>
      </c>
      <c r="G75" s="58" t="s">
        <v>87</v>
      </c>
      <c r="H75" s="9"/>
    </row>
    <row r="76" spans="1:8" x14ac:dyDescent="0.25">
      <c r="A76" s="56" t="s">
        <v>160</v>
      </c>
      <c r="B76" s="57" t="s">
        <v>8</v>
      </c>
      <c r="C76" s="58">
        <v>233</v>
      </c>
      <c r="D76" s="58">
        <v>7997993042</v>
      </c>
      <c r="E76" s="56" t="s">
        <v>160</v>
      </c>
      <c r="F76" s="58" t="s">
        <v>161</v>
      </c>
      <c r="G76" s="58" t="s">
        <v>87</v>
      </c>
      <c r="H76" s="9"/>
    </row>
    <row r="77" spans="1:8" x14ac:dyDescent="0.25">
      <c r="A77" s="56" t="s">
        <v>162</v>
      </c>
      <c r="B77" s="57" t="s">
        <v>8</v>
      </c>
      <c r="C77" s="58">
        <v>236</v>
      </c>
      <c r="D77" s="58">
        <v>2017000050</v>
      </c>
      <c r="E77" s="56" t="s">
        <v>162</v>
      </c>
      <c r="F77" s="58" t="s">
        <v>163</v>
      </c>
      <c r="G77" s="58" t="s">
        <v>87</v>
      </c>
      <c r="H77" s="9"/>
    </row>
    <row r="78" spans="1:8" x14ac:dyDescent="0.25">
      <c r="A78" s="56" t="s">
        <v>164</v>
      </c>
      <c r="B78" s="7" t="s">
        <v>8</v>
      </c>
      <c r="C78" s="7">
        <v>241</v>
      </c>
      <c r="D78" s="7">
        <v>2018000016</v>
      </c>
      <c r="E78" s="7" t="s">
        <v>164</v>
      </c>
      <c r="F78" s="7" t="s">
        <v>165</v>
      </c>
      <c r="G78" s="7" t="s">
        <v>87</v>
      </c>
      <c r="H78" s="24" t="s">
        <v>68</v>
      </c>
    </row>
    <row r="79" spans="1:8" x14ac:dyDescent="0.25">
      <c r="A79" s="56" t="s">
        <v>166</v>
      </c>
      <c r="B79" s="57" t="s">
        <v>8</v>
      </c>
      <c r="C79" s="58">
        <v>245</v>
      </c>
      <c r="D79" s="58">
        <v>9951952822</v>
      </c>
      <c r="E79" s="56" t="s">
        <v>166</v>
      </c>
      <c r="F79" s="58" t="s">
        <v>167</v>
      </c>
      <c r="G79" s="58" t="s">
        <v>87</v>
      </c>
      <c r="H79" s="9"/>
    </row>
    <row r="80" spans="1:8" x14ac:dyDescent="0.25">
      <c r="A80" s="56" t="s">
        <v>168</v>
      </c>
      <c r="B80" s="57" t="s">
        <v>8</v>
      </c>
      <c r="C80" s="58">
        <v>247</v>
      </c>
      <c r="D80" s="58">
        <v>8886618893</v>
      </c>
      <c r="E80" s="56" t="s">
        <v>168</v>
      </c>
      <c r="F80" s="58" t="s">
        <v>169</v>
      </c>
      <c r="G80" s="58" t="s">
        <v>87</v>
      </c>
      <c r="H80" s="9"/>
    </row>
    <row r="81" spans="1:8" x14ac:dyDescent="0.25">
      <c r="A81" s="56" t="s">
        <v>170</v>
      </c>
      <c r="B81" s="57" t="s">
        <v>8</v>
      </c>
      <c r="C81" s="58">
        <v>257</v>
      </c>
      <c r="D81" s="58">
        <v>9951947657</v>
      </c>
      <c r="E81" s="56" t="s">
        <v>170</v>
      </c>
      <c r="F81" s="58" t="s">
        <v>171</v>
      </c>
      <c r="G81" s="58" t="s">
        <v>87</v>
      </c>
      <c r="H81" s="9"/>
    </row>
    <row r="82" spans="1:8" x14ac:dyDescent="0.25">
      <c r="A82" s="56" t="s">
        <v>172</v>
      </c>
      <c r="B82" s="57" t="s">
        <v>8</v>
      </c>
      <c r="C82" s="58">
        <v>282</v>
      </c>
      <c r="D82" s="58">
        <v>2017000004</v>
      </c>
      <c r="E82" s="56" t="s">
        <v>172</v>
      </c>
      <c r="F82" s="58" t="s">
        <v>173</v>
      </c>
      <c r="G82" s="58" t="s">
        <v>87</v>
      </c>
      <c r="H82" s="9"/>
    </row>
    <row r="83" spans="1:8" x14ac:dyDescent="0.25">
      <c r="A83" s="56" t="s">
        <v>174</v>
      </c>
      <c r="B83" s="57" t="s">
        <v>8</v>
      </c>
      <c r="C83" s="58">
        <v>293</v>
      </c>
      <c r="D83" s="58">
        <v>2017000070</v>
      </c>
      <c r="E83" s="56" t="s">
        <v>174</v>
      </c>
      <c r="F83" s="58" t="s">
        <v>175</v>
      </c>
      <c r="G83" s="58" t="s">
        <v>87</v>
      </c>
      <c r="H83" s="9"/>
    </row>
    <row r="84" spans="1:8" x14ac:dyDescent="0.25">
      <c r="A84" s="56" t="s">
        <v>176</v>
      </c>
      <c r="B84" s="57" t="s">
        <v>8</v>
      </c>
      <c r="C84" s="58">
        <v>301</v>
      </c>
      <c r="D84" s="58">
        <v>2017000021</v>
      </c>
      <c r="E84" s="56" t="s">
        <v>176</v>
      </c>
      <c r="F84" s="58" t="s">
        <v>177</v>
      </c>
      <c r="G84" s="58" t="s">
        <v>87</v>
      </c>
      <c r="H84" s="9"/>
    </row>
    <row r="85" spans="1:8" x14ac:dyDescent="0.25">
      <c r="A85" s="56" t="s">
        <v>178</v>
      </c>
      <c r="B85" s="57" t="s">
        <v>8</v>
      </c>
      <c r="C85" s="58">
        <v>306</v>
      </c>
      <c r="D85" s="58">
        <v>2017000066</v>
      </c>
      <c r="E85" s="56" t="s">
        <v>178</v>
      </c>
      <c r="F85" s="58" t="s">
        <v>179</v>
      </c>
      <c r="G85" s="58" t="s">
        <v>87</v>
      </c>
      <c r="H85" s="9"/>
    </row>
    <row r="86" spans="1:8" x14ac:dyDescent="0.25">
      <c r="A86" s="56" t="s">
        <v>180</v>
      </c>
      <c r="B86" s="57" t="s">
        <v>8</v>
      </c>
      <c r="C86" s="58">
        <v>308</v>
      </c>
      <c r="D86" s="58">
        <v>2017000069</v>
      </c>
      <c r="E86" s="56" t="s">
        <v>180</v>
      </c>
      <c r="F86" s="58" t="s">
        <v>181</v>
      </c>
      <c r="G86" s="58" t="s">
        <v>87</v>
      </c>
      <c r="H86" s="9"/>
    </row>
    <row r="87" spans="1:8" x14ac:dyDescent="0.25">
      <c r="A87" s="56" t="s">
        <v>182</v>
      </c>
      <c r="B87" s="57" t="s">
        <v>8</v>
      </c>
      <c r="C87" s="58">
        <v>314</v>
      </c>
      <c r="D87" s="58">
        <v>2018000052</v>
      </c>
      <c r="E87" s="56" t="s">
        <v>182</v>
      </c>
      <c r="F87" s="58" t="s">
        <v>183</v>
      </c>
      <c r="G87" s="58" t="s">
        <v>87</v>
      </c>
      <c r="H87" s="9"/>
    </row>
    <row r="88" spans="1:8" x14ac:dyDescent="0.25">
      <c r="A88" s="56" t="s">
        <v>184</v>
      </c>
      <c r="B88" s="57" t="s">
        <v>8</v>
      </c>
      <c r="C88" s="58">
        <v>315</v>
      </c>
      <c r="D88" s="58">
        <v>2018000023</v>
      </c>
      <c r="E88" s="56" t="s">
        <v>184</v>
      </c>
      <c r="F88" s="58" t="s">
        <v>185</v>
      </c>
      <c r="G88" s="58" t="s">
        <v>87</v>
      </c>
      <c r="H88" s="9"/>
    </row>
    <row r="89" spans="1:8" x14ac:dyDescent="0.25">
      <c r="A89" s="56" t="s">
        <v>186</v>
      </c>
      <c r="B89" s="57" t="s">
        <v>8</v>
      </c>
      <c r="C89" s="58">
        <v>328</v>
      </c>
      <c r="D89" s="58">
        <v>2018000097</v>
      </c>
      <c r="E89" s="56" t="s">
        <v>186</v>
      </c>
      <c r="F89" s="58" t="s">
        <v>187</v>
      </c>
      <c r="G89" s="58" t="s">
        <v>87</v>
      </c>
      <c r="H89" s="9"/>
    </row>
    <row r="90" spans="1:8" x14ac:dyDescent="0.25">
      <c r="A90" s="56" t="s">
        <v>188</v>
      </c>
      <c r="B90" s="57" t="s">
        <v>8</v>
      </c>
      <c r="C90" s="58">
        <v>339</v>
      </c>
      <c r="D90" s="58">
        <v>2019000035</v>
      </c>
      <c r="E90" s="56" t="s">
        <v>188</v>
      </c>
      <c r="F90" s="58" t="s">
        <v>189</v>
      </c>
      <c r="G90" s="58" t="s">
        <v>87</v>
      </c>
      <c r="H90" s="9"/>
    </row>
    <row r="91" spans="1:8" x14ac:dyDescent="0.25">
      <c r="A91" s="56" t="s">
        <v>190</v>
      </c>
      <c r="B91" s="57" t="s">
        <v>8</v>
      </c>
      <c r="C91" s="58">
        <v>347</v>
      </c>
      <c r="D91" s="58">
        <v>2019000050</v>
      </c>
      <c r="E91" s="56" t="s">
        <v>190</v>
      </c>
      <c r="F91" s="58" t="s">
        <v>191</v>
      </c>
      <c r="G91" s="58" t="s">
        <v>87</v>
      </c>
      <c r="H91" s="9"/>
    </row>
    <row r="92" spans="1:8" x14ac:dyDescent="0.25">
      <c r="A92" s="56" t="s">
        <v>192</v>
      </c>
      <c r="B92" s="57" t="s">
        <v>8</v>
      </c>
      <c r="C92" s="58">
        <v>355</v>
      </c>
      <c r="D92" s="58">
        <v>2019000094</v>
      </c>
      <c r="E92" s="56" t="s">
        <v>192</v>
      </c>
      <c r="F92" s="58" t="s">
        <v>193</v>
      </c>
      <c r="G92" s="58" t="s">
        <v>87</v>
      </c>
      <c r="H92" s="9"/>
    </row>
    <row r="93" spans="1:8" x14ac:dyDescent="0.25">
      <c r="A93" s="56" t="s">
        <v>194</v>
      </c>
      <c r="B93" s="57" t="s">
        <v>8</v>
      </c>
      <c r="C93" s="58">
        <v>372</v>
      </c>
      <c r="D93" s="58">
        <v>2020000008</v>
      </c>
      <c r="E93" s="56" t="s">
        <v>194</v>
      </c>
      <c r="F93" s="58" t="s">
        <v>195</v>
      </c>
      <c r="G93" s="58" t="s">
        <v>87</v>
      </c>
      <c r="H93" s="9"/>
    </row>
    <row r="94" spans="1:8" x14ac:dyDescent="0.25">
      <c r="A94" s="56" t="s">
        <v>196</v>
      </c>
      <c r="B94" s="57" t="s">
        <v>8</v>
      </c>
      <c r="C94" s="58" t="s">
        <v>197</v>
      </c>
      <c r="D94" s="58">
        <v>7997993017</v>
      </c>
      <c r="E94" s="56" t="s">
        <v>196</v>
      </c>
      <c r="F94" s="58" t="s">
        <v>198</v>
      </c>
      <c r="G94" s="58" t="s">
        <v>87</v>
      </c>
      <c r="H94" s="9"/>
    </row>
    <row r="95" spans="1:8" x14ac:dyDescent="0.25">
      <c r="A95" s="56" t="s">
        <v>199</v>
      </c>
      <c r="B95" s="57" t="s">
        <v>8</v>
      </c>
      <c r="C95" s="58" t="s">
        <v>200</v>
      </c>
      <c r="D95" s="58">
        <v>7997993041</v>
      </c>
      <c r="E95" s="56" t="s">
        <v>199</v>
      </c>
      <c r="F95" s="58" t="s">
        <v>201</v>
      </c>
      <c r="G95" s="58" t="s">
        <v>87</v>
      </c>
      <c r="H95" s="9"/>
    </row>
    <row r="96" spans="1:8" x14ac:dyDescent="0.25">
      <c r="A96" s="56" t="s">
        <v>202</v>
      </c>
      <c r="B96" s="57" t="s">
        <v>8</v>
      </c>
      <c r="C96" s="58">
        <v>167</v>
      </c>
      <c r="D96" s="58">
        <v>2020000017</v>
      </c>
      <c r="E96" s="56" t="s">
        <v>202</v>
      </c>
      <c r="F96" s="58" t="s">
        <v>203</v>
      </c>
      <c r="G96" s="58" t="s">
        <v>204</v>
      </c>
      <c r="H96" s="9"/>
    </row>
    <row r="97" spans="1:8" x14ac:dyDescent="0.25">
      <c r="A97" s="56" t="s">
        <v>205</v>
      </c>
      <c r="B97" s="57" t="s">
        <v>8</v>
      </c>
      <c r="C97" s="58">
        <v>175</v>
      </c>
      <c r="D97" s="58">
        <v>7729986537</v>
      </c>
      <c r="E97" s="56" t="s">
        <v>205</v>
      </c>
      <c r="F97" s="58" t="s">
        <v>206</v>
      </c>
      <c r="G97" s="58" t="s">
        <v>204</v>
      </c>
      <c r="H97" s="9"/>
    </row>
    <row r="98" spans="1:8" x14ac:dyDescent="0.25">
      <c r="A98" s="56" t="s">
        <v>207</v>
      </c>
      <c r="B98" s="57" t="s">
        <v>8</v>
      </c>
      <c r="C98" s="58">
        <v>218</v>
      </c>
      <c r="D98" s="58">
        <v>2018000092</v>
      </c>
      <c r="E98" s="56" t="s">
        <v>207</v>
      </c>
      <c r="F98" s="58" t="s">
        <v>208</v>
      </c>
      <c r="G98" s="58" t="s">
        <v>204</v>
      </c>
      <c r="H98" s="9"/>
    </row>
    <row r="99" spans="1:8" x14ac:dyDescent="0.25">
      <c r="A99" s="56" t="s">
        <v>209</v>
      </c>
      <c r="B99" s="57" t="s">
        <v>8</v>
      </c>
      <c r="C99" s="58">
        <v>258</v>
      </c>
      <c r="D99" s="58">
        <v>9951953209</v>
      </c>
      <c r="E99" s="56" t="s">
        <v>209</v>
      </c>
      <c r="F99" s="58" t="s">
        <v>210</v>
      </c>
      <c r="G99" s="58" t="s">
        <v>204</v>
      </c>
      <c r="H99" s="9"/>
    </row>
    <row r="100" spans="1:8" x14ac:dyDescent="0.25">
      <c r="A100" s="56" t="s">
        <v>211</v>
      </c>
      <c r="B100" s="57" t="s">
        <v>8</v>
      </c>
      <c r="C100" s="58">
        <v>259</v>
      </c>
      <c r="D100" s="58">
        <v>9951952971</v>
      </c>
      <c r="E100" s="56" t="s">
        <v>211</v>
      </c>
      <c r="F100" s="58" t="s">
        <v>212</v>
      </c>
      <c r="G100" s="58" t="s">
        <v>204</v>
      </c>
      <c r="H100" s="9"/>
    </row>
    <row r="101" spans="1:8" x14ac:dyDescent="0.25">
      <c r="A101" s="56" t="s">
        <v>213</v>
      </c>
      <c r="B101" s="57" t="s">
        <v>8</v>
      </c>
      <c r="C101" s="58">
        <v>280</v>
      </c>
      <c r="D101" s="58">
        <v>9133382110</v>
      </c>
      <c r="E101" s="56" t="s">
        <v>213</v>
      </c>
      <c r="F101" s="58" t="s">
        <v>214</v>
      </c>
      <c r="G101" s="58" t="s">
        <v>204</v>
      </c>
      <c r="H101" s="9"/>
    </row>
    <row r="102" spans="1:8" x14ac:dyDescent="0.25">
      <c r="A102" s="56" t="s">
        <v>215</v>
      </c>
      <c r="B102" s="57" t="s">
        <v>8</v>
      </c>
      <c r="C102" s="58">
        <v>307</v>
      </c>
      <c r="D102" s="58">
        <v>2018000004</v>
      </c>
      <c r="E102" s="56" t="s">
        <v>215</v>
      </c>
      <c r="F102" s="58" t="s">
        <v>216</v>
      </c>
      <c r="G102" s="58" t="s">
        <v>204</v>
      </c>
      <c r="H102" s="9"/>
    </row>
    <row r="103" spans="1:8" x14ac:dyDescent="0.25">
      <c r="A103" s="56" t="s">
        <v>217</v>
      </c>
      <c r="B103" s="57" t="s">
        <v>8</v>
      </c>
      <c r="C103" s="58">
        <v>330</v>
      </c>
      <c r="D103" s="58">
        <v>2018000101</v>
      </c>
      <c r="E103" s="56" t="s">
        <v>217</v>
      </c>
      <c r="F103" s="58" t="s">
        <v>218</v>
      </c>
      <c r="G103" s="58" t="s">
        <v>204</v>
      </c>
      <c r="H103" s="9"/>
    </row>
    <row r="104" spans="1:8" x14ac:dyDescent="0.25">
      <c r="A104" s="56" t="s">
        <v>219</v>
      </c>
      <c r="B104" s="57" t="s">
        <v>8</v>
      </c>
      <c r="C104" s="58">
        <v>354</v>
      </c>
      <c r="D104" s="58">
        <v>2019000107</v>
      </c>
      <c r="E104" s="56" t="s">
        <v>219</v>
      </c>
      <c r="F104" s="58" t="s">
        <v>220</v>
      </c>
      <c r="G104" s="58" t="s">
        <v>204</v>
      </c>
      <c r="H104" s="9"/>
    </row>
    <row r="105" spans="1:8" x14ac:dyDescent="0.25">
      <c r="A105" s="56" t="s">
        <v>221</v>
      </c>
      <c r="B105" s="57" t="s">
        <v>8</v>
      </c>
      <c r="C105" s="58">
        <v>374</v>
      </c>
      <c r="D105" s="58">
        <v>2020000001</v>
      </c>
      <c r="E105" s="56" t="s">
        <v>221</v>
      </c>
      <c r="F105" s="58" t="s">
        <v>222</v>
      </c>
      <c r="G105" s="58" t="s">
        <v>204</v>
      </c>
      <c r="H105" s="9"/>
    </row>
    <row r="106" spans="1:8" x14ac:dyDescent="0.25">
      <c r="A106" s="56" t="s">
        <v>223</v>
      </c>
      <c r="B106" s="57" t="s">
        <v>8</v>
      </c>
      <c r="C106" s="58">
        <v>1</v>
      </c>
      <c r="D106" s="58">
        <v>8886616137</v>
      </c>
      <c r="E106" s="56" t="s">
        <v>223</v>
      </c>
      <c r="F106" s="58" t="s">
        <v>224</v>
      </c>
      <c r="G106" s="58" t="s">
        <v>225</v>
      </c>
      <c r="H106" s="9"/>
    </row>
    <row r="107" spans="1:8" x14ac:dyDescent="0.25">
      <c r="A107" s="56" t="s">
        <v>226</v>
      </c>
      <c r="B107" s="57" t="s">
        <v>8</v>
      </c>
      <c r="C107" s="58">
        <v>2</v>
      </c>
      <c r="D107" s="58">
        <v>7997993024</v>
      </c>
      <c r="E107" s="56" t="s">
        <v>226</v>
      </c>
      <c r="F107" s="58" t="s">
        <v>227</v>
      </c>
      <c r="G107" s="58" t="s">
        <v>225</v>
      </c>
      <c r="H107" s="9"/>
    </row>
    <row r="108" spans="1:8" x14ac:dyDescent="0.25">
      <c r="A108" s="56" t="s">
        <v>228</v>
      </c>
      <c r="B108" s="57" t="s">
        <v>8</v>
      </c>
      <c r="C108" s="58">
        <v>3</v>
      </c>
      <c r="D108" s="58">
        <v>2018000073</v>
      </c>
      <c r="E108" s="56" t="s">
        <v>228</v>
      </c>
      <c r="F108" s="58" t="s">
        <v>229</v>
      </c>
      <c r="G108" s="58" t="s">
        <v>225</v>
      </c>
      <c r="H108" s="9"/>
    </row>
    <row r="109" spans="1:8" x14ac:dyDescent="0.25">
      <c r="A109" s="56" t="s">
        <v>230</v>
      </c>
      <c r="B109" s="57" t="s">
        <v>8</v>
      </c>
      <c r="C109" s="58">
        <v>4</v>
      </c>
      <c r="D109" s="58">
        <v>7997993023</v>
      </c>
      <c r="E109" s="56" t="s">
        <v>230</v>
      </c>
      <c r="F109" s="58" t="s">
        <v>231</v>
      </c>
      <c r="G109" s="58" t="s">
        <v>225</v>
      </c>
      <c r="H109" s="9"/>
    </row>
    <row r="110" spans="1:8" x14ac:dyDescent="0.25">
      <c r="A110" s="56" t="s">
        <v>232</v>
      </c>
      <c r="B110" s="57" t="s">
        <v>8</v>
      </c>
      <c r="C110" s="58">
        <v>6</v>
      </c>
      <c r="D110" s="58">
        <v>8886616135</v>
      </c>
      <c r="E110" s="56" t="s">
        <v>232</v>
      </c>
      <c r="F110" s="58" t="s">
        <v>233</v>
      </c>
      <c r="G110" s="58" t="s">
        <v>225</v>
      </c>
      <c r="H110" s="9"/>
    </row>
    <row r="111" spans="1:8" x14ac:dyDescent="0.25">
      <c r="A111" s="56" t="s">
        <v>234</v>
      </c>
      <c r="B111" s="57" t="s">
        <v>8</v>
      </c>
      <c r="C111" s="58">
        <v>7</v>
      </c>
      <c r="D111" s="58">
        <v>9666093283</v>
      </c>
      <c r="E111" s="56" t="s">
        <v>234</v>
      </c>
      <c r="F111" s="58" t="s">
        <v>235</v>
      </c>
      <c r="G111" s="58" t="s">
        <v>225</v>
      </c>
      <c r="H111" s="9"/>
    </row>
    <row r="112" spans="1:8" x14ac:dyDescent="0.25">
      <c r="A112" s="56" t="s">
        <v>236</v>
      </c>
      <c r="B112" s="7" t="s">
        <v>8</v>
      </c>
      <c r="C112" s="7">
        <v>8</v>
      </c>
      <c r="D112" s="7">
        <v>9666091857</v>
      </c>
      <c r="E112" s="7" t="s">
        <v>236</v>
      </c>
      <c r="F112" s="7" t="s">
        <v>237</v>
      </c>
      <c r="G112" s="7" t="s">
        <v>225</v>
      </c>
      <c r="H112" s="7" t="s">
        <v>68</v>
      </c>
    </row>
    <row r="113" spans="1:8" x14ac:dyDescent="0.25">
      <c r="A113" s="56" t="s">
        <v>238</v>
      </c>
      <c r="B113" s="57" t="s">
        <v>8</v>
      </c>
      <c r="C113" s="58">
        <v>10</v>
      </c>
      <c r="D113" s="58">
        <v>9848361705</v>
      </c>
      <c r="E113" s="56" t="s">
        <v>238</v>
      </c>
      <c r="F113" s="58" t="s">
        <v>239</v>
      </c>
      <c r="G113" s="58" t="s">
        <v>225</v>
      </c>
      <c r="H113" s="9"/>
    </row>
    <row r="114" spans="1:8" x14ac:dyDescent="0.25">
      <c r="A114" s="56" t="s">
        <v>240</v>
      </c>
      <c r="B114" s="57" t="s">
        <v>8</v>
      </c>
      <c r="C114" s="58">
        <v>12</v>
      </c>
      <c r="D114" s="58">
        <v>9848368371</v>
      </c>
      <c r="E114" s="56" t="s">
        <v>240</v>
      </c>
      <c r="F114" s="58" t="s">
        <v>241</v>
      </c>
      <c r="G114" s="58" t="s">
        <v>225</v>
      </c>
      <c r="H114" s="9"/>
    </row>
    <row r="115" spans="1:8" x14ac:dyDescent="0.25">
      <c r="A115" s="56" t="s">
        <v>242</v>
      </c>
      <c r="B115" s="57" t="s">
        <v>8</v>
      </c>
      <c r="C115" s="58">
        <v>15</v>
      </c>
      <c r="D115" s="58">
        <v>8886616134</v>
      </c>
      <c r="E115" s="56" t="s">
        <v>242</v>
      </c>
      <c r="F115" s="58" t="s">
        <v>243</v>
      </c>
      <c r="G115" s="58" t="s">
        <v>225</v>
      </c>
      <c r="H115" s="9"/>
    </row>
    <row r="116" spans="1:8" x14ac:dyDescent="0.25">
      <c r="A116" s="56" t="s">
        <v>244</v>
      </c>
      <c r="B116" s="57" t="s">
        <v>8</v>
      </c>
      <c r="C116" s="58">
        <v>17</v>
      </c>
      <c r="D116" s="58">
        <v>7997993022</v>
      </c>
      <c r="E116" s="56" t="s">
        <v>244</v>
      </c>
      <c r="F116" s="58" t="s">
        <v>245</v>
      </c>
      <c r="G116" s="58" t="s">
        <v>225</v>
      </c>
      <c r="H116" s="9"/>
    </row>
    <row r="117" spans="1:8" x14ac:dyDescent="0.25">
      <c r="A117" s="56" t="s">
        <v>246</v>
      </c>
      <c r="B117" s="57" t="s">
        <v>8</v>
      </c>
      <c r="C117" s="58">
        <v>18</v>
      </c>
      <c r="D117" s="58">
        <v>7997993019</v>
      </c>
      <c r="E117" s="56" t="s">
        <v>246</v>
      </c>
      <c r="F117" s="58" t="s">
        <v>247</v>
      </c>
      <c r="G117" s="58" t="s">
        <v>225</v>
      </c>
      <c r="H117" s="9"/>
    </row>
    <row r="118" spans="1:8" x14ac:dyDescent="0.25">
      <c r="A118" s="56" t="s">
        <v>248</v>
      </c>
      <c r="B118" s="57" t="s">
        <v>8</v>
      </c>
      <c r="C118" s="58">
        <v>22</v>
      </c>
      <c r="D118" s="58">
        <v>2018000010</v>
      </c>
      <c r="E118" s="56" t="s">
        <v>248</v>
      </c>
      <c r="F118" s="58" t="s">
        <v>249</v>
      </c>
      <c r="G118" s="58" t="s">
        <v>225</v>
      </c>
      <c r="H118" s="9"/>
    </row>
    <row r="119" spans="1:8" x14ac:dyDescent="0.25">
      <c r="A119" s="56" t="s">
        <v>250</v>
      </c>
      <c r="B119" s="57" t="s">
        <v>8</v>
      </c>
      <c r="C119" s="58">
        <v>25</v>
      </c>
      <c r="D119" s="58">
        <v>2017000072</v>
      </c>
      <c r="E119" s="56" t="s">
        <v>250</v>
      </c>
      <c r="F119" s="58" t="s">
        <v>251</v>
      </c>
      <c r="G119" s="58" t="s">
        <v>225</v>
      </c>
      <c r="H119" s="9"/>
    </row>
    <row r="120" spans="1:8" x14ac:dyDescent="0.25">
      <c r="A120" s="56" t="s">
        <v>252</v>
      </c>
      <c r="B120" s="57" t="s">
        <v>8</v>
      </c>
      <c r="C120" s="58">
        <v>28</v>
      </c>
      <c r="D120" s="58">
        <v>9666089574</v>
      </c>
      <c r="E120" s="56" t="s">
        <v>252</v>
      </c>
      <c r="F120" s="58" t="s">
        <v>253</v>
      </c>
      <c r="G120" s="58" t="s">
        <v>225</v>
      </c>
      <c r="H120" s="9"/>
    </row>
    <row r="121" spans="1:8" x14ac:dyDescent="0.25">
      <c r="A121" s="56" t="s">
        <v>254</v>
      </c>
      <c r="B121" s="57" t="s">
        <v>8</v>
      </c>
      <c r="C121" s="58">
        <v>46</v>
      </c>
      <c r="D121" s="58">
        <v>2018000076</v>
      </c>
      <c r="E121" s="56" t="s">
        <v>254</v>
      </c>
      <c r="F121" s="58" t="s">
        <v>255</v>
      </c>
      <c r="G121" s="58" t="s">
        <v>225</v>
      </c>
      <c r="H121" s="9"/>
    </row>
    <row r="122" spans="1:8" x14ac:dyDescent="0.25">
      <c r="A122" s="56" t="s">
        <v>256</v>
      </c>
      <c r="B122" s="57" t="s">
        <v>8</v>
      </c>
      <c r="C122" s="58">
        <v>50</v>
      </c>
      <c r="D122" s="58">
        <v>9666091715</v>
      </c>
      <c r="E122" s="56" t="s">
        <v>256</v>
      </c>
      <c r="F122" s="58" t="s">
        <v>257</v>
      </c>
      <c r="G122" s="58" t="s">
        <v>225</v>
      </c>
      <c r="H122" s="9"/>
    </row>
    <row r="123" spans="1:8" x14ac:dyDescent="0.25">
      <c r="A123" s="56" t="s">
        <v>258</v>
      </c>
      <c r="B123" s="57" t="s">
        <v>8</v>
      </c>
      <c r="C123" s="58">
        <v>56</v>
      </c>
      <c r="D123" s="58">
        <v>2019000028</v>
      </c>
      <c r="E123" s="56" t="s">
        <v>258</v>
      </c>
      <c r="F123" s="58" t="s">
        <v>259</v>
      </c>
      <c r="G123" s="58" t="s">
        <v>225</v>
      </c>
      <c r="H123" s="9"/>
    </row>
    <row r="124" spans="1:8" x14ac:dyDescent="0.25">
      <c r="A124" s="56" t="s">
        <v>260</v>
      </c>
      <c r="B124" s="7" t="s">
        <v>8</v>
      </c>
      <c r="C124" s="7">
        <v>57</v>
      </c>
      <c r="D124" s="7">
        <v>7658935533</v>
      </c>
      <c r="E124" s="7" t="s">
        <v>260</v>
      </c>
      <c r="F124" s="7" t="s">
        <v>261</v>
      </c>
      <c r="G124" s="7" t="s">
        <v>225</v>
      </c>
      <c r="H124" s="7" t="s">
        <v>68</v>
      </c>
    </row>
    <row r="125" spans="1:8" x14ac:dyDescent="0.25">
      <c r="A125" s="56" t="s">
        <v>262</v>
      </c>
      <c r="B125" s="57" t="s">
        <v>8</v>
      </c>
      <c r="C125" s="58">
        <v>70</v>
      </c>
      <c r="D125" s="58">
        <v>9666091814</v>
      </c>
      <c r="E125" s="56" t="s">
        <v>262</v>
      </c>
      <c r="F125" s="58" t="s">
        <v>263</v>
      </c>
      <c r="G125" s="58" t="s">
        <v>225</v>
      </c>
      <c r="H125" s="9"/>
    </row>
    <row r="126" spans="1:8" x14ac:dyDescent="0.25">
      <c r="A126" s="56" t="s">
        <v>264</v>
      </c>
      <c r="B126" s="57" t="s">
        <v>8</v>
      </c>
      <c r="C126" s="58">
        <v>79</v>
      </c>
      <c r="D126" s="58">
        <v>8886616136</v>
      </c>
      <c r="E126" s="56" t="s">
        <v>264</v>
      </c>
      <c r="F126" s="58" t="s">
        <v>265</v>
      </c>
      <c r="G126" s="58" t="s">
        <v>225</v>
      </c>
      <c r="H126" s="9"/>
    </row>
    <row r="127" spans="1:8" x14ac:dyDescent="0.25">
      <c r="A127" s="56" t="s">
        <v>266</v>
      </c>
      <c r="B127" s="57" t="s">
        <v>8</v>
      </c>
      <c r="C127" s="58">
        <v>82</v>
      </c>
      <c r="D127" s="58">
        <v>2019000089</v>
      </c>
      <c r="E127" s="56" t="s">
        <v>266</v>
      </c>
      <c r="F127" s="58" t="s">
        <v>267</v>
      </c>
      <c r="G127" s="58" t="s">
        <v>225</v>
      </c>
      <c r="H127" s="9"/>
    </row>
    <row r="128" spans="1:8" x14ac:dyDescent="0.25">
      <c r="A128" s="56" t="s">
        <v>268</v>
      </c>
      <c r="B128" s="57" t="s">
        <v>8</v>
      </c>
      <c r="C128" s="58">
        <v>98</v>
      </c>
      <c r="D128" s="58">
        <v>2019000029</v>
      </c>
      <c r="E128" s="56" t="s">
        <v>268</v>
      </c>
      <c r="F128" s="58" t="s">
        <v>269</v>
      </c>
      <c r="G128" s="58" t="s">
        <v>225</v>
      </c>
      <c r="H128" s="9"/>
    </row>
    <row r="129" spans="1:8" x14ac:dyDescent="0.25">
      <c r="A129" s="56" t="s">
        <v>270</v>
      </c>
      <c r="B129" s="57" t="s">
        <v>8</v>
      </c>
      <c r="C129" s="58">
        <v>107</v>
      </c>
      <c r="D129" s="58">
        <v>9666093358</v>
      </c>
      <c r="E129" s="56" t="s">
        <v>270</v>
      </c>
      <c r="F129" s="58" t="s">
        <v>271</v>
      </c>
      <c r="G129" s="58" t="s">
        <v>225</v>
      </c>
      <c r="H129" s="9"/>
    </row>
    <row r="130" spans="1:8" x14ac:dyDescent="0.25">
      <c r="A130" s="56" t="s">
        <v>272</v>
      </c>
      <c r="B130" s="57" t="s">
        <v>8</v>
      </c>
      <c r="C130" s="58">
        <v>109</v>
      </c>
      <c r="D130" s="58">
        <v>7658953300</v>
      </c>
      <c r="E130" s="56" t="s">
        <v>272</v>
      </c>
      <c r="F130" s="58" t="s">
        <v>273</v>
      </c>
      <c r="G130" s="58" t="s">
        <v>225</v>
      </c>
      <c r="H130" s="9"/>
    </row>
    <row r="131" spans="1:8" x14ac:dyDescent="0.25">
      <c r="A131" s="56" t="s">
        <v>274</v>
      </c>
      <c r="B131" s="57" t="s">
        <v>8</v>
      </c>
      <c r="C131" s="58">
        <v>127</v>
      </c>
      <c r="D131" s="58">
        <v>7729986545</v>
      </c>
      <c r="E131" s="56" t="s">
        <v>274</v>
      </c>
      <c r="F131" s="58" t="s">
        <v>275</v>
      </c>
      <c r="G131" s="58" t="s">
        <v>225</v>
      </c>
      <c r="H131" s="9"/>
    </row>
    <row r="132" spans="1:8" x14ac:dyDescent="0.25">
      <c r="A132" s="56" t="s">
        <v>276</v>
      </c>
      <c r="B132" s="57" t="s">
        <v>8</v>
      </c>
      <c r="C132" s="58">
        <v>135</v>
      </c>
      <c r="D132" s="58">
        <v>9666091638</v>
      </c>
      <c r="E132" s="56" t="s">
        <v>276</v>
      </c>
      <c r="F132" s="58" t="s">
        <v>277</v>
      </c>
      <c r="G132" s="58" t="s">
        <v>225</v>
      </c>
      <c r="H132" s="9"/>
    </row>
    <row r="133" spans="1:8" x14ac:dyDescent="0.25">
      <c r="A133" s="56" t="s">
        <v>278</v>
      </c>
      <c r="B133" s="57" t="s">
        <v>8</v>
      </c>
      <c r="C133" s="58">
        <v>145</v>
      </c>
      <c r="D133" s="58">
        <v>2018000017</v>
      </c>
      <c r="E133" s="56" t="s">
        <v>278</v>
      </c>
      <c r="F133" s="58" t="s">
        <v>279</v>
      </c>
      <c r="G133" s="58" t="s">
        <v>225</v>
      </c>
      <c r="H133" s="9"/>
    </row>
    <row r="134" spans="1:8" x14ac:dyDescent="0.25">
      <c r="A134" s="56" t="s">
        <v>280</v>
      </c>
      <c r="B134" s="57" t="s">
        <v>8</v>
      </c>
      <c r="C134" s="58">
        <v>149</v>
      </c>
      <c r="D134" s="58">
        <v>2018000011</v>
      </c>
      <c r="E134" s="56" t="s">
        <v>280</v>
      </c>
      <c r="F134" s="58" t="s">
        <v>281</v>
      </c>
      <c r="G134" s="58" t="s">
        <v>225</v>
      </c>
      <c r="H134" s="9"/>
    </row>
    <row r="135" spans="1:8" x14ac:dyDescent="0.25">
      <c r="A135" s="56" t="s">
        <v>282</v>
      </c>
      <c r="B135" s="57" t="s">
        <v>8</v>
      </c>
      <c r="C135" s="58">
        <v>151</v>
      </c>
      <c r="D135" s="58">
        <v>2018000074</v>
      </c>
      <c r="E135" s="56" t="s">
        <v>282</v>
      </c>
      <c r="F135" s="58" t="s">
        <v>283</v>
      </c>
      <c r="G135" s="58" t="s">
        <v>225</v>
      </c>
      <c r="H135" s="9"/>
    </row>
    <row r="136" spans="1:8" x14ac:dyDescent="0.25">
      <c r="A136" s="56" t="s">
        <v>284</v>
      </c>
      <c r="B136" s="57" t="s">
        <v>8</v>
      </c>
      <c r="C136" s="58">
        <v>158</v>
      </c>
      <c r="D136" s="58">
        <v>9666089671</v>
      </c>
      <c r="E136" s="56" t="s">
        <v>284</v>
      </c>
      <c r="F136" s="58" t="s">
        <v>285</v>
      </c>
      <c r="G136" s="58" t="s">
        <v>225</v>
      </c>
      <c r="H136" s="9"/>
    </row>
    <row r="137" spans="1:8" x14ac:dyDescent="0.25">
      <c r="A137" s="56" t="s">
        <v>286</v>
      </c>
      <c r="B137" s="57" t="s">
        <v>8</v>
      </c>
      <c r="C137" s="58">
        <v>161</v>
      </c>
      <c r="D137" s="58">
        <v>2018000040</v>
      </c>
      <c r="E137" s="56" t="s">
        <v>286</v>
      </c>
      <c r="F137" s="58" t="s">
        <v>287</v>
      </c>
      <c r="G137" s="58" t="s">
        <v>225</v>
      </c>
      <c r="H137" s="9"/>
    </row>
    <row r="138" spans="1:8" x14ac:dyDescent="0.25">
      <c r="A138" s="56" t="s">
        <v>288</v>
      </c>
      <c r="B138" s="57" t="s">
        <v>8</v>
      </c>
      <c r="C138" s="58">
        <v>163</v>
      </c>
      <c r="D138" s="58">
        <v>2018000072</v>
      </c>
      <c r="E138" s="56" t="s">
        <v>288</v>
      </c>
      <c r="F138" s="58" t="s">
        <v>289</v>
      </c>
      <c r="G138" s="58" t="s">
        <v>225</v>
      </c>
      <c r="H138" s="9"/>
    </row>
    <row r="139" spans="1:8" x14ac:dyDescent="0.25">
      <c r="A139" s="56" t="s">
        <v>290</v>
      </c>
      <c r="B139" s="7" t="s">
        <v>8</v>
      </c>
      <c r="C139" s="7">
        <v>165</v>
      </c>
      <c r="D139" s="7">
        <v>7729986539</v>
      </c>
      <c r="E139" s="7" t="s">
        <v>290</v>
      </c>
      <c r="F139" s="7" t="s">
        <v>291</v>
      </c>
      <c r="G139" s="7" t="s">
        <v>225</v>
      </c>
      <c r="H139" s="7" t="s">
        <v>68</v>
      </c>
    </row>
    <row r="140" spans="1:8" x14ac:dyDescent="0.25">
      <c r="A140" s="56" t="s">
        <v>292</v>
      </c>
      <c r="B140" s="57" t="s">
        <v>8</v>
      </c>
      <c r="C140" s="58">
        <v>171</v>
      </c>
      <c r="D140" s="58">
        <v>9666089581</v>
      </c>
      <c r="E140" s="56" t="s">
        <v>292</v>
      </c>
      <c r="F140" s="58" t="s">
        <v>293</v>
      </c>
      <c r="G140" s="58" t="s">
        <v>225</v>
      </c>
      <c r="H140" s="9"/>
    </row>
    <row r="141" spans="1:8" x14ac:dyDescent="0.25">
      <c r="A141" s="56" t="s">
        <v>294</v>
      </c>
      <c r="B141" s="57" t="s">
        <v>8</v>
      </c>
      <c r="C141" s="58">
        <v>181</v>
      </c>
      <c r="D141" s="58">
        <v>2018000075</v>
      </c>
      <c r="E141" s="56" t="s">
        <v>294</v>
      </c>
      <c r="F141" s="58" t="s">
        <v>295</v>
      </c>
      <c r="G141" s="58" t="s">
        <v>225</v>
      </c>
      <c r="H141" s="9"/>
    </row>
    <row r="142" spans="1:8" x14ac:dyDescent="0.25">
      <c r="A142" s="56" t="s">
        <v>296</v>
      </c>
      <c r="B142" s="57" t="s">
        <v>8</v>
      </c>
      <c r="C142" s="58">
        <v>193</v>
      </c>
      <c r="D142" s="58">
        <v>9666089586</v>
      </c>
      <c r="E142" s="56" t="s">
        <v>296</v>
      </c>
      <c r="F142" s="58" t="s">
        <v>297</v>
      </c>
      <c r="G142" s="58" t="s">
        <v>225</v>
      </c>
      <c r="H142" s="9"/>
    </row>
    <row r="143" spans="1:8" x14ac:dyDescent="0.25">
      <c r="A143" s="56" t="s">
        <v>298</v>
      </c>
      <c r="B143" s="57" t="s">
        <v>8</v>
      </c>
      <c r="C143" s="58">
        <v>205</v>
      </c>
      <c r="D143" s="58">
        <v>7658952200</v>
      </c>
      <c r="E143" s="56" t="s">
        <v>298</v>
      </c>
      <c r="F143" s="58" t="s">
        <v>299</v>
      </c>
      <c r="G143" s="58" t="s">
        <v>225</v>
      </c>
      <c r="H143" s="9"/>
    </row>
    <row r="144" spans="1:8" x14ac:dyDescent="0.25">
      <c r="A144" s="56" t="s">
        <v>300</v>
      </c>
      <c r="B144" s="57" t="s">
        <v>8</v>
      </c>
      <c r="C144" s="58">
        <v>210</v>
      </c>
      <c r="D144" s="58">
        <v>7658945550</v>
      </c>
      <c r="E144" s="56" t="s">
        <v>300</v>
      </c>
      <c r="F144" s="58" t="s">
        <v>301</v>
      </c>
      <c r="G144" s="58" t="s">
        <v>225</v>
      </c>
      <c r="H144" s="9"/>
    </row>
    <row r="145" spans="1:8" x14ac:dyDescent="0.25">
      <c r="A145" s="56" t="s">
        <v>302</v>
      </c>
      <c r="B145" s="57" t="s">
        <v>8</v>
      </c>
      <c r="C145" s="58">
        <v>212</v>
      </c>
      <c r="D145" s="58">
        <v>9666089572</v>
      </c>
      <c r="E145" s="56" t="s">
        <v>302</v>
      </c>
      <c r="F145" s="58" t="s">
        <v>303</v>
      </c>
      <c r="G145" s="58" t="s">
        <v>225</v>
      </c>
      <c r="H145" s="9"/>
    </row>
    <row r="146" spans="1:8" x14ac:dyDescent="0.25">
      <c r="A146" s="56" t="s">
        <v>304</v>
      </c>
      <c r="B146" s="57" t="s">
        <v>8</v>
      </c>
      <c r="C146" s="58">
        <v>213</v>
      </c>
      <c r="D146" s="58">
        <v>2018000024</v>
      </c>
      <c r="E146" s="56" t="s">
        <v>304</v>
      </c>
      <c r="F146" s="58" t="s">
        <v>305</v>
      </c>
      <c r="G146" s="58" t="s">
        <v>225</v>
      </c>
      <c r="H146" s="9"/>
    </row>
    <row r="147" spans="1:8" x14ac:dyDescent="0.25">
      <c r="A147" s="56" t="s">
        <v>306</v>
      </c>
      <c r="B147" s="57" t="s">
        <v>8</v>
      </c>
      <c r="C147" s="58">
        <v>215</v>
      </c>
      <c r="D147" s="58">
        <v>9133382106</v>
      </c>
      <c r="E147" s="56" t="s">
        <v>306</v>
      </c>
      <c r="F147" s="58" t="s">
        <v>307</v>
      </c>
      <c r="G147" s="58" t="s">
        <v>225</v>
      </c>
      <c r="H147" s="9"/>
    </row>
    <row r="148" spans="1:8" x14ac:dyDescent="0.25">
      <c r="A148" s="56" t="s">
        <v>308</v>
      </c>
      <c r="B148" s="57" t="s">
        <v>8</v>
      </c>
      <c r="C148" s="58">
        <v>222</v>
      </c>
      <c r="D148" s="58">
        <v>2018000013</v>
      </c>
      <c r="E148" s="56" t="s">
        <v>308</v>
      </c>
      <c r="F148" s="58" t="s">
        <v>309</v>
      </c>
      <c r="G148" s="58" t="s">
        <v>225</v>
      </c>
      <c r="H148" s="9"/>
    </row>
    <row r="149" spans="1:8" x14ac:dyDescent="0.25">
      <c r="A149" s="56" t="s">
        <v>310</v>
      </c>
      <c r="B149" s="57" t="s">
        <v>8</v>
      </c>
      <c r="C149" s="58">
        <v>227</v>
      </c>
      <c r="D149" s="58">
        <v>2017000059</v>
      </c>
      <c r="E149" s="56" t="s">
        <v>310</v>
      </c>
      <c r="F149" s="58" t="s">
        <v>311</v>
      </c>
      <c r="G149" s="58" t="s">
        <v>225</v>
      </c>
      <c r="H149" s="9"/>
    </row>
    <row r="150" spans="1:8" x14ac:dyDescent="0.25">
      <c r="A150" s="56" t="s">
        <v>312</v>
      </c>
      <c r="B150" s="57" t="s">
        <v>8</v>
      </c>
      <c r="C150" s="58">
        <v>244</v>
      </c>
      <c r="D150" s="58">
        <v>9848365339</v>
      </c>
      <c r="E150" s="56" t="s">
        <v>312</v>
      </c>
      <c r="F150" s="58" t="s">
        <v>313</v>
      </c>
      <c r="G150" s="58" t="s">
        <v>225</v>
      </c>
      <c r="H150" s="9"/>
    </row>
    <row r="151" spans="1:8" x14ac:dyDescent="0.25">
      <c r="A151" s="56" t="s">
        <v>314</v>
      </c>
      <c r="B151" s="57" t="s">
        <v>8</v>
      </c>
      <c r="C151" s="58">
        <v>248</v>
      </c>
      <c r="D151" s="58">
        <v>7349791613</v>
      </c>
      <c r="E151" s="56" t="s">
        <v>314</v>
      </c>
      <c r="F151" s="58" t="s">
        <v>315</v>
      </c>
      <c r="G151" s="58" t="s">
        <v>225</v>
      </c>
      <c r="H151" s="9"/>
    </row>
    <row r="152" spans="1:8" x14ac:dyDescent="0.25">
      <c r="A152" s="56" t="s">
        <v>316</v>
      </c>
      <c r="B152" s="57" t="s">
        <v>8</v>
      </c>
      <c r="C152" s="58">
        <v>251</v>
      </c>
      <c r="D152" s="58">
        <v>8886618894</v>
      </c>
      <c r="E152" s="56" t="s">
        <v>316</v>
      </c>
      <c r="F152" s="58" t="s">
        <v>317</v>
      </c>
      <c r="G152" s="58" t="s">
        <v>225</v>
      </c>
      <c r="H152" s="9"/>
    </row>
    <row r="153" spans="1:8" x14ac:dyDescent="0.25">
      <c r="A153" s="56" t="s">
        <v>318</v>
      </c>
      <c r="B153" s="57" t="s">
        <v>8</v>
      </c>
      <c r="C153" s="58">
        <v>252</v>
      </c>
      <c r="D153" s="58">
        <v>2016000001</v>
      </c>
      <c r="E153" s="56" t="s">
        <v>318</v>
      </c>
      <c r="F153" s="58" t="s">
        <v>319</v>
      </c>
      <c r="G153" s="58" t="s">
        <v>225</v>
      </c>
      <c r="H153" s="9"/>
    </row>
    <row r="154" spans="1:8" x14ac:dyDescent="0.25">
      <c r="A154" s="56" t="s">
        <v>320</v>
      </c>
      <c r="B154" s="57" t="s">
        <v>8</v>
      </c>
      <c r="C154" s="58">
        <v>263</v>
      </c>
      <c r="D154" s="58">
        <v>9951952243</v>
      </c>
      <c r="E154" s="56" t="s">
        <v>320</v>
      </c>
      <c r="F154" s="58" t="s">
        <v>321</v>
      </c>
      <c r="G154" s="58" t="s">
        <v>225</v>
      </c>
      <c r="H154" s="9"/>
    </row>
    <row r="155" spans="1:8" x14ac:dyDescent="0.25">
      <c r="A155" s="56" t="s">
        <v>322</v>
      </c>
      <c r="B155" s="57" t="s">
        <v>8</v>
      </c>
      <c r="C155" s="58">
        <v>265</v>
      </c>
      <c r="D155" s="58">
        <v>9951945925</v>
      </c>
      <c r="E155" s="56" t="s">
        <v>322</v>
      </c>
      <c r="F155" s="58" t="s">
        <v>323</v>
      </c>
      <c r="G155" s="58" t="s">
        <v>225</v>
      </c>
      <c r="H155" s="9"/>
    </row>
    <row r="156" spans="1:8" x14ac:dyDescent="0.25">
      <c r="A156" s="56" t="s">
        <v>324</v>
      </c>
      <c r="B156" s="7" t="s">
        <v>8</v>
      </c>
      <c r="C156" s="7">
        <v>267</v>
      </c>
      <c r="D156" s="7">
        <v>9951952803</v>
      </c>
      <c r="E156" s="7" t="s">
        <v>324</v>
      </c>
      <c r="F156" s="7" t="s">
        <v>325</v>
      </c>
      <c r="G156" s="7" t="s">
        <v>225</v>
      </c>
      <c r="H156" s="7" t="s">
        <v>326</v>
      </c>
    </row>
    <row r="157" spans="1:8" x14ac:dyDescent="0.25">
      <c r="A157" s="56" t="s">
        <v>327</v>
      </c>
      <c r="B157" s="57" t="s">
        <v>8</v>
      </c>
      <c r="C157" s="58">
        <v>275</v>
      </c>
      <c r="D157" s="58">
        <v>2017000005</v>
      </c>
      <c r="E157" s="56" t="s">
        <v>327</v>
      </c>
      <c r="F157" s="58" t="s">
        <v>328</v>
      </c>
      <c r="G157" s="58" t="s">
        <v>225</v>
      </c>
      <c r="H157" s="9"/>
    </row>
    <row r="158" spans="1:8" x14ac:dyDescent="0.25">
      <c r="A158" s="56" t="s">
        <v>329</v>
      </c>
      <c r="B158" s="7" t="s">
        <v>8</v>
      </c>
      <c r="C158" s="7">
        <v>277</v>
      </c>
      <c r="D158" s="7">
        <v>7997993018</v>
      </c>
      <c r="E158" s="7" t="s">
        <v>329</v>
      </c>
      <c r="F158" s="7" t="s">
        <v>330</v>
      </c>
      <c r="G158" s="7" t="s">
        <v>225</v>
      </c>
      <c r="H158" s="7" t="s">
        <v>68</v>
      </c>
    </row>
    <row r="159" spans="1:8" x14ac:dyDescent="0.25">
      <c r="A159" s="56" t="s">
        <v>331</v>
      </c>
      <c r="B159" s="57" t="s">
        <v>8</v>
      </c>
      <c r="C159" s="58">
        <v>281</v>
      </c>
      <c r="D159" s="58">
        <v>7997993020</v>
      </c>
      <c r="E159" s="56" t="s">
        <v>331</v>
      </c>
      <c r="F159" s="58" t="s">
        <v>332</v>
      </c>
      <c r="G159" s="58" t="s">
        <v>225</v>
      </c>
      <c r="H159" s="9"/>
    </row>
    <row r="160" spans="1:8" x14ac:dyDescent="0.25">
      <c r="A160" s="56" t="s">
        <v>333</v>
      </c>
      <c r="B160" s="57" t="s">
        <v>8</v>
      </c>
      <c r="C160" s="58">
        <v>284</v>
      </c>
      <c r="D160" s="58">
        <v>7997993034</v>
      </c>
      <c r="E160" s="56" t="s">
        <v>333</v>
      </c>
      <c r="F160" s="58" t="s">
        <v>334</v>
      </c>
      <c r="G160" s="58" t="s">
        <v>225</v>
      </c>
      <c r="H160" s="9"/>
    </row>
    <row r="161" spans="1:8" x14ac:dyDescent="0.25">
      <c r="A161" s="56" t="s">
        <v>335</v>
      </c>
      <c r="B161" s="57" t="s">
        <v>8</v>
      </c>
      <c r="C161" s="58">
        <v>285</v>
      </c>
      <c r="D161" s="58">
        <v>2017000067</v>
      </c>
      <c r="E161" s="56" t="s">
        <v>335</v>
      </c>
      <c r="F161" s="58" t="s">
        <v>336</v>
      </c>
      <c r="G161" s="58" t="s">
        <v>225</v>
      </c>
      <c r="H161" s="9"/>
    </row>
    <row r="162" spans="1:8" x14ac:dyDescent="0.25">
      <c r="A162" s="56" t="s">
        <v>337</v>
      </c>
      <c r="B162" s="57" t="s">
        <v>8</v>
      </c>
      <c r="C162" s="58">
        <v>294</v>
      </c>
      <c r="D162" s="58">
        <v>9951948193</v>
      </c>
      <c r="E162" s="56" t="s">
        <v>337</v>
      </c>
      <c r="F162" s="58" t="s">
        <v>338</v>
      </c>
      <c r="G162" s="58" t="s">
        <v>225</v>
      </c>
      <c r="H162" s="9"/>
    </row>
    <row r="163" spans="1:8" x14ac:dyDescent="0.25">
      <c r="A163" s="56" t="s">
        <v>339</v>
      </c>
      <c r="B163" s="57" t="s">
        <v>8</v>
      </c>
      <c r="C163" s="58">
        <v>295</v>
      </c>
      <c r="D163" s="58">
        <v>2018000089</v>
      </c>
      <c r="E163" s="56" t="s">
        <v>339</v>
      </c>
      <c r="F163" s="58" t="s">
        <v>340</v>
      </c>
      <c r="G163" s="58" t="s">
        <v>225</v>
      </c>
      <c r="H163" s="9"/>
    </row>
    <row r="164" spans="1:8" x14ac:dyDescent="0.25">
      <c r="A164" s="56" t="s">
        <v>341</v>
      </c>
      <c r="B164" s="57" t="s">
        <v>8</v>
      </c>
      <c r="C164" s="58">
        <v>297</v>
      </c>
      <c r="D164" s="58">
        <v>9676102377</v>
      </c>
      <c r="E164" s="56" t="s">
        <v>341</v>
      </c>
      <c r="F164" s="58" t="s">
        <v>342</v>
      </c>
      <c r="G164" s="58" t="s">
        <v>225</v>
      </c>
      <c r="H164" s="9"/>
    </row>
    <row r="165" spans="1:8" x14ac:dyDescent="0.25">
      <c r="A165" s="56" t="s">
        <v>343</v>
      </c>
      <c r="B165" s="57" t="s">
        <v>8</v>
      </c>
      <c r="C165" s="58">
        <v>299</v>
      </c>
      <c r="D165" s="58">
        <v>2017000024</v>
      </c>
      <c r="E165" s="56" t="s">
        <v>343</v>
      </c>
      <c r="F165" s="58" t="s">
        <v>344</v>
      </c>
      <c r="G165" s="58" t="s">
        <v>225</v>
      </c>
      <c r="H165" s="9"/>
    </row>
    <row r="166" spans="1:8" x14ac:dyDescent="0.25">
      <c r="A166" s="56" t="s">
        <v>345</v>
      </c>
      <c r="B166" s="57" t="s">
        <v>8</v>
      </c>
      <c r="C166" s="58">
        <v>304</v>
      </c>
      <c r="D166" s="58">
        <v>2018000028</v>
      </c>
      <c r="E166" s="56" t="s">
        <v>345</v>
      </c>
      <c r="F166" s="58" t="s">
        <v>346</v>
      </c>
      <c r="G166" s="58" t="s">
        <v>225</v>
      </c>
      <c r="H166" s="9"/>
    </row>
    <row r="167" spans="1:8" x14ac:dyDescent="0.25">
      <c r="A167" s="56" t="s">
        <v>347</v>
      </c>
      <c r="B167" s="57" t="s">
        <v>8</v>
      </c>
      <c r="C167" s="58">
        <v>305</v>
      </c>
      <c r="D167" s="58">
        <v>2017000022</v>
      </c>
      <c r="E167" s="56" t="s">
        <v>347</v>
      </c>
      <c r="F167" s="58" t="s">
        <v>348</v>
      </c>
      <c r="G167" s="58" t="s">
        <v>225</v>
      </c>
      <c r="H167" s="9"/>
    </row>
    <row r="168" spans="1:8" x14ac:dyDescent="0.25">
      <c r="A168" s="56" t="s">
        <v>349</v>
      </c>
      <c r="B168" s="57" t="s">
        <v>8</v>
      </c>
      <c r="C168" s="58">
        <v>309</v>
      </c>
      <c r="D168" s="58">
        <v>2020000053</v>
      </c>
      <c r="E168" s="56" t="s">
        <v>349</v>
      </c>
      <c r="F168" s="58" t="s">
        <v>350</v>
      </c>
      <c r="G168" s="58" t="s">
        <v>225</v>
      </c>
      <c r="H168" s="9"/>
    </row>
    <row r="169" spans="1:8" x14ac:dyDescent="0.25">
      <c r="A169" s="56" t="s">
        <v>351</v>
      </c>
      <c r="B169" s="57" t="s">
        <v>8</v>
      </c>
      <c r="C169" s="58">
        <v>310</v>
      </c>
      <c r="D169" s="58">
        <v>2018000001</v>
      </c>
      <c r="E169" s="56" t="s">
        <v>351</v>
      </c>
      <c r="F169" s="58" t="s">
        <v>352</v>
      </c>
      <c r="G169" s="58" t="s">
        <v>225</v>
      </c>
      <c r="H169" s="9"/>
    </row>
    <row r="170" spans="1:8" x14ac:dyDescent="0.25">
      <c r="A170" s="56" t="s">
        <v>353</v>
      </c>
      <c r="B170" s="57" t="s">
        <v>8</v>
      </c>
      <c r="C170" s="58">
        <v>319</v>
      </c>
      <c r="D170" s="58">
        <v>2018000025</v>
      </c>
      <c r="E170" s="56" t="s">
        <v>353</v>
      </c>
      <c r="F170" s="58" t="s">
        <v>354</v>
      </c>
      <c r="G170" s="58" t="s">
        <v>225</v>
      </c>
      <c r="H170" s="9"/>
    </row>
    <row r="171" spans="1:8" x14ac:dyDescent="0.25">
      <c r="A171" s="56" t="s">
        <v>355</v>
      </c>
      <c r="B171" s="7" t="s">
        <v>8</v>
      </c>
      <c r="C171" s="7">
        <v>320</v>
      </c>
      <c r="D171" s="7">
        <v>2018000027</v>
      </c>
      <c r="E171" s="7" t="s">
        <v>355</v>
      </c>
      <c r="F171" s="7" t="s">
        <v>356</v>
      </c>
      <c r="G171" s="7" t="s">
        <v>225</v>
      </c>
      <c r="H171" s="7" t="s">
        <v>68</v>
      </c>
    </row>
    <row r="172" spans="1:8" x14ac:dyDescent="0.25">
      <c r="A172" s="56" t="s">
        <v>357</v>
      </c>
      <c r="B172" s="57" t="s">
        <v>8</v>
      </c>
      <c r="C172" s="58">
        <v>335</v>
      </c>
      <c r="D172" s="58">
        <v>2018000109</v>
      </c>
      <c r="E172" s="56" t="s">
        <v>357</v>
      </c>
      <c r="F172" s="58" t="s">
        <v>358</v>
      </c>
      <c r="G172" s="58" t="s">
        <v>225</v>
      </c>
      <c r="H172" s="9"/>
    </row>
    <row r="173" spans="1:8" x14ac:dyDescent="0.25">
      <c r="A173" s="56" t="s">
        <v>359</v>
      </c>
      <c r="B173" s="57" t="s">
        <v>8</v>
      </c>
      <c r="C173" s="58">
        <v>336</v>
      </c>
      <c r="D173" s="58">
        <v>2018000107</v>
      </c>
      <c r="E173" s="56" t="s">
        <v>359</v>
      </c>
      <c r="F173" s="58" t="s">
        <v>360</v>
      </c>
      <c r="G173" s="58" t="s">
        <v>225</v>
      </c>
      <c r="H173" s="9"/>
    </row>
    <row r="174" spans="1:8" x14ac:dyDescent="0.25">
      <c r="A174" s="56" t="s">
        <v>361</v>
      </c>
      <c r="B174" s="57" t="s">
        <v>8</v>
      </c>
      <c r="C174" s="58">
        <v>342</v>
      </c>
      <c r="D174" s="58">
        <v>2019000020</v>
      </c>
      <c r="E174" s="56" t="s">
        <v>359</v>
      </c>
      <c r="F174" s="58" t="s">
        <v>362</v>
      </c>
      <c r="G174" s="58" t="s">
        <v>225</v>
      </c>
      <c r="H174" s="9"/>
    </row>
    <row r="175" spans="1:8" x14ac:dyDescent="0.25">
      <c r="A175" s="56" t="s">
        <v>363</v>
      </c>
      <c r="B175" s="57" t="s">
        <v>8</v>
      </c>
      <c r="C175" s="58">
        <v>343</v>
      </c>
      <c r="D175" s="58">
        <v>2019000121</v>
      </c>
      <c r="E175" s="56" t="s">
        <v>363</v>
      </c>
      <c r="F175" s="58" t="s">
        <v>364</v>
      </c>
      <c r="G175" s="58" t="s">
        <v>225</v>
      </c>
      <c r="H175" s="9"/>
    </row>
    <row r="176" spans="1:8" x14ac:dyDescent="0.25">
      <c r="A176" s="56" t="s">
        <v>365</v>
      </c>
      <c r="B176" s="57" t="s">
        <v>8</v>
      </c>
      <c r="C176" s="58">
        <v>344</v>
      </c>
      <c r="D176" s="58">
        <v>2019000030</v>
      </c>
      <c r="E176" s="56" t="s">
        <v>365</v>
      </c>
      <c r="F176" s="58" t="s">
        <v>366</v>
      </c>
      <c r="G176" s="58" t="s">
        <v>225</v>
      </c>
      <c r="H176" s="9"/>
    </row>
    <row r="177" spans="1:8" x14ac:dyDescent="0.25">
      <c r="A177" s="56" t="s">
        <v>367</v>
      </c>
      <c r="B177" s="57" t="s">
        <v>8</v>
      </c>
      <c r="C177" s="58">
        <v>345</v>
      </c>
      <c r="D177" s="58">
        <v>2019000049</v>
      </c>
      <c r="E177" s="56" t="s">
        <v>367</v>
      </c>
      <c r="F177" s="58" t="s">
        <v>368</v>
      </c>
      <c r="G177" s="58" t="s">
        <v>225</v>
      </c>
      <c r="H177" s="9"/>
    </row>
    <row r="178" spans="1:8" x14ac:dyDescent="0.25">
      <c r="A178" s="56" t="s">
        <v>369</v>
      </c>
      <c r="B178" s="57" t="s">
        <v>8</v>
      </c>
      <c r="C178" s="58">
        <v>356</v>
      </c>
      <c r="D178" s="58">
        <v>2019000096</v>
      </c>
      <c r="E178" s="56" t="s">
        <v>369</v>
      </c>
      <c r="F178" s="58" t="s">
        <v>370</v>
      </c>
      <c r="G178" s="58" t="s">
        <v>225</v>
      </c>
      <c r="H178" s="9"/>
    </row>
    <row r="179" spans="1:8" x14ac:dyDescent="0.25">
      <c r="A179" s="56" t="s">
        <v>371</v>
      </c>
      <c r="B179" s="57" t="s">
        <v>8</v>
      </c>
      <c r="C179" s="58">
        <v>357</v>
      </c>
      <c r="D179" s="58">
        <v>2019000082</v>
      </c>
      <c r="E179" s="56" t="s">
        <v>371</v>
      </c>
      <c r="F179" s="58" t="s">
        <v>372</v>
      </c>
      <c r="G179" s="58" t="s">
        <v>225</v>
      </c>
      <c r="H179" s="9"/>
    </row>
    <row r="180" spans="1:8" x14ac:dyDescent="0.25">
      <c r="A180" s="56" t="s">
        <v>373</v>
      </c>
      <c r="B180" s="57" t="s">
        <v>8</v>
      </c>
      <c r="C180" s="58">
        <v>361</v>
      </c>
      <c r="D180" s="58">
        <v>2019000129</v>
      </c>
      <c r="E180" s="56" t="s">
        <v>373</v>
      </c>
      <c r="F180" s="58" t="s">
        <v>374</v>
      </c>
      <c r="G180" s="58" t="s">
        <v>225</v>
      </c>
      <c r="H180" s="9"/>
    </row>
    <row r="181" spans="1:8" x14ac:dyDescent="0.25">
      <c r="A181" s="56" t="s">
        <v>375</v>
      </c>
      <c r="B181" s="57" t="s">
        <v>8</v>
      </c>
      <c r="C181" s="58">
        <v>366</v>
      </c>
      <c r="D181" s="58">
        <v>2019000114</v>
      </c>
      <c r="E181" s="56" t="s">
        <v>375</v>
      </c>
      <c r="F181" s="58" t="s">
        <v>376</v>
      </c>
      <c r="G181" s="58" t="s">
        <v>225</v>
      </c>
      <c r="H181" s="9"/>
    </row>
    <row r="182" spans="1:8" x14ac:dyDescent="0.25">
      <c r="A182" s="56" t="s">
        <v>377</v>
      </c>
      <c r="B182" s="57" t="s">
        <v>8</v>
      </c>
      <c r="C182" s="58">
        <v>369</v>
      </c>
      <c r="D182" s="58">
        <v>2019000127</v>
      </c>
      <c r="E182" s="56" t="s">
        <v>377</v>
      </c>
      <c r="F182" s="58" t="s">
        <v>378</v>
      </c>
      <c r="G182" s="58" t="s">
        <v>225</v>
      </c>
      <c r="H182" s="9"/>
    </row>
    <row r="183" spans="1:8" x14ac:dyDescent="0.25">
      <c r="A183" s="56" t="s">
        <v>379</v>
      </c>
      <c r="B183" s="57" t="s">
        <v>8</v>
      </c>
      <c r="C183" s="58">
        <v>370</v>
      </c>
      <c r="D183" s="58">
        <v>2019000134</v>
      </c>
      <c r="E183" s="56" t="s">
        <v>379</v>
      </c>
      <c r="F183" s="58" t="s">
        <v>380</v>
      </c>
      <c r="G183" s="58" t="s">
        <v>225</v>
      </c>
      <c r="H183" s="9"/>
    </row>
    <row r="184" spans="1:8" x14ac:dyDescent="0.25">
      <c r="A184" s="56" t="s">
        <v>381</v>
      </c>
      <c r="B184" s="57" t="s">
        <v>8</v>
      </c>
      <c r="C184" s="58">
        <v>376</v>
      </c>
      <c r="D184" s="58">
        <v>2020000039</v>
      </c>
      <c r="E184" s="56" t="s">
        <v>381</v>
      </c>
      <c r="F184" s="58" t="s">
        <v>382</v>
      </c>
      <c r="G184" s="58" t="s">
        <v>225</v>
      </c>
      <c r="H184" s="9"/>
    </row>
    <row r="185" spans="1:8" x14ac:dyDescent="0.25">
      <c r="A185" s="56" t="s">
        <v>383</v>
      </c>
      <c r="B185" s="57" t="s">
        <v>8</v>
      </c>
      <c r="C185" s="58">
        <v>7658</v>
      </c>
      <c r="D185" s="58">
        <v>7658949900</v>
      </c>
      <c r="E185" s="56" t="s">
        <v>383</v>
      </c>
      <c r="F185" s="58" t="s">
        <v>384</v>
      </c>
      <c r="G185" s="58" t="s">
        <v>225</v>
      </c>
      <c r="H185" s="9"/>
    </row>
    <row r="186" spans="1:8" x14ac:dyDescent="0.25">
      <c r="A186" s="56" t="s">
        <v>385</v>
      </c>
      <c r="B186" s="57" t="s">
        <v>8</v>
      </c>
      <c r="C186" s="58" t="s">
        <v>386</v>
      </c>
      <c r="D186" s="58">
        <v>7997993021</v>
      </c>
      <c r="E186" s="56" t="s">
        <v>385</v>
      </c>
      <c r="F186" s="58" t="s">
        <v>387</v>
      </c>
      <c r="G186" s="58" t="s">
        <v>225</v>
      </c>
      <c r="H186" s="9"/>
    </row>
    <row r="187" spans="1:8" x14ac:dyDescent="0.25">
      <c r="A187" s="56" t="s">
        <v>388</v>
      </c>
      <c r="B187" s="57" t="s">
        <v>8</v>
      </c>
      <c r="C187" s="58">
        <v>11</v>
      </c>
      <c r="D187" s="58">
        <v>9666093127</v>
      </c>
      <c r="E187" s="56" t="s">
        <v>388</v>
      </c>
      <c r="F187" s="58" t="s">
        <v>389</v>
      </c>
      <c r="G187" s="58" t="s">
        <v>390</v>
      </c>
      <c r="H187" s="9"/>
    </row>
    <row r="188" spans="1:8" x14ac:dyDescent="0.25">
      <c r="A188" s="56" t="s">
        <v>391</v>
      </c>
      <c r="B188" s="57" t="s">
        <v>8</v>
      </c>
      <c r="C188" s="58">
        <v>27</v>
      </c>
      <c r="D188" s="58">
        <v>7658951114</v>
      </c>
      <c r="E188" s="56" t="s">
        <v>391</v>
      </c>
      <c r="F188" s="58" t="s">
        <v>392</v>
      </c>
      <c r="G188" s="58" t="s">
        <v>390</v>
      </c>
      <c r="H188" s="9"/>
    </row>
    <row r="189" spans="1:8" x14ac:dyDescent="0.25">
      <c r="A189" s="56" t="s">
        <v>393</v>
      </c>
      <c r="B189" s="57" t="s">
        <v>8</v>
      </c>
      <c r="C189" s="58">
        <v>31</v>
      </c>
      <c r="D189" s="58">
        <v>9133382099</v>
      </c>
      <c r="E189" s="56" t="s">
        <v>393</v>
      </c>
      <c r="F189" s="58" t="s">
        <v>394</v>
      </c>
      <c r="G189" s="58" t="s">
        <v>390</v>
      </c>
      <c r="H189" s="9"/>
    </row>
    <row r="190" spans="1:8" x14ac:dyDescent="0.25">
      <c r="A190" s="56" t="s">
        <v>395</v>
      </c>
      <c r="B190" s="57" t="s">
        <v>8</v>
      </c>
      <c r="C190" s="58">
        <v>33</v>
      </c>
      <c r="D190" s="58">
        <v>9666093103</v>
      </c>
      <c r="E190" s="56" t="s">
        <v>395</v>
      </c>
      <c r="F190" s="58" t="s">
        <v>396</v>
      </c>
      <c r="G190" s="58" t="s">
        <v>390</v>
      </c>
      <c r="H190" s="9"/>
    </row>
    <row r="191" spans="1:8" x14ac:dyDescent="0.25">
      <c r="A191" s="56" t="s">
        <v>397</v>
      </c>
      <c r="B191" s="57" t="s">
        <v>8</v>
      </c>
      <c r="C191" s="58">
        <v>34</v>
      </c>
      <c r="D191" s="58">
        <v>9133382103</v>
      </c>
      <c r="E191" s="56" t="s">
        <v>397</v>
      </c>
      <c r="F191" s="58" t="s">
        <v>398</v>
      </c>
      <c r="G191" s="58" t="s">
        <v>390</v>
      </c>
      <c r="H191" s="9"/>
    </row>
    <row r="192" spans="1:8" x14ac:dyDescent="0.25">
      <c r="A192" s="56" t="s">
        <v>399</v>
      </c>
      <c r="B192" s="57" t="s">
        <v>8</v>
      </c>
      <c r="C192" s="58">
        <v>40</v>
      </c>
      <c r="D192" s="58">
        <v>9666093258</v>
      </c>
      <c r="E192" s="56" t="s">
        <v>399</v>
      </c>
      <c r="F192" s="58" t="s">
        <v>400</v>
      </c>
      <c r="G192" s="58" t="s">
        <v>390</v>
      </c>
      <c r="H192" s="9"/>
    </row>
    <row r="193" spans="1:8" x14ac:dyDescent="0.25">
      <c r="A193" s="56" t="s">
        <v>401</v>
      </c>
      <c r="B193" s="57" t="s">
        <v>8</v>
      </c>
      <c r="C193" s="58">
        <v>43</v>
      </c>
      <c r="D193" s="58">
        <v>9666093184</v>
      </c>
      <c r="E193" s="56" t="s">
        <v>401</v>
      </c>
      <c r="F193" s="58" t="s">
        <v>402</v>
      </c>
      <c r="G193" s="58" t="s">
        <v>390</v>
      </c>
      <c r="H193" s="9"/>
    </row>
    <row r="194" spans="1:8" x14ac:dyDescent="0.25">
      <c r="A194" s="56" t="s">
        <v>403</v>
      </c>
      <c r="B194" s="57" t="s">
        <v>8</v>
      </c>
      <c r="C194" s="58">
        <v>54</v>
      </c>
      <c r="D194" s="58">
        <v>9666092275</v>
      </c>
      <c r="E194" s="56" t="s">
        <v>403</v>
      </c>
      <c r="F194" s="58" t="s">
        <v>404</v>
      </c>
      <c r="G194" s="58" t="s">
        <v>390</v>
      </c>
      <c r="H194" s="9"/>
    </row>
    <row r="195" spans="1:8" x14ac:dyDescent="0.25">
      <c r="A195" s="56" t="s">
        <v>405</v>
      </c>
      <c r="B195" s="57" t="s">
        <v>8</v>
      </c>
      <c r="C195" s="58">
        <v>64</v>
      </c>
      <c r="D195" s="58">
        <v>9666093054</v>
      </c>
      <c r="E195" s="56" t="s">
        <v>405</v>
      </c>
      <c r="F195" s="58" t="s">
        <v>406</v>
      </c>
      <c r="G195" s="58" t="s">
        <v>390</v>
      </c>
      <c r="H195" s="9"/>
    </row>
    <row r="196" spans="1:8" x14ac:dyDescent="0.25">
      <c r="A196" s="56" t="s">
        <v>407</v>
      </c>
      <c r="B196" s="57" t="s">
        <v>8</v>
      </c>
      <c r="C196" s="58">
        <v>65</v>
      </c>
      <c r="D196" s="58">
        <v>9666093062</v>
      </c>
      <c r="E196" s="56" t="s">
        <v>407</v>
      </c>
      <c r="F196" s="58" t="s">
        <v>408</v>
      </c>
      <c r="G196" s="58" t="s">
        <v>390</v>
      </c>
      <c r="H196" s="9"/>
    </row>
    <row r="197" spans="1:8" x14ac:dyDescent="0.25">
      <c r="A197" s="56" t="s">
        <v>409</v>
      </c>
      <c r="B197" s="57" t="s">
        <v>8</v>
      </c>
      <c r="C197" s="58">
        <v>87</v>
      </c>
      <c r="D197" s="58">
        <v>9666092371</v>
      </c>
      <c r="E197" s="56" t="s">
        <v>409</v>
      </c>
      <c r="F197" s="58" t="s">
        <v>410</v>
      </c>
      <c r="G197" s="58" t="s">
        <v>390</v>
      </c>
      <c r="H197" s="9"/>
    </row>
    <row r="198" spans="1:8" x14ac:dyDescent="0.25">
      <c r="A198" s="56" t="s">
        <v>411</v>
      </c>
      <c r="B198" s="57" t="s">
        <v>8</v>
      </c>
      <c r="C198" s="58">
        <v>120</v>
      </c>
      <c r="D198" s="58">
        <v>9666092148</v>
      </c>
      <c r="E198" s="56" t="s">
        <v>411</v>
      </c>
      <c r="F198" s="58" t="s">
        <v>412</v>
      </c>
      <c r="G198" s="58" t="s">
        <v>390</v>
      </c>
      <c r="H198" s="9"/>
    </row>
    <row r="199" spans="1:8" x14ac:dyDescent="0.25">
      <c r="A199" s="56" t="s">
        <v>413</v>
      </c>
      <c r="B199" s="57" t="s">
        <v>8</v>
      </c>
      <c r="C199" s="58">
        <v>129</v>
      </c>
      <c r="D199" s="58">
        <v>9666092634</v>
      </c>
      <c r="E199" s="56" t="s">
        <v>413</v>
      </c>
      <c r="F199" s="58" t="s">
        <v>414</v>
      </c>
      <c r="G199" s="58" t="s">
        <v>390</v>
      </c>
      <c r="H199" s="9"/>
    </row>
    <row r="200" spans="1:8" x14ac:dyDescent="0.25">
      <c r="A200" s="56" t="s">
        <v>415</v>
      </c>
      <c r="B200" s="57" t="s">
        <v>8</v>
      </c>
      <c r="C200" s="58">
        <v>130</v>
      </c>
      <c r="D200" s="58">
        <v>7997993049</v>
      </c>
      <c r="E200" s="56" t="s">
        <v>415</v>
      </c>
      <c r="F200" s="58" t="s">
        <v>416</v>
      </c>
      <c r="G200" s="58" t="s">
        <v>390</v>
      </c>
      <c r="H200" s="9"/>
    </row>
    <row r="201" spans="1:8" x14ac:dyDescent="0.25">
      <c r="A201" s="56" t="s">
        <v>417</v>
      </c>
      <c r="B201" s="57" t="s">
        <v>8</v>
      </c>
      <c r="C201" s="58">
        <v>141</v>
      </c>
      <c r="D201" s="58">
        <v>9666092556</v>
      </c>
      <c r="E201" s="56" t="s">
        <v>417</v>
      </c>
      <c r="F201" s="58" t="s">
        <v>418</v>
      </c>
      <c r="G201" s="58" t="s">
        <v>390</v>
      </c>
      <c r="H201" s="9"/>
    </row>
    <row r="202" spans="1:8" x14ac:dyDescent="0.25">
      <c r="A202" s="56" t="s">
        <v>419</v>
      </c>
      <c r="B202" s="57" t="s">
        <v>8</v>
      </c>
      <c r="C202" s="58">
        <v>144</v>
      </c>
      <c r="D202" s="58">
        <v>2018000082</v>
      </c>
      <c r="E202" s="56" t="s">
        <v>419</v>
      </c>
      <c r="F202" s="58" t="s">
        <v>420</v>
      </c>
      <c r="G202" s="58" t="s">
        <v>390</v>
      </c>
      <c r="H202" s="9"/>
    </row>
    <row r="203" spans="1:8" x14ac:dyDescent="0.25">
      <c r="A203" s="56" t="s">
        <v>421</v>
      </c>
      <c r="B203" s="57" t="s">
        <v>8</v>
      </c>
      <c r="C203" s="58">
        <v>150</v>
      </c>
      <c r="D203" s="58">
        <v>9666092038</v>
      </c>
      <c r="E203" s="56" t="s">
        <v>421</v>
      </c>
      <c r="F203" s="58" t="s">
        <v>422</v>
      </c>
      <c r="G203" s="58" t="s">
        <v>390</v>
      </c>
      <c r="H203" s="9"/>
    </row>
    <row r="204" spans="1:8" x14ac:dyDescent="0.25">
      <c r="A204" s="56" t="s">
        <v>423</v>
      </c>
      <c r="B204" s="57" t="s">
        <v>8</v>
      </c>
      <c r="C204" s="58">
        <v>164</v>
      </c>
      <c r="D204" s="58">
        <v>7997993045</v>
      </c>
      <c r="E204" s="56" t="s">
        <v>423</v>
      </c>
      <c r="F204" s="58" t="s">
        <v>424</v>
      </c>
      <c r="G204" s="58" t="s">
        <v>390</v>
      </c>
      <c r="H204" s="9"/>
    </row>
    <row r="205" spans="1:8" x14ac:dyDescent="0.25">
      <c r="A205" s="56" t="s">
        <v>425</v>
      </c>
      <c r="B205" s="57" t="s">
        <v>8</v>
      </c>
      <c r="C205" s="58">
        <v>208</v>
      </c>
      <c r="D205" s="58">
        <v>9666092915</v>
      </c>
      <c r="E205" s="56" t="s">
        <v>425</v>
      </c>
      <c r="F205" s="58" t="s">
        <v>426</v>
      </c>
      <c r="G205" s="58" t="s">
        <v>390</v>
      </c>
      <c r="H205" s="9"/>
    </row>
    <row r="206" spans="1:8" x14ac:dyDescent="0.25">
      <c r="A206" s="56" t="s">
        <v>427</v>
      </c>
      <c r="B206" s="57" t="s">
        <v>8</v>
      </c>
      <c r="C206" s="58">
        <v>214</v>
      </c>
      <c r="D206" s="58">
        <v>7997993046</v>
      </c>
      <c r="E206" s="56" t="s">
        <v>427</v>
      </c>
      <c r="F206" s="58" t="s">
        <v>428</v>
      </c>
      <c r="G206" s="58" t="s">
        <v>390</v>
      </c>
      <c r="H206" s="9"/>
    </row>
    <row r="207" spans="1:8" x14ac:dyDescent="0.25">
      <c r="A207" s="56" t="s">
        <v>429</v>
      </c>
      <c r="B207" s="57" t="s">
        <v>8</v>
      </c>
      <c r="C207" s="58">
        <v>217</v>
      </c>
      <c r="D207" s="58">
        <v>7658943300</v>
      </c>
      <c r="E207" s="56" t="s">
        <v>429</v>
      </c>
      <c r="F207" s="58" t="s">
        <v>430</v>
      </c>
      <c r="G207" s="58" t="s">
        <v>390</v>
      </c>
      <c r="H207" s="9"/>
    </row>
    <row r="208" spans="1:8" x14ac:dyDescent="0.25">
      <c r="A208" s="56" t="s">
        <v>431</v>
      </c>
      <c r="B208" s="57" t="s">
        <v>8</v>
      </c>
      <c r="C208" s="58">
        <v>221</v>
      </c>
      <c r="D208" s="58">
        <v>7997993050</v>
      </c>
      <c r="E208" s="56" t="s">
        <v>431</v>
      </c>
      <c r="F208" s="58" t="s">
        <v>432</v>
      </c>
      <c r="G208" s="58" t="s">
        <v>390</v>
      </c>
      <c r="H208" s="9"/>
    </row>
    <row r="209" spans="1:8" x14ac:dyDescent="0.25">
      <c r="A209" s="56" t="s">
        <v>433</v>
      </c>
      <c r="B209" s="57" t="s">
        <v>8</v>
      </c>
      <c r="C209" s="58">
        <v>231</v>
      </c>
      <c r="D209" s="58">
        <v>7997993047</v>
      </c>
      <c r="E209" s="56" t="s">
        <v>433</v>
      </c>
      <c r="F209" s="58" t="s">
        <v>434</v>
      </c>
      <c r="G209" s="58" t="s">
        <v>390</v>
      </c>
      <c r="H209" s="9"/>
    </row>
    <row r="210" spans="1:8" x14ac:dyDescent="0.25">
      <c r="A210" s="56" t="s">
        <v>435</v>
      </c>
      <c r="B210" s="57" t="s">
        <v>8</v>
      </c>
      <c r="C210" s="58">
        <v>232</v>
      </c>
      <c r="D210" s="58">
        <v>7658952220</v>
      </c>
      <c r="E210" s="56" t="s">
        <v>435</v>
      </c>
      <c r="F210" s="58" t="s">
        <v>436</v>
      </c>
      <c r="G210" s="58" t="s">
        <v>390</v>
      </c>
      <c r="H210" s="9"/>
    </row>
    <row r="211" spans="1:8" x14ac:dyDescent="0.25">
      <c r="A211" s="56" t="s">
        <v>437</v>
      </c>
      <c r="B211" s="57" t="s">
        <v>8</v>
      </c>
      <c r="C211" s="58">
        <v>242</v>
      </c>
      <c r="D211" s="58">
        <v>7997993048</v>
      </c>
      <c r="E211" s="56" t="s">
        <v>437</v>
      </c>
      <c r="F211" s="58" t="s">
        <v>438</v>
      </c>
      <c r="G211" s="58" t="s">
        <v>390</v>
      </c>
      <c r="H211" s="9"/>
    </row>
    <row r="212" spans="1:8" x14ac:dyDescent="0.25">
      <c r="A212" s="56" t="s">
        <v>439</v>
      </c>
      <c r="B212" s="57" t="s">
        <v>8</v>
      </c>
      <c r="C212" s="58">
        <v>249</v>
      </c>
      <c r="D212" s="58">
        <v>9951949851</v>
      </c>
      <c r="E212" s="56" t="s">
        <v>439</v>
      </c>
      <c r="F212" s="58" t="s">
        <v>440</v>
      </c>
      <c r="G212" s="58" t="s">
        <v>390</v>
      </c>
      <c r="H212" s="9"/>
    </row>
    <row r="213" spans="1:8" x14ac:dyDescent="0.25">
      <c r="A213" s="56" t="s">
        <v>441</v>
      </c>
      <c r="B213" s="57" t="s">
        <v>8</v>
      </c>
      <c r="C213" s="58">
        <v>250</v>
      </c>
      <c r="D213" s="58">
        <v>9951948430</v>
      </c>
      <c r="E213" s="56" t="s">
        <v>441</v>
      </c>
      <c r="F213" s="58" t="s">
        <v>442</v>
      </c>
      <c r="G213" s="58" t="s">
        <v>390</v>
      </c>
      <c r="H213" s="9"/>
    </row>
    <row r="214" spans="1:8" x14ac:dyDescent="0.25">
      <c r="A214" s="56" t="s">
        <v>443</v>
      </c>
      <c r="B214" s="57" t="s">
        <v>8</v>
      </c>
      <c r="C214" s="58">
        <v>253</v>
      </c>
      <c r="D214" s="58">
        <v>9951947837</v>
      </c>
      <c r="E214" s="56" t="s">
        <v>443</v>
      </c>
      <c r="F214" s="58" t="s">
        <v>444</v>
      </c>
      <c r="G214" s="58" t="s">
        <v>390</v>
      </c>
      <c r="H214" s="9"/>
    </row>
    <row r="215" spans="1:8" x14ac:dyDescent="0.25">
      <c r="A215" s="56" t="s">
        <v>445</v>
      </c>
      <c r="B215" s="57" t="s">
        <v>8</v>
      </c>
      <c r="C215" s="58">
        <v>256</v>
      </c>
      <c r="D215" s="58">
        <v>9951945817</v>
      </c>
      <c r="E215" s="56" t="s">
        <v>445</v>
      </c>
      <c r="F215" s="58" t="s">
        <v>446</v>
      </c>
      <c r="G215" s="58" t="s">
        <v>390</v>
      </c>
      <c r="H215" s="9"/>
    </row>
    <row r="216" spans="1:8" x14ac:dyDescent="0.25">
      <c r="A216" s="56" t="s">
        <v>447</v>
      </c>
      <c r="B216" s="57" t="s">
        <v>8</v>
      </c>
      <c r="C216" s="58">
        <v>291</v>
      </c>
      <c r="D216" s="58">
        <v>7997993043</v>
      </c>
      <c r="E216" s="56" t="s">
        <v>447</v>
      </c>
      <c r="F216" s="58" t="s">
        <v>448</v>
      </c>
      <c r="G216" s="58" t="s">
        <v>390</v>
      </c>
      <c r="H216" s="9"/>
    </row>
    <row r="217" spans="1:8" x14ac:dyDescent="0.25">
      <c r="A217" s="56" t="s">
        <v>449</v>
      </c>
      <c r="B217" s="57" t="s">
        <v>8</v>
      </c>
      <c r="C217" s="58">
        <v>302</v>
      </c>
      <c r="D217" s="58">
        <v>2017000023</v>
      </c>
      <c r="E217" s="56" t="s">
        <v>449</v>
      </c>
      <c r="F217" s="58" t="s">
        <v>450</v>
      </c>
      <c r="G217" s="58" t="s">
        <v>390</v>
      </c>
      <c r="H217" s="9"/>
    </row>
    <row r="218" spans="1:8" x14ac:dyDescent="0.25">
      <c r="A218" s="56" t="s">
        <v>451</v>
      </c>
      <c r="B218" s="57" t="s">
        <v>8</v>
      </c>
      <c r="C218" s="58">
        <v>326</v>
      </c>
      <c r="D218" s="58">
        <v>2018000088</v>
      </c>
      <c r="E218" s="56" t="s">
        <v>451</v>
      </c>
      <c r="F218" s="58" t="s">
        <v>452</v>
      </c>
      <c r="G218" s="58" t="s">
        <v>390</v>
      </c>
      <c r="H218" s="9"/>
    </row>
    <row r="219" spans="1:8" x14ac:dyDescent="0.25">
      <c r="A219" s="56" t="s">
        <v>453</v>
      </c>
      <c r="B219" s="57" t="s">
        <v>8</v>
      </c>
      <c r="C219" s="58">
        <v>333</v>
      </c>
      <c r="D219" s="58">
        <v>2018000096</v>
      </c>
      <c r="E219" s="56" t="s">
        <v>453</v>
      </c>
      <c r="F219" s="58" t="s">
        <v>454</v>
      </c>
      <c r="G219" s="58" t="s">
        <v>390</v>
      </c>
      <c r="H219" s="9"/>
    </row>
    <row r="220" spans="1:8" x14ac:dyDescent="0.25">
      <c r="A220" s="56" t="s">
        <v>455</v>
      </c>
      <c r="B220" s="57" t="s">
        <v>8</v>
      </c>
      <c r="C220" s="58">
        <v>334</v>
      </c>
      <c r="D220" s="58">
        <v>2019000007</v>
      </c>
      <c r="E220" s="56" t="s">
        <v>455</v>
      </c>
      <c r="F220" s="58" t="s">
        <v>456</v>
      </c>
      <c r="G220" s="58" t="s">
        <v>390</v>
      </c>
      <c r="H220" s="9"/>
    </row>
    <row r="221" spans="1:8" x14ac:dyDescent="0.25">
      <c r="A221" s="56" t="s">
        <v>457</v>
      </c>
      <c r="B221" s="57" t="s">
        <v>8</v>
      </c>
      <c r="C221" s="58">
        <v>358</v>
      </c>
      <c r="D221" s="58">
        <v>2019000101</v>
      </c>
      <c r="E221" s="56" t="s">
        <v>457</v>
      </c>
      <c r="F221" s="58" t="s">
        <v>458</v>
      </c>
      <c r="G221" s="58" t="s">
        <v>390</v>
      </c>
      <c r="H221" s="9"/>
    </row>
    <row r="222" spans="1:8" x14ac:dyDescent="0.25">
      <c r="A222" s="56" t="s">
        <v>459</v>
      </c>
      <c r="B222" s="7" t="s">
        <v>8</v>
      </c>
      <c r="C222" s="7">
        <v>359</v>
      </c>
      <c r="D222" s="7">
        <v>2019000139</v>
      </c>
      <c r="E222" s="7" t="s">
        <v>459</v>
      </c>
      <c r="F222" s="7" t="s">
        <v>460</v>
      </c>
      <c r="G222" s="7" t="s">
        <v>390</v>
      </c>
      <c r="H222" s="7" t="s">
        <v>942</v>
      </c>
    </row>
    <row r="223" spans="1:8" x14ac:dyDescent="0.25">
      <c r="A223" s="56" t="s">
        <v>461</v>
      </c>
      <c r="B223" s="57" t="s">
        <v>8</v>
      </c>
      <c r="C223" s="58">
        <v>363</v>
      </c>
      <c r="D223" s="58">
        <v>2019000120</v>
      </c>
      <c r="E223" s="56" t="s">
        <v>461</v>
      </c>
      <c r="F223" s="58" t="s">
        <v>462</v>
      </c>
      <c r="G223" s="58" t="s">
        <v>390</v>
      </c>
      <c r="H223" s="9"/>
    </row>
    <row r="224" spans="1:8" x14ac:dyDescent="0.25">
      <c r="A224" s="56" t="s">
        <v>463</v>
      </c>
      <c r="B224" s="57" t="s">
        <v>8</v>
      </c>
      <c r="C224" s="58">
        <v>365</v>
      </c>
      <c r="D224" s="58">
        <v>2020000006</v>
      </c>
      <c r="E224" s="56" t="s">
        <v>463</v>
      </c>
      <c r="F224" s="58" t="s">
        <v>464</v>
      </c>
      <c r="G224" s="58" t="s">
        <v>390</v>
      </c>
      <c r="H224" s="9"/>
    </row>
    <row r="225" spans="1:8" x14ac:dyDescent="0.25">
      <c r="A225" s="56" t="s">
        <v>465</v>
      </c>
      <c r="B225" s="57" t="s">
        <v>8</v>
      </c>
      <c r="C225" s="58" t="s">
        <v>466</v>
      </c>
      <c r="D225" s="58">
        <v>8886618890</v>
      </c>
      <c r="E225" s="56" t="s">
        <v>465</v>
      </c>
      <c r="F225" s="58" t="s">
        <v>467</v>
      </c>
      <c r="G225" s="58" t="s">
        <v>390</v>
      </c>
      <c r="H225" s="9"/>
    </row>
    <row r="226" spans="1:8" x14ac:dyDescent="0.25">
      <c r="A226" s="56" t="s">
        <v>468</v>
      </c>
      <c r="B226" s="57" t="s">
        <v>8</v>
      </c>
      <c r="C226" s="58" t="s">
        <v>469</v>
      </c>
      <c r="D226" s="58">
        <v>9951082951</v>
      </c>
      <c r="E226" s="56" t="s">
        <v>468</v>
      </c>
      <c r="F226" s="58" t="s">
        <v>470</v>
      </c>
      <c r="G226" s="58" t="s">
        <v>390</v>
      </c>
      <c r="H226" s="9"/>
    </row>
    <row r="227" spans="1:8" x14ac:dyDescent="0.25">
      <c r="A227" s="56" t="s">
        <v>471</v>
      </c>
      <c r="B227" s="7" t="s">
        <v>8</v>
      </c>
      <c r="C227" s="7" t="s">
        <v>472</v>
      </c>
      <c r="D227" s="7">
        <v>2017000003</v>
      </c>
      <c r="E227" s="7" t="s">
        <v>471</v>
      </c>
      <c r="F227" s="7" t="s">
        <v>473</v>
      </c>
      <c r="G227" s="7" t="s">
        <v>390</v>
      </c>
      <c r="H227" s="7" t="s">
        <v>68</v>
      </c>
    </row>
    <row r="228" spans="1:8" x14ac:dyDescent="0.25">
      <c r="A228" s="56" t="s">
        <v>474</v>
      </c>
      <c r="B228" s="57" t="s">
        <v>8</v>
      </c>
      <c r="C228" s="58">
        <v>42</v>
      </c>
      <c r="D228" s="58">
        <v>2018000007</v>
      </c>
      <c r="E228" s="56" t="s">
        <v>474</v>
      </c>
      <c r="F228" s="58" t="s">
        <v>475</v>
      </c>
      <c r="G228" s="58" t="s">
        <v>476</v>
      </c>
      <c r="H228" s="9"/>
    </row>
    <row r="229" spans="1:8" x14ac:dyDescent="0.25">
      <c r="A229" s="56" t="s">
        <v>477</v>
      </c>
      <c r="B229" s="57" t="s">
        <v>8</v>
      </c>
      <c r="C229" s="58">
        <v>47</v>
      </c>
      <c r="D229" s="58">
        <v>9666090841</v>
      </c>
      <c r="E229" s="56" t="s">
        <v>477</v>
      </c>
      <c r="F229" s="58" t="s">
        <v>478</v>
      </c>
      <c r="G229" s="58" t="s">
        <v>476</v>
      </c>
      <c r="H229" s="9"/>
    </row>
    <row r="230" spans="1:8" x14ac:dyDescent="0.25">
      <c r="A230" s="56" t="s">
        <v>479</v>
      </c>
      <c r="B230" s="57" t="s">
        <v>8</v>
      </c>
      <c r="C230" s="58">
        <v>60</v>
      </c>
      <c r="D230" s="58">
        <v>7729986540</v>
      </c>
      <c r="E230" s="56" t="s">
        <v>479</v>
      </c>
      <c r="F230" s="58" t="s">
        <v>480</v>
      </c>
      <c r="G230" s="58" t="s">
        <v>476</v>
      </c>
      <c r="H230" s="9"/>
    </row>
    <row r="231" spans="1:8" x14ac:dyDescent="0.25">
      <c r="A231" s="56" t="s">
        <v>481</v>
      </c>
      <c r="B231" s="57" t="s">
        <v>8</v>
      </c>
      <c r="C231" s="58">
        <v>69</v>
      </c>
      <c r="D231" s="58">
        <v>9133382098</v>
      </c>
      <c r="E231" s="56" t="s">
        <v>481</v>
      </c>
      <c r="F231" s="58" t="s">
        <v>482</v>
      </c>
      <c r="G231" s="58" t="s">
        <v>476</v>
      </c>
      <c r="H231" s="9"/>
    </row>
    <row r="232" spans="1:8" x14ac:dyDescent="0.25">
      <c r="A232" s="56" t="s">
        <v>483</v>
      </c>
      <c r="B232" s="57" t="s">
        <v>8</v>
      </c>
      <c r="C232" s="58">
        <v>91</v>
      </c>
      <c r="D232" s="58">
        <v>2018000009</v>
      </c>
      <c r="E232" s="56" t="s">
        <v>483</v>
      </c>
      <c r="F232" s="58" t="s">
        <v>484</v>
      </c>
      <c r="G232" s="58" t="s">
        <v>476</v>
      </c>
      <c r="H232" s="9"/>
    </row>
    <row r="233" spans="1:8" x14ac:dyDescent="0.25">
      <c r="A233" s="56" t="s">
        <v>485</v>
      </c>
      <c r="B233" s="57" t="s">
        <v>8</v>
      </c>
      <c r="C233" s="58">
        <v>101</v>
      </c>
      <c r="D233" s="58">
        <v>7729986536</v>
      </c>
      <c r="E233" s="56" t="s">
        <v>485</v>
      </c>
      <c r="F233" s="58" t="s">
        <v>486</v>
      </c>
      <c r="G233" s="58" t="s">
        <v>476</v>
      </c>
      <c r="H233" s="9"/>
    </row>
    <row r="234" spans="1:8" x14ac:dyDescent="0.25">
      <c r="A234" s="56" t="s">
        <v>487</v>
      </c>
      <c r="B234" s="57" t="s">
        <v>8</v>
      </c>
      <c r="C234" s="58">
        <v>105</v>
      </c>
      <c r="D234" s="58">
        <v>9676110586</v>
      </c>
      <c r="E234" s="56" t="s">
        <v>487</v>
      </c>
      <c r="F234" s="58" t="s">
        <v>488</v>
      </c>
      <c r="G234" s="58" t="s">
        <v>476</v>
      </c>
      <c r="H234" s="9"/>
    </row>
    <row r="235" spans="1:8" x14ac:dyDescent="0.25">
      <c r="A235" s="56" t="s">
        <v>489</v>
      </c>
      <c r="B235" s="57" t="s">
        <v>8</v>
      </c>
      <c r="C235" s="58">
        <v>134</v>
      </c>
      <c r="D235" s="58">
        <v>9666090253</v>
      </c>
      <c r="E235" s="56" t="s">
        <v>489</v>
      </c>
      <c r="F235" s="58" t="s">
        <v>490</v>
      </c>
      <c r="G235" s="58" t="s">
        <v>476</v>
      </c>
      <c r="H235" s="9"/>
    </row>
    <row r="236" spans="1:8" x14ac:dyDescent="0.25">
      <c r="A236" s="56" t="s">
        <v>491</v>
      </c>
      <c r="B236" s="57" t="s">
        <v>8</v>
      </c>
      <c r="C236" s="58">
        <v>138</v>
      </c>
      <c r="D236" s="58">
        <v>7997993035</v>
      </c>
      <c r="E236" s="56" t="s">
        <v>491</v>
      </c>
      <c r="F236" s="58" t="s">
        <v>492</v>
      </c>
      <c r="G236" s="58" t="s">
        <v>476</v>
      </c>
      <c r="H236" s="9"/>
    </row>
    <row r="237" spans="1:8" x14ac:dyDescent="0.25">
      <c r="A237" s="56" t="s">
        <v>493</v>
      </c>
      <c r="B237" s="57" t="s">
        <v>8</v>
      </c>
      <c r="C237" s="58">
        <v>152</v>
      </c>
      <c r="D237" s="58">
        <v>2018000008</v>
      </c>
      <c r="E237" s="56" t="s">
        <v>493</v>
      </c>
      <c r="F237" s="58" t="s">
        <v>127</v>
      </c>
      <c r="G237" s="58" t="s">
        <v>476</v>
      </c>
      <c r="H237" s="9"/>
    </row>
    <row r="238" spans="1:8" x14ac:dyDescent="0.25">
      <c r="A238" s="56" t="s">
        <v>494</v>
      </c>
      <c r="B238" s="57" t="s">
        <v>8</v>
      </c>
      <c r="C238" s="58">
        <v>169</v>
      </c>
      <c r="D238" s="58">
        <v>7729986541</v>
      </c>
      <c r="E238" s="56" t="s">
        <v>494</v>
      </c>
      <c r="F238" s="58" t="s">
        <v>495</v>
      </c>
      <c r="G238" s="58" t="s">
        <v>476</v>
      </c>
      <c r="H238" s="9"/>
    </row>
    <row r="239" spans="1:8" x14ac:dyDescent="0.25">
      <c r="A239" s="56" t="s">
        <v>496</v>
      </c>
      <c r="B239" s="57" t="s">
        <v>8</v>
      </c>
      <c r="C239" s="58">
        <v>191</v>
      </c>
      <c r="D239" s="58">
        <v>7997993036</v>
      </c>
      <c r="E239" s="56" t="s">
        <v>496</v>
      </c>
      <c r="F239" s="58" t="s">
        <v>497</v>
      </c>
      <c r="G239" s="58" t="s">
        <v>476</v>
      </c>
      <c r="H239" s="9"/>
    </row>
    <row r="240" spans="1:8" x14ac:dyDescent="0.25">
      <c r="A240" s="56" t="s">
        <v>498</v>
      </c>
      <c r="B240" s="7" t="s">
        <v>8</v>
      </c>
      <c r="C240" s="7">
        <v>197</v>
      </c>
      <c r="D240" s="7">
        <v>2018000006</v>
      </c>
      <c r="E240" s="7" t="s">
        <v>498</v>
      </c>
      <c r="F240" s="7" t="s">
        <v>499</v>
      </c>
      <c r="G240" s="7" t="s">
        <v>476</v>
      </c>
      <c r="H240" s="7" t="s">
        <v>68</v>
      </c>
    </row>
    <row r="241" spans="1:8" x14ac:dyDescent="0.25">
      <c r="A241" s="56" t="s">
        <v>500</v>
      </c>
      <c r="B241" s="57" t="s">
        <v>8</v>
      </c>
      <c r="C241" s="58">
        <v>206</v>
      </c>
      <c r="D241" s="58">
        <v>7997993037</v>
      </c>
      <c r="E241" s="56" t="s">
        <v>500</v>
      </c>
      <c r="F241" s="58" t="s">
        <v>501</v>
      </c>
      <c r="G241" s="58" t="s">
        <v>476</v>
      </c>
      <c r="H241" s="9"/>
    </row>
    <row r="242" spans="1:8" x14ac:dyDescent="0.25">
      <c r="A242" s="56" t="s">
        <v>502</v>
      </c>
      <c r="B242" s="57" t="s">
        <v>8</v>
      </c>
      <c r="C242" s="58">
        <v>226</v>
      </c>
      <c r="D242" s="58">
        <v>7997993038</v>
      </c>
      <c r="E242" s="56" t="s">
        <v>502</v>
      </c>
      <c r="F242" s="58" t="s">
        <v>503</v>
      </c>
      <c r="G242" s="58" t="s">
        <v>476</v>
      </c>
      <c r="H242" s="9"/>
    </row>
    <row r="243" spans="1:8" x14ac:dyDescent="0.25">
      <c r="A243" s="56" t="s">
        <v>504</v>
      </c>
      <c r="B243" s="57" t="s">
        <v>8</v>
      </c>
      <c r="C243" s="58">
        <v>240</v>
      </c>
      <c r="D243" s="58">
        <v>7997993039</v>
      </c>
      <c r="E243" s="56" t="s">
        <v>504</v>
      </c>
      <c r="F243" s="58" t="s">
        <v>505</v>
      </c>
      <c r="G243" s="58" t="s">
        <v>476</v>
      </c>
      <c r="H243" s="9"/>
    </row>
    <row r="244" spans="1:8" x14ac:dyDescent="0.25">
      <c r="A244" s="56" t="s">
        <v>506</v>
      </c>
      <c r="B244" s="57" t="s">
        <v>8</v>
      </c>
      <c r="C244" s="58">
        <v>246</v>
      </c>
      <c r="D244" s="58">
        <v>9951083071</v>
      </c>
      <c r="E244" s="56" t="s">
        <v>506</v>
      </c>
      <c r="F244" s="58" t="s">
        <v>507</v>
      </c>
      <c r="G244" s="58" t="s">
        <v>476</v>
      </c>
      <c r="H244" s="9"/>
    </row>
    <row r="245" spans="1:8" x14ac:dyDescent="0.25">
      <c r="A245" s="56" t="s">
        <v>508</v>
      </c>
      <c r="B245" s="57" t="s">
        <v>8</v>
      </c>
      <c r="C245" s="58">
        <v>254</v>
      </c>
      <c r="D245" s="58">
        <v>9951950071</v>
      </c>
      <c r="E245" s="56" t="s">
        <v>508</v>
      </c>
      <c r="F245" s="58" t="s">
        <v>509</v>
      </c>
      <c r="G245" s="58" t="s">
        <v>476</v>
      </c>
      <c r="H245" s="9"/>
    </row>
    <row r="246" spans="1:8" x14ac:dyDescent="0.25">
      <c r="A246" s="56" t="s">
        <v>510</v>
      </c>
      <c r="B246" s="57" t="s">
        <v>8</v>
      </c>
      <c r="C246" s="58">
        <v>255</v>
      </c>
      <c r="D246" s="58">
        <v>9951945673</v>
      </c>
      <c r="E246" s="56" t="s">
        <v>510</v>
      </c>
      <c r="F246" s="58" t="s">
        <v>511</v>
      </c>
      <c r="G246" s="58" t="s">
        <v>476</v>
      </c>
      <c r="H246" s="9"/>
    </row>
    <row r="247" spans="1:8" x14ac:dyDescent="0.25">
      <c r="A247" s="56" t="s">
        <v>512</v>
      </c>
      <c r="B247" s="57" t="s">
        <v>8</v>
      </c>
      <c r="C247" s="58">
        <v>271</v>
      </c>
      <c r="D247" s="58">
        <v>9951945297</v>
      </c>
      <c r="E247" s="56" t="s">
        <v>512</v>
      </c>
      <c r="F247" s="58" t="s">
        <v>513</v>
      </c>
      <c r="G247" s="58" t="s">
        <v>476</v>
      </c>
      <c r="H247" s="9"/>
    </row>
    <row r="248" spans="1:8" x14ac:dyDescent="0.25">
      <c r="A248" s="56" t="s">
        <v>514</v>
      </c>
      <c r="B248" s="57" t="s">
        <v>8</v>
      </c>
      <c r="C248" s="58">
        <v>272</v>
      </c>
      <c r="D248" s="58">
        <v>9133382095</v>
      </c>
      <c r="E248" s="56" t="s">
        <v>514</v>
      </c>
      <c r="F248" s="58" t="s">
        <v>515</v>
      </c>
      <c r="G248" s="58" t="s">
        <v>476</v>
      </c>
      <c r="H248" s="9"/>
    </row>
    <row r="249" spans="1:8" x14ac:dyDescent="0.25">
      <c r="A249" s="56" t="s">
        <v>516</v>
      </c>
      <c r="B249" s="57" t="s">
        <v>8</v>
      </c>
      <c r="C249" s="58">
        <v>298</v>
      </c>
      <c r="D249" s="58">
        <v>2017000018</v>
      </c>
      <c r="E249" s="56" t="s">
        <v>516</v>
      </c>
      <c r="F249" s="58" t="s">
        <v>517</v>
      </c>
      <c r="G249" s="58" t="s">
        <v>476</v>
      </c>
      <c r="H249" s="9"/>
    </row>
    <row r="250" spans="1:8" x14ac:dyDescent="0.25">
      <c r="A250" s="56" t="s">
        <v>518</v>
      </c>
      <c r="B250" s="57" t="s">
        <v>8</v>
      </c>
      <c r="C250" s="58">
        <v>321</v>
      </c>
      <c r="D250" s="58">
        <v>2018000063</v>
      </c>
      <c r="E250" s="56" t="s">
        <v>518</v>
      </c>
      <c r="F250" s="58" t="s">
        <v>519</v>
      </c>
      <c r="G250" s="58" t="s">
        <v>476</v>
      </c>
      <c r="H250" s="9"/>
    </row>
    <row r="251" spans="1:8" x14ac:dyDescent="0.25">
      <c r="A251" s="56" t="s">
        <v>520</v>
      </c>
      <c r="B251" s="57" t="s">
        <v>8</v>
      </c>
      <c r="C251" s="58">
        <v>322</v>
      </c>
      <c r="D251" s="58">
        <v>2018000053</v>
      </c>
      <c r="E251" s="56" t="s">
        <v>520</v>
      </c>
      <c r="F251" s="58" t="s">
        <v>521</v>
      </c>
      <c r="G251" s="58" t="s">
        <v>476</v>
      </c>
      <c r="H251" s="9"/>
    </row>
    <row r="252" spans="1:8" x14ac:dyDescent="0.25">
      <c r="A252" s="56" t="s">
        <v>522</v>
      </c>
      <c r="B252" s="57" t="s">
        <v>8</v>
      </c>
      <c r="C252" s="58">
        <v>324</v>
      </c>
      <c r="D252" s="58">
        <v>2018000086</v>
      </c>
      <c r="E252" s="56" t="s">
        <v>522</v>
      </c>
      <c r="F252" s="58" t="s">
        <v>523</v>
      </c>
      <c r="G252" s="58" t="s">
        <v>476</v>
      </c>
      <c r="H252" s="9"/>
    </row>
    <row r="253" spans="1:8" x14ac:dyDescent="0.25">
      <c r="A253" s="56" t="s">
        <v>524</v>
      </c>
      <c r="B253" s="57" t="s">
        <v>8</v>
      </c>
      <c r="C253" s="58">
        <v>325</v>
      </c>
      <c r="D253" s="58">
        <v>2018000085</v>
      </c>
      <c r="E253" s="56" t="s">
        <v>524</v>
      </c>
      <c r="F253" s="58" t="s">
        <v>525</v>
      </c>
      <c r="G253" s="58" t="s">
        <v>476</v>
      </c>
      <c r="H253" s="9"/>
    </row>
    <row r="254" spans="1:8" x14ac:dyDescent="0.25">
      <c r="A254" s="56" t="s">
        <v>526</v>
      </c>
      <c r="B254" s="57" t="s">
        <v>8</v>
      </c>
      <c r="C254" s="58">
        <v>332</v>
      </c>
      <c r="D254" s="58">
        <v>2019000083</v>
      </c>
      <c r="E254" s="56" t="s">
        <v>526</v>
      </c>
      <c r="F254" s="58" t="s">
        <v>527</v>
      </c>
      <c r="G254" s="58" t="s">
        <v>476</v>
      </c>
      <c r="H254" s="9"/>
    </row>
    <row r="255" spans="1:8" x14ac:dyDescent="0.25">
      <c r="A255" s="56" t="s">
        <v>528</v>
      </c>
      <c r="B255" s="57" t="s">
        <v>8</v>
      </c>
      <c r="C255" s="58">
        <v>338</v>
      </c>
      <c r="D255" s="58">
        <v>2019000011</v>
      </c>
      <c r="E255" s="56" t="s">
        <v>528</v>
      </c>
      <c r="F255" s="58" t="s">
        <v>529</v>
      </c>
      <c r="G255" s="58" t="s">
        <v>476</v>
      </c>
      <c r="H255" s="9"/>
    </row>
    <row r="256" spans="1:8" x14ac:dyDescent="0.25">
      <c r="A256" s="56" t="s">
        <v>530</v>
      </c>
      <c r="B256" s="57" t="s">
        <v>8</v>
      </c>
      <c r="C256" s="58">
        <v>340</v>
      </c>
      <c r="D256" s="58">
        <v>2019000013</v>
      </c>
      <c r="E256" s="56" t="s">
        <v>530</v>
      </c>
      <c r="F256" s="58" t="s">
        <v>531</v>
      </c>
      <c r="G256" s="58" t="s">
        <v>476</v>
      </c>
      <c r="H256" s="9"/>
    </row>
    <row r="257" spans="1:8" x14ac:dyDescent="0.25">
      <c r="A257" s="56" t="s">
        <v>532</v>
      </c>
      <c r="B257" s="57" t="s">
        <v>8</v>
      </c>
      <c r="C257" s="58">
        <v>341</v>
      </c>
      <c r="D257" s="58">
        <v>2019000012</v>
      </c>
      <c r="E257" s="56" t="s">
        <v>532</v>
      </c>
      <c r="F257" s="58" t="s">
        <v>533</v>
      </c>
      <c r="G257" s="58" t="s">
        <v>476</v>
      </c>
      <c r="H257" s="9"/>
    </row>
    <row r="258" spans="1:8" x14ac:dyDescent="0.25">
      <c r="A258" s="56" t="s">
        <v>534</v>
      </c>
      <c r="B258" s="57" t="s">
        <v>8</v>
      </c>
      <c r="C258" s="58">
        <v>353</v>
      </c>
      <c r="D258" s="58">
        <v>2019000093</v>
      </c>
      <c r="E258" s="56" t="s">
        <v>534</v>
      </c>
      <c r="F258" s="58" t="s">
        <v>535</v>
      </c>
      <c r="G258" s="58" t="s">
        <v>476</v>
      </c>
      <c r="H258" s="9"/>
    </row>
    <row r="259" spans="1:8" x14ac:dyDescent="0.25">
      <c r="A259" s="56" t="s">
        <v>536</v>
      </c>
      <c r="B259" s="7" t="s">
        <v>8</v>
      </c>
      <c r="C259" s="7">
        <v>283</v>
      </c>
      <c r="D259" s="7">
        <v>2016000003</v>
      </c>
      <c r="E259" s="7" t="s">
        <v>536</v>
      </c>
      <c r="F259" s="7" t="s">
        <v>537</v>
      </c>
      <c r="G259" s="7" t="s">
        <v>538</v>
      </c>
      <c r="H259" s="7" t="s">
        <v>68</v>
      </c>
    </row>
    <row r="260" spans="1:8" x14ac:dyDescent="0.25">
      <c r="A260" s="56" t="s">
        <v>539</v>
      </c>
      <c r="B260" s="57" t="s">
        <v>8</v>
      </c>
      <c r="C260" s="58">
        <v>83</v>
      </c>
      <c r="D260" s="58">
        <v>9666087824</v>
      </c>
      <c r="E260" s="56" t="s">
        <v>539</v>
      </c>
      <c r="F260" s="58" t="s">
        <v>540</v>
      </c>
      <c r="G260" s="58" t="s">
        <v>538</v>
      </c>
      <c r="H260" s="9"/>
    </row>
    <row r="261" spans="1:8" x14ac:dyDescent="0.25">
      <c r="A261" s="56" t="s">
        <v>541</v>
      </c>
      <c r="B261" s="57" t="s">
        <v>8</v>
      </c>
      <c r="C261" s="58">
        <v>90</v>
      </c>
      <c r="D261" s="58">
        <v>9666089162</v>
      </c>
      <c r="E261" s="56" t="s">
        <v>541</v>
      </c>
      <c r="F261" s="58" t="s">
        <v>542</v>
      </c>
      <c r="G261" s="58" t="s">
        <v>538</v>
      </c>
      <c r="H261" s="9"/>
    </row>
    <row r="262" spans="1:8" x14ac:dyDescent="0.25">
      <c r="A262" s="56" t="s">
        <v>543</v>
      </c>
      <c r="B262" s="57" t="s">
        <v>8</v>
      </c>
      <c r="C262" s="58">
        <v>146</v>
      </c>
      <c r="D262" s="58">
        <v>2018000079</v>
      </c>
      <c r="E262" s="56" t="s">
        <v>543</v>
      </c>
      <c r="F262" s="58" t="s">
        <v>544</v>
      </c>
      <c r="G262" s="58" t="s">
        <v>538</v>
      </c>
      <c r="H262" s="9"/>
    </row>
    <row r="263" spans="1:8" x14ac:dyDescent="0.25">
      <c r="A263" s="56" t="s">
        <v>545</v>
      </c>
      <c r="B263" s="57" t="s">
        <v>8</v>
      </c>
      <c r="C263" s="58">
        <v>154</v>
      </c>
      <c r="D263" s="58">
        <v>9666087360</v>
      </c>
      <c r="E263" s="56" t="s">
        <v>545</v>
      </c>
      <c r="F263" s="58" t="s">
        <v>546</v>
      </c>
      <c r="G263" s="58" t="s">
        <v>538</v>
      </c>
      <c r="H263" s="9"/>
    </row>
    <row r="264" spans="1:8" x14ac:dyDescent="0.25">
      <c r="A264" s="56" t="s">
        <v>547</v>
      </c>
      <c r="B264" s="57" t="s">
        <v>8</v>
      </c>
      <c r="C264" s="58">
        <v>159</v>
      </c>
      <c r="D264" s="58">
        <v>9666089326</v>
      </c>
      <c r="E264" s="56" t="s">
        <v>547</v>
      </c>
      <c r="F264" s="58" t="s">
        <v>548</v>
      </c>
      <c r="G264" s="58" t="s">
        <v>538</v>
      </c>
      <c r="H264" s="9"/>
    </row>
    <row r="265" spans="1:8" x14ac:dyDescent="0.25">
      <c r="A265" s="56" t="s">
        <v>549</v>
      </c>
      <c r="B265" s="57" t="s">
        <v>8</v>
      </c>
      <c r="C265" s="58">
        <v>172</v>
      </c>
      <c r="D265" s="58">
        <v>9666087937</v>
      </c>
      <c r="E265" s="56" t="s">
        <v>549</v>
      </c>
      <c r="F265" s="58" t="s">
        <v>550</v>
      </c>
      <c r="G265" s="58" t="s">
        <v>538</v>
      </c>
      <c r="H265" s="9"/>
    </row>
    <row r="266" spans="1:8" x14ac:dyDescent="0.25">
      <c r="A266" s="56" t="s">
        <v>551</v>
      </c>
      <c r="B266" s="57" t="s">
        <v>8</v>
      </c>
      <c r="C266" s="58">
        <v>177</v>
      </c>
      <c r="D266" s="58">
        <v>9666089015</v>
      </c>
      <c r="E266" s="56" t="s">
        <v>551</v>
      </c>
      <c r="F266" s="58" t="s">
        <v>552</v>
      </c>
      <c r="G266" s="58" t="s">
        <v>538</v>
      </c>
      <c r="H266" s="9"/>
    </row>
    <row r="267" spans="1:8" x14ac:dyDescent="0.25">
      <c r="A267" s="56" t="s">
        <v>553</v>
      </c>
      <c r="B267" s="57" t="s">
        <v>8</v>
      </c>
      <c r="C267" s="58">
        <v>211</v>
      </c>
      <c r="D267" s="58">
        <v>2017000007</v>
      </c>
      <c r="E267" s="56" t="s">
        <v>553</v>
      </c>
      <c r="F267" s="58" t="s">
        <v>554</v>
      </c>
      <c r="G267" s="58" t="s">
        <v>538</v>
      </c>
      <c r="H267" s="9"/>
    </row>
    <row r="268" spans="1:8" x14ac:dyDescent="0.25">
      <c r="A268" s="56" t="s">
        <v>555</v>
      </c>
      <c r="B268" s="57" t="s">
        <v>8</v>
      </c>
      <c r="C268" s="58">
        <v>268</v>
      </c>
      <c r="D268" s="58">
        <v>9951082941</v>
      </c>
      <c r="E268" s="56" t="s">
        <v>555</v>
      </c>
      <c r="F268" s="58" t="s">
        <v>556</v>
      </c>
      <c r="G268" s="58" t="s">
        <v>538</v>
      </c>
      <c r="H268" s="9"/>
    </row>
    <row r="269" spans="1:8" x14ac:dyDescent="0.25">
      <c r="A269" s="56" t="s">
        <v>557</v>
      </c>
      <c r="B269" s="57" t="s">
        <v>8</v>
      </c>
      <c r="C269" s="58">
        <v>286</v>
      </c>
      <c r="D269" s="58">
        <v>2017000063</v>
      </c>
      <c r="E269" s="56" t="s">
        <v>557</v>
      </c>
      <c r="F269" s="58" t="s">
        <v>558</v>
      </c>
      <c r="G269" s="58" t="s">
        <v>538</v>
      </c>
      <c r="H269" s="9"/>
    </row>
    <row r="270" spans="1:8" x14ac:dyDescent="0.25">
      <c r="A270" s="56" t="s">
        <v>559</v>
      </c>
      <c r="B270" s="57" t="s">
        <v>8</v>
      </c>
      <c r="C270" s="58">
        <v>287</v>
      </c>
      <c r="D270" s="58">
        <v>9133382105</v>
      </c>
      <c r="E270" s="56" t="s">
        <v>559</v>
      </c>
      <c r="F270" s="58" t="s">
        <v>560</v>
      </c>
      <c r="G270" s="58" t="s">
        <v>538</v>
      </c>
      <c r="H270" s="9"/>
    </row>
    <row r="271" spans="1:8" x14ac:dyDescent="0.25">
      <c r="A271" s="56" t="s">
        <v>561</v>
      </c>
      <c r="B271" s="57" t="s">
        <v>8</v>
      </c>
      <c r="C271" s="58">
        <v>316</v>
      </c>
      <c r="D271" s="58">
        <v>2018000062</v>
      </c>
      <c r="E271" s="56" t="s">
        <v>561</v>
      </c>
      <c r="F271" s="58" t="s">
        <v>562</v>
      </c>
      <c r="G271" s="58" t="s">
        <v>538</v>
      </c>
      <c r="H271" s="9"/>
    </row>
    <row r="272" spans="1:8" x14ac:dyDescent="0.25">
      <c r="A272" s="56" t="s">
        <v>563</v>
      </c>
      <c r="B272" s="57" t="s">
        <v>8</v>
      </c>
      <c r="C272" s="58">
        <v>323</v>
      </c>
      <c r="D272" s="58">
        <v>2018000050</v>
      </c>
      <c r="E272" s="56" t="s">
        <v>563</v>
      </c>
      <c r="F272" s="58" t="s">
        <v>564</v>
      </c>
      <c r="G272" s="58" t="s">
        <v>538</v>
      </c>
      <c r="H272" s="9"/>
    </row>
    <row r="273" spans="1:8" x14ac:dyDescent="0.25">
      <c r="A273" s="56" t="s">
        <v>565</v>
      </c>
      <c r="B273" s="57" t="s">
        <v>8</v>
      </c>
      <c r="C273" s="58">
        <v>331</v>
      </c>
      <c r="D273" s="58">
        <v>2018000102</v>
      </c>
      <c r="E273" s="56" t="s">
        <v>565</v>
      </c>
      <c r="F273" s="58" t="s">
        <v>566</v>
      </c>
      <c r="G273" s="58" t="s">
        <v>538</v>
      </c>
      <c r="H273" s="9"/>
    </row>
    <row r="274" spans="1:8" x14ac:dyDescent="0.25">
      <c r="A274" s="56" t="s">
        <v>567</v>
      </c>
      <c r="B274" s="57" t="s">
        <v>8</v>
      </c>
      <c r="C274" s="58">
        <v>346</v>
      </c>
      <c r="D274" s="58">
        <v>2019000051</v>
      </c>
      <c r="E274" s="56" t="s">
        <v>567</v>
      </c>
      <c r="F274" s="58" t="s">
        <v>568</v>
      </c>
      <c r="G274" s="58" t="s">
        <v>538</v>
      </c>
      <c r="H274" s="9"/>
    </row>
    <row r="275" spans="1:8" x14ac:dyDescent="0.25">
      <c r="A275" s="56" t="s">
        <v>569</v>
      </c>
      <c r="B275" s="57" t="s">
        <v>8</v>
      </c>
      <c r="C275" s="58">
        <v>350</v>
      </c>
      <c r="D275" s="58">
        <v>2019000111</v>
      </c>
      <c r="E275" s="56" t="s">
        <v>569</v>
      </c>
      <c r="F275" s="58" t="s">
        <v>570</v>
      </c>
      <c r="G275" s="58" t="s">
        <v>538</v>
      </c>
      <c r="H275" s="9"/>
    </row>
    <row r="276" spans="1:8" x14ac:dyDescent="0.25">
      <c r="A276" s="56" t="s">
        <v>571</v>
      </c>
      <c r="B276" s="57" t="s">
        <v>8</v>
      </c>
      <c r="C276" s="58">
        <v>351</v>
      </c>
      <c r="D276" s="58">
        <v>2019000086</v>
      </c>
      <c r="E276" s="56" t="s">
        <v>571</v>
      </c>
      <c r="F276" s="58" t="s">
        <v>572</v>
      </c>
      <c r="G276" s="58" t="s">
        <v>538</v>
      </c>
      <c r="H276" s="9"/>
    </row>
    <row r="277" spans="1:8" x14ac:dyDescent="0.25">
      <c r="A277" s="56" t="s">
        <v>573</v>
      </c>
      <c r="B277" s="57" t="s">
        <v>8</v>
      </c>
      <c r="C277" s="58" t="s">
        <v>574</v>
      </c>
      <c r="D277" s="58">
        <v>2017000020</v>
      </c>
      <c r="E277" s="56" t="s">
        <v>573</v>
      </c>
      <c r="F277" s="58" t="s">
        <v>575</v>
      </c>
      <c r="G277" s="58" t="s">
        <v>538</v>
      </c>
      <c r="H277" s="9"/>
    </row>
    <row r="278" spans="1:8" x14ac:dyDescent="0.25">
      <c r="A278" s="23" t="s">
        <v>576</v>
      </c>
      <c r="B278" s="10" t="s">
        <v>577</v>
      </c>
      <c r="C278" s="4" t="s">
        <v>578</v>
      </c>
      <c r="D278" s="23">
        <v>2018000031</v>
      </c>
      <c r="E278" s="23" t="s">
        <v>576</v>
      </c>
      <c r="F278" s="4" t="s">
        <v>579</v>
      </c>
      <c r="G278" s="4" t="s">
        <v>87</v>
      </c>
      <c r="H278" s="9"/>
    </row>
    <row r="279" spans="1:8" x14ac:dyDescent="0.25">
      <c r="A279" s="23" t="s">
        <v>580</v>
      </c>
      <c r="B279" s="7" t="s">
        <v>577</v>
      </c>
      <c r="C279" s="7" t="s">
        <v>581</v>
      </c>
      <c r="D279" s="7">
        <v>2018000032</v>
      </c>
      <c r="E279" s="7" t="s">
        <v>580</v>
      </c>
      <c r="F279" s="7" t="s">
        <v>582</v>
      </c>
      <c r="G279" s="7" t="s">
        <v>87</v>
      </c>
      <c r="H279" s="7"/>
    </row>
    <row r="280" spans="1:8" x14ac:dyDescent="0.25">
      <c r="A280" s="23" t="s">
        <v>583</v>
      </c>
      <c r="B280" s="10" t="s">
        <v>577</v>
      </c>
      <c r="C280" s="4" t="s">
        <v>584</v>
      </c>
      <c r="D280" s="23">
        <v>2018000033</v>
      </c>
      <c r="E280" s="23" t="s">
        <v>583</v>
      </c>
      <c r="F280" s="4" t="s">
        <v>179</v>
      </c>
      <c r="G280" s="4" t="s">
        <v>87</v>
      </c>
      <c r="H280" s="9"/>
    </row>
    <row r="281" spans="1:8" x14ac:dyDescent="0.25">
      <c r="A281" s="23" t="s">
        <v>585</v>
      </c>
      <c r="B281" s="10" t="s">
        <v>577</v>
      </c>
      <c r="C281" s="4" t="s">
        <v>586</v>
      </c>
      <c r="D281" s="23">
        <v>2018000041</v>
      </c>
      <c r="E281" s="23" t="s">
        <v>585</v>
      </c>
      <c r="F281" s="4" t="s">
        <v>587</v>
      </c>
      <c r="G281" s="4" t="s">
        <v>87</v>
      </c>
      <c r="H281" s="9"/>
    </row>
    <row r="282" spans="1:8" x14ac:dyDescent="0.25">
      <c r="A282" s="23" t="s">
        <v>588</v>
      </c>
      <c r="B282" s="10" t="s">
        <v>577</v>
      </c>
      <c r="C282" s="4" t="s">
        <v>589</v>
      </c>
      <c r="D282" s="23">
        <v>2018000042</v>
      </c>
      <c r="E282" s="23" t="s">
        <v>588</v>
      </c>
      <c r="F282" s="4" t="s">
        <v>590</v>
      </c>
      <c r="G282" s="4" t="s">
        <v>87</v>
      </c>
      <c r="H282" s="9"/>
    </row>
    <row r="283" spans="1:8" x14ac:dyDescent="0.25">
      <c r="A283" s="23" t="s">
        <v>591</v>
      </c>
      <c r="B283" s="10" t="s">
        <v>577</v>
      </c>
      <c r="C283" s="4" t="s">
        <v>592</v>
      </c>
      <c r="D283" s="23">
        <v>2018000043</v>
      </c>
      <c r="E283" s="23" t="s">
        <v>591</v>
      </c>
      <c r="F283" s="4" t="s">
        <v>593</v>
      </c>
      <c r="G283" s="4" t="s">
        <v>87</v>
      </c>
      <c r="H283" s="9"/>
    </row>
    <row r="284" spans="1:8" x14ac:dyDescent="0.25">
      <c r="A284" s="23" t="s">
        <v>594</v>
      </c>
      <c r="B284" s="10" t="s">
        <v>577</v>
      </c>
      <c r="C284" s="4" t="s">
        <v>595</v>
      </c>
      <c r="D284" s="23">
        <v>2018000044</v>
      </c>
      <c r="E284" s="23" t="s">
        <v>594</v>
      </c>
      <c r="F284" s="4" t="s">
        <v>596</v>
      </c>
      <c r="G284" s="4" t="s">
        <v>87</v>
      </c>
      <c r="H284" s="9"/>
    </row>
    <row r="285" spans="1:8" x14ac:dyDescent="0.25">
      <c r="A285" s="23" t="s">
        <v>597</v>
      </c>
      <c r="B285" s="10" t="s">
        <v>577</v>
      </c>
      <c r="C285" s="4" t="s">
        <v>598</v>
      </c>
      <c r="D285" s="23">
        <v>2018000045</v>
      </c>
      <c r="E285" s="23" t="s">
        <v>597</v>
      </c>
      <c r="F285" s="4" t="s">
        <v>599</v>
      </c>
      <c r="G285" s="4" t="s">
        <v>87</v>
      </c>
      <c r="H285" s="9"/>
    </row>
    <row r="286" spans="1:8" x14ac:dyDescent="0.25">
      <c r="A286" s="23" t="s">
        <v>600</v>
      </c>
      <c r="B286" s="10" t="s">
        <v>577</v>
      </c>
      <c r="C286" s="4" t="s">
        <v>601</v>
      </c>
      <c r="D286" s="23">
        <v>2018000046</v>
      </c>
      <c r="E286" s="23" t="s">
        <v>600</v>
      </c>
      <c r="F286" s="4" t="s">
        <v>602</v>
      </c>
      <c r="G286" s="4" t="s">
        <v>87</v>
      </c>
      <c r="H286" s="9"/>
    </row>
    <row r="287" spans="1:8" x14ac:dyDescent="0.25">
      <c r="A287" s="23" t="s">
        <v>603</v>
      </c>
      <c r="B287" s="10" t="s">
        <v>577</v>
      </c>
      <c r="C287" s="4" t="s">
        <v>604</v>
      </c>
      <c r="D287" s="23">
        <v>2018000048</v>
      </c>
      <c r="E287" s="23" t="s">
        <v>603</v>
      </c>
      <c r="F287" s="4" t="s">
        <v>605</v>
      </c>
      <c r="G287" s="4" t="s">
        <v>87</v>
      </c>
      <c r="H287" s="9"/>
    </row>
    <row r="288" spans="1:8" x14ac:dyDescent="0.25">
      <c r="A288" s="23" t="s">
        <v>606</v>
      </c>
      <c r="B288" s="10" t="s">
        <v>577</v>
      </c>
      <c r="C288" s="4" t="s">
        <v>607</v>
      </c>
      <c r="D288" s="23">
        <v>2018000049</v>
      </c>
      <c r="E288" s="23" t="s">
        <v>606</v>
      </c>
      <c r="F288" s="4" t="s">
        <v>608</v>
      </c>
      <c r="G288" s="4" t="s">
        <v>87</v>
      </c>
      <c r="H288" s="9"/>
    </row>
    <row r="289" spans="1:8" x14ac:dyDescent="0.25">
      <c r="A289" s="23" t="s">
        <v>609</v>
      </c>
      <c r="B289" s="10" t="s">
        <v>577</v>
      </c>
      <c r="C289" s="4" t="s">
        <v>610</v>
      </c>
      <c r="D289" s="23">
        <v>2018000058</v>
      </c>
      <c r="E289" s="23" t="s">
        <v>609</v>
      </c>
      <c r="F289" s="4" t="s">
        <v>611</v>
      </c>
      <c r="G289" s="4" t="s">
        <v>87</v>
      </c>
      <c r="H289" s="9"/>
    </row>
    <row r="290" spans="1:8" x14ac:dyDescent="0.25">
      <c r="A290" s="23" t="s">
        <v>612</v>
      </c>
      <c r="B290" s="10" t="s">
        <v>577</v>
      </c>
      <c r="C290" s="4" t="s">
        <v>613</v>
      </c>
      <c r="D290" s="23">
        <v>2018000057</v>
      </c>
      <c r="E290" s="23" t="s">
        <v>612</v>
      </c>
      <c r="F290" s="4" t="s">
        <v>614</v>
      </c>
      <c r="G290" s="4" t="s">
        <v>87</v>
      </c>
      <c r="H290" s="9"/>
    </row>
    <row r="291" spans="1:8" x14ac:dyDescent="0.25">
      <c r="A291" s="23" t="s">
        <v>615</v>
      </c>
      <c r="B291" s="10" t="s">
        <v>577</v>
      </c>
      <c r="C291" s="4" t="s">
        <v>616</v>
      </c>
      <c r="D291" s="23">
        <v>2018000054</v>
      </c>
      <c r="E291" s="23" t="s">
        <v>615</v>
      </c>
      <c r="F291" s="4" t="s">
        <v>617</v>
      </c>
      <c r="G291" s="4" t="s">
        <v>87</v>
      </c>
      <c r="H291" s="9"/>
    </row>
    <row r="292" spans="1:8" x14ac:dyDescent="0.25">
      <c r="A292" s="23" t="s">
        <v>618</v>
      </c>
      <c r="B292" s="10" t="s">
        <v>577</v>
      </c>
      <c r="C292" s="4" t="s">
        <v>619</v>
      </c>
      <c r="D292" s="23">
        <v>2017000060</v>
      </c>
      <c r="E292" s="23" t="s">
        <v>618</v>
      </c>
      <c r="F292" s="4" t="s">
        <v>620</v>
      </c>
      <c r="G292" s="4" t="s">
        <v>476</v>
      </c>
      <c r="H292" s="9"/>
    </row>
    <row r="293" spans="1:8" x14ac:dyDescent="0.25">
      <c r="A293" s="23" t="s">
        <v>621</v>
      </c>
      <c r="B293" s="10" t="s">
        <v>577</v>
      </c>
      <c r="C293" s="4" t="s">
        <v>622</v>
      </c>
      <c r="D293" s="23">
        <v>2018000030</v>
      </c>
      <c r="E293" s="23" t="s">
        <v>621</v>
      </c>
      <c r="F293" s="4" t="s">
        <v>623</v>
      </c>
      <c r="G293" s="4" t="s">
        <v>476</v>
      </c>
      <c r="H293" s="9"/>
    </row>
    <row r="294" spans="1:8" x14ac:dyDescent="0.25">
      <c r="A294" s="23" t="s">
        <v>624</v>
      </c>
      <c r="B294" s="10" t="s">
        <v>577</v>
      </c>
      <c r="C294" s="4" t="s">
        <v>625</v>
      </c>
      <c r="D294" s="23">
        <v>2018000061</v>
      </c>
      <c r="E294" s="23" t="s">
        <v>624</v>
      </c>
      <c r="F294" s="4" t="s">
        <v>513</v>
      </c>
      <c r="G294" s="4" t="s">
        <v>476</v>
      </c>
      <c r="H294" s="9"/>
    </row>
    <row r="295" spans="1:8" x14ac:dyDescent="0.25">
      <c r="A295" s="23" t="s">
        <v>626</v>
      </c>
      <c r="B295" s="7" t="s">
        <v>577</v>
      </c>
      <c r="C295" s="7" t="s">
        <v>627</v>
      </c>
      <c r="D295" s="7">
        <v>2018000064</v>
      </c>
      <c r="E295" s="7" t="s">
        <v>626</v>
      </c>
      <c r="F295" s="7" t="s">
        <v>628</v>
      </c>
      <c r="G295" s="7" t="s">
        <v>476</v>
      </c>
      <c r="H295" s="7"/>
    </row>
    <row r="296" spans="1:8" x14ac:dyDescent="0.25">
      <c r="A296" s="23" t="s">
        <v>629</v>
      </c>
      <c r="B296" s="10" t="s">
        <v>577</v>
      </c>
      <c r="C296" s="4" t="s">
        <v>630</v>
      </c>
      <c r="D296" s="23">
        <v>2017000061</v>
      </c>
      <c r="E296" s="23" t="s">
        <v>629</v>
      </c>
      <c r="F296" s="4" t="s">
        <v>631</v>
      </c>
      <c r="G296" s="4" t="s">
        <v>538</v>
      </c>
      <c r="H296" s="9"/>
    </row>
    <row r="297" spans="1:8" x14ac:dyDescent="0.25">
      <c r="A297" s="23" t="s">
        <v>632</v>
      </c>
      <c r="B297" s="10" t="s">
        <v>577</v>
      </c>
      <c r="C297" s="4" t="s">
        <v>633</v>
      </c>
      <c r="D297" s="23">
        <v>2018000034</v>
      </c>
      <c r="E297" s="23" t="s">
        <v>632</v>
      </c>
      <c r="F297" s="4" t="s">
        <v>634</v>
      </c>
      <c r="G297" s="4" t="s">
        <v>538</v>
      </c>
      <c r="H297" s="9"/>
    </row>
    <row r="298" spans="1:8" x14ac:dyDescent="0.25">
      <c r="A298" s="23" t="s">
        <v>635</v>
      </c>
      <c r="B298" s="10" t="s">
        <v>577</v>
      </c>
      <c r="C298" s="4" t="s">
        <v>636</v>
      </c>
      <c r="D298" s="23">
        <v>2018000059</v>
      </c>
      <c r="E298" s="23" t="s">
        <v>635</v>
      </c>
      <c r="F298" s="4" t="s">
        <v>637</v>
      </c>
      <c r="G298" s="4" t="s">
        <v>538</v>
      </c>
      <c r="H298" s="9"/>
    </row>
    <row r="299" spans="1:8" x14ac:dyDescent="0.25">
      <c r="A299" s="23" t="s">
        <v>638</v>
      </c>
      <c r="B299" s="10" t="s">
        <v>577</v>
      </c>
      <c r="C299" s="4" t="s">
        <v>639</v>
      </c>
      <c r="D299" s="23">
        <v>2018000060</v>
      </c>
      <c r="E299" s="23" t="s">
        <v>638</v>
      </c>
      <c r="F299" s="4" t="s">
        <v>640</v>
      </c>
      <c r="G299" s="4" t="s">
        <v>538</v>
      </c>
      <c r="H299" s="9"/>
    </row>
    <row r="300" spans="1:8" x14ac:dyDescent="0.25">
      <c r="A300" s="23" t="s">
        <v>641</v>
      </c>
      <c r="B300" s="10" t="s">
        <v>577</v>
      </c>
      <c r="C300" s="4" t="s">
        <v>642</v>
      </c>
      <c r="D300" s="23">
        <v>2018000056</v>
      </c>
      <c r="E300" s="23" t="s">
        <v>641</v>
      </c>
      <c r="F300" s="4" t="s">
        <v>643</v>
      </c>
      <c r="G300" s="4" t="s">
        <v>538</v>
      </c>
      <c r="H300" s="9"/>
    </row>
    <row r="301" spans="1:8" x14ac:dyDescent="0.25">
      <c r="A301" s="23" t="s">
        <v>644</v>
      </c>
      <c r="B301" s="10" t="s">
        <v>577</v>
      </c>
      <c r="C301" s="4" t="s">
        <v>645</v>
      </c>
      <c r="D301" s="23">
        <v>2018000065</v>
      </c>
      <c r="E301" s="23" t="s">
        <v>644</v>
      </c>
      <c r="F301" s="4" t="s">
        <v>646</v>
      </c>
      <c r="G301" s="4" t="s">
        <v>538</v>
      </c>
      <c r="H301" s="9"/>
    </row>
    <row r="302" spans="1:8" x14ac:dyDescent="0.25">
      <c r="A302" s="23" t="s">
        <v>647</v>
      </c>
      <c r="B302" s="10" t="s">
        <v>577</v>
      </c>
      <c r="C302" s="4" t="s">
        <v>648</v>
      </c>
      <c r="D302" s="23">
        <v>2019000001</v>
      </c>
      <c r="E302" s="23" t="s">
        <v>647</v>
      </c>
      <c r="F302" s="4" t="s">
        <v>649</v>
      </c>
      <c r="G302" s="4" t="s">
        <v>650</v>
      </c>
      <c r="H302" s="9"/>
    </row>
    <row r="303" spans="1:8" x14ac:dyDescent="0.25">
      <c r="A303" s="23" t="s">
        <v>651</v>
      </c>
      <c r="B303" s="10" t="s">
        <v>577</v>
      </c>
      <c r="C303" s="4" t="s">
        <v>652</v>
      </c>
      <c r="D303" s="23">
        <v>2019000002</v>
      </c>
      <c r="E303" s="23" t="s">
        <v>651</v>
      </c>
      <c r="F303" s="4" t="s">
        <v>653</v>
      </c>
      <c r="G303" s="4" t="s">
        <v>650</v>
      </c>
      <c r="H303" s="9"/>
    </row>
    <row r="304" spans="1:8" x14ac:dyDescent="0.25">
      <c r="A304" s="23" t="s">
        <v>654</v>
      </c>
      <c r="B304" s="10" t="s">
        <v>577</v>
      </c>
      <c r="C304" s="4" t="s">
        <v>655</v>
      </c>
      <c r="D304" s="23">
        <v>2019000003</v>
      </c>
      <c r="E304" s="23" t="s">
        <v>654</v>
      </c>
      <c r="F304" s="4" t="s">
        <v>656</v>
      </c>
      <c r="G304" s="4" t="s">
        <v>650</v>
      </c>
      <c r="H304" s="9"/>
    </row>
    <row r="305" spans="1:8" x14ac:dyDescent="0.25">
      <c r="A305" s="23" t="s">
        <v>657</v>
      </c>
      <c r="B305" s="10" t="s">
        <v>577</v>
      </c>
      <c r="C305" s="4" t="s">
        <v>658</v>
      </c>
      <c r="D305" s="23">
        <v>2019000004</v>
      </c>
      <c r="E305" s="23" t="s">
        <v>657</v>
      </c>
      <c r="F305" s="4" t="s">
        <v>659</v>
      </c>
      <c r="G305" s="4" t="s">
        <v>650</v>
      </c>
      <c r="H305" s="9"/>
    </row>
    <row r="306" spans="1:8" x14ac:dyDescent="0.25">
      <c r="A306" s="23" t="s">
        <v>660</v>
      </c>
      <c r="B306" s="10" t="s">
        <v>577</v>
      </c>
      <c r="C306" s="4" t="s">
        <v>661</v>
      </c>
      <c r="D306" s="23">
        <v>2019000005</v>
      </c>
      <c r="E306" s="23" t="s">
        <v>660</v>
      </c>
      <c r="F306" s="4" t="s">
        <v>662</v>
      </c>
      <c r="G306" s="4" t="s">
        <v>650</v>
      </c>
      <c r="H306" s="9"/>
    </row>
    <row r="307" spans="1:8" x14ac:dyDescent="0.25">
      <c r="A307" s="23" t="s">
        <v>663</v>
      </c>
      <c r="B307" s="10" t="s">
        <v>577</v>
      </c>
      <c r="C307" s="4" t="s">
        <v>664</v>
      </c>
      <c r="D307" s="23">
        <v>2019000006</v>
      </c>
      <c r="E307" s="23" t="s">
        <v>663</v>
      </c>
      <c r="F307" s="4" t="s">
        <v>665</v>
      </c>
      <c r="G307" s="4" t="s">
        <v>650</v>
      </c>
      <c r="H307" s="9"/>
    </row>
    <row r="308" spans="1:8" x14ac:dyDescent="0.25">
      <c r="A308" s="23" t="s">
        <v>666</v>
      </c>
      <c r="B308" s="10" t="s">
        <v>577</v>
      </c>
      <c r="C308" s="4" t="s">
        <v>667</v>
      </c>
      <c r="D308" s="23">
        <v>2019000014</v>
      </c>
      <c r="E308" s="23" t="s">
        <v>666</v>
      </c>
      <c r="F308" s="4" t="s">
        <v>668</v>
      </c>
      <c r="G308" s="4" t="s">
        <v>650</v>
      </c>
      <c r="H308" s="9"/>
    </row>
    <row r="309" spans="1:8" x14ac:dyDescent="0.25">
      <c r="A309" s="23" t="s">
        <v>669</v>
      </c>
      <c r="B309" s="10" t="s">
        <v>577</v>
      </c>
      <c r="C309" s="4" t="s">
        <v>670</v>
      </c>
      <c r="D309" s="23">
        <v>2019000015</v>
      </c>
      <c r="E309" s="23" t="s">
        <v>669</v>
      </c>
      <c r="F309" s="4" t="s">
        <v>671</v>
      </c>
      <c r="G309" s="4" t="s">
        <v>650</v>
      </c>
      <c r="H309" s="9"/>
    </row>
    <row r="310" spans="1:8" x14ac:dyDescent="0.25">
      <c r="A310" s="23" t="s">
        <v>672</v>
      </c>
      <c r="B310" s="10" t="s">
        <v>577</v>
      </c>
      <c r="C310" s="4" t="s">
        <v>673</v>
      </c>
      <c r="D310" s="23">
        <v>2019000016</v>
      </c>
      <c r="E310" s="23" t="s">
        <v>672</v>
      </c>
      <c r="F310" s="4" t="s">
        <v>674</v>
      </c>
      <c r="G310" s="4" t="s">
        <v>650</v>
      </c>
      <c r="H310" s="9"/>
    </row>
    <row r="311" spans="1:8" x14ac:dyDescent="0.25">
      <c r="A311" s="23" t="s">
        <v>675</v>
      </c>
      <c r="B311" s="10" t="s">
        <v>577</v>
      </c>
      <c r="C311" s="4" t="s">
        <v>676</v>
      </c>
      <c r="D311" s="23">
        <v>2019000017</v>
      </c>
      <c r="E311" s="23" t="s">
        <v>675</v>
      </c>
      <c r="F311" s="4" t="s">
        <v>677</v>
      </c>
      <c r="G311" s="4" t="s">
        <v>650</v>
      </c>
      <c r="H311" s="9"/>
    </row>
    <row r="312" spans="1:8" x14ac:dyDescent="0.25">
      <c r="A312" s="23" t="s">
        <v>678</v>
      </c>
      <c r="B312" s="4" t="s">
        <v>679</v>
      </c>
      <c r="C312" s="4" t="s">
        <v>680</v>
      </c>
      <c r="D312" s="23">
        <v>2018000039</v>
      </c>
      <c r="E312" s="23" t="s">
        <v>678</v>
      </c>
      <c r="F312" s="23" t="s">
        <v>681</v>
      </c>
      <c r="G312" s="4" t="s">
        <v>538</v>
      </c>
      <c r="H312" s="9"/>
    </row>
    <row r="313" spans="1:8" x14ac:dyDescent="0.25">
      <c r="A313" s="23" t="s">
        <v>682</v>
      </c>
      <c r="B313" s="4" t="s">
        <v>683</v>
      </c>
      <c r="C313" s="4" t="s">
        <v>684</v>
      </c>
      <c r="D313" s="23">
        <v>2019000140</v>
      </c>
      <c r="E313" s="23" t="s">
        <v>682</v>
      </c>
      <c r="F313" s="23" t="s">
        <v>623</v>
      </c>
      <c r="G313" s="4" t="s">
        <v>476</v>
      </c>
      <c r="H313" s="9"/>
    </row>
    <row r="314" spans="1:8" x14ac:dyDescent="0.25">
      <c r="A314" s="23" t="s">
        <v>685</v>
      </c>
      <c r="B314" s="4" t="s">
        <v>686</v>
      </c>
      <c r="C314" s="4" t="s">
        <v>687</v>
      </c>
      <c r="D314" s="23">
        <v>2019000087</v>
      </c>
      <c r="E314" s="23" t="s">
        <v>685</v>
      </c>
      <c r="F314" s="23" t="s">
        <v>688</v>
      </c>
      <c r="G314" s="4" t="s">
        <v>476</v>
      </c>
      <c r="H314" s="9"/>
    </row>
    <row r="315" spans="1:8" x14ac:dyDescent="0.25">
      <c r="A315" s="23" t="s">
        <v>689</v>
      </c>
      <c r="B315" s="4" t="s">
        <v>690</v>
      </c>
      <c r="C315" s="4">
        <v>1</v>
      </c>
      <c r="D315" s="23">
        <v>1960000002</v>
      </c>
      <c r="E315" s="23" t="s">
        <v>689</v>
      </c>
      <c r="F315" s="23" t="s">
        <v>691</v>
      </c>
      <c r="G315" s="4" t="s">
        <v>692</v>
      </c>
      <c r="H315" s="9"/>
    </row>
    <row r="316" spans="1:8" x14ac:dyDescent="0.25">
      <c r="A316" s="23" t="s">
        <v>693</v>
      </c>
      <c r="B316" s="4" t="s">
        <v>694</v>
      </c>
      <c r="C316" s="4" t="s">
        <v>695</v>
      </c>
      <c r="D316" s="23">
        <v>2018000087</v>
      </c>
      <c r="E316" s="23" t="s">
        <v>693</v>
      </c>
      <c r="F316" s="23" t="s">
        <v>521</v>
      </c>
      <c r="G316" s="4" t="s">
        <v>476</v>
      </c>
      <c r="H316" s="9"/>
    </row>
    <row r="317" spans="1:8" x14ac:dyDescent="0.25">
      <c r="A317" s="23" t="s">
        <v>696</v>
      </c>
      <c r="B317" s="4" t="s">
        <v>697</v>
      </c>
      <c r="C317" s="4" t="s">
        <v>698</v>
      </c>
      <c r="D317" s="23">
        <v>2020000044</v>
      </c>
      <c r="E317" s="23" t="s">
        <v>696</v>
      </c>
      <c r="F317" s="23" t="s">
        <v>699</v>
      </c>
      <c r="G317" s="4" t="s">
        <v>538</v>
      </c>
      <c r="H317" s="9"/>
    </row>
    <row r="318" spans="1:8" x14ac:dyDescent="0.25">
      <c r="A318" s="14" t="s">
        <v>700</v>
      </c>
      <c r="B318" s="66" t="s">
        <v>701</v>
      </c>
      <c r="C318" s="4">
        <v>2</v>
      </c>
      <c r="D318" s="13">
        <v>2021000001</v>
      </c>
      <c r="E318" s="14" t="s">
        <v>700</v>
      </c>
      <c r="F318" s="13" t="s">
        <v>702</v>
      </c>
      <c r="G318" s="4" t="s">
        <v>15</v>
      </c>
      <c r="H318" s="9"/>
    </row>
    <row r="319" spans="1:8" x14ac:dyDescent="0.25">
      <c r="A319" s="14" t="s">
        <v>703</v>
      </c>
      <c r="B319" s="66"/>
      <c r="C319" s="4">
        <v>1</v>
      </c>
      <c r="D319" s="13">
        <v>2020000052</v>
      </c>
      <c r="E319" s="14" t="s">
        <v>703</v>
      </c>
      <c r="F319" s="13" t="s">
        <v>521</v>
      </c>
      <c r="G319" s="4" t="s">
        <v>476</v>
      </c>
      <c r="H319" s="9"/>
    </row>
    <row r="320" spans="1:8" x14ac:dyDescent="0.25">
      <c r="A320" s="14" t="s">
        <v>704</v>
      </c>
      <c r="B320" s="4" t="s">
        <v>705</v>
      </c>
      <c r="C320" s="4" t="s">
        <v>706</v>
      </c>
      <c r="D320" s="13">
        <v>2017000030</v>
      </c>
      <c r="E320" s="14" t="s">
        <v>704</v>
      </c>
      <c r="F320" s="13" t="s">
        <v>707</v>
      </c>
      <c r="G320" s="4" t="s">
        <v>476</v>
      </c>
      <c r="H320" s="9"/>
    </row>
    <row r="321" spans="1:8" x14ac:dyDescent="0.25">
      <c r="A321" s="14" t="s">
        <v>708</v>
      </c>
      <c r="B321" s="63" t="s">
        <v>709</v>
      </c>
      <c r="C321" s="4" t="s">
        <v>710</v>
      </c>
      <c r="D321" s="13">
        <v>2020000004</v>
      </c>
      <c r="E321" s="14" t="s">
        <v>708</v>
      </c>
      <c r="F321" s="13" t="s">
        <v>711</v>
      </c>
      <c r="G321" s="4" t="s">
        <v>712</v>
      </c>
      <c r="H321" s="9"/>
    </row>
    <row r="322" spans="1:8" x14ac:dyDescent="0.25">
      <c r="A322" s="14" t="s">
        <v>713</v>
      </c>
      <c r="B322" s="64"/>
      <c r="C322" s="4" t="s">
        <v>714</v>
      </c>
      <c r="D322" s="13">
        <v>2020000021</v>
      </c>
      <c r="E322" s="14" t="s">
        <v>713</v>
      </c>
      <c r="F322" s="13" t="s">
        <v>711</v>
      </c>
      <c r="G322" s="4" t="s">
        <v>712</v>
      </c>
      <c r="H322" s="9"/>
    </row>
    <row r="323" spans="1:8" x14ac:dyDescent="0.25">
      <c r="A323" s="14" t="s">
        <v>715</v>
      </c>
      <c r="B323" s="65"/>
      <c r="C323" s="4" t="s">
        <v>716</v>
      </c>
      <c r="D323" s="13">
        <v>2020000005</v>
      </c>
      <c r="E323" s="14" t="s">
        <v>715</v>
      </c>
      <c r="F323" s="13" t="s">
        <v>711</v>
      </c>
      <c r="G323" s="4" t="s">
        <v>712</v>
      </c>
      <c r="H323" s="9"/>
    </row>
    <row r="324" spans="1:8" x14ac:dyDescent="0.25">
      <c r="A324" s="14" t="s">
        <v>717</v>
      </c>
      <c r="B324" s="63" t="s">
        <v>718</v>
      </c>
      <c r="C324" s="4" t="s">
        <v>719</v>
      </c>
      <c r="D324" s="13">
        <v>2020000048</v>
      </c>
      <c r="E324" s="14" t="s">
        <v>717</v>
      </c>
      <c r="F324" s="13" t="s">
        <v>720</v>
      </c>
      <c r="G324" s="4" t="s">
        <v>712</v>
      </c>
      <c r="H324" s="9"/>
    </row>
    <row r="325" spans="1:8" x14ac:dyDescent="0.25">
      <c r="A325" s="14" t="s">
        <v>721</v>
      </c>
      <c r="B325" s="65"/>
      <c r="C325" s="4" t="s">
        <v>722</v>
      </c>
      <c r="D325" s="13">
        <v>2020000047</v>
      </c>
      <c r="E325" s="14" t="s">
        <v>721</v>
      </c>
      <c r="F325" s="13" t="s">
        <v>712</v>
      </c>
      <c r="G325" s="4" t="s">
        <v>712</v>
      </c>
      <c r="H325" s="9"/>
    </row>
    <row r="326" spans="1:8" x14ac:dyDescent="0.25">
      <c r="A326" s="14" t="s">
        <v>723</v>
      </c>
      <c r="B326" s="63" t="s">
        <v>724</v>
      </c>
      <c r="C326" s="4" t="s">
        <v>725</v>
      </c>
      <c r="D326" s="13">
        <v>2019000103</v>
      </c>
      <c r="E326" s="14" t="s">
        <v>723</v>
      </c>
      <c r="F326" s="13" t="s">
        <v>726</v>
      </c>
      <c r="G326" s="4" t="s">
        <v>476</v>
      </c>
      <c r="H326" s="9"/>
    </row>
    <row r="327" spans="1:8" x14ac:dyDescent="0.25">
      <c r="A327" s="14" t="s">
        <v>727</v>
      </c>
      <c r="B327" s="65"/>
      <c r="C327" s="4" t="s">
        <v>728</v>
      </c>
      <c r="D327" s="13">
        <v>2020000043</v>
      </c>
      <c r="E327" s="14" t="s">
        <v>727</v>
      </c>
      <c r="F327" s="13" t="s">
        <v>729</v>
      </c>
      <c r="G327" s="4" t="s">
        <v>476</v>
      </c>
      <c r="H327" s="9"/>
    </row>
    <row r="328" spans="1:8" x14ac:dyDescent="0.25">
      <c r="A328" s="14" t="s">
        <v>730</v>
      </c>
      <c r="B328" s="4" t="s">
        <v>731</v>
      </c>
      <c r="C328" s="4" t="s">
        <v>732</v>
      </c>
      <c r="D328" s="13">
        <v>2020000003</v>
      </c>
      <c r="E328" s="14" t="s">
        <v>730</v>
      </c>
      <c r="F328" s="13" t="s">
        <v>733</v>
      </c>
      <c r="G328" s="4" t="s">
        <v>15</v>
      </c>
      <c r="H328" s="9"/>
    </row>
    <row r="329" spans="1:8" x14ac:dyDescent="0.25">
      <c r="A329" s="14" t="s">
        <v>734</v>
      </c>
      <c r="B329" s="4" t="s">
        <v>735</v>
      </c>
      <c r="C329" s="4" t="s">
        <v>736</v>
      </c>
      <c r="D329" s="13">
        <v>2018000093</v>
      </c>
      <c r="E329" s="14" t="s">
        <v>734</v>
      </c>
      <c r="F329" s="13" t="s">
        <v>737</v>
      </c>
      <c r="G329" s="4" t="s">
        <v>476</v>
      </c>
      <c r="H329" s="9"/>
    </row>
    <row r="330" spans="1:8" x14ac:dyDescent="0.25">
      <c r="A330" s="14" t="s">
        <v>738</v>
      </c>
      <c r="B330" s="4" t="s">
        <v>739</v>
      </c>
      <c r="C330" s="4" t="s">
        <v>740</v>
      </c>
      <c r="D330" s="13">
        <v>2020000054</v>
      </c>
      <c r="E330" s="14" t="s">
        <v>738</v>
      </c>
      <c r="F330" s="13" t="s">
        <v>741</v>
      </c>
      <c r="G330" s="4" t="s">
        <v>10</v>
      </c>
      <c r="H330" s="9"/>
    </row>
    <row r="331" spans="1:8" x14ac:dyDescent="0.25">
      <c r="A331" s="14" t="s">
        <v>742</v>
      </c>
      <c r="B331" s="63" t="s">
        <v>743</v>
      </c>
      <c r="C331" s="4" t="s">
        <v>744</v>
      </c>
      <c r="D331" s="13">
        <v>2020000056</v>
      </c>
      <c r="E331" s="14" t="s">
        <v>742</v>
      </c>
      <c r="F331" s="13" t="s">
        <v>745</v>
      </c>
      <c r="G331" s="4" t="s">
        <v>476</v>
      </c>
      <c r="H331" s="9"/>
    </row>
    <row r="332" spans="1:8" x14ac:dyDescent="0.25">
      <c r="A332" s="14" t="s">
        <v>746</v>
      </c>
      <c r="B332" s="64"/>
      <c r="C332" s="4" t="s">
        <v>747</v>
      </c>
      <c r="D332" s="13">
        <v>2020000051</v>
      </c>
      <c r="E332" s="14" t="s">
        <v>746</v>
      </c>
      <c r="F332" s="13" t="s">
        <v>748</v>
      </c>
      <c r="G332" s="4" t="s">
        <v>476</v>
      </c>
      <c r="H332" s="9"/>
    </row>
    <row r="333" spans="1:8" x14ac:dyDescent="0.25">
      <c r="A333" s="14" t="s">
        <v>749</v>
      </c>
      <c r="B333" s="65"/>
      <c r="C333" s="4" t="s">
        <v>750</v>
      </c>
      <c r="D333" s="13">
        <v>2020000049</v>
      </c>
      <c r="E333" s="14" t="s">
        <v>749</v>
      </c>
      <c r="F333" s="13" t="s">
        <v>751</v>
      </c>
      <c r="G333" s="4" t="s">
        <v>476</v>
      </c>
      <c r="H333" s="9"/>
    </row>
    <row r="334" spans="1:8" x14ac:dyDescent="0.25">
      <c r="A334" s="14" t="s">
        <v>752</v>
      </c>
      <c r="B334" s="4" t="s">
        <v>753</v>
      </c>
      <c r="C334" s="4" t="s">
        <v>754</v>
      </c>
      <c r="D334" s="13">
        <v>2018000047</v>
      </c>
      <c r="E334" s="14" t="s">
        <v>752</v>
      </c>
      <c r="F334" s="13" t="s">
        <v>755</v>
      </c>
      <c r="G334" s="4" t="s">
        <v>476</v>
      </c>
      <c r="H334" s="9"/>
    </row>
    <row r="335" spans="1:8" x14ac:dyDescent="0.25">
      <c r="A335" s="14" t="s">
        <v>756</v>
      </c>
      <c r="B335" s="4" t="s">
        <v>757</v>
      </c>
      <c r="C335" s="4" t="s">
        <v>758</v>
      </c>
      <c r="D335" s="13">
        <v>2019000144</v>
      </c>
      <c r="E335" s="14" t="s">
        <v>756</v>
      </c>
      <c r="F335" s="13" t="s">
        <v>759</v>
      </c>
      <c r="G335" s="4" t="s">
        <v>476</v>
      </c>
      <c r="H335" s="9"/>
    </row>
    <row r="336" spans="1:8" x14ac:dyDescent="0.25">
      <c r="A336" s="14" t="s">
        <v>760</v>
      </c>
      <c r="B336" s="4" t="s">
        <v>761</v>
      </c>
      <c r="C336" s="4" t="s">
        <v>762</v>
      </c>
      <c r="D336" s="13">
        <v>2019000052</v>
      </c>
      <c r="E336" s="14" t="s">
        <v>760</v>
      </c>
      <c r="F336" s="13" t="s">
        <v>763</v>
      </c>
      <c r="G336" s="4" t="s">
        <v>476</v>
      </c>
      <c r="H336" s="9"/>
    </row>
    <row r="337" spans="1:8" x14ac:dyDescent="0.25">
      <c r="A337" s="14" t="s">
        <v>764</v>
      </c>
      <c r="B337" s="63" t="s">
        <v>765</v>
      </c>
      <c r="C337" s="4" t="s">
        <v>766</v>
      </c>
      <c r="D337" s="13">
        <v>9591490033</v>
      </c>
      <c r="E337" s="14" t="s">
        <v>764</v>
      </c>
      <c r="F337" s="13" t="s">
        <v>767</v>
      </c>
      <c r="G337" s="4" t="s">
        <v>87</v>
      </c>
      <c r="H337" s="9"/>
    </row>
    <row r="338" spans="1:8" x14ac:dyDescent="0.25">
      <c r="A338" s="14" t="s">
        <v>768</v>
      </c>
      <c r="B338" s="64"/>
      <c r="C338" s="4" t="s">
        <v>769</v>
      </c>
      <c r="D338" s="13">
        <v>2017000044</v>
      </c>
      <c r="E338" s="14" t="s">
        <v>768</v>
      </c>
      <c r="F338" s="13" t="s">
        <v>770</v>
      </c>
      <c r="G338" s="4" t="s">
        <v>87</v>
      </c>
      <c r="H338" s="9"/>
    </row>
    <row r="339" spans="1:8" x14ac:dyDescent="0.25">
      <c r="A339" s="14" t="s">
        <v>771</v>
      </c>
      <c r="B339" s="65"/>
      <c r="C339" s="4" t="s">
        <v>772</v>
      </c>
      <c r="D339" s="13">
        <v>2017000062</v>
      </c>
      <c r="E339" s="14" t="s">
        <v>771</v>
      </c>
      <c r="F339" s="13" t="s">
        <v>773</v>
      </c>
      <c r="G339" s="4" t="s">
        <v>87</v>
      </c>
      <c r="H339" s="9"/>
    </row>
    <row r="340" spans="1:8" x14ac:dyDescent="0.25">
      <c r="A340" s="14" t="s">
        <v>774</v>
      </c>
      <c r="B340" s="4" t="s">
        <v>775</v>
      </c>
      <c r="C340" s="4" t="s">
        <v>776</v>
      </c>
      <c r="D340" s="13">
        <v>2018000091</v>
      </c>
      <c r="E340" s="14" t="s">
        <v>774</v>
      </c>
      <c r="F340" s="13" t="s">
        <v>777</v>
      </c>
      <c r="G340" s="4" t="s">
        <v>538</v>
      </c>
      <c r="H340" s="9"/>
    </row>
    <row r="341" spans="1:8" x14ac:dyDescent="0.25">
      <c r="A341" s="14" t="s">
        <v>778</v>
      </c>
      <c r="B341" s="4" t="s">
        <v>779</v>
      </c>
      <c r="C341" s="4" t="s">
        <v>780</v>
      </c>
      <c r="D341" s="13">
        <v>2018000094</v>
      </c>
      <c r="E341" s="14" t="s">
        <v>778</v>
      </c>
      <c r="F341" s="13" t="s">
        <v>781</v>
      </c>
      <c r="G341" s="4" t="s">
        <v>538</v>
      </c>
      <c r="H341" s="9"/>
    </row>
    <row r="342" spans="1:8" x14ac:dyDescent="0.25">
      <c r="A342" s="14" t="s">
        <v>782</v>
      </c>
      <c r="B342" s="4" t="s">
        <v>783</v>
      </c>
      <c r="C342" s="4" t="s">
        <v>784</v>
      </c>
      <c r="D342" s="13">
        <v>2020000035</v>
      </c>
      <c r="E342" s="14" t="s">
        <v>782</v>
      </c>
      <c r="F342" s="13" t="s">
        <v>748</v>
      </c>
      <c r="G342" s="4" t="s">
        <v>476</v>
      </c>
      <c r="H342" s="9"/>
    </row>
    <row r="343" spans="1:8" x14ac:dyDescent="0.25">
      <c r="A343" s="14" t="s">
        <v>785</v>
      </c>
      <c r="B343" s="4" t="s">
        <v>786</v>
      </c>
      <c r="C343" s="4" t="s">
        <v>787</v>
      </c>
      <c r="D343" s="13">
        <v>2020000031</v>
      </c>
      <c r="E343" s="14" t="s">
        <v>785</v>
      </c>
      <c r="F343" s="13" t="s">
        <v>788</v>
      </c>
      <c r="G343" s="4" t="s">
        <v>390</v>
      </c>
      <c r="H343" s="9"/>
    </row>
    <row r="344" spans="1:8" x14ac:dyDescent="0.25">
      <c r="A344" s="14" t="s">
        <v>789</v>
      </c>
      <c r="B344" s="4" t="s">
        <v>790</v>
      </c>
      <c r="C344" s="4" t="s">
        <v>791</v>
      </c>
      <c r="D344" s="13">
        <v>2019000056</v>
      </c>
      <c r="E344" s="14" t="s">
        <v>789</v>
      </c>
      <c r="F344" s="13" t="s">
        <v>792</v>
      </c>
      <c r="G344" s="4" t="s">
        <v>538</v>
      </c>
      <c r="H344" s="9"/>
    </row>
    <row r="345" spans="1:8" x14ac:dyDescent="0.25">
      <c r="A345" s="14" t="s">
        <v>793</v>
      </c>
      <c r="B345" s="4" t="s">
        <v>794</v>
      </c>
      <c r="C345" s="4" t="s">
        <v>795</v>
      </c>
      <c r="D345" s="13">
        <v>2019000037</v>
      </c>
      <c r="E345" s="14" t="s">
        <v>793</v>
      </c>
      <c r="F345" s="13" t="s">
        <v>623</v>
      </c>
      <c r="G345" s="4" t="s">
        <v>476</v>
      </c>
      <c r="H345" s="9"/>
    </row>
    <row r="346" spans="1:8" x14ac:dyDescent="0.25">
      <c r="A346" s="14" t="s">
        <v>796</v>
      </c>
      <c r="B346" s="63" t="s">
        <v>797</v>
      </c>
      <c r="C346" s="4" t="s">
        <v>798</v>
      </c>
      <c r="D346" s="13">
        <v>2019000039</v>
      </c>
      <c r="E346" s="14" t="s">
        <v>796</v>
      </c>
      <c r="F346" s="13" t="s">
        <v>799</v>
      </c>
      <c r="G346" s="4" t="s">
        <v>87</v>
      </c>
      <c r="H346" s="9"/>
    </row>
    <row r="347" spans="1:8" x14ac:dyDescent="0.25">
      <c r="A347" s="14" t="s">
        <v>800</v>
      </c>
      <c r="B347" s="65"/>
      <c r="C347" s="4" t="s">
        <v>801</v>
      </c>
      <c r="D347" s="13">
        <v>2019000040</v>
      </c>
      <c r="E347" s="14" t="s">
        <v>800</v>
      </c>
      <c r="F347" s="13" t="s">
        <v>799</v>
      </c>
      <c r="G347" s="4" t="s">
        <v>87</v>
      </c>
      <c r="H347" s="9"/>
    </row>
    <row r="348" spans="1:8" x14ac:dyDescent="0.25">
      <c r="A348" s="14" t="s">
        <v>802</v>
      </c>
      <c r="B348" s="4" t="s">
        <v>803</v>
      </c>
      <c r="C348" s="4" t="s">
        <v>804</v>
      </c>
      <c r="D348" s="13">
        <v>2020000029</v>
      </c>
      <c r="E348" s="14" t="s">
        <v>802</v>
      </c>
      <c r="F348" s="13" t="s">
        <v>805</v>
      </c>
      <c r="G348" s="4" t="s">
        <v>204</v>
      </c>
      <c r="H348" s="9"/>
    </row>
    <row r="349" spans="1:8" x14ac:dyDescent="0.25">
      <c r="A349" s="14" t="s">
        <v>806</v>
      </c>
      <c r="B349" s="4" t="s">
        <v>807</v>
      </c>
      <c r="C349" s="4">
        <v>1</v>
      </c>
      <c r="D349" s="13">
        <v>2018000081</v>
      </c>
      <c r="E349" s="14" t="s">
        <v>806</v>
      </c>
      <c r="F349" s="13" t="s">
        <v>808</v>
      </c>
      <c r="G349" s="4" t="s">
        <v>87</v>
      </c>
      <c r="H349" s="9"/>
    </row>
    <row r="350" spans="1:8" x14ac:dyDescent="0.25">
      <c r="A350" s="14" t="s">
        <v>809</v>
      </c>
      <c r="B350" s="4" t="s">
        <v>810</v>
      </c>
      <c r="C350" s="4" t="s">
        <v>811</v>
      </c>
      <c r="D350" s="13">
        <v>2018000035</v>
      </c>
      <c r="E350" s="14" t="s">
        <v>809</v>
      </c>
      <c r="F350" s="13" t="s">
        <v>812</v>
      </c>
      <c r="G350" s="4" t="s">
        <v>476</v>
      </c>
      <c r="H350" s="9"/>
    </row>
    <row r="351" spans="1:8" x14ac:dyDescent="0.25">
      <c r="A351" s="14" t="s">
        <v>813</v>
      </c>
      <c r="B351" s="4" t="s">
        <v>814</v>
      </c>
      <c r="C351" s="4" t="s">
        <v>815</v>
      </c>
      <c r="D351" s="13">
        <v>2020000015</v>
      </c>
      <c r="E351" s="14" t="s">
        <v>813</v>
      </c>
      <c r="F351" s="13" t="s">
        <v>816</v>
      </c>
      <c r="G351" s="4" t="s">
        <v>476</v>
      </c>
      <c r="H351" s="9"/>
    </row>
    <row r="352" spans="1:8" x14ac:dyDescent="0.25">
      <c r="A352" s="14" t="s">
        <v>817</v>
      </c>
      <c r="B352" s="4" t="s">
        <v>818</v>
      </c>
      <c r="C352" s="4" t="s">
        <v>819</v>
      </c>
      <c r="D352" s="13">
        <v>2019000119</v>
      </c>
      <c r="E352" s="14" t="s">
        <v>817</v>
      </c>
      <c r="F352" s="13" t="s">
        <v>820</v>
      </c>
      <c r="G352" s="4" t="s">
        <v>476</v>
      </c>
      <c r="H352" s="9"/>
    </row>
    <row r="353" spans="1:8" x14ac:dyDescent="0.25">
      <c r="A353" s="14" t="s">
        <v>821</v>
      </c>
      <c r="B353" s="4" t="s">
        <v>822</v>
      </c>
      <c r="C353" s="4" t="s">
        <v>823</v>
      </c>
      <c r="D353" s="13">
        <v>2020000030</v>
      </c>
      <c r="E353" s="14" t="s">
        <v>821</v>
      </c>
      <c r="F353" s="13" t="s">
        <v>824</v>
      </c>
      <c r="G353" s="4" t="s">
        <v>476</v>
      </c>
      <c r="H353" s="9"/>
    </row>
    <row r="354" spans="1:8" x14ac:dyDescent="0.25">
      <c r="A354" s="14" t="s">
        <v>825</v>
      </c>
      <c r="B354" s="4" t="s">
        <v>826</v>
      </c>
      <c r="C354" s="4" t="s">
        <v>827</v>
      </c>
      <c r="D354" s="13">
        <v>2020000045</v>
      </c>
      <c r="E354" s="14" t="s">
        <v>825</v>
      </c>
      <c r="F354" s="13" t="s">
        <v>828</v>
      </c>
      <c r="G354" s="4" t="s">
        <v>225</v>
      </c>
      <c r="H354" s="9"/>
    </row>
    <row r="355" spans="1:8" x14ac:dyDescent="0.25">
      <c r="A355" s="14" t="s">
        <v>829</v>
      </c>
      <c r="B355" s="4" t="s">
        <v>830</v>
      </c>
      <c r="C355" s="4" t="s">
        <v>831</v>
      </c>
      <c r="D355" s="13">
        <v>2020000034</v>
      </c>
      <c r="E355" s="14" t="s">
        <v>829</v>
      </c>
      <c r="F355" s="13" t="s">
        <v>832</v>
      </c>
      <c r="G355" s="4" t="s">
        <v>476</v>
      </c>
      <c r="H355" s="9"/>
    </row>
    <row r="356" spans="1:8" x14ac:dyDescent="0.25">
      <c r="A356" s="14" t="s">
        <v>833</v>
      </c>
      <c r="B356" s="63" t="s">
        <v>834</v>
      </c>
      <c r="C356" s="4" t="s">
        <v>835</v>
      </c>
      <c r="D356" s="13">
        <v>2019000040</v>
      </c>
      <c r="E356" s="14" t="s">
        <v>833</v>
      </c>
      <c r="F356" s="13" t="s">
        <v>836</v>
      </c>
      <c r="G356" s="4" t="s">
        <v>87</v>
      </c>
      <c r="H356" s="9"/>
    </row>
    <row r="357" spans="1:8" x14ac:dyDescent="0.25">
      <c r="A357" s="14" t="s">
        <v>837</v>
      </c>
      <c r="B357" s="64"/>
      <c r="C357" s="4" t="s">
        <v>838</v>
      </c>
      <c r="D357" s="13">
        <v>2019000039</v>
      </c>
      <c r="E357" s="14" t="s">
        <v>837</v>
      </c>
      <c r="F357" s="13" t="s">
        <v>836</v>
      </c>
      <c r="G357" s="4" t="s">
        <v>87</v>
      </c>
      <c r="H357" s="9"/>
    </row>
    <row r="358" spans="1:8" x14ac:dyDescent="0.25">
      <c r="A358" s="14" t="s">
        <v>839</v>
      </c>
      <c r="B358" s="64"/>
      <c r="C358" s="4" t="s">
        <v>695</v>
      </c>
      <c r="D358" s="13">
        <v>2018000087</v>
      </c>
      <c r="E358" s="14" t="s">
        <v>839</v>
      </c>
      <c r="F358" s="13" t="s">
        <v>521</v>
      </c>
      <c r="G358" s="4" t="s">
        <v>476</v>
      </c>
      <c r="H358" s="9"/>
    </row>
    <row r="359" spans="1:8" x14ac:dyDescent="0.25">
      <c r="A359" s="14" t="s">
        <v>840</v>
      </c>
      <c r="B359" s="65"/>
      <c r="C359" s="4" t="s">
        <v>841</v>
      </c>
      <c r="D359" s="13">
        <v>2013012345</v>
      </c>
      <c r="E359" s="14" t="s">
        <v>840</v>
      </c>
      <c r="F359" s="13" t="s">
        <v>842</v>
      </c>
      <c r="G359" s="4" t="s">
        <v>538</v>
      </c>
      <c r="H359" s="9"/>
    </row>
    <row r="360" spans="1:8" x14ac:dyDescent="0.25">
      <c r="A360" s="14" t="s">
        <v>843</v>
      </c>
      <c r="B360" s="4" t="s">
        <v>844</v>
      </c>
      <c r="C360" s="4" t="s">
        <v>845</v>
      </c>
      <c r="D360" s="13">
        <v>2020000036</v>
      </c>
      <c r="E360" s="14" t="s">
        <v>843</v>
      </c>
      <c r="F360" s="13" t="s">
        <v>846</v>
      </c>
      <c r="G360" s="4" t="s">
        <v>476</v>
      </c>
      <c r="H360" s="9"/>
    </row>
    <row r="361" spans="1:8" x14ac:dyDescent="0.25">
      <c r="A361" s="14" t="s">
        <v>847</v>
      </c>
      <c r="B361" s="4" t="s">
        <v>848</v>
      </c>
      <c r="C361" s="4" t="s">
        <v>849</v>
      </c>
      <c r="D361" s="13">
        <v>2018000100</v>
      </c>
      <c r="E361" s="14" t="s">
        <v>847</v>
      </c>
      <c r="F361" s="13" t="s">
        <v>850</v>
      </c>
      <c r="G361" s="4" t="s">
        <v>476</v>
      </c>
      <c r="H361" s="9"/>
    </row>
    <row r="362" spans="1:8" x14ac:dyDescent="0.25">
      <c r="A362" s="14" t="s">
        <v>851</v>
      </c>
      <c r="B362" s="4" t="s">
        <v>852</v>
      </c>
      <c r="C362" s="4" t="s">
        <v>853</v>
      </c>
      <c r="D362" s="13">
        <v>2020000055</v>
      </c>
      <c r="E362" s="14" t="s">
        <v>851</v>
      </c>
      <c r="F362" s="13" t="s">
        <v>854</v>
      </c>
      <c r="G362" s="4" t="s">
        <v>87</v>
      </c>
      <c r="H362" s="9"/>
    </row>
    <row r="363" spans="1:8" x14ac:dyDescent="0.25">
      <c r="A363" s="14" t="s">
        <v>855</v>
      </c>
      <c r="B363" s="4" t="s">
        <v>856</v>
      </c>
      <c r="C363" s="4" t="s">
        <v>857</v>
      </c>
      <c r="D363" s="13">
        <v>2020000033</v>
      </c>
      <c r="E363" s="14" t="s">
        <v>855</v>
      </c>
      <c r="F363" s="13" t="s">
        <v>858</v>
      </c>
      <c r="G363" s="4" t="s">
        <v>476</v>
      </c>
      <c r="H363" s="9"/>
    </row>
    <row r="364" spans="1:8" x14ac:dyDescent="0.25">
      <c r="A364" s="14" t="s">
        <v>859</v>
      </c>
      <c r="B364" s="4" t="s">
        <v>860</v>
      </c>
      <c r="C364" s="4" t="s">
        <v>861</v>
      </c>
      <c r="D364" s="13">
        <v>2019000141</v>
      </c>
      <c r="E364" s="14" t="s">
        <v>859</v>
      </c>
      <c r="F364" s="13" t="s">
        <v>862</v>
      </c>
      <c r="G364" s="4" t="s">
        <v>538</v>
      </c>
      <c r="H364" s="9"/>
    </row>
    <row r="365" spans="1:8" x14ac:dyDescent="0.25">
      <c r="A365" s="14" t="s">
        <v>863</v>
      </c>
      <c r="B365" s="4" t="s">
        <v>864</v>
      </c>
      <c r="C365" s="4" t="s">
        <v>865</v>
      </c>
      <c r="D365" s="13">
        <v>2018000018</v>
      </c>
      <c r="E365" s="14" t="s">
        <v>863</v>
      </c>
      <c r="F365" s="13" t="s">
        <v>866</v>
      </c>
      <c r="G365" s="4" t="s">
        <v>538</v>
      </c>
      <c r="H365" s="9"/>
    </row>
    <row r="366" spans="1:8" x14ac:dyDescent="0.25">
      <c r="A366" s="14" t="s">
        <v>867</v>
      </c>
      <c r="B366" s="4" t="s">
        <v>868</v>
      </c>
      <c r="C366" s="4" t="s">
        <v>869</v>
      </c>
      <c r="D366" s="13">
        <v>2020000040</v>
      </c>
      <c r="E366" s="14" t="s">
        <v>867</v>
      </c>
      <c r="F366" s="13" t="s">
        <v>846</v>
      </c>
      <c r="G366" s="4" t="s">
        <v>476</v>
      </c>
      <c r="H366" s="9"/>
    </row>
    <row r="367" spans="1:8" x14ac:dyDescent="0.25">
      <c r="A367" s="14" t="s">
        <v>870</v>
      </c>
      <c r="B367" s="4" t="s">
        <v>871</v>
      </c>
      <c r="C367" s="4">
        <v>1</v>
      </c>
      <c r="D367" s="13">
        <v>2020000020</v>
      </c>
      <c r="E367" s="14" t="s">
        <v>870</v>
      </c>
      <c r="F367" s="13" t="s">
        <v>751</v>
      </c>
      <c r="G367" s="4" t="s">
        <v>476</v>
      </c>
      <c r="H367" s="9"/>
    </row>
    <row r="368" spans="1:8" x14ac:dyDescent="0.25">
      <c r="A368" s="14" t="s">
        <v>872</v>
      </c>
      <c r="B368" s="4" t="s">
        <v>873</v>
      </c>
      <c r="C368" s="4" t="s">
        <v>874</v>
      </c>
      <c r="D368" s="13">
        <v>2020000041</v>
      </c>
      <c r="E368" s="14" t="s">
        <v>872</v>
      </c>
      <c r="F368" s="13" t="s">
        <v>875</v>
      </c>
      <c r="G368" s="4" t="s">
        <v>87</v>
      </c>
      <c r="H368" s="9"/>
    </row>
    <row r="369" spans="1:8" x14ac:dyDescent="0.25">
      <c r="A369" s="14" t="s">
        <v>876</v>
      </c>
      <c r="B369" s="4" t="s">
        <v>877</v>
      </c>
      <c r="C369" s="4" t="s">
        <v>878</v>
      </c>
      <c r="D369" s="13">
        <v>2019000075</v>
      </c>
      <c r="E369" s="14" t="s">
        <v>876</v>
      </c>
      <c r="F369" s="13" t="s">
        <v>879</v>
      </c>
      <c r="G369" s="4" t="s">
        <v>87</v>
      </c>
      <c r="H369" s="9"/>
    </row>
    <row r="370" spans="1:8" x14ac:dyDescent="0.25">
      <c r="A370" s="14" t="s">
        <v>880</v>
      </c>
      <c r="B370" s="4" t="s">
        <v>881</v>
      </c>
      <c r="C370" s="4" t="s">
        <v>882</v>
      </c>
      <c r="D370" s="13">
        <v>2018000021</v>
      </c>
      <c r="E370" s="14" t="s">
        <v>880</v>
      </c>
      <c r="F370" s="13" t="s">
        <v>883</v>
      </c>
      <c r="G370" s="4" t="s">
        <v>476</v>
      </c>
      <c r="H370" s="9"/>
    </row>
    <row r="371" spans="1:8" x14ac:dyDescent="0.25">
      <c r="A371" s="25" t="s">
        <v>884</v>
      </c>
      <c r="B371" s="10" t="s">
        <v>885</v>
      </c>
      <c r="C371" s="10" t="s">
        <v>886</v>
      </c>
      <c r="D371" s="26">
        <v>2021000012</v>
      </c>
      <c r="E371" s="25" t="s">
        <v>884</v>
      </c>
      <c r="F371" s="26" t="s">
        <v>846</v>
      </c>
      <c r="G371" s="10" t="s">
        <v>476</v>
      </c>
      <c r="H371" s="9"/>
    </row>
    <row r="372" spans="1:8" x14ac:dyDescent="0.25">
      <c r="A372" s="14" t="s">
        <v>887</v>
      </c>
      <c r="B372" s="4" t="s">
        <v>888</v>
      </c>
      <c r="C372" s="4" t="s">
        <v>889</v>
      </c>
      <c r="D372" s="13">
        <v>2018000029</v>
      </c>
      <c r="E372" s="14" t="s">
        <v>887</v>
      </c>
      <c r="F372" s="13" t="s">
        <v>890</v>
      </c>
      <c r="G372" s="4" t="s">
        <v>538</v>
      </c>
      <c r="H372" s="9"/>
    </row>
    <row r="373" spans="1:8" x14ac:dyDescent="0.25">
      <c r="A373" s="14" t="s">
        <v>870</v>
      </c>
      <c r="B373" s="4" t="s">
        <v>894</v>
      </c>
      <c r="C373" s="27">
        <v>1</v>
      </c>
      <c r="D373" s="13">
        <v>2021000017</v>
      </c>
      <c r="E373" s="14" t="s">
        <v>870</v>
      </c>
      <c r="F373" s="13" t="s">
        <v>846</v>
      </c>
      <c r="G373" s="4" t="s">
        <v>476</v>
      </c>
      <c r="H373" s="9"/>
    </row>
    <row r="374" spans="1:8" x14ac:dyDescent="0.25">
      <c r="A374" s="25" t="s">
        <v>899</v>
      </c>
      <c r="B374" s="10" t="s">
        <v>898</v>
      </c>
      <c r="C374" s="10">
        <v>1</v>
      </c>
      <c r="D374" s="26">
        <v>2021000015</v>
      </c>
      <c r="E374" s="25" t="s">
        <v>899</v>
      </c>
      <c r="F374" s="26" t="s">
        <v>548</v>
      </c>
      <c r="G374" s="10" t="s">
        <v>476</v>
      </c>
      <c r="H374" s="28"/>
    </row>
    <row r="375" spans="1:8" x14ac:dyDescent="0.25">
      <c r="A375" s="25" t="s">
        <v>902</v>
      </c>
      <c r="B375" s="10" t="s">
        <v>900</v>
      </c>
      <c r="C375" s="10" t="s">
        <v>901</v>
      </c>
      <c r="D375" s="26">
        <v>2019000108</v>
      </c>
      <c r="E375" s="25" t="s">
        <v>902</v>
      </c>
      <c r="F375" s="26" t="s">
        <v>903</v>
      </c>
      <c r="G375" s="10" t="s">
        <v>538</v>
      </c>
      <c r="H375" s="28"/>
    </row>
    <row r="376" spans="1:8" x14ac:dyDescent="0.25">
      <c r="A376" s="25" t="s">
        <v>914</v>
      </c>
      <c r="B376" s="10" t="s">
        <v>912</v>
      </c>
      <c r="C376" s="10" t="s">
        <v>913</v>
      </c>
      <c r="D376" s="26">
        <v>2021000013</v>
      </c>
      <c r="E376" s="25" t="s">
        <v>914</v>
      </c>
      <c r="F376" s="26" t="s">
        <v>915</v>
      </c>
      <c r="G376" s="10" t="s">
        <v>476</v>
      </c>
      <c r="H376" s="28"/>
    </row>
    <row r="377" spans="1:8" x14ac:dyDescent="0.25">
      <c r="A377" s="25" t="s">
        <v>927</v>
      </c>
      <c r="B377" s="32" t="s">
        <v>924</v>
      </c>
      <c r="C377" s="32" t="s">
        <v>925</v>
      </c>
      <c r="D377" s="26">
        <v>2019000022</v>
      </c>
      <c r="E377" s="25" t="s">
        <v>927</v>
      </c>
      <c r="F377" s="26" t="s">
        <v>928</v>
      </c>
      <c r="G377" s="32" t="s">
        <v>15</v>
      </c>
      <c r="H377" s="28"/>
    </row>
    <row r="378" spans="1:8" x14ac:dyDescent="0.25">
      <c r="A378" s="14" t="s">
        <v>932</v>
      </c>
      <c r="B378" s="33" t="s">
        <v>931</v>
      </c>
      <c r="C378" s="33">
        <v>1</v>
      </c>
      <c r="D378" s="13">
        <v>2021000018</v>
      </c>
      <c r="E378" s="14" t="s">
        <v>932</v>
      </c>
      <c r="F378" s="13" t="s">
        <v>933</v>
      </c>
      <c r="G378" s="33" t="s">
        <v>87</v>
      </c>
      <c r="H378" s="9"/>
    </row>
  </sheetData>
  <mergeCells count="8">
    <mergeCell ref="B331:B333"/>
    <mergeCell ref="B337:B339"/>
    <mergeCell ref="B346:B347"/>
    <mergeCell ref="B356:B359"/>
    <mergeCell ref="B318:B319"/>
    <mergeCell ref="B321:B323"/>
    <mergeCell ref="B324:B325"/>
    <mergeCell ref="B326:B3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G2094"/>
  <sheetViews>
    <sheetView showWhiteSpace="0" zoomScaleNormal="100" workbookViewId="0">
      <selection activeCell="H1" sqref="H1:J1048576"/>
    </sheetView>
  </sheetViews>
  <sheetFormatPr defaultRowHeight="15" x14ac:dyDescent="0.25"/>
  <cols>
    <col min="1" max="1" width="19.5703125" style="60" bestFit="1" customWidth="1"/>
    <col min="2" max="2" width="18" style="60" bestFit="1" customWidth="1"/>
    <col min="3" max="3" width="13.85546875" style="60" bestFit="1" customWidth="1"/>
    <col min="4" max="4" width="9.42578125" style="60" bestFit="1" customWidth="1"/>
    <col min="5" max="5" width="41" style="60" bestFit="1" customWidth="1"/>
    <col min="6" max="6" width="11" style="60" bestFit="1" customWidth="1"/>
    <col min="7" max="7" width="7.140625" style="60" bestFit="1" customWidth="1"/>
    <col min="8" max="16384" width="9.140625" style="60"/>
  </cols>
  <sheetData>
    <row r="1" spans="1:7" ht="15.75" x14ac:dyDescent="0.25">
      <c r="A1" s="72" t="s">
        <v>993</v>
      </c>
      <c r="B1" s="59" t="s">
        <v>994</v>
      </c>
      <c r="C1" s="59" t="s">
        <v>996</v>
      </c>
      <c r="D1" s="59" t="s">
        <v>996</v>
      </c>
      <c r="E1" s="72" t="s">
        <v>4</v>
      </c>
      <c r="F1" s="72" t="s">
        <v>998</v>
      </c>
      <c r="G1" s="59" t="s">
        <v>999</v>
      </c>
    </row>
    <row r="2" spans="1:7" ht="15.75" x14ac:dyDescent="0.25">
      <c r="A2" s="72"/>
      <c r="B2" s="59" t="s">
        <v>995</v>
      </c>
      <c r="C2" s="59" t="s">
        <v>995</v>
      </c>
      <c r="D2" s="59" t="s">
        <v>997</v>
      </c>
      <c r="E2" s="72"/>
      <c r="F2" s="72"/>
      <c r="G2" s="59" t="s">
        <v>1000</v>
      </c>
    </row>
    <row r="3" spans="1:7" x14ac:dyDescent="0.25">
      <c r="A3" s="61" t="s">
        <v>1014</v>
      </c>
      <c r="B3" s="62" t="s">
        <v>1015</v>
      </c>
      <c r="C3" s="62" t="s">
        <v>1016</v>
      </c>
      <c r="D3" s="62" t="s">
        <v>1002</v>
      </c>
      <c r="E3" s="14" t="s">
        <v>7</v>
      </c>
      <c r="F3" s="71">
        <v>7997993044</v>
      </c>
      <c r="G3" s="62"/>
    </row>
    <row r="4" spans="1:7" x14ac:dyDescent="0.25">
      <c r="A4" s="61" t="s">
        <v>1014</v>
      </c>
      <c r="B4" s="62" t="s">
        <v>1017</v>
      </c>
      <c r="C4" s="62" t="s">
        <v>1016</v>
      </c>
      <c r="D4" s="62" t="s">
        <v>1002</v>
      </c>
      <c r="E4" s="14" t="s">
        <v>7</v>
      </c>
      <c r="F4" s="71"/>
      <c r="G4" s="13"/>
    </row>
    <row r="5" spans="1:7" x14ac:dyDescent="0.25">
      <c r="A5" s="61" t="s">
        <v>1018</v>
      </c>
      <c r="B5" s="62" t="s">
        <v>955</v>
      </c>
      <c r="C5" s="62" t="s">
        <v>1019</v>
      </c>
      <c r="D5" s="62" t="s">
        <v>1002</v>
      </c>
      <c r="E5" s="14" t="s">
        <v>7</v>
      </c>
      <c r="F5" s="71"/>
      <c r="G5" s="62"/>
    </row>
    <row r="6" spans="1:7" x14ac:dyDescent="0.25">
      <c r="A6" s="61" t="s">
        <v>1020</v>
      </c>
      <c r="B6" s="62" t="s">
        <v>1021</v>
      </c>
      <c r="C6" s="62" t="s">
        <v>1019</v>
      </c>
      <c r="D6" s="62" t="s">
        <v>1002</v>
      </c>
      <c r="E6" s="14" t="s">
        <v>7</v>
      </c>
      <c r="F6" s="71"/>
      <c r="G6" s="62"/>
    </row>
    <row r="7" spans="1:7" x14ac:dyDescent="0.25">
      <c r="A7" s="61" t="s">
        <v>1022</v>
      </c>
      <c r="B7" s="62" t="s">
        <v>1023</v>
      </c>
      <c r="C7" s="62" t="s">
        <v>1019</v>
      </c>
      <c r="D7" s="62" t="s">
        <v>1002</v>
      </c>
      <c r="E7" s="14" t="s">
        <v>7</v>
      </c>
      <c r="F7" s="71"/>
      <c r="G7" s="62"/>
    </row>
    <row r="8" spans="1:7" x14ac:dyDescent="0.25">
      <c r="A8" s="61" t="s">
        <v>1024</v>
      </c>
      <c r="B8" s="62" t="s">
        <v>1025</v>
      </c>
      <c r="C8" s="62" t="s">
        <v>1026</v>
      </c>
      <c r="D8" s="62" t="s">
        <v>1002</v>
      </c>
      <c r="E8" s="14" t="s">
        <v>7</v>
      </c>
      <c r="F8" s="71"/>
      <c r="G8" s="62"/>
    </row>
    <row r="9" spans="1:7" x14ac:dyDescent="0.25">
      <c r="A9" s="61" t="s">
        <v>1027</v>
      </c>
      <c r="B9" s="62" t="s">
        <v>1028</v>
      </c>
      <c r="C9" s="62" t="s">
        <v>1029</v>
      </c>
      <c r="D9" s="62" t="s">
        <v>1002</v>
      </c>
      <c r="E9" s="14" t="s">
        <v>7</v>
      </c>
      <c r="F9" s="71"/>
      <c r="G9" s="62"/>
    </row>
    <row r="10" spans="1:7" x14ac:dyDescent="0.25">
      <c r="A10" s="61" t="s">
        <v>1030</v>
      </c>
      <c r="B10" s="62" t="s">
        <v>1031</v>
      </c>
      <c r="C10" s="62" t="s">
        <v>1032</v>
      </c>
      <c r="D10" s="62" t="s">
        <v>1002</v>
      </c>
      <c r="E10" s="14" t="s">
        <v>7</v>
      </c>
      <c r="F10" s="71"/>
      <c r="G10" s="62"/>
    </row>
    <row r="11" spans="1:7" x14ac:dyDescent="0.25">
      <c r="A11" s="61" t="s">
        <v>1014</v>
      </c>
      <c r="B11" s="62" t="s">
        <v>1021</v>
      </c>
      <c r="C11" s="62" t="s">
        <v>1019</v>
      </c>
      <c r="D11" s="62" t="s">
        <v>1002</v>
      </c>
      <c r="E11" s="14" t="s">
        <v>11</v>
      </c>
      <c r="F11" s="71">
        <v>2019000047</v>
      </c>
      <c r="G11" s="62"/>
    </row>
    <row r="12" spans="1:7" x14ac:dyDescent="0.25">
      <c r="A12" s="61" t="s">
        <v>1018</v>
      </c>
      <c r="B12" s="62" t="s">
        <v>955</v>
      </c>
      <c r="C12" s="62" t="s">
        <v>1019</v>
      </c>
      <c r="D12" s="62" t="s">
        <v>1002</v>
      </c>
      <c r="E12" s="14" t="s">
        <v>11</v>
      </c>
      <c r="F12" s="71"/>
      <c r="G12" s="62"/>
    </row>
    <row r="13" spans="1:7" x14ac:dyDescent="0.25">
      <c r="A13" s="61" t="s">
        <v>1033</v>
      </c>
      <c r="B13" s="62" t="s">
        <v>1025</v>
      </c>
      <c r="C13" s="62" t="s">
        <v>1032</v>
      </c>
      <c r="D13" s="62" t="s">
        <v>1002</v>
      </c>
      <c r="E13" s="14" t="s">
        <v>11</v>
      </c>
      <c r="F13" s="71"/>
      <c r="G13" s="62"/>
    </row>
    <row r="14" spans="1:7" x14ac:dyDescent="0.25">
      <c r="A14" s="61" t="s">
        <v>1034</v>
      </c>
      <c r="B14" s="62" t="s">
        <v>985</v>
      </c>
      <c r="C14" s="62" t="s">
        <v>1035</v>
      </c>
      <c r="D14" s="62" t="s">
        <v>1002</v>
      </c>
      <c r="E14" s="14" t="s">
        <v>11</v>
      </c>
      <c r="F14" s="71"/>
      <c r="G14" s="62"/>
    </row>
    <row r="15" spans="1:7" x14ac:dyDescent="0.25">
      <c r="A15" s="61" t="s">
        <v>1014</v>
      </c>
      <c r="B15" s="62" t="s">
        <v>1017</v>
      </c>
      <c r="C15" s="62" t="s">
        <v>1016</v>
      </c>
      <c r="D15" s="62" t="s">
        <v>1002</v>
      </c>
      <c r="E15" s="14" t="s">
        <v>13</v>
      </c>
      <c r="F15" s="71"/>
      <c r="G15" s="62"/>
    </row>
    <row r="16" spans="1:7" x14ac:dyDescent="0.25">
      <c r="A16" s="61" t="s">
        <v>1018</v>
      </c>
      <c r="B16" s="62" t="s">
        <v>955</v>
      </c>
      <c r="C16" s="62" t="s">
        <v>1019</v>
      </c>
      <c r="D16" s="62" t="s">
        <v>1002</v>
      </c>
      <c r="E16" s="14" t="s">
        <v>13</v>
      </c>
      <c r="F16" s="71"/>
      <c r="G16" s="62"/>
    </row>
    <row r="17" spans="1:7" x14ac:dyDescent="0.25">
      <c r="A17" s="61" t="s">
        <v>1020</v>
      </c>
      <c r="B17" s="62" t="s">
        <v>1021</v>
      </c>
      <c r="C17" s="62" t="s">
        <v>1019</v>
      </c>
      <c r="D17" s="62" t="s">
        <v>1002</v>
      </c>
      <c r="E17" s="14" t="s">
        <v>13</v>
      </c>
      <c r="F17" s="71"/>
      <c r="G17" s="62"/>
    </row>
    <row r="18" spans="1:7" x14ac:dyDescent="0.25">
      <c r="A18" s="61" t="s">
        <v>1033</v>
      </c>
      <c r="B18" s="62" t="s">
        <v>1025</v>
      </c>
      <c r="C18" s="62" t="s">
        <v>1032</v>
      </c>
      <c r="D18" s="62" t="s">
        <v>1002</v>
      </c>
      <c r="E18" s="14" t="s">
        <v>13</v>
      </c>
      <c r="F18" s="71"/>
      <c r="G18" s="62"/>
    </row>
    <row r="19" spans="1:7" x14ac:dyDescent="0.25">
      <c r="A19" s="61" t="s">
        <v>1036</v>
      </c>
      <c r="B19" s="62" t="s">
        <v>1031</v>
      </c>
      <c r="C19" s="62" t="s">
        <v>1032</v>
      </c>
      <c r="D19" s="62" t="s">
        <v>1002</v>
      </c>
      <c r="E19" s="14" t="s">
        <v>13</v>
      </c>
      <c r="F19" s="71"/>
      <c r="G19" s="62"/>
    </row>
    <row r="20" spans="1:7" x14ac:dyDescent="0.25">
      <c r="A20" s="61" t="s">
        <v>1014</v>
      </c>
      <c r="B20" s="62" t="s">
        <v>1017</v>
      </c>
      <c r="C20" s="62" t="s">
        <v>1016</v>
      </c>
      <c r="D20" s="62" t="s">
        <v>1002</v>
      </c>
      <c r="E20" s="14" t="s">
        <v>16</v>
      </c>
      <c r="F20" s="71">
        <v>2017000026</v>
      </c>
      <c r="G20" s="62"/>
    </row>
    <row r="21" spans="1:7" x14ac:dyDescent="0.25">
      <c r="A21" s="61" t="s">
        <v>1018</v>
      </c>
      <c r="B21" s="62" t="s">
        <v>955</v>
      </c>
      <c r="C21" s="62" t="s">
        <v>1019</v>
      </c>
      <c r="D21" s="62" t="s">
        <v>1002</v>
      </c>
      <c r="E21" s="14" t="s">
        <v>16</v>
      </c>
      <c r="F21" s="71"/>
      <c r="G21" s="62"/>
    </row>
    <row r="22" spans="1:7" x14ac:dyDescent="0.25">
      <c r="A22" s="61" t="s">
        <v>1020</v>
      </c>
      <c r="B22" s="62" t="s">
        <v>1021</v>
      </c>
      <c r="C22" s="62" t="s">
        <v>1019</v>
      </c>
      <c r="D22" s="62" t="s">
        <v>1002</v>
      </c>
      <c r="E22" s="14" t="s">
        <v>16</v>
      </c>
      <c r="F22" s="71"/>
      <c r="G22" s="62"/>
    </row>
    <row r="23" spans="1:7" x14ac:dyDescent="0.25">
      <c r="A23" s="61" t="s">
        <v>1033</v>
      </c>
      <c r="B23" s="62" t="s">
        <v>1025</v>
      </c>
      <c r="C23" s="62" t="s">
        <v>1032</v>
      </c>
      <c r="D23" s="62" t="s">
        <v>1002</v>
      </c>
      <c r="E23" s="14" t="s">
        <v>16</v>
      </c>
      <c r="F23" s="71"/>
      <c r="G23" s="62"/>
    </row>
    <row r="24" spans="1:7" x14ac:dyDescent="0.25">
      <c r="A24" s="61" t="s">
        <v>1024</v>
      </c>
      <c r="B24" s="62" t="s">
        <v>1025</v>
      </c>
      <c r="C24" s="62" t="s">
        <v>1026</v>
      </c>
      <c r="D24" s="62" t="s">
        <v>1002</v>
      </c>
      <c r="E24" s="14" t="s">
        <v>16</v>
      </c>
      <c r="F24" s="71"/>
      <c r="G24" s="62"/>
    </row>
    <row r="25" spans="1:7" x14ac:dyDescent="0.25">
      <c r="A25" s="61" t="s">
        <v>1030</v>
      </c>
      <c r="B25" s="62" t="s">
        <v>1031</v>
      </c>
      <c r="C25" s="62" t="s">
        <v>1032</v>
      </c>
      <c r="D25" s="62" t="s">
        <v>1002</v>
      </c>
      <c r="E25" s="14" t="s">
        <v>16</v>
      </c>
      <c r="F25" s="71"/>
      <c r="G25" s="62"/>
    </row>
    <row r="26" spans="1:7" x14ac:dyDescent="0.25">
      <c r="A26" s="61" t="s">
        <v>1014</v>
      </c>
      <c r="B26" s="62" t="s">
        <v>1017</v>
      </c>
      <c r="C26" s="62" t="s">
        <v>1016</v>
      </c>
      <c r="D26" s="62" t="s">
        <v>1002</v>
      </c>
      <c r="E26" s="14" t="s">
        <v>18</v>
      </c>
      <c r="F26" s="71">
        <v>2018000037</v>
      </c>
      <c r="G26" s="62"/>
    </row>
    <row r="27" spans="1:7" x14ac:dyDescent="0.25">
      <c r="A27" s="61" t="s">
        <v>1018</v>
      </c>
      <c r="B27" s="62" t="s">
        <v>955</v>
      </c>
      <c r="C27" s="62" t="s">
        <v>1019</v>
      </c>
      <c r="D27" s="62" t="s">
        <v>1002</v>
      </c>
      <c r="E27" s="14" t="s">
        <v>18</v>
      </c>
      <c r="F27" s="71"/>
      <c r="G27" s="62"/>
    </row>
    <row r="28" spans="1:7" x14ac:dyDescent="0.25">
      <c r="A28" s="61" t="s">
        <v>1020</v>
      </c>
      <c r="B28" s="62" t="s">
        <v>1021</v>
      </c>
      <c r="C28" s="62" t="s">
        <v>1019</v>
      </c>
      <c r="D28" s="62" t="s">
        <v>1002</v>
      </c>
      <c r="E28" s="14" t="s">
        <v>18</v>
      </c>
      <c r="F28" s="71"/>
      <c r="G28" s="62"/>
    </row>
    <row r="29" spans="1:7" x14ac:dyDescent="0.25">
      <c r="A29" s="61" t="s">
        <v>1024</v>
      </c>
      <c r="B29" s="62" t="s">
        <v>1025</v>
      </c>
      <c r="C29" s="62" t="s">
        <v>1026</v>
      </c>
      <c r="D29" s="62" t="s">
        <v>1002</v>
      </c>
      <c r="E29" s="14" t="s">
        <v>18</v>
      </c>
      <c r="F29" s="71"/>
      <c r="G29" s="62"/>
    </row>
    <row r="30" spans="1:7" x14ac:dyDescent="0.25">
      <c r="A30" s="61" t="s">
        <v>1034</v>
      </c>
      <c r="B30" s="62" t="s">
        <v>985</v>
      </c>
      <c r="C30" s="62" t="s">
        <v>1035</v>
      </c>
      <c r="D30" s="62" t="s">
        <v>1002</v>
      </c>
      <c r="E30" s="14" t="s">
        <v>18</v>
      </c>
      <c r="F30" s="71"/>
      <c r="G30" s="62"/>
    </row>
    <row r="31" spans="1:7" x14ac:dyDescent="0.25">
      <c r="A31" s="61" t="s">
        <v>1036</v>
      </c>
      <c r="B31" s="62" t="s">
        <v>1031</v>
      </c>
      <c r="C31" s="62" t="s">
        <v>1032</v>
      </c>
      <c r="D31" s="62" t="s">
        <v>1002</v>
      </c>
      <c r="E31" s="14" t="s">
        <v>18</v>
      </c>
      <c r="F31" s="71"/>
      <c r="G31" s="62"/>
    </row>
    <row r="32" spans="1:7" x14ac:dyDescent="0.25">
      <c r="A32" s="61" t="s">
        <v>1014</v>
      </c>
      <c r="B32" s="62" t="s">
        <v>1017</v>
      </c>
      <c r="C32" s="62" t="s">
        <v>1016</v>
      </c>
      <c r="D32" s="62" t="s">
        <v>1002</v>
      </c>
      <c r="E32" s="14" t="s">
        <v>20</v>
      </c>
      <c r="F32" s="71">
        <v>9666095106</v>
      </c>
      <c r="G32" s="62"/>
    </row>
    <row r="33" spans="1:7" x14ac:dyDescent="0.25">
      <c r="A33" s="61" t="s">
        <v>1018</v>
      </c>
      <c r="B33" s="62" t="s">
        <v>955</v>
      </c>
      <c r="C33" s="62" t="s">
        <v>1019</v>
      </c>
      <c r="D33" s="62" t="s">
        <v>1002</v>
      </c>
      <c r="E33" s="14" t="s">
        <v>20</v>
      </c>
      <c r="F33" s="71"/>
      <c r="G33" s="62"/>
    </row>
    <row r="34" spans="1:7" x14ac:dyDescent="0.25">
      <c r="A34" s="61" t="s">
        <v>1020</v>
      </c>
      <c r="B34" s="62" t="s">
        <v>1021</v>
      </c>
      <c r="C34" s="62" t="s">
        <v>1019</v>
      </c>
      <c r="D34" s="62" t="s">
        <v>1002</v>
      </c>
      <c r="E34" s="14" t="s">
        <v>20</v>
      </c>
      <c r="F34" s="71"/>
      <c r="G34" s="62"/>
    </row>
    <row r="35" spans="1:7" x14ac:dyDescent="0.25">
      <c r="A35" s="61" t="s">
        <v>1033</v>
      </c>
      <c r="B35" s="62" t="s">
        <v>1025</v>
      </c>
      <c r="C35" s="62" t="s">
        <v>1032</v>
      </c>
      <c r="D35" s="62" t="s">
        <v>1002</v>
      </c>
      <c r="E35" s="14" t="s">
        <v>20</v>
      </c>
      <c r="F35" s="71"/>
      <c r="G35" s="62"/>
    </row>
    <row r="36" spans="1:7" x14ac:dyDescent="0.25">
      <c r="A36" s="61" t="s">
        <v>1024</v>
      </c>
      <c r="B36" s="62" t="s">
        <v>1025</v>
      </c>
      <c r="C36" s="62" t="s">
        <v>1026</v>
      </c>
      <c r="D36" s="62" t="s">
        <v>1002</v>
      </c>
      <c r="E36" s="14" t="s">
        <v>20</v>
      </c>
      <c r="F36" s="71"/>
      <c r="G36" s="62"/>
    </row>
    <row r="37" spans="1:7" x14ac:dyDescent="0.25">
      <c r="A37" s="61" t="s">
        <v>1027</v>
      </c>
      <c r="B37" s="62" t="s">
        <v>1028</v>
      </c>
      <c r="C37" s="62" t="s">
        <v>1029</v>
      </c>
      <c r="D37" s="62" t="s">
        <v>1002</v>
      </c>
      <c r="E37" s="14" t="s">
        <v>20</v>
      </c>
      <c r="F37" s="71"/>
      <c r="G37" s="62"/>
    </row>
    <row r="38" spans="1:7" x14ac:dyDescent="0.25">
      <c r="A38" s="61" t="s">
        <v>1037</v>
      </c>
      <c r="B38" s="62" t="s">
        <v>1031</v>
      </c>
      <c r="C38" s="62" t="s">
        <v>1032</v>
      </c>
      <c r="D38" s="62" t="s">
        <v>1002</v>
      </c>
      <c r="E38" s="14" t="s">
        <v>20</v>
      </c>
      <c r="F38" s="71"/>
      <c r="G38" s="62"/>
    </row>
    <row r="39" spans="1:7" x14ac:dyDescent="0.25">
      <c r="A39" s="61" t="s">
        <v>1014</v>
      </c>
      <c r="B39" s="62" t="s">
        <v>1017</v>
      </c>
      <c r="C39" s="62" t="s">
        <v>1038</v>
      </c>
      <c r="D39" s="62" t="s">
        <v>1002</v>
      </c>
      <c r="E39" s="14" t="s">
        <v>22</v>
      </c>
      <c r="F39" s="71">
        <v>2017000010</v>
      </c>
      <c r="G39" s="62"/>
    </row>
    <row r="40" spans="1:7" x14ac:dyDescent="0.25">
      <c r="A40" s="61" t="s">
        <v>1018</v>
      </c>
      <c r="B40" s="62" t="s">
        <v>1021</v>
      </c>
      <c r="C40" s="62" t="s">
        <v>1039</v>
      </c>
      <c r="D40" s="62" t="s">
        <v>1002</v>
      </c>
      <c r="E40" s="14" t="s">
        <v>22</v>
      </c>
      <c r="F40" s="71"/>
      <c r="G40" s="62"/>
    </row>
    <row r="41" spans="1:7" x14ac:dyDescent="0.25">
      <c r="A41" s="61" t="s">
        <v>1020</v>
      </c>
      <c r="B41" s="62" t="s">
        <v>955</v>
      </c>
      <c r="C41" s="62" t="s">
        <v>1019</v>
      </c>
      <c r="D41" s="62" t="s">
        <v>1002</v>
      </c>
      <c r="E41" s="14" t="s">
        <v>22</v>
      </c>
      <c r="F41" s="71"/>
      <c r="G41" s="62"/>
    </row>
    <row r="42" spans="1:7" x14ac:dyDescent="0.25">
      <c r="A42" s="61" t="s">
        <v>1033</v>
      </c>
      <c r="B42" s="62" t="s">
        <v>1025</v>
      </c>
      <c r="C42" s="62" t="s">
        <v>1032</v>
      </c>
      <c r="D42" s="62" t="s">
        <v>1002</v>
      </c>
      <c r="E42" s="14" t="s">
        <v>22</v>
      </c>
      <c r="F42" s="71"/>
      <c r="G42" s="62"/>
    </row>
    <row r="43" spans="1:7" x14ac:dyDescent="0.25">
      <c r="A43" s="61" t="s">
        <v>1024</v>
      </c>
      <c r="B43" s="62" t="s">
        <v>1025</v>
      </c>
      <c r="C43" s="62" t="s">
        <v>1026</v>
      </c>
      <c r="D43" s="62" t="s">
        <v>1002</v>
      </c>
      <c r="E43" s="14" t="s">
        <v>22</v>
      </c>
      <c r="F43" s="71"/>
      <c r="G43" s="62"/>
    </row>
    <row r="44" spans="1:7" x14ac:dyDescent="0.25">
      <c r="A44" s="61" t="s">
        <v>1014</v>
      </c>
      <c r="B44" s="62" t="s">
        <v>1015</v>
      </c>
      <c r="C44" s="62" t="s">
        <v>1016</v>
      </c>
      <c r="D44" s="62" t="s">
        <v>1002</v>
      </c>
      <c r="E44" s="14" t="s">
        <v>24</v>
      </c>
      <c r="F44" s="71">
        <v>9676126688</v>
      </c>
      <c r="G44" s="62"/>
    </row>
    <row r="45" spans="1:7" x14ac:dyDescent="0.25">
      <c r="A45" s="61" t="s">
        <v>1014</v>
      </c>
      <c r="B45" s="62" t="s">
        <v>1017</v>
      </c>
      <c r="C45" s="62" t="s">
        <v>1016</v>
      </c>
      <c r="D45" s="62" t="s">
        <v>1002</v>
      </c>
      <c r="E45" s="14" t="s">
        <v>24</v>
      </c>
      <c r="F45" s="71"/>
      <c r="G45" s="62"/>
    </row>
    <row r="46" spans="1:7" x14ac:dyDescent="0.25">
      <c r="A46" s="61" t="s">
        <v>1018</v>
      </c>
      <c r="B46" s="62" t="s">
        <v>955</v>
      </c>
      <c r="C46" s="62" t="s">
        <v>1019</v>
      </c>
      <c r="D46" s="62" t="s">
        <v>1002</v>
      </c>
      <c r="E46" s="14" t="s">
        <v>24</v>
      </c>
      <c r="F46" s="71"/>
      <c r="G46" s="62"/>
    </row>
    <row r="47" spans="1:7" x14ac:dyDescent="0.25">
      <c r="A47" s="61" t="s">
        <v>1020</v>
      </c>
      <c r="B47" s="62" t="s">
        <v>1021</v>
      </c>
      <c r="C47" s="62" t="s">
        <v>1019</v>
      </c>
      <c r="D47" s="62" t="s">
        <v>1002</v>
      </c>
      <c r="E47" s="14" t="s">
        <v>24</v>
      </c>
      <c r="F47" s="71"/>
      <c r="G47" s="62"/>
    </row>
    <row r="48" spans="1:7" x14ac:dyDescent="0.25">
      <c r="A48" s="61" t="s">
        <v>1033</v>
      </c>
      <c r="B48" s="62" t="s">
        <v>1025</v>
      </c>
      <c r="C48" s="62" t="s">
        <v>1032</v>
      </c>
      <c r="D48" s="62" t="s">
        <v>1002</v>
      </c>
      <c r="E48" s="14" t="s">
        <v>24</v>
      </c>
      <c r="F48" s="71"/>
      <c r="G48" s="62"/>
    </row>
    <row r="49" spans="1:7" x14ac:dyDescent="0.25">
      <c r="A49" s="61" t="s">
        <v>1024</v>
      </c>
      <c r="B49" s="62" t="s">
        <v>1025</v>
      </c>
      <c r="C49" s="62" t="s">
        <v>1026</v>
      </c>
      <c r="D49" s="62" t="s">
        <v>1002</v>
      </c>
      <c r="E49" s="14" t="s">
        <v>24</v>
      </c>
      <c r="F49" s="71"/>
      <c r="G49" s="62"/>
    </row>
    <row r="50" spans="1:7" x14ac:dyDescent="0.25">
      <c r="A50" s="61" t="s">
        <v>1040</v>
      </c>
      <c r="B50" s="62" t="s">
        <v>985</v>
      </c>
      <c r="C50" s="62" t="s">
        <v>1035</v>
      </c>
      <c r="D50" s="62" t="s">
        <v>1002</v>
      </c>
      <c r="E50" s="14" t="s">
        <v>24</v>
      </c>
      <c r="F50" s="71"/>
      <c r="G50" s="62"/>
    </row>
    <row r="51" spans="1:7" x14ac:dyDescent="0.25">
      <c r="A51" s="61" t="s">
        <v>1041</v>
      </c>
      <c r="B51" s="62" t="s">
        <v>1028</v>
      </c>
      <c r="C51" s="62" t="s">
        <v>1029</v>
      </c>
      <c r="D51" s="62" t="s">
        <v>1002</v>
      </c>
      <c r="E51" s="14" t="s">
        <v>24</v>
      </c>
      <c r="F51" s="71"/>
      <c r="G51" s="62"/>
    </row>
    <row r="52" spans="1:7" x14ac:dyDescent="0.25">
      <c r="A52" s="61" t="s">
        <v>1037</v>
      </c>
      <c r="B52" s="62" t="s">
        <v>1031</v>
      </c>
      <c r="C52" s="62" t="s">
        <v>1032</v>
      </c>
      <c r="D52" s="62" t="s">
        <v>1002</v>
      </c>
      <c r="E52" s="14" t="s">
        <v>24</v>
      </c>
      <c r="F52" s="71"/>
      <c r="G52" s="62"/>
    </row>
    <row r="53" spans="1:7" x14ac:dyDescent="0.25">
      <c r="A53" s="61" t="s">
        <v>1014</v>
      </c>
      <c r="B53" s="62" t="s">
        <v>1017</v>
      </c>
      <c r="C53" s="62" t="s">
        <v>1038</v>
      </c>
      <c r="D53" s="62" t="s">
        <v>1002</v>
      </c>
      <c r="E53" s="14" t="s">
        <v>26</v>
      </c>
      <c r="F53" s="71">
        <v>2017000014</v>
      </c>
      <c r="G53" s="62"/>
    </row>
    <row r="54" spans="1:7" x14ac:dyDescent="0.25">
      <c r="A54" s="61" t="s">
        <v>1018</v>
      </c>
      <c r="B54" s="62" t="s">
        <v>955</v>
      </c>
      <c r="C54" s="62" t="s">
        <v>1019</v>
      </c>
      <c r="D54" s="62" t="s">
        <v>1002</v>
      </c>
      <c r="E54" s="14" t="s">
        <v>26</v>
      </c>
      <c r="F54" s="71"/>
      <c r="G54" s="62"/>
    </row>
    <row r="55" spans="1:7" x14ac:dyDescent="0.25">
      <c r="A55" s="61" t="s">
        <v>1020</v>
      </c>
      <c r="B55" s="62" t="s">
        <v>1021</v>
      </c>
      <c r="C55" s="62" t="s">
        <v>1039</v>
      </c>
      <c r="D55" s="62" t="s">
        <v>1002</v>
      </c>
      <c r="E55" s="14" t="s">
        <v>26</v>
      </c>
      <c r="F55" s="71"/>
      <c r="G55" s="62"/>
    </row>
    <row r="56" spans="1:7" x14ac:dyDescent="0.25">
      <c r="A56" s="61" t="s">
        <v>1033</v>
      </c>
      <c r="B56" s="62" t="s">
        <v>1025</v>
      </c>
      <c r="C56" s="62" t="s">
        <v>1032</v>
      </c>
      <c r="D56" s="62" t="s">
        <v>1002</v>
      </c>
      <c r="E56" s="14" t="s">
        <v>26</v>
      </c>
      <c r="F56" s="71"/>
      <c r="G56" s="62"/>
    </row>
    <row r="57" spans="1:7" x14ac:dyDescent="0.25">
      <c r="A57" s="61" t="s">
        <v>1036</v>
      </c>
      <c r="B57" s="62" t="s">
        <v>1031</v>
      </c>
      <c r="C57" s="62" t="s">
        <v>1032</v>
      </c>
      <c r="D57" s="62" t="s">
        <v>1002</v>
      </c>
      <c r="E57" s="14" t="s">
        <v>26</v>
      </c>
      <c r="F57" s="71"/>
      <c r="G57" s="62"/>
    </row>
    <row r="58" spans="1:7" x14ac:dyDescent="0.25">
      <c r="A58" s="61" t="s">
        <v>1014</v>
      </c>
      <c r="B58" s="62" t="s">
        <v>1015</v>
      </c>
      <c r="C58" s="62" t="s">
        <v>1016</v>
      </c>
      <c r="D58" s="62" t="s">
        <v>1002</v>
      </c>
      <c r="E58" s="14" t="s">
        <v>28</v>
      </c>
      <c r="F58" s="71">
        <v>8498059360</v>
      </c>
      <c r="G58" s="62"/>
    </row>
    <row r="59" spans="1:7" x14ac:dyDescent="0.25">
      <c r="A59" s="61" t="s">
        <v>1014</v>
      </c>
      <c r="B59" s="62" t="s">
        <v>1017</v>
      </c>
      <c r="C59" s="62" t="s">
        <v>1016</v>
      </c>
      <c r="D59" s="62" t="s">
        <v>1002</v>
      </c>
      <c r="E59" s="14" t="s">
        <v>28</v>
      </c>
      <c r="F59" s="71"/>
      <c r="G59" s="62"/>
    </row>
    <row r="60" spans="1:7" x14ac:dyDescent="0.25">
      <c r="A60" s="61" t="s">
        <v>1018</v>
      </c>
      <c r="B60" s="62" t="s">
        <v>955</v>
      </c>
      <c r="C60" s="62" t="s">
        <v>1019</v>
      </c>
      <c r="D60" s="62" t="s">
        <v>1002</v>
      </c>
      <c r="E60" s="14" t="s">
        <v>28</v>
      </c>
      <c r="F60" s="71"/>
      <c r="G60" s="62"/>
    </row>
    <row r="61" spans="1:7" x14ac:dyDescent="0.25">
      <c r="A61" s="61" t="s">
        <v>1020</v>
      </c>
      <c r="B61" s="62" t="s">
        <v>1021</v>
      </c>
      <c r="C61" s="62" t="s">
        <v>1019</v>
      </c>
      <c r="D61" s="62" t="s">
        <v>1002</v>
      </c>
      <c r="E61" s="14" t="s">
        <v>28</v>
      </c>
      <c r="F61" s="71"/>
      <c r="G61" s="62"/>
    </row>
    <row r="62" spans="1:7" x14ac:dyDescent="0.25">
      <c r="A62" s="61" t="s">
        <v>1033</v>
      </c>
      <c r="B62" s="62" t="s">
        <v>1025</v>
      </c>
      <c r="C62" s="62" t="s">
        <v>1032</v>
      </c>
      <c r="D62" s="62" t="s">
        <v>1002</v>
      </c>
      <c r="E62" s="14" t="s">
        <v>28</v>
      </c>
      <c r="F62" s="71"/>
      <c r="G62" s="62"/>
    </row>
    <row r="63" spans="1:7" x14ac:dyDescent="0.25">
      <c r="A63" s="61" t="s">
        <v>1024</v>
      </c>
      <c r="B63" s="62" t="s">
        <v>1025</v>
      </c>
      <c r="C63" s="62" t="s">
        <v>1026</v>
      </c>
      <c r="D63" s="62" t="s">
        <v>1002</v>
      </c>
      <c r="E63" s="14" t="s">
        <v>28</v>
      </c>
      <c r="F63" s="71"/>
      <c r="G63" s="62"/>
    </row>
    <row r="64" spans="1:7" x14ac:dyDescent="0.25">
      <c r="A64" s="61" t="s">
        <v>1037</v>
      </c>
      <c r="B64" s="62" t="s">
        <v>1031</v>
      </c>
      <c r="C64" s="62" t="s">
        <v>1032</v>
      </c>
      <c r="D64" s="62" t="s">
        <v>1002</v>
      </c>
      <c r="E64" s="14" t="s">
        <v>28</v>
      </c>
      <c r="F64" s="71"/>
      <c r="G64" s="62"/>
    </row>
    <row r="65" spans="1:7" x14ac:dyDescent="0.25">
      <c r="A65" s="61" t="s">
        <v>1014</v>
      </c>
      <c r="B65" s="62" t="s">
        <v>1017</v>
      </c>
      <c r="C65" s="62" t="s">
        <v>1038</v>
      </c>
      <c r="D65" s="62" t="s">
        <v>1002</v>
      </c>
      <c r="E65" s="14" t="s">
        <v>30</v>
      </c>
      <c r="F65" s="71">
        <v>2017000011</v>
      </c>
      <c r="G65" s="62"/>
    </row>
    <row r="66" spans="1:7" x14ac:dyDescent="0.25">
      <c r="A66" s="61" t="s">
        <v>1018</v>
      </c>
      <c r="B66" s="62" t="s">
        <v>955</v>
      </c>
      <c r="C66" s="62" t="s">
        <v>1019</v>
      </c>
      <c r="D66" s="62" t="s">
        <v>1002</v>
      </c>
      <c r="E66" s="14" t="s">
        <v>30</v>
      </c>
      <c r="F66" s="71"/>
      <c r="G66" s="62"/>
    </row>
    <row r="67" spans="1:7" x14ac:dyDescent="0.25">
      <c r="A67" s="61" t="s">
        <v>1020</v>
      </c>
      <c r="B67" s="62" t="s">
        <v>1021</v>
      </c>
      <c r="C67" s="62" t="s">
        <v>1039</v>
      </c>
      <c r="D67" s="62" t="s">
        <v>1002</v>
      </c>
      <c r="E67" s="14" t="s">
        <v>30</v>
      </c>
      <c r="F67" s="71"/>
      <c r="G67" s="62"/>
    </row>
    <row r="68" spans="1:7" x14ac:dyDescent="0.25">
      <c r="A68" s="61" t="s">
        <v>1033</v>
      </c>
      <c r="B68" s="62" t="s">
        <v>1025</v>
      </c>
      <c r="C68" s="62" t="s">
        <v>1032</v>
      </c>
      <c r="D68" s="62" t="s">
        <v>1002</v>
      </c>
      <c r="E68" s="14" t="s">
        <v>30</v>
      </c>
      <c r="F68" s="71"/>
      <c r="G68" s="62"/>
    </row>
    <row r="69" spans="1:7" x14ac:dyDescent="0.25">
      <c r="A69" s="61" t="s">
        <v>1024</v>
      </c>
      <c r="B69" s="62" t="s">
        <v>1025</v>
      </c>
      <c r="C69" s="62" t="s">
        <v>1026</v>
      </c>
      <c r="D69" s="62" t="s">
        <v>1002</v>
      </c>
      <c r="E69" s="14" t="s">
        <v>30</v>
      </c>
      <c r="F69" s="71"/>
      <c r="G69" s="62"/>
    </row>
    <row r="70" spans="1:7" x14ac:dyDescent="0.25">
      <c r="A70" s="61" t="s">
        <v>1014</v>
      </c>
      <c r="B70" s="62" t="s">
        <v>1017</v>
      </c>
      <c r="C70" s="62" t="s">
        <v>1038</v>
      </c>
      <c r="D70" s="62" t="s">
        <v>1002</v>
      </c>
      <c r="E70" s="14" t="s">
        <v>32</v>
      </c>
      <c r="F70" s="71">
        <v>2017000013</v>
      </c>
      <c r="G70" s="62"/>
    </row>
    <row r="71" spans="1:7" x14ac:dyDescent="0.25">
      <c r="A71" s="61" t="s">
        <v>1018</v>
      </c>
      <c r="B71" s="62" t="s">
        <v>955</v>
      </c>
      <c r="C71" s="62" t="s">
        <v>1019</v>
      </c>
      <c r="D71" s="62" t="s">
        <v>1002</v>
      </c>
      <c r="E71" s="14" t="s">
        <v>32</v>
      </c>
      <c r="F71" s="71"/>
      <c r="G71" s="62"/>
    </row>
    <row r="72" spans="1:7" x14ac:dyDescent="0.25">
      <c r="A72" s="61" t="s">
        <v>1020</v>
      </c>
      <c r="B72" s="62" t="s">
        <v>1021</v>
      </c>
      <c r="C72" s="62" t="s">
        <v>1039</v>
      </c>
      <c r="D72" s="62" t="s">
        <v>1002</v>
      </c>
      <c r="E72" s="14" t="s">
        <v>32</v>
      </c>
      <c r="F72" s="71"/>
      <c r="G72" s="62"/>
    </row>
    <row r="73" spans="1:7" x14ac:dyDescent="0.25">
      <c r="A73" s="61" t="s">
        <v>1024</v>
      </c>
      <c r="B73" s="62" t="s">
        <v>1025</v>
      </c>
      <c r="C73" s="62" t="s">
        <v>1032</v>
      </c>
      <c r="D73" s="62" t="s">
        <v>1002</v>
      </c>
      <c r="E73" s="14" t="s">
        <v>32</v>
      </c>
      <c r="F73" s="71"/>
      <c r="G73" s="62"/>
    </row>
    <row r="74" spans="1:7" x14ac:dyDescent="0.25">
      <c r="A74" s="61" t="s">
        <v>1027</v>
      </c>
      <c r="B74" s="62" t="s">
        <v>1028</v>
      </c>
      <c r="C74" s="62" t="s">
        <v>1029</v>
      </c>
      <c r="D74" s="62" t="s">
        <v>1002</v>
      </c>
      <c r="E74" s="14" t="s">
        <v>32</v>
      </c>
      <c r="F74" s="71"/>
      <c r="G74" s="62"/>
    </row>
    <row r="75" spans="1:7" x14ac:dyDescent="0.25">
      <c r="A75" s="61" t="s">
        <v>1036</v>
      </c>
      <c r="B75" s="62" t="s">
        <v>1031</v>
      </c>
      <c r="C75" s="62" t="s">
        <v>1032</v>
      </c>
      <c r="D75" s="62" t="s">
        <v>1002</v>
      </c>
      <c r="E75" s="14" t="s">
        <v>32</v>
      </c>
      <c r="F75" s="71"/>
      <c r="G75" s="62"/>
    </row>
    <row r="76" spans="1:7" x14ac:dyDescent="0.25">
      <c r="A76" s="61" t="s">
        <v>1014</v>
      </c>
      <c r="B76" s="62" t="s">
        <v>1015</v>
      </c>
      <c r="C76" s="62" t="s">
        <v>1042</v>
      </c>
      <c r="D76" s="62" t="s">
        <v>1002</v>
      </c>
      <c r="E76" s="14" t="s">
        <v>34</v>
      </c>
      <c r="F76" s="71">
        <v>9666098041</v>
      </c>
      <c r="G76" s="62"/>
    </row>
    <row r="77" spans="1:7" x14ac:dyDescent="0.25">
      <c r="A77" s="61" t="s">
        <v>1014</v>
      </c>
      <c r="B77" s="62" t="s">
        <v>1017</v>
      </c>
      <c r="C77" s="62" t="s">
        <v>1042</v>
      </c>
      <c r="D77" s="62" t="s">
        <v>1002</v>
      </c>
      <c r="E77" s="14" t="s">
        <v>34</v>
      </c>
      <c r="F77" s="71"/>
      <c r="G77" s="62"/>
    </row>
    <row r="78" spans="1:7" x14ac:dyDescent="0.25">
      <c r="A78" s="61" t="s">
        <v>1018</v>
      </c>
      <c r="B78" s="62" t="s">
        <v>955</v>
      </c>
      <c r="C78" s="62" t="s">
        <v>1019</v>
      </c>
      <c r="D78" s="62" t="s">
        <v>1002</v>
      </c>
      <c r="E78" s="14" t="s">
        <v>34</v>
      </c>
      <c r="F78" s="71"/>
      <c r="G78" s="62"/>
    </row>
    <row r="79" spans="1:7" x14ac:dyDescent="0.25">
      <c r="A79" s="61" t="s">
        <v>1020</v>
      </c>
      <c r="B79" s="62" t="s">
        <v>1021</v>
      </c>
      <c r="C79" s="62" t="s">
        <v>1019</v>
      </c>
      <c r="D79" s="62" t="s">
        <v>1002</v>
      </c>
      <c r="E79" s="14" t="s">
        <v>34</v>
      </c>
      <c r="F79" s="71"/>
      <c r="G79" s="62"/>
    </row>
    <row r="80" spans="1:7" x14ac:dyDescent="0.25">
      <c r="A80" s="61" t="s">
        <v>1033</v>
      </c>
      <c r="B80" s="62" t="s">
        <v>1025</v>
      </c>
      <c r="C80" s="62" t="s">
        <v>1032</v>
      </c>
      <c r="D80" s="62" t="s">
        <v>1002</v>
      </c>
      <c r="E80" s="14" t="s">
        <v>34</v>
      </c>
      <c r="F80" s="71"/>
      <c r="G80" s="62"/>
    </row>
    <row r="81" spans="1:7" x14ac:dyDescent="0.25">
      <c r="A81" s="61" t="s">
        <v>1024</v>
      </c>
      <c r="B81" s="62" t="s">
        <v>1025</v>
      </c>
      <c r="C81" s="62" t="s">
        <v>1026</v>
      </c>
      <c r="D81" s="62" t="s">
        <v>1002</v>
      </c>
      <c r="E81" s="14" t="s">
        <v>34</v>
      </c>
      <c r="F81" s="71"/>
      <c r="G81" s="62"/>
    </row>
    <row r="82" spans="1:7" x14ac:dyDescent="0.25">
      <c r="A82" s="61" t="s">
        <v>1037</v>
      </c>
      <c r="B82" s="62" t="s">
        <v>1031</v>
      </c>
      <c r="C82" s="62" t="s">
        <v>1032</v>
      </c>
      <c r="D82" s="62" t="s">
        <v>1002</v>
      </c>
      <c r="E82" s="14" t="s">
        <v>34</v>
      </c>
      <c r="F82" s="71"/>
      <c r="G82" s="62"/>
    </row>
    <row r="83" spans="1:7" x14ac:dyDescent="0.25">
      <c r="A83" s="61" t="s">
        <v>1014</v>
      </c>
      <c r="B83" s="62" t="s">
        <v>1015</v>
      </c>
      <c r="C83" s="62" t="s">
        <v>1019</v>
      </c>
      <c r="D83" s="62" t="s">
        <v>1002</v>
      </c>
      <c r="E83" s="14" t="s">
        <v>36</v>
      </c>
      <c r="F83" s="71">
        <v>7658940002</v>
      </c>
      <c r="G83" s="62"/>
    </row>
    <row r="84" spans="1:7" x14ac:dyDescent="0.25">
      <c r="A84" s="61" t="s">
        <v>1014</v>
      </c>
      <c r="B84" s="62" t="s">
        <v>1017</v>
      </c>
      <c r="C84" s="62" t="s">
        <v>1019</v>
      </c>
      <c r="D84" s="62" t="s">
        <v>1002</v>
      </c>
      <c r="E84" s="14" t="s">
        <v>36</v>
      </c>
      <c r="F84" s="71"/>
      <c r="G84" s="62"/>
    </row>
    <row r="85" spans="1:7" x14ac:dyDescent="0.25">
      <c r="A85" s="61" t="s">
        <v>1018</v>
      </c>
      <c r="B85" s="62" t="s">
        <v>1021</v>
      </c>
      <c r="C85" s="62" t="s">
        <v>1019</v>
      </c>
      <c r="D85" s="62" t="s">
        <v>1002</v>
      </c>
      <c r="E85" s="14" t="s">
        <v>36</v>
      </c>
      <c r="F85" s="71"/>
      <c r="G85" s="62"/>
    </row>
    <row r="86" spans="1:7" x14ac:dyDescent="0.25">
      <c r="A86" s="61" t="s">
        <v>1020</v>
      </c>
      <c r="B86" s="62" t="s">
        <v>955</v>
      </c>
      <c r="C86" s="62" t="s">
        <v>1019</v>
      </c>
      <c r="D86" s="62" t="s">
        <v>1002</v>
      </c>
      <c r="E86" s="14" t="s">
        <v>36</v>
      </c>
      <c r="F86" s="71"/>
      <c r="G86" s="62"/>
    </row>
    <row r="87" spans="1:7" x14ac:dyDescent="0.25">
      <c r="A87" s="61" t="s">
        <v>1033</v>
      </c>
      <c r="B87" s="62" t="s">
        <v>1025</v>
      </c>
      <c r="C87" s="62" t="s">
        <v>1032</v>
      </c>
      <c r="D87" s="62" t="s">
        <v>1002</v>
      </c>
      <c r="E87" s="14" t="s">
        <v>36</v>
      </c>
      <c r="F87" s="71"/>
      <c r="G87" s="62"/>
    </row>
    <row r="88" spans="1:7" x14ac:dyDescent="0.25">
      <c r="A88" s="61" t="s">
        <v>1024</v>
      </c>
      <c r="B88" s="62" t="s">
        <v>1025</v>
      </c>
      <c r="C88" s="62" t="s">
        <v>1026</v>
      </c>
      <c r="D88" s="62" t="s">
        <v>1002</v>
      </c>
      <c r="E88" s="14" t="s">
        <v>36</v>
      </c>
      <c r="F88" s="71"/>
      <c r="G88" s="62"/>
    </row>
    <row r="89" spans="1:7" x14ac:dyDescent="0.25">
      <c r="A89" s="61" t="s">
        <v>1041</v>
      </c>
      <c r="B89" s="62" t="s">
        <v>1028</v>
      </c>
      <c r="C89" s="62" t="s">
        <v>1029</v>
      </c>
      <c r="D89" s="62" t="s">
        <v>1002</v>
      </c>
      <c r="E89" s="14" t="s">
        <v>36</v>
      </c>
      <c r="F89" s="71"/>
      <c r="G89" s="62"/>
    </row>
    <row r="90" spans="1:7" x14ac:dyDescent="0.25">
      <c r="A90" s="61" t="s">
        <v>1014</v>
      </c>
      <c r="B90" s="62" t="s">
        <v>1015</v>
      </c>
      <c r="C90" s="62" t="s">
        <v>1016</v>
      </c>
      <c r="D90" s="62" t="s">
        <v>1002</v>
      </c>
      <c r="E90" s="14" t="s">
        <v>38</v>
      </c>
      <c r="F90" s="71">
        <v>9666095260</v>
      </c>
      <c r="G90" s="62"/>
    </row>
    <row r="91" spans="1:7" x14ac:dyDescent="0.25">
      <c r="A91" s="61" t="s">
        <v>1014</v>
      </c>
      <c r="B91" s="62" t="s">
        <v>1017</v>
      </c>
      <c r="C91" s="62" t="s">
        <v>1016</v>
      </c>
      <c r="D91" s="62" t="s">
        <v>1002</v>
      </c>
      <c r="E91" s="14" t="s">
        <v>38</v>
      </c>
      <c r="F91" s="71"/>
      <c r="G91" s="62"/>
    </row>
    <row r="92" spans="1:7" x14ac:dyDescent="0.25">
      <c r="A92" s="61" t="s">
        <v>1018</v>
      </c>
      <c r="B92" s="62" t="s">
        <v>955</v>
      </c>
      <c r="C92" s="62" t="s">
        <v>1019</v>
      </c>
      <c r="D92" s="62" t="s">
        <v>1002</v>
      </c>
      <c r="E92" s="14" t="s">
        <v>38</v>
      </c>
      <c r="F92" s="71"/>
      <c r="G92" s="62"/>
    </row>
    <row r="93" spans="1:7" x14ac:dyDescent="0.25">
      <c r="A93" s="61" t="s">
        <v>1020</v>
      </c>
      <c r="B93" s="62" t="s">
        <v>1021</v>
      </c>
      <c r="C93" s="62" t="s">
        <v>1019</v>
      </c>
      <c r="D93" s="62" t="s">
        <v>1002</v>
      </c>
      <c r="E93" s="14" t="s">
        <v>38</v>
      </c>
      <c r="F93" s="71"/>
      <c r="G93" s="62"/>
    </row>
    <row r="94" spans="1:7" x14ac:dyDescent="0.25">
      <c r="A94" s="61" t="s">
        <v>1033</v>
      </c>
      <c r="B94" s="62" t="s">
        <v>1025</v>
      </c>
      <c r="C94" s="62" t="s">
        <v>1032</v>
      </c>
      <c r="D94" s="62" t="s">
        <v>1002</v>
      </c>
      <c r="E94" s="14" t="s">
        <v>38</v>
      </c>
      <c r="F94" s="71"/>
      <c r="G94" s="62"/>
    </row>
    <row r="95" spans="1:7" x14ac:dyDescent="0.25">
      <c r="A95" s="61" t="s">
        <v>1024</v>
      </c>
      <c r="B95" s="62" t="s">
        <v>1025</v>
      </c>
      <c r="C95" s="62" t="s">
        <v>1026</v>
      </c>
      <c r="D95" s="62" t="s">
        <v>1002</v>
      </c>
      <c r="E95" s="14" t="s">
        <v>38</v>
      </c>
      <c r="F95" s="71"/>
      <c r="G95" s="62"/>
    </row>
    <row r="96" spans="1:7" x14ac:dyDescent="0.25">
      <c r="A96" s="61" t="s">
        <v>1041</v>
      </c>
      <c r="B96" s="62" t="s">
        <v>1028</v>
      </c>
      <c r="C96" s="62" t="s">
        <v>1029</v>
      </c>
      <c r="D96" s="62" t="s">
        <v>1002</v>
      </c>
      <c r="E96" s="14" t="s">
        <v>38</v>
      </c>
      <c r="F96" s="71"/>
      <c r="G96" s="62"/>
    </row>
    <row r="97" spans="1:7" x14ac:dyDescent="0.25">
      <c r="A97" s="61" t="s">
        <v>1037</v>
      </c>
      <c r="B97" s="62" t="s">
        <v>1031</v>
      </c>
      <c r="C97" s="62" t="s">
        <v>1032</v>
      </c>
      <c r="D97" s="62" t="s">
        <v>1002</v>
      </c>
      <c r="E97" s="14" t="s">
        <v>38</v>
      </c>
      <c r="F97" s="71"/>
      <c r="G97" s="62"/>
    </row>
    <row r="98" spans="1:7" x14ac:dyDescent="0.25">
      <c r="A98" s="61" t="s">
        <v>1014</v>
      </c>
      <c r="B98" s="62" t="s">
        <v>1015</v>
      </c>
      <c r="C98" s="62" t="s">
        <v>1016</v>
      </c>
      <c r="D98" s="62" t="s">
        <v>1002</v>
      </c>
      <c r="E98" s="14" t="s">
        <v>40</v>
      </c>
      <c r="F98" s="71">
        <v>2017000015</v>
      </c>
      <c r="G98" s="62"/>
    </row>
    <row r="99" spans="1:7" x14ac:dyDescent="0.25">
      <c r="A99" s="61" t="s">
        <v>1014</v>
      </c>
      <c r="B99" s="62" t="s">
        <v>1017</v>
      </c>
      <c r="C99" s="62" t="s">
        <v>1016</v>
      </c>
      <c r="D99" s="62" t="s">
        <v>1002</v>
      </c>
      <c r="E99" s="14" t="s">
        <v>40</v>
      </c>
      <c r="F99" s="71"/>
      <c r="G99" s="62"/>
    </row>
    <row r="100" spans="1:7" x14ac:dyDescent="0.25">
      <c r="A100" s="61" t="s">
        <v>1018</v>
      </c>
      <c r="B100" s="62" t="s">
        <v>955</v>
      </c>
      <c r="C100" s="62" t="s">
        <v>1019</v>
      </c>
      <c r="D100" s="62" t="s">
        <v>1002</v>
      </c>
      <c r="E100" s="14" t="s">
        <v>40</v>
      </c>
      <c r="F100" s="71"/>
      <c r="G100" s="62"/>
    </row>
    <row r="101" spans="1:7" x14ac:dyDescent="0.25">
      <c r="A101" s="61" t="s">
        <v>1020</v>
      </c>
      <c r="B101" s="62" t="s">
        <v>1021</v>
      </c>
      <c r="C101" s="62" t="s">
        <v>1019</v>
      </c>
      <c r="D101" s="62" t="s">
        <v>1002</v>
      </c>
      <c r="E101" s="14" t="s">
        <v>40</v>
      </c>
      <c r="F101" s="71"/>
      <c r="G101" s="62"/>
    </row>
    <row r="102" spans="1:7" x14ac:dyDescent="0.25">
      <c r="A102" s="61" t="s">
        <v>1033</v>
      </c>
      <c r="B102" s="62" t="s">
        <v>1025</v>
      </c>
      <c r="C102" s="62" t="s">
        <v>1032</v>
      </c>
      <c r="D102" s="62" t="s">
        <v>1002</v>
      </c>
      <c r="E102" s="14" t="s">
        <v>40</v>
      </c>
      <c r="F102" s="71"/>
      <c r="G102" s="62"/>
    </row>
    <row r="103" spans="1:7" x14ac:dyDescent="0.25">
      <c r="A103" s="61" t="s">
        <v>1024</v>
      </c>
      <c r="B103" s="62" t="s">
        <v>1025</v>
      </c>
      <c r="C103" s="62" t="s">
        <v>1026</v>
      </c>
      <c r="D103" s="62" t="s">
        <v>1002</v>
      </c>
      <c r="E103" s="14" t="s">
        <v>40</v>
      </c>
      <c r="F103" s="71"/>
      <c r="G103" s="62"/>
    </row>
    <row r="104" spans="1:7" x14ac:dyDescent="0.25">
      <c r="A104" s="61" t="s">
        <v>1027</v>
      </c>
      <c r="B104" s="62" t="s">
        <v>1028</v>
      </c>
      <c r="C104" s="62" t="s">
        <v>1029</v>
      </c>
      <c r="D104" s="62" t="s">
        <v>1002</v>
      </c>
      <c r="E104" s="14" t="s">
        <v>40</v>
      </c>
      <c r="F104" s="71"/>
      <c r="G104" s="62"/>
    </row>
    <row r="105" spans="1:7" x14ac:dyDescent="0.25">
      <c r="A105" s="61" t="s">
        <v>1036</v>
      </c>
      <c r="B105" s="62" t="s">
        <v>1031</v>
      </c>
      <c r="C105" s="62" t="s">
        <v>1032</v>
      </c>
      <c r="D105" s="62" t="s">
        <v>1002</v>
      </c>
      <c r="E105" s="14" t="s">
        <v>40</v>
      </c>
      <c r="F105" s="71"/>
      <c r="G105" s="62"/>
    </row>
    <row r="106" spans="1:7" x14ac:dyDescent="0.25">
      <c r="A106" s="61" t="s">
        <v>1014</v>
      </c>
      <c r="B106" s="62" t="s">
        <v>1017</v>
      </c>
      <c r="C106" s="62" t="s">
        <v>1016</v>
      </c>
      <c r="D106" s="62" t="s">
        <v>1002</v>
      </c>
      <c r="E106" s="14" t="s">
        <v>42</v>
      </c>
      <c r="F106" s="71">
        <v>2017000009</v>
      </c>
      <c r="G106" s="62"/>
    </row>
    <row r="107" spans="1:7" x14ac:dyDescent="0.25">
      <c r="A107" s="61" t="s">
        <v>1018</v>
      </c>
      <c r="B107" s="62" t="s">
        <v>955</v>
      </c>
      <c r="C107" s="62" t="s">
        <v>1019</v>
      </c>
      <c r="D107" s="62" t="s">
        <v>1002</v>
      </c>
      <c r="E107" s="14" t="s">
        <v>42</v>
      </c>
      <c r="F107" s="71"/>
      <c r="G107" s="62"/>
    </row>
    <row r="108" spans="1:7" x14ac:dyDescent="0.25">
      <c r="A108" s="61" t="s">
        <v>1020</v>
      </c>
      <c r="B108" s="62" t="s">
        <v>1021</v>
      </c>
      <c r="C108" s="62" t="s">
        <v>1019</v>
      </c>
      <c r="D108" s="62" t="s">
        <v>1002</v>
      </c>
      <c r="E108" s="14" t="s">
        <v>42</v>
      </c>
      <c r="F108" s="71"/>
      <c r="G108" s="62"/>
    </row>
    <row r="109" spans="1:7" x14ac:dyDescent="0.25">
      <c r="A109" s="61" t="s">
        <v>1033</v>
      </c>
      <c r="B109" s="62" t="s">
        <v>1025</v>
      </c>
      <c r="C109" s="62" t="s">
        <v>1032</v>
      </c>
      <c r="D109" s="62" t="s">
        <v>1002</v>
      </c>
      <c r="E109" s="14" t="s">
        <v>42</v>
      </c>
      <c r="F109" s="71"/>
      <c r="G109" s="62"/>
    </row>
    <row r="110" spans="1:7" x14ac:dyDescent="0.25">
      <c r="A110" s="61" t="s">
        <v>1036</v>
      </c>
      <c r="B110" s="62" t="s">
        <v>1031</v>
      </c>
      <c r="C110" s="62" t="s">
        <v>1032</v>
      </c>
      <c r="D110" s="62" t="s">
        <v>1002</v>
      </c>
      <c r="E110" s="14" t="s">
        <v>42</v>
      </c>
      <c r="F110" s="71"/>
      <c r="G110" s="62"/>
    </row>
    <row r="111" spans="1:7" x14ac:dyDescent="0.25">
      <c r="A111" s="61" t="s">
        <v>1014</v>
      </c>
      <c r="B111" s="62" t="s">
        <v>1017</v>
      </c>
      <c r="C111" s="62" t="s">
        <v>1016</v>
      </c>
      <c r="D111" s="62" t="s">
        <v>1002</v>
      </c>
      <c r="E111" s="14" t="s">
        <v>44</v>
      </c>
      <c r="F111" s="71">
        <v>2017000025</v>
      </c>
      <c r="G111" s="62"/>
    </row>
    <row r="112" spans="1:7" x14ac:dyDescent="0.25">
      <c r="A112" s="61" t="s">
        <v>1018</v>
      </c>
      <c r="B112" s="62" t="s">
        <v>955</v>
      </c>
      <c r="C112" s="62" t="s">
        <v>1019</v>
      </c>
      <c r="D112" s="62" t="s">
        <v>1002</v>
      </c>
      <c r="E112" s="14" t="s">
        <v>44</v>
      </c>
      <c r="F112" s="71"/>
      <c r="G112" s="62"/>
    </row>
    <row r="113" spans="1:7" x14ac:dyDescent="0.25">
      <c r="A113" s="61" t="s">
        <v>1020</v>
      </c>
      <c r="B113" s="62" t="s">
        <v>1021</v>
      </c>
      <c r="C113" s="62" t="s">
        <v>1019</v>
      </c>
      <c r="D113" s="62" t="s">
        <v>1002</v>
      </c>
      <c r="E113" s="14" t="s">
        <v>44</v>
      </c>
      <c r="F113" s="71"/>
      <c r="G113" s="62"/>
    </row>
    <row r="114" spans="1:7" x14ac:dyDescent="0.25">
      <c r="A114" s="61" t="s">
        <v>1033</v>
      </c>
      <c r="B114" s="62" t="s">
        <v>1025</v>
      </c>
      <c r="C114" s="62" t="s">
        <v>1026</v>
      </c>
      <c r="D114" s="62" t="s">
        <v>1002</v>
      </c>
      <c r="E114" s="14" t="s">
        <v>44</v>
      </c>
      <c r="F114" s="71"/>
      <c r="G114" s="62"/>
    </row>
    <row r="115" spans="1:7" x14ac:dyDescent="0.25">
      <c r="A115" s="61" t="s">
        <v>1024</v>
      </c>
      <c r="B115" s="62" t="s">
        <v>1025</v>
      </c>
      <c r="C115" s="62" t="s">
        <v>1032</v>
      </c>
      <c r="D115" s="62" t="s">
        <v>1002</v>
      </c>
      <c r="E115" s="14" t="s">
        <v>44</v>
      </c>
      <c r="F115" s="71"/>
      <c r="G115" s="62"/>
    </row>
    <row r="116" spans="1:7" x14ac:dyDescent="0.25">
      <c r="A116" s="61" t="s">
        <v>1036</v>
      </c>
      <c r="B116" s="62" t="s">
        <v>1031</v>
      </c>
      <c r="C116" s="62" t="s">
        <v>1032</v>
      </c>
      <c r="D116" s="62" t="s">
        <v>1002</v>
      </c>
      <c r="E116" s="14" t="s">
        <v>44</v>
      </c>
      <c r="F116" s="71"/>
      <c r="G116" s="62"/>
    </row>
    <row r="117" spans="1:7" x14ac:dyDescent="0.25">
      <c r="A117" s="61" t="s">
        <v>1014</v>
      </c>
      <c r="B117" s="62" t="s">
        <v>1015</v>
      </c>
      <c r="C117" s="62" t="s">
        <v>1016</v>
      </c>
      <c r="D117" s="62" t="s">
        <v>1002</v>
      </c>
      <c r="E117" s="14" t="s">
        <v>46</v>
      </c>
      <c r="F117" s="71">
        <v>7729986542</v>
      </c>
      <c r="G117" s="62"/>
    </row>
    <row r="118" spans="1:7" x14ac:dyDescent="0.25">
      <c r="A118" s="61" t="s">
        <v>1014</v>
      </c>
      <c r="B118" s="62" t="s">
        <v>1017</v>
      </c>
      <c r="C118" s="62" t="s">
        <v>1016</v>
      </c>
      <c r="D118" s="62" t="s">
        <v>1002</v>
      </c>
      <c r="E118" s="14" t="s">
        <v>46</v>
      </c>
      <c r="F118" s="71"/>
      <c r="G118" s="62"/>
    </row>
    <row r="119" spans="1:7" x14ac:dyDescent="0.25">
      <c r="A119" s="61" t="s">
        <v>1018</v>
      </c>
      <c r="B119" s="62" t="s">
        <v>955</v>
      </c>
      <c r="C119" s="62" t="s">
        <v>1019</v>
      </c>
      <c r="D119" s="62" t="s">
        <v>1002</v>
      </c>
      <c r="E119" s="14" t="s">
        <v>46</v>
      </c>
      <c r="F119" s="71"/>
      <c r="G119" s="62"/>
    </row>
    <row r="120" spans="1:7" x14ac:dyDescent="0.25">
      <c r="A120" s="61" t="s">
        <v>1020</v>
      </c>
      <c r="B120" s="62" t="s">
        <v>1021</v>
      </c>
      <c r="C120" s="62" t="s">
        <v>1019</v>
      </c>
      <c r="D120" s="62" t="s">
        <v>1002</v>
      </c>
      <c r="E120" s="14" t="s">
        <v>46</v>
      </c>
      <c r="F120" s="71"/>
      <c r="G120" s="62"/>
    </row>
    <row r="121" spans="1:7" x14ac:dyDescent="0.25">
      <c r="A121" s="61" t="s">
        <v>1033</v>
      </c>
      <c r="B121" s="62" t="s">
        <v>1025</v>
      </c>
      <c r="C121" s="62" t="s">
        <v>1032</v>
      </c>
      <c r="D121" s="62" t="s">
        <v>1002</v>
      </c>
      <c r="E121" s="14" t="s">
        <v>46</v>
      </c>
      <c r="F121" s="71"/>
      <c r="G121" s="62"/>
    </row>
    <row r="122" spans="1:7" x14ac:dyDescent="0.25">
      <c r="A122" s="61" t="s">
        <v>1043</v>
      </c>
      <c r="B122" s="62" t="s">
        <v>1025</v>
      </c>
      <c r="C122" s="62" t="s">
        <v>1026</v>
      </c>
      <c r="D122" s="62" t="s">
        <v>1002</v>
      </c>
      <c r="E122" s="14" t="s">
        <v>46</v>
      </c>
      <c r="F122" s="71"/>
      <c r="G122" s="62"/>
    </row>
    <row r="123" spans="1:7" x14ac:dyDescent="0.25">
      <c r="A123" s="61" t="s">
        <v>1037</v>
      </c>
      <c r="B123" s="62" t="s">
        <v>1031</v>
      </c>
      <c r="C123" s="62" t="s">
        <v>1032</v>
      </c>
      <c r="D123" s="62" t="s">
        <v>1002</v>
      </c>
      <c r="E123" s="14" t="s">
        <v>46</v>
      </c>
      <c r="F123" s="71"/>
      <c r="G123" s="62"/>
    </row>
    <row r="124" spans="1:7" x14ac:dyDescent="0.25">
      <c r="A124" s="61" t="s">
        <v>1014</v>
      </c>
      <c r="B124" s="62" t="s">
        <v>1017</v>
      </c>
      <c r="C124" s="62" t="s">
        <v>1042</v>
      </c>
      <c r="D124" s="62" t="s">
        <v>1002</v>
      </c>
      <c r="E124" s="14" t="s">
        <v>48</v>
      </c>
      <c r="F124" s="71">
        <v>9951953492</v>
      </c>
      <c r="G124" s="62"/>
    </row>
    <row r="125" spans="1:7" x14ac:dyDescent="0.25">
      <c r="A125" s="61" t="s">
        <v>1018</v>
      </c>
      <c r="B125" s="62" t="s">
        <v>955</v>
      </c>
      <c r="C125" s="62" t="s">
        <v>1019</v>
      </c>
      <c r="D125" s="62" t="s">
        <v>1002</v>
      </c>
      <c r="E125" s="14" t="s">
        <v>48</v>
      </c>
      <c r="F125" s="71"/>
      <c r="G125" s="62"/>
    </row>
    <row r="126" spans="1:7" x14ac:dyDescent="0.25">
      <c r="A126" s="61" t="s">
        <v>1020</v>
      </c>
      <c r="B126" s="62" t="s">
        <v>1021</v>
      </c>
      <c r="C126" s="62" t="s">
        <v>1019</v>
      </c>
      <c r="D126" s="62" t="s">
        <v>1002</v>
      </c>
      <c r="E126" s="14" t="s">
        <v>48</v>
      </c>
      <c r="F126" s="71"/>
      <c r="G126" s="62"/>
    </row>
    <row r="127" spans="1:7" x14ac:dyDescent="0.25">
      <c r="A127" s="61" t="s">
        <v>1033</v>
      </c>
      <c r="B127" s="62" t="s">
        <v>1025</v>
      </c>
      <c r="C127" s="62" t="s">
        <v>1026</v>
      </c>
      <c r="D127" s="62" t="s">
        <v>1002</v>
      </c>
      <c r="E127" s="14" t="s">
        <v>48</v>
      </c>
      <c r="F127" s="71"/>
      <c r="G127" s="62"/>
    </row>
    <row r="128" spans="1:7" x14ac:dyDescent="0.25">
      <c r="A128" s="61" t="s">
        <v>1024</v>
      </c>
      <c r="B128" s="62" t="s">
        <v>1025</v>
      </c>
      <c r="C128" s="62" t="s">
        <v>1032</v>
      </c>
      <c r="D128" s="62" t="s">
        <v>1002</v>
      </c>
      <c r="E128" s="14" t="s">
        <v>48</v>
      </c>
      <c r="F128" s="71"/>
      <c r="G128" s="62"/>
    </row>
    <row r="129" spans="1:7" x14ac:dyDescent="0.25">
      <c r="A129" s="61" t="s">
        <v>1043</v>
      </c>
      <c r="B129" s="62" t="s">
        <v>1025</v>
      </c>
      <c r="C129" s="62" t="s">
        <v>1044</v>
      </c>
      <c r="D129" s="62" t="s">
        <v>1002</v>
      </c>
      <c r="E129" s="14" t="s">
        <v>48</v>
      </c>
      <c r="F129" s="71"/>
      <c r="G129" s="62"/>
    </row>
    <row r="130" spans="1:7" x14ac:dyDescent="0.25">
      <c r="A130" s="61" t="s">
        <v>1045</v>
      </c>
      <c r="B130" s="62" t="s">
        <v>1025</v>
      </c>
      <c r="C130" s="62" t="s">
        <v>1046</v>
      </c>
      <c r="D130" s="62" t="s">
        <v>1002</v>
      </c>
      <c r="E130" s="14" t="s">
        <v>48</v>
      </c>
      <c r="F130" s="71"/>
      <c r="G130" s="62"/>
    </row>
    <row r="131" spans="1:7" x14ac:dyDescent="0.25">
      <c r="A131" s="61" t="s">
        <v>1047</v>
      </c>
      <c r="B131" s="62" t="s">
        <v>1025</v>
      </c>
      <c r="C131" s="62" t="s">
        <v>1048</v>
      </c>
      <c r="D131" s="62" t="s">
        <v>1002</v>
      </c>
      <c r="E131" s="14" t="s">
        <v>48</v>
      </c>
      <c r="F131" s="71"/>
      <c r="G131" s="62"/>
    </row>
    <row r="132" spans="1:7" x14ac:dyDescent="0.25">
      <c r="A132" s="61" t="s">
        <v>1037</v>
      </c>
      <c r="B132" s="62" t="s">
        <v>1031</v>
      </c>
      <c r="C132" s="62" t="s">
        <v>1032</v>
      </c>
      <c r="D132" s="62" t="s">
        <v>1002</v>
      </c>
      <c r="E132" s="14" t="s">
        <v>48</v>
      </c>
      <c r="F132" s="71"/>
      <c r="G132" s="62"/>
    </row>
    <row r="133" spans="1:7" x14ac:dyDescent="0.25">
      <c r="A133" s="61" t="s">
        <v>1014</v>
      </c>
      <c r="B133" s="62" t="s">
        <v>1015</v>
      </c>
      <c r="C133" s="62" t="s">
        <v>1016</v>
      </c>
      <c r="D133" s="62" t="s">
        <v>1002</v>
      </c>
      <c r="E133" s="14" t="s">
        <v>50</v>
      </c>
      <c r="F133" s="71">
        <v>9951953598</v>
      </c>
      <c r="G133" s="62"/>
    </row>
    <row r="134" spans="1:7" x14ac:dyDescent="0.25">
      <c r="A134" s="61" t="s">
        <v>1014</v>
      </c>
      <c r="B134" s="62" t="s">
        <v>1017</v>
      </c>
      <c r="C134" s="62" t="s">
        <v>1016</v>
      </c>
      <c r="D134" s="62" t="s">
        <v>1002</v>
      </c>
      <c r="E134" s="14" t="s">
        <v>50</v>
      </c>
      <c r="F134" s="71"/>
      <c r="G134" s="62"/>
    </row>
    <row r="135" spans="1:7" x14ac:dyDescent="0.25">
      <c r="A135" s="61" t="s">
        <v>1018</v>
      </c>
      <c r="B135" s="62" t="s">
        <v>955</v>
      </c>
      <c r="C135" s="62" t="s">
        <v>1019</v>
      </c>
      <c r="D135" s="62" t="s">
        <v>1002</v>
      </c>
      <c r="E135" s="14" t="s">
        <v>50</v>
      </c>
      <c r="F135" s="71"/>
      <c r="G135" s="62"/>
    </row>
    <row r="136" spans="1:7" x14ac:dyDescent="0.25">
      <c r="A136" s="61" t="s">
        <v>1020</v>
      </c>
      <c r="B136" s="62" t="s">
        <v>1021</v>
      </c>
      <c r="C136" s="62" t="s">
        <v>1019</v>
      </c>
      <c r="D136" s="62" t="s">
        <v>1002</v>
      </c>
      <c r="E136" s="14" t="s">
        <v>50</v>
      </c>
      <c r="F136" s="71"/>
      <c r="G136" s="62"/>
    </row>
    <row r="137" spans="1:7" x14ac:dyDescent="0.25">
      <c r="A137" s="61" t="s">
        <v>1024</v>
      </c>
      <c r="B137" s="62" t="s">
        <v>1025</v>
      </c>
      <c r="C137" s="62" t="s">
        <v>1026</v>
      </c>
      <c r="D137" s="62" t="s">
        <v>1002</v>
      </c>
      <c r="E137" s="14" t="s">
        <v>50</v>
      </c>
      <c r="F137" s="71"/>
      <c r="G137" s="62"/>
    </row>
    <row r="138" spans="1:7" x14ac:dyDescent="0.25">
      <c r="A138" s="61" t="s">
        <v>1043</v>
      </c>
      <c r="B138" s="62" t="s">
        <v>1025</v>
      </c>
      <c r="C138" s="62" t="s">
        <v>1044</v>
      </c>
      <c r="D138" s="62" t="s">
        <v>1002</v>
      </c>
      <c r="E138" s="14" t="s">
        <v>50</v>
      </c>
      <c r="F138" s="71"/>
      <c r="G138" s="62"/>
    </row>
    <row r="139" spans="1:7" x14ac:dyDescent="0.25">
      <c r="A139" s="61" t="s">
        <v>1045</v>
      </c>
      <c r="B139" s="62" t="s">
        <v>1025</v>
      </c>
      <c r="C139" s="62" t="s">
        <v>1032</v>
      </c>
      <c r="D139" s="62" t="s">
        <v>1002</v>
      </c>
      <c r="E139" s="14" t="s">
        <v>50</v>
      </c>
      <c r="F139" s="71"/>
      <c r="G139" s="62"/>
    </row>
    <row r="140" spans="1:7" x14ac:dyDescent="0.25">
      <c r="A140" s="61" t="s">
        <v>1027</v>
      </c>
      <c r="B140" s="62" t="s">
        <v>1028</v>
      </c>
      <c r="C140" s="62" t="s">
        <v>1029</v>
      </c>
      <c r="D140" s="62" t="s">
        <v>1002</v>
      </c>
      <c r="E140" s="14" t="s">
        <v>50</v>
      </c>
      <c r="F140" s="71"/>
      <c r="G140" s="62"/>
    </row>
    <row r="141" spans="1:7" x14ac:dyDescent="0.25">
      <c r="A141" s="61" t="s">
        <v>1037</v>
      </c>
      <c r="B141" s="62" t="s">
        <v>1031</v>
      </c>
      <c r="C141" s="62" t="s">
        <v>1032</v>
      </c>
      <c r="D141" s="62" t="s">
        <v>1002</v>
      </c>
      <c r="E141" s="14" t="s">
        <v>50</v>
      </c>
      <c r="F141" s="71"/>
      <c r="G141" s="62"/>
    </row>
    <row r="142" spans="1:7" x14ac:dyDescent="0.25">
      <c r="A142" s="61" t="s">
        <v>1014</v>
      </c>
      <c r="B142" s="62" t="s">
        <v>1017</v>
      </c>
      <c r="C142" s="62" t="s">
        <v>1016</v>
      </c>
      <c r="D142" s="62" t="s">
        <v>1002</v>
      </c>
      <c r="E142" s="14" t="s">
        <v>52</v>
      </c>
      <c r="F142" s="71">
        <v>9676102713</v>
      </c>
      <c r="G142" s="62"/>
    </row>
    <row r="143" spans="1:7" x14ac:dyDescent="0.25">
      <c r="A143" s="61" t="s">
        <v>1018</v>
      </c>
      <c r="B143" s="62" t="s">
        <v>955</v>
      </c>
      <c r="C143" s="62" t="s">
        <v>1019</v>
      </c>
      <c r="D143" s="62" t="s">
        <v>1002</v>
      </c>
      <c r="E143" s="14" t="s">
        <v>52</v>
      </c>
      <c r="F143" s="71"/>
      <c r="G143" s="62"/>
    </row>
    <row r="144" spans="1:7" x14ac:dyDescent="0.25">
      <c r="A144" s="61" t="s">
        <v>1020</v>
      </c>
      <c r="B144" s="62" t="s">
        <v>1021</v>
      </c>
      <c r="C144" s="62" t="s">
        <v>1019</v>
      </c>
      <c r="D144" s="62" t="s">
        <v>1002</v>
      </c>
      <c r="E144" s="14" t="s">
        <v>52</v>
      </c>
      <c r="F144" s="71"/>
      <c r="G144" s="62"/>
    </row>
    <row r="145" spans="1:7" x14ac:dyDescent="0.25">
      <c r="A145" s="61" t="s">
        <v>1014</v>
      </c>
      <c r="B145" s="62" t="s">
        <v>1017</v>
      </c>
      <c r="C145" s="62" t="s">
        <v>1016</v>
      </c>
      <c r="D145" s="62" t="s">
        <v>1002</v>
      </c>
      <c r="E145" s="14" t="s">
        <v>54</v>
      </c>
      <c r="F145" s="71">
        <v>9133382102</v>
      </c>
      <c r="G145" s="62"/>
    </row>
    <row r="146" spans="1:7" x14ac:dyDescent="0.25">
      <c r="A146" s="61" t="s">
        <v>1018</v>
      </c>
      <c r="B146" s="62" t="s">
        <v>1021</v>
      </c>
      <c r="C146" s="62" t="s">
        <v>1019</v>
      </c>
      <c r="D146" s="62" t="s">
        <v>1002</v>
      </c>
      <c r="E146" s="14" t="s">
        <v>54</v>
      </c>
      <c r="F146" s="71"/>
      <c r="G146" s="62"/>
    </row>
    <row r="147" spans="1:7" x14ac:dyDescent="0.25">
      <c r="A147" s="61" t="s">
        <v>1020</v>
      </c>
      <c r="B147" s="62" t="s">
        <v>955</v>
      </c>
      <c r="C147" s="62" t="s">
        <v>1019</v>
      </c>
      <c r="D147" s="62" t="s">
        <v>1002</v>
      </c>
      <c r="E147" s="14" t="s">
        <v>54</v>
      </c>
      <c r="F147" s="71"/>
      <c r="G147" s="62"/>
    </row>
    <row r="148" spans="1:7" x14ac:dyDescent="0.25">
      <c r="A148" s="61" t="s">
        <v>1033</v>
      </c>
      <c r="B148" s="62" t="s">
        <v>1025</v>
      </c>
      <c r="C148" s="62" t="s">
        <v>1032</v>
      </c>
      <c r="D148" s="62" t="s">
        <v>1002</v>
      </c>
      <c r="E148" s="14" t="s">
        <v>54</v>
      </c>
      <c r="F148" s="71"/>
      <c r="G148" s="62"/>
    </row>
    <row r="149" spans="1:7" x14ac:dyDescent="0.25">
      <c r="A149" s="61" t="s">
        <v>1024</v>
      </c>
      <c r="B149" s="62" t="s">
        <v>1025</v>
      </c>
      <c r="C149" s="62" t="s">
        <v>1044</v>
      </c>
      <c r="D149" s="62" t="s">
        <v>1002</v>
      </c>
      <c r="E149" s="14" t="s">
        <v>54</v>
      </c>
      <c r="F149" s="71"/>
      <c r="G149" s="62"/>
    </row>
    <row r="150" spans="1:7" x14ac:dyDescent="0.25">
      <c r="A150" s="61" t="s">
        <v>1043</v>
      </c>
      <c r="B150" s="62" t="s">
        <v>1025</v>
      </c>
      <c r="C150" s="62" t="s">
        <v>1046</v>
      </c>
      <c r="D150" s="62" t="s">
        <v>1002</v>
      </c>
      <c r="E150" s="14" t="s">
        <v>54</v>
      </c>
      <c r="F150" s="71"/>
      <c r="G150" s="62"/>
    </row>
    <row r="151" spans="1:7" x14ac:dyDescent="0.25">
      <c r="A151" s="61" t="s">
        <v>1014</v>
      </c>
      <c r="B151" s="62" t="s">
        <v>1017</v>
      </c>
      <c r="C151" s="62" t="s">
        <v>1016</v>
      </c>
      <c r="D151" s="62" t="s">
        <v>1002</v>
      </c>
      <c r="E151" s="14" t="s">
        <v>56</v>
      </c>
      <c r="F151" s="62">
        <v>9133382109</v>
      </c>
      <c r="G151" s="62"/>
    </row>
    <row r="152" spans="1:7" x14ac:dyDescent="0.25">
      <c r="A152" s="61" t="s">
        <v>1018</v>
      </c>
      <c r="B152" s="62" t="s">
        <v>955</v>
      </c>
      <c r="C152" s="62" t="s">
        <v>1019</v>
      </c>
      <c r="D152" s="62" t="s">
        <v>1002</v>
      </c>
      <c r="E152" s="14" t="s">
        <v>56</v>
      </c>
      <c r="F152" s="62">
        <v>9133382109</v>
      </c>
      <c r="G152" s="62"/>
    </row>
    <row r="153" spans="1:7" x14ac:dyDescent="0.25">
      <c r="A153" s="61" t="s">
        <v>1020</v>
      </c>
      <c r="B153" s="62" t="s">
        <v>1021</v>
      </c>
      <c r="C153" s="62" t="s">
        <v>1019</v>
      </c>
      <c r="D153" s="62" t="s">
        <v>1002</v>
      </c>
      <c r="E153" s="14" t="s">
        <v>56</v>
      </c>
      <c r="F153" s="62">
        <v>9133382109</v>
      </c>
      <c r="G153" s="62"/>
    </row>
    <row r="154" spans="1:7" x14ac:dyDescent="0.25">
      <c r="A154" s="61" t="s">
        <v>1033</v>
      </c>
      <c r="B154" s="62" t="s">
        <v>1025</v>
      </c>
      <c r="C154" s="62" t="s">
        <v>1044</v>
      </c>
      <c r="D154" s="62" t="s">
        <v>1002</v>
      </c>
      <c r="E154" s="14" t="s">
        <v>56</v>
      </c>
      <c r="F154" s="62">
        <v>9133382109</v>
      </c>
      <c r="G154" s="62"/>
    </row>
    <row r="155" spans="1:7" x14ac:dyDescent="0.25">
      <c r="A155" s="61" t="s">
        <v>1024</v>
      </c>
      <c r="B155" s="62" t="s">
        <v>1025</v>
      </c>
      <c r="C155" s="62" t="s">
        <v>1046</v>
      </c>
      <c r="D155" s="62" t="s">
        <v>1002</v>
      </c>
      <c r="E155" s="14" t="s">
        <v>56</v>
      </c>
      <c r="F155" s="62">
        <v>9133382109</v>
      </c>
      <c r="G155" s="62"/>
    </row>
    <row r="156" spans="1:7" x14ac:dyDescent="0.25">
      <c r="A156" s="61" t="s">
        <v>1043</v>
      </c>
      <c r="B156" s="62" t="s">
        <v>1025</v>
      </c>
      <c r="C156" s="62" t="s">
        <v>1032</v>
      </c>
      <c r="D156" s="62" t="s">
        <v>1002</v>
      </c>
      <c r="E156" s="14" t="s">
        <v>56</v>
      </c>
      <c r="F156" s="62">
        <v>9133382109</v>
      </c>
      <c r="G156" s="62"/>
    </row>
    <row r="157" spans="1:7" x14ac:dyDescent="0.25">
      <c r="A157" s="61" t="s">
        <v>1049</v>
      </c>
      <c r="B157" s="62" t="s">
        <v>1031</v>
      </c>
      <c r="C157" s="62" t="s">
        <v>1032</v>
      </c>
      <c r="D157" s="62" t="s">
        <v>1002</v>
      </c>
      <c r="E157" s="14" t="s">
        <v>56</v>
      </c>
      <c r="F157" s="62">
        <v>9133382109</v>
      </c>
      <c r="G157" s="62"/>
    </row>
    <row r="158" spans="1:7" x14ac:dyDescent="0.25">
      <c r="A158" s="61" t="s">
        <v>1050</v>
      </c>
      <c r="B158" s="62" t="s">
        <v>1031</v>
      </c>
      <c r="C158" s="62" t="s">
        <v>1032</v>
      </c>
      <c r="D158" s="62" t="s">
        <v>1002</v>
      </c>
      <c r="E158" s="14" t="s">
        <v>56</v>
      </c>
      <c r="F158" s="62">
        <v>9133382109</v>
      </c>
      <c r="G158" s="62"/>
    </row>
    <row r="159" spans="1:7" x14ac:dyDescent="0.25">
      <c r="A159" s="61" t="s">
        <v>1014</v>
      </c>
      <c r="B159" s="62" t="s">
        <v>1017</v>
      </c>
      <c r="C159" s="62" t="s">
        <v>1016</v>
      </c>
      <c r="D159" s="62" t="s">
        <v>1002</v>
      </c>
      <c r="E159" s="14" t="s">
        <v>58</v>
      </c>
      <c r="F159" s="62">
        <v>2017000002</v>
      </c>
      <c r="G159" s="62"/>
    </row>
    <row r="160" spans="1:7" x14ac:dyDescent="0.25">
      <c r="A160" s="61" t="s">
        <v>1018</v>
      </c>
      <c r="B160" s="62" t="s">
        <v>955</v>
      </c>
      <c r="C160" s="62" t="s">
        <v>1019</v>
      </c>
      <c r="D160" s="62" t="s">
        <v>1002</v>
      </c>
      <c r="E160" s="14" t="s">
        <v>58</v>
      </c>
      <c r="F160" s="62">
        <v>2017000002</v>
      </c>
      <c r="G160" s="62"/>
    </row>
    <row r="161" spans="1:7" x14ac:dyDescent="0.25">
      <c r="A161" s="61" t="s">
        <v>1020</v>
      </c>
      <c r="B161" s="62" t="s">
        <v>1021</v>
      </c>
      <c r="C161" s="62" t="s">
        <v>1019</v>
      </c>
      <c r="D161" s="62" t="s">
        <v>1002</v>
      </c>
      <c r="E161" s="14" t="s">
        <v>58</v>
      </c>
      <c r="F161" s="62">
        <v>2017000002</v>
      </c>
      <c r="G161" s="62"/>
    </row>
    <row r="162" spans="1:7" x14ac:dyDescent="0.25">
      <c r="A162" s="61" t="s">
        <v>1024</v>
      </c>
      <c r="B162" s="62" t="s">
        <v>1025</v>
      </c>
      <c r="C162" s="62" t="s">
        <v>1046</v>
      </c>
      <c r="D162" s="62" t="s">
        <v>1002</v>
      </c>
      <c r="E162" s="14" t="s">
        <v>58</v>
      </c>
      <c r="F162" s="62">
        <v>2017000002</v>
      </c>
      <c r="G162" s="62"/>
    </row>
    <row r="163" spans="1:7" x14ac:dyDescent="0.25">
      <c r="A163" s="61" t="s">
        <v>1043</v>
      </c>
      <c r="B163" s="62" t="s">
        <v>1025</v>
      </c>
      <c r="C163" s="62" t="s">
        <v>1032</v>
      </c>
      <c r="D163" s="62" t="s">
        <v>1002</v>
      </c>
      <c r="E163" s="14" t="s">
        <v>58</v>
      </c>
      <c r="F163" s="62">
        <v>2017000002</v>
      </c>
      <c r="G163" s="62"/>
    </row>
    <row r="164" spans="1:7" x14ac:dyDescent="0.25">
      <c r="A164" s="61" t="s">
        <v>1051</v>
      </c>
      <c r="B164" s="62" t="s">
        <v>985</v>
      </c>
      <c r="C164" s="62" t="s">
        <v>1035</v>
      </c>
      <c r="D164" s="62" t="s">
        <v>1002</v>
      </c>
      <c r="E164" s="14" t="s">
        <v>58</v>
      </c>
      <c r="F164" s="62">
        <v>2017000002</v>
      </c>
      <c r="G164" s="62"/>
    </row>
    <row r="165" spans="1:7" x14ac:dyDescent="0.25">
      <c r="A165" s="61" t="s">
        <v>1049</v>
      </c>
      <c r="B165" s="62" t="s">
        <v>1031</v>
      </c>
      <c r="C165" s="62" t="s">
        <v>1032</v>
      </c>
      <c r="D165" s="62" t="s">
        <v>1002</v>
      </c>
      <c r="E165" s="14" t="s">
        <v>58</v>
      </c>
      <c r="F165" s="62">
        <v>2017000002</v>
      </c>
      <c r="G165" s="62"/>
    </row>
    <row r="166" spans="1:7" x14ac:dyDescent="0.25">
      <c r="A166" s="61" t="s">
        <v>1050</v>
      </c>
      <c r="B166" s="62" t="s">
        <v>1031</v>
      </c>
      <c r="C166" s="62" t="s">
        <v>1032</v>
      </c>
      <c r="D166" s="62" t="s">
        <v>1002</v>
      </c>
      <c r="E166" s="14" t="s">
        <v>58</v>
      </c>
      <c r="F166" s="62">
        <v>2017000002</v>
      </c>
      <c r="G166" s="62"/>
    </row>
    <row r="167" spans="1:7" x14ac:dyDescent="0.25">
      <c r="A167" s="61" t="s">
        <v>1014</v>
      </c>
      <c r="B167" s="62" t="s">
        <v>1017</v>
      </c>
      <c r="C167" s="62" t="s">
        <v>1016</v>
      </c>
      <c r="D167" s="62" t="s">
        <v>1002</v>
      </c>
      <c r="E167" s="14" t="s">
        <v>60</v>
      </c>
      <c r="F167" s="62">
        <v>2018000020</v>
      </c>
      <c r="G167" s="62"/>
    </row>
    <row r="168" spans="1:7" x14ac:dyDescent="0.25">
      <c r="A168" s="61" t="s">
        <v>1018</v>
      </c>
      <c r="B168" s="62" t="s">
        <v>1021</v>
      </c>
      <c r="C168" s="62" t="s">
        <v>1019</v>
      </c>
      <c r="D168" s="62" t="s">
        <v>1002</v>
      </c>
      <c r="E168" s="14" t="s">
        <v>60</v>
      </c>
      <c r="F168" s="62">
        <v>2018000020</v>
      </c>
      <c r="G168" s="62"/>
    </row>
    <row r="169" spans="1:7" x14ac:dyDescent="0.25">
      <c r="A169" s="61" t="s">
        <v>1020</v>
      </c>
      <c r="B169" s="62" t="s">
        <v>955</v>
      </c>
      <c r="C169" s="62" t="s">
        <v>1019</v>
      </c>
      <c r="D169" s="62" t="s">
        <v>1002</v>
      </c>
      <c r="E169" s="14" t="s">
        <v>60</v>
      </c>
      <c r="F169" s="62">
        <v>2018000020</v>
      </c>
      <c r="G169" s="62"/>
    </row>
    <row r="170" spans="1:7" x14ac:dyDescent="0.25">
      <c r="A170" s="61" t="s">
        <v>1033</v>
      </c>
      <c r="B170" s="62" t="s">
        <v>1025</v>
      </c>
      <c r="C170" s="62" t="s">
        <v>1032</v>
      </c>
      <c r="D170" s="62" t="s">
        <v>1002</v>
      </c>
      <c r="E170" s="14" t="s">
        <v>60</v>
      </c>
      <c r="F170" s="62">
        <v>2018000020</v>
      </c>
      <c r="G170" s="62"/>
    </row>
    <row r="171" spans="1:7" x14ac:dyDescent="0.25">
      <c r="A171" s="61" t="s">
        <v>1024</v>
      </c>
      <c r="B171" s="62" t="s">
        <v>1025</v>
      </c>
      <c r="C171" s="62" t="s">
        <v>1026</v>
      </c>
      <c r="D171" s="62" t="s">
        <v>1002</v>
      </c>
      <c r="E171" s="14" t="s">
        <v>60</v>
      </c>
      <c r="F171" s="62">
        <v>2018000020</v>
      </c>
      <c r="G171" s="62"/>
    </row>
    <row r="172" spans="1:7" x14ac:dyDescent="0.25">
      <c r="A172" s="61" t="s">
        <v>1030</v>
      </c>
      <c r="B172" s="62" t="s">
        <v>1031</v>
      </c>
      <c r="C172" s="62" t="s">
        <v>1032</v>
      </c>
      <c r="D172" s="62" t="s">
        <v>1002</v>
      </c>
      <c r="E172" s="14" t="s">
        <v>60</v>
      </c>
      <c r="F172" s="62">
        <v>2018000020</v>
      </c>
      <c r="G172" s="62"/>
    </row>
    <row r="173" spans="1:7" x14ac:dyDescent="0.25">
      <c r="A173" s="61" t="s">
        <v>1014</v>
      </c>
      <c r="B173" s="62" t="s">
        <v>1017</v>
      </c>
      <c r="C173" s="62" t="s">
        <v>1016</v>
      </c>
      <c r="D173" s="62" t="s">
        <v>1002</v>
      </c>
      <c r="E173" s="14" t="s">
        <v>62</v>
      </c>
      <c r="F173" s="62">
        <v>2017000068</v>
      </c>
      <c r="G173" s="62"/>
    </row>
    <row r="174" spans="1:7" x14ac:dyDescent="0.25">
      <c r="A174" s="61" t="s">
        <v>1018</v>
      </c>
      <c r="B174" s="62" t="s">
        <v>955</v>
      </c>
      <c r="C174" s="62" t="s">
        <v>1019</v>
      </c>
      <c r="D174" s="62" t="s">
        <v>1002</v>
      </c>
      <c r="E174" s="14" t="s">
        <v>62</v>
      </c>
      <c r="F174" s="62">
        <v>2017000068</v>
      </c>
      <c r="G174" s="62"/>
    </row>
    <row r="175" spans="1:7" x14ac:dyDescent="0.25">
      <c r="A175" s="61" t="s">
        <v>1020</v>
      </c>
      <c r="B175" s="62" t="s">
        <v>1021</v>
      </c>
      <c r="C175" s="62" t="s">
        <v>1019</v>
      </c>
      <c r="D175" s="62" t="s">
        <v>1002</v>
      </c>
      <c r="E175" s="14" t="s">
        <v>62</v>
      </c>
      <c r="F175" s="62">
        <v>2017000068</v>
      </c>
      <c r="G175" s="62"/>
    </row>
    <row r="176" spans="1:7" x14ac:dyDescent="0.25">
      <c r="A176" s="61" t="s">
        <v>1033</v>
      </c>
      <c r="B176" s="62" t="s">
        <v>1025</v>
      </c>
      <c r="C176" s="62" t="s">
        <v>1026</v>
      </c>
      <c r="D176" s="62" t="s">
        <v>1002</v>
      </c>
      <c r="E176" s="14" t="s">
        <v>62</v>
      </c>
      <c r="F176" s="62">
        <v>2017000068</v>
      </c>
      <c r="G176" s="62"/>
    </row>
    <row r="177" spans="1:7" x14ac:dyDescent="0.25">
      <c r="A177" s="61" t="s">
        <v>1024</v>
      </c>
      <c r="B177" s="62" t="s">
        <v>1025</v>
      </c>
      <c r="C177" s="62" t="s">
        <v>1032</v>
      </c>
      <c r="D177" s="62" t="s">
        <v>1002</v>
      </c>
      <c r="E177" s="14" t="s">
        <v>62</v>
      </c>
      <c r="F177" s="62">
        <v>2017000068</v>
      </c>
      <c r="G177" s="62"/>
    </row>
    <row r="178" spans="1:7" x14ac:dyDescent="0.25">
      <c r="A178" s="61" t="s">
        <v>1034</v>
      </c>
      <c r="B178" s="62" t="s">
        <v>985</v>
      </c>
      <c r="C178" s="62" t="s">
        <v>1035</v>
      </c>
      <c r="D178" s="62" t="s">
        <v>1002</v>
      </c>
      <c r="E178" s="14" t="s">
        <v>62</v>
      </c>
      <c r="F178" s="62">
        <v>2017000068</v>
      </c>
      <c r="G178" s="62"/>
    </row>
    <row r="179" spans="1:7" x14ac:dyDescent="0.25">
      <c r="A179" s="61" t="s">
        <v>1036</v>
      </c>
      <c r="B179" s="62" t="s">
        <v>1031</v>
      </c>
      <c r="C179" s="62" t="s">
        <v>1032</v>
      </c>
      <c r="D179" s="62" t="s">
        <v>1002</v>
      </c>
      <c r="E179" s="14" t="s">
        <v>62</v>
      </c>
      <c r="F179" s="62">
        <v>2017000068</v>
      </c>
      <c r="G179" s="62"/>
    </row>
    <row r="180" spans="1:7" x14ac:dyDescent="0.25">
      <c r="A180" s="61" t="s">
        <v>1014</v>
      </c>
      <c r="B180" s="62" t="s">
        <v>1017</v>
      </c>
      <c r="C180" s="62" t="s">
        <v>1016</v>
      </c>
      <c r="D180" s="62" t="s">
        <v>1002</v>
      </c>
      <c r="E180" s="14" t="s">
        <v>64</v>
      </c>
      <c r="F180" s="62">
        <v>2017000064</v>
      </c>
      <c r="G180" s="62"/>
    </row>
    <row r="181" spans="1:7" x14ac:dyDescent="0.25">
      <c r="A181" s="61" t="s">
        <v>1018</v>
      </c>
      <c r="B181" s="62" t="s">
        <v>1021</v>
      </c>
      <c r="C181" s="62" t="s">
        <v>1019</v>
      </c>
      <c r="D181" s="62" t="s">
        <v>1002</v>
      </c>
      <c r="E181" s="14" t="s">
        <v>64</v>
      </c>
      <c r="F181" s="62">
        <v>2017000064</v>
      </c>
      <c r="G181" s="62"/>
    </row>
    <row r="182" spans="1:7" x14ac:dyDescent="0.25">
      <c r="A182" s="61" t="s">
        <v>1020</v>
      </c>
      <c r="B182" s="62" t="s">
        <v>955</v>
      </c>
      <c r="C182" s="62" t="s">
        <v>1019</v>
      </c>
      <c r="D182" s="62" t="s">
        <v>1002</v>
      </c>
      <c r="E182" s="14" t="s">
        <v>64</v>
      </c>
      <c r="F182" s="62">
        <v>2017000064</v>
      </c>
      <c r="G182" s="62"/>
    </row>
    <row r="183" spans="1:7" x14ac:dyDescent="0.25">
      <c r="A183" s="61" t="s">
        <v>1033</v>
      </c>
      <c r="B183" s="62" t="s">
        <v>1025</v>
      </c>
      <c r="C183" s="62" t="s">
        <v>1032</v>
      </c>
      <c r="D183" s="62" t="s">
        <v>1002</v>
      </c>
      <c r="E183" s="14" t="s">
        <v>64</v>
      </c>
      <c r="F183" s="62">
        <v>2017000064</v>
      </c>
      <c r="G183" s="62"/>
    </row>
    <row r="184" spans="1:7" x14ac:dyDescent="0.25">
      <c r="A184" s="61" t="s">
        <v>1024</v>
      </c>
      <c r="B184" s="62" t="s">
        <v>1025</v>
      </c>
      <c r="C184" s="62" t="s">
        <v>1026</v>
      </c>
      <c r="D184" s="62" t="s">
        <v>1002</v>
      </c>
      <c r="E184" s="14" t="s">
        <v>64</v>
      </c>
      <c r="F184" s="62">
        <v>2017000064</v>
      </c>
      <c r="G184" s="62"/>
    </row>
    <row r="185" spans="1:7" x14ac:dyDescent="0.25">
      <c r="A185" s="61" t="s">
        <v>1036</v>
      </c>
      <c r="B185" s="62" t="s">
        <v>1031</v>
      </c>
      <c r="C185" s="62" t="s">
        <v>1032</v>
      </c>
      <c r="D185" s="62" t="s">
        <v>1002</v>
      </c>
      <c r="E185" s="14" t="s">
        <v>64</v>
      </c>
      <c r="F185" s="62">
        <v>2017000064</v>
      </c>
      <c r="G185" s="62"/>
    </row>
    <row r="186" spans="1:7" x14ac:dyDescent="0.25">
      <c r="A186" s="61" t="s">
        <v>1052</v>
      </c>
      <c r="B186" s="62" t="s">
        <v>1053</v>
      </c>
      <c r="C186" s="62" t="s">
        <v>1032</v>
      </c>
      <c r="D186" s="62" t="s">
        <v>1002</v>
      </c>
      <c r="E186" s="14" t="s">
        <v>64</v>
      </c>
      <c r="F186" s="62">
        <v>2017000064</v>
      </c>
      <c r="G186" s="62"/>
    </row>
    <row r="187" spans="1:7" x14ac:dyDescent="0.25">
      <c r="A187" s="61" t="s">
        <v>1054</v>
      </c>
      <c r="B187" s="62" t="s">
        <v>1053</v>
      </c>
      <c r="C187" s="62" t="s">
        <v>1026</v>
      </c>
      <c r="D187" s="62" t="s">
        <v>1002</v>
      </c>
      <c r="E187" s="14" t="s">
        <v>64</v>
      </c>
      <c r="F187" s="62">
        <v>2017000064</v>
      </c>
      <c r="G187" s="62"/>
    </row>
    <row r="188" spans="1:7" x14ac:dyDescent="0.25">
      <c r="A188" s="61" t="s">
        <v>1014</v>
      </c>
      <c r="B188" s="62" t="s">
        <v>1017</v>
      </c>
      <c r="C188" s="62" t="s">
        <v>1016</v>
      </c>
      <c r="D188" s="62" t="s">
        <v>1002</v>
      </c>
      <c r="E188" s="14" t="s">
        <v>66</v>
      </c>
      <c r="F188" s="62">
        <v>2017000065</v>
      </c>
      <c r="G188" s="62"/>
    </row>
    <row r="189" spans="1:7" x14ac:dyDescent="0.25">
      <c r="A189" s="61" t="s">
        <v>1018</v>
      </c>
      <c r="B189" s="62" t="s">
        <v>955</v>
      </c>
      <c r="C189" s="62" t="s">
        <v>1019</v>
      </c>
      <c r="D189" s="62" t="s">
        <v>1002</v>
      </c>
      <c r="E189" s="14" t="s">
        <v>66</v>
      </c>
      <c r="F189" s="62">
        <v>2017000065</v>
      </c>
      <c r="G189" s="62"/>
    </row>
    <row r="190" spans="1:7" x14ac:dyDescent="0.25">
      <c r="A190" s="61" t="s">
        <v>1020</v>
      </c>
      <c r="B190" s="62" t="s">
        <v>1021</v>
      </c>
      <c r="C190" s="62" t="s">
        <v>1019</v>
      </c>
      <c r="D190" s="62" t="s">
        <v>1002</v>
      </c>
      <c r="E190" s="14" t="s">
        <v>66</v>
      </c>
      <c r="F190" s="62">
        <v>2017000065</v>
      </c>
      <c r="G190" s="62"/>
    </row>
    <row r="191" spans="1:7" x14ac:dyDescent="0.25">
      <c r="A191" s="61" t="s">
        <v>1033</v>
      </c>
      <c r="B191" s="62" t="s">
        <v>1025</v>
      </c>
      <c r="C191" s="62" t="s">
        <v>1032</v>
      </c>
      <c r="D191" s="62" t="s">
        <v>1002</v>
      </c>
      <c r="E191" s="14" t="s">
        <v>66</v>
      </c>
      <c r="F191" s="62">
        <v>2017000065</v>
      </c>
      <c r="G191" s="62"/>
    </row>
    <row r="192" spans="1:7" x14ac:dyDescent="0.25">
      <c r="A192" s="61" t="s">
        <v>1055</v>
      </c>
      <c r="B192" s="62" t="s">
        <v>985</v>
      </c>
      <c r="C192" s="62" t="s">
        <v>1035</v>
      </c>
      <c r="D192" s="62" t="s">
        <v>1002</v>
      </c>
      <c r="E192" s="14" t="s">
        <v>66</v>
      </c>
      <c r="F192" s="62">
        <v>2017000065</v>
      </c>
      <c r="G192" s="62"/>
    </row>
    <row r="193" spans="1:7" x14ac:dyDescent="0.25">
      <c r="A193" s="61" t="s">
        <v>1014</v>
      </c>
      <c r="B193" s="62" t="s">
        <v>1017</v>
      </c>
      <c r="C193" s="62" t="s">
        <v>1016</v>
      </c>
      <c r="D193" s="62" t="s">
        <v>1002</v>
      </c>
      <c r="E193" s="14" t="s">
        <v>69</v>
      </c>
      <c r="F193" s="62">
        <v>2018000110</v>
      </c>
      <c r="G193" s="62"/>
    </row>
    <row r="194" spans="1:7" x14ac:dyDescent="0.25">
      <c r="A194" s="61" t="s">
        <v>1018</v>
      </c>
      <c r="B194" s="62" t="s">
        <v>955</v>
      </c>
      <c r="C194" s="62" t="s">
        <v>1019</v>
      </c>
      <c r="D194" s="62" t="s">
        <v>1002</v>
      </c>
      <c r="E194" s="14" t="s">
        <v>69</v>
      </c>
      <c r="F194" s="62">
        <v>2018000110</v>
      </c>
      <c r="G194" s="62"/>
    </row>
    <row r="195" spans="1:7" x14ac:dyDescent="0.25">
      <c r="A195" s="61" t="s">
        <v>1020</v>
      </c>
      <c r="B195" s="62" t="s">
        <v>1021</v>
      </c>
      <c r="C195" s="62" t="s">
        <v>1019</v>
      </c>
      <c r="D195" s="62" t="s">
        <v>1002</v>
      </c>
      <c r="E195" s="14" t="s">
        <v>69</v>
      </c>
      <c r="F195" s="62">
        <v>2018000110</v>
      </c>
      <c r="G195" s="62"/>
    </row>
    <row r="196" spans="1:7" x14ac:dyDescent="0.25">
      <c r="A196" s="61" t="s">
        <v>1033</v>
      </c>
      <c r="B196" s="62" t="s">
        <v>1025</v>
      </c>
      <c r="C196" s="62" t="s">
        <v>1026</v>
      </c>
      <c r="D196" s="62" t="s">
        <v>1002</v>
      </c>
      <c r="E196" s="14" t="s">
        <v>69</v>
      </c>
      <c r="F196" s="62">
        <v>2018000110</v>
      </c>
      <c r="G196" s="62"/>
    </row>
    <row r="197" spans="1:7" x14ac:dyDescent="0.25">
      <c r="A197" s="61" t="s">
        <v>1024</v>
      </c>
      <c r="B197" s="62" t="s">
        <v>1025</v>
      </c>
      <c r="C197" s="62" t="s">
        <v>1032</v>
      </c>
      <c r="D197" s="62" t="s">
        <v>1002</v>
      </c>
      <c r="E197" s="14" t="s">
        <v>69</v>
      </c>
      <c r="F197" s="62">
        <v>2018000110</v>
      </c>
      <c r="G197" s="62"/>
    </row>
    <row r="198" spans="1:7" x14ac:dyDescent="0.25">
      <c r="A198" s="61" t="s">
        <v>1034</v>
      </c>
      <c r="B198" s="62" t="s">
        <v>985</v>
      </c>
      <c r="C198" s="62" t="s">
        <v>1035</v>
      </c>
      <c r="D198" s="62" t="s">
        <v>1002</v>
      </c>
      <c r="E198" s="14" t="s">
        <v>69</v>
      </c>
      <c r="F198" s="62">
        <v>2018000110</v>
      </c>
      <c r="G198" s="62"/>
    </row>
    <row r="199" spans="1:7" x14ac:dyDescent="0.25">
      <c r="A199" s="61" t="s">
        <v>1036</v>
      </c>
      <c r="B199" s="62" t="s">
        <v>1031</v>
      </c>
      <c r="C199" s="62" t="s">
        <v>1032</v>
      </c>
      <c r="D199" s="62" t="s">
        <v>1002</v>
      </c>
      <c r="E199" s="14" t="s">
        <v>69</v>
      </c>
      <c r="F199" s="62">
        <v>2018000110</v>
      </c>
      <c r="G199" s="62"/>
    </row>
    <row r="200" spans="1:7" x14ac:dyDescent="0.25">
      <c r="A200" s="61" t="s">
        <v>1014</v>
      </c>
      <c r="B200" s="62" t="s">
        <v>1015</v>
      </c>
      <c r="C200" s="62" t="s">
        <v>1016</v>
      </c>
      <c r="D200" s="62" t="s">
        <v>1002</v>
      </c>
      <c r="E200" s="14" t="s">
        <v>71</v>
      </c>
      <c r="F200" s="62">
        <v>2018000026</v>
      </c>
      <c r="G200" s="62"/>
    </row>
    <row r="201" spans="1:7" x14ac:dyDescent="0.25">
      <c r="A201" s="61" t="s">
        <v>1014</v>
      </c>
      <c r="B201" s="62" t="s">
        <v>1017</v>
      </c>
      <c r="C201" s="62" t="s">
        <v>1016</v>
      </c>
      <c r="D201" s="62" t="s">
        <v>1002</v>
      </c>
      <c r="E201" s="14" t="s">
        <v>71</v>
      </c>
      <c r="F201" s="62">
        <v>2018000026</v>
      </c>
      <c r="G201" s="62"/>
    </row>
    <row r="202" spans="1:7" x14ac:dyDescent="0.25">
      <c r="A202" s="61" t="s">
        <v>1018</v>
      </c>
      <c r="B202" s="62" t="s">
        <v>955</v>
      </c>
      <c r="C202" s="62" t="s">
        <v>1019</v>
      </c>
      <c r="D202" s="62" t="s">
        <v>1002</v>
      </c>
      <c r="E202" s="14" t="s">
        <v>71</v>
      </c>
      <c r="F202" s="62">
        <v>2018000026</v>
      </c>
      <c r="G202" s="62"/>
    </row>
    <row r="203" spans="1:7" x14ac:dyDescent="0.25">
      <c r="A203" s="61" t="s">
        <v>1020</v>
      </c>
      <c r="B203" s="62" t="s">
        <v>1021</v>
      </c>
      <c r="C203" s="62" t="s">
        <v>1019</v>
      </c>
      <c r="D203" s="62" t="s">
        <v>1002</v>
      </c>
      <c r="E203" s="14" t="s">
        <v>71</v>
      </c>
      <c r="F203" s="62">
        <v>2018000026</v>
      </c>
      <c r="G203" s="62"/>
    </row>
    <row r="204" spans="1:7" x14ac:dyDescent="0.25">
      <c r="A204" s="61" t="s">
        <v>1033</v>
      </c>
      <c r="B204" s="62" t="s">
        <v>1025</v>
      </c>
      <c r="C204" s="62" t="s">
        <v>1026</v>
      </c>
      <c r="D204" s="62" t="s">
        <v>1002</v>
      </c>
      <c r="E204" s="14" t="s">
        <v>71</v>
      </c>
      <c r="F204" s="62">
        <v>2018000026</v>
      </c>
      <c r="G204" s="62"/>
    </row>
    <row r="205" spans="1:7" x14ac:dyDescent="0.25">
      <c r="A205" s="61" t="s">
        <v>1024</v>
      </c>
      <c r="B205" s="62" t="s">
        <v>1025</v>
      </c>
      <c r="C205" s="62" t="s">
        <v>1032</v>
      </c>
      <c r="D205" s="62" t="s">
        <v>1002</v>
      </c>
      <c r="E205" s="14" t="s">
        <v>71</v>
      </c>
      <c r="F205" s="62">
        <v>2018000026</v>
      </c>
      <c r="G205" s="62"/>
    </row>
    <row r="206" spans="1:7" x14ac:dyDescent="0.25">
      <c r="A206" s="61" t="s">
        <v>1030</v>
      </c>
      <c r="B206" s="62" t="s">
        <v>1031</v>
      </c>
      <c r="C206" s="62" t="s">
        <v>1032</v>
      </c>
      <c r="D206" s="62" t="s">
        <v>1002</v>
      </c>
      <c r="E206" s="14" t="s">
        <v>71</v>
      </c>
      <c r="F206" s="62">
        <v>2018000026</v>
      </c>
      <c r="G206" s="62"/>
    </row>
    <row r="207" spans="1:7" x14ac:dyDescent="0.25">
      <c r="A207" s="61" t="s">
        <v>1014</v>
      </c>
      <c r="B207" s="62" t="s">
        <v>1017</v>
      </c>
      <c r="C207" s="62" t="s">
        <v>1016</v>
      </c>
      <c r="D207" s="62" t="s">
        <v>1002</v>
      </c>
      <c r="E207" s="14" t="s">
        <v>73</v>
      </c>
      <c r="F207" s="62">
        <v>2018000090</v>
      </c>
      <c r="G207" s="62"/>
    </row>
    <row r="208" spans="1:7" x14ac:dyDescent="0.25">
      <c r="A208" s="61" t="s">
        <v>1018</v>
      </c>
      <c r="B208" s="62" t="s">
        <v>955</v>
      </c>
      <c r="C208" s="62" t="s">
        <v>1019</v>
      </c>
      <c r="D208" s="62" t="s">
        <v>1002</v>
      </c>
      <c r="E208" s="14" t="s">
        <v>73</v>
      </c>
      <c r="F208" s="62">
        <v>2018000090</v>
      </c>
      <c r="G208" s="62"/>
    </row>
    <row r="209" spans="1:7" x14ac:dyDescent="0.25">
      <c r="A209" s="61" t="s">
        <v>1020</v>
      </c>
      <c r="B209" s="62" t="s">
        <v>1021</v>
      </c>
      <c r="C209" s="62" t="s">
        <v>1019</v>
      </c>
      <c r="D209" s="62" t="s">
        <v>1002</v>
      </c>
      <c r="E209" s="14" t="s">
        <v>73</v>
      </c>
      <c r="F209" s="62">
        <v>2018000090</v>
      </c>
      <c r="G209" s="62"/>
    </row>
    <row r="210" spans="1:7" x14ac:dyDescent="0.25">
      <c r="A210" s="61" t="s">
        <v>1033</v>
      </c>
      <c r="B210" s="62" t="s">
        <v>1025</v>
      </c>
      <c r="C210" s="62" t="s">
        <v>1026</v>
      </c>
      <c r="D210" s="62" t="s">
        <v>1002</v>
      </c>
      <c r="E210" s="14" t="s">
        <v>73</v>
      </c>
      <c r="F210" s="62">
        <v>2018000090</v>
      </c>
      <c r="G210" s="62"/>
    </row>
    <row r="211" spans="1:7" x14ac:dyDescent="0.25">
      <c r="A211" s="61" t="s">
        <v>1024</v>
      </c>
      <c r="B211" s="62" t="s">
        <v>1025</v>
      </c>
      <c r="C211" s="62" t="s">
        <v>1032</v>
      </c>
      <c r="D211" s="62" t="s">
        <v>1002</v>
      </c>
      <c r="E211" s="14" t="s">
        <v>73</v>
      </c>
      <c r="F211" s="62">
        <v>2018000090</v>
      </c>
      <c r="G211" s="62"/>
    </row>
    <row r="212" spans="1:7" x14ac:dyDescent="0.25">
      <c r="A212" s="61" t="s">
        <v>1030</v>
      </c>
      <c r="B212" s="62" t="s">
        <v>1031</v>
      </c>
      <c r="C212" s="62" t="s">
        <v>1032</v>
      </c>
      <c r="D212" s="62" t="s">
        <v>1002</v>
      </c>
      <c r="E212" s="14" t="s">
        <v>73</v>
      </c>
      <c r="F212" s="62">
        <v>2018000090</v>
      </c>
      <c r="G212" s="62"/>
    </row>
    <row r="213" spans="1:7" x14ac:dyDescent="0.25">
      <c r="A213" s="61" t="s">
        <v>1014</v>
      </c>
      <c r="B213" s="62" t="s">
        <v>1017</v>
      </c>
      <c r="C213" s="62" t="s">
        <v>1016</v>
      </c>
      <c r="D213" s="62" t="s">
        <v>1002</v>
      </c>
      <c r="E213" s="14" t="s">
        <v>75</v>
      </c>
      <c r="F213" s="62">
        <v>2018000108</v>
      </c>
      <c r="G213" s="62"/>
    </row>
    <row r="214" spans="1:7" x14ac:dyDescent="0.25">
      <c r="A214" s="61" t="s">
        <v>1018</v>
      </c>
      <c r="B214" s="62" t="s">
        <v>955</v>
      </c>
      <c r="C214" s="62" t="s">
        <v>1019</v>
      </c>
      <c r="D214" s="62" t="s">
        <v>1002</v>
      </c>
      <c r="E214" s="14" t="s">
        <v>75</v>
      </c>
      <c r="F214" s="62">
        <v>2018000108</v>
      </c>
      <c r="G214" s="62"/>
    </row>
    <row r="215" spans="1:7" x14ac:dyDescent="0.25">
      <c r="A215" s="61" t="s">
        <v>1020</v>
      </c>
      <c r="B215" s="62" t="s">
        <v>1021</v>
      </c>
      <c r="C215" s="62" t="s">
        <v>1019</v>
      </c>
      <c r="D215" s="62" t="s">
        <v>1002</v>
      </c>
      <c r="E215" s="14" t="s">
        <v>75</v>
      </c>
      <c r="F215" s="62">
        <v>2018000108</v>
      </c>
      <c r="G215" s="62"/>
    </row>
    <row r="216" spans="1:7" x14ac:dyDescent="0.25">
      <c r="A216" s="61" t="s">
        <v>1033</v>
      </c>
      <c r="B216" s="62" t="s">
        <v>1025</v>
      </c>
      <c r="C216" s="62" t="s">
        <v>1056</v>
      </c>
      <c r="D216" s="62" t="s">
        <v>1002</v>
      </c>
      <c r="E216" s="14" t="s">
        <v>75</v>
      </c>
      <c r="F216" s="62">
        <v>2018000108</v>
      </c>
      <c r="G216" s="62"/>
    </row>
    <row r="217" spans="1:7" x14ac:dyDescent="0.25">
      <c r="A217" s="61" t="s">
        <v>1024</v>
      </c>
      <c r="B217" s="62" t="s">
        <v>1025</v>
      </c>
      <c r="C217" s="62" t="s">
        <v>1057</v>
      </c>
      <c r="D217" s="62" t="s">
        <v>1002</v>
      </c>
      <c r="E217" s="14" t="s">
        <v>75</v>
      </c>
      <c r="F217" s="62">
        <v>2018000108</v>
      </c>
      <c r="G217" s="62"/>
    </row>
    <row r="218" spans="1:7" x14ac:dyDescent="0.25">
      <c r="A218" s="61" t="s">
        <v>1043</v>
      </c>
      <c r="B218" s="62" t="s">
        <v>1025</v>
      </c>
      <c r="C218" s="62" t="s">
        <v>1044</v>
      </c>
      <c r="D218" s="62" t="s">
        <v>1002</v>
      </c>
      <c r="E218" s="14" t="s">
        <v>75</v>
      </c>
      <c r="F218" s="62">
        <v>2018000108</v>
      </c>
      <c r="G218" s="62"/>
    </row>
    <row r="219" spans="1:7" x14ac:dyDescent="0.25">
      <c r="A219" s="61" t="s">
        <v>1014</v>
      </c>
      <c r="B219" s="62" t="s">
        <v>1017</v>
      </c>
      <c r="C219" s="62" t="s">
        <v>1016</v>
      </c>
      <c r="D219" s="62" t="s">
        <v>1002</v>
      </c>
      <c r="E219" s="14" t="s">
        <v>77</v>
      </c>
      <c r="F219" s="62">
        <v>2019000046</v>
      </c>
      <c r="G219" s="62"/>
    </row>
    <row r="220" spans="1:7" x14ac:dyDescent="0.25">
      <c r="A220" s="61" t="s">
        <v>1018</v>
      </c>
      <c r="B220" s="62" t="s">
        <v>955</v>
      </c>
      <c r="C220" s="62" t="s">
        <v>1019</v>
      </c>
      <c r="D220" s="62" t="s">
        <v>1002</v>
      </c>
      <c r="E220" s="14" t="s">
        <v>77</v>
      </c>
      <c r="F220" s="62">
        <v>2019000046</v>
      </c>
      <c r="G220" s="62"/>
    </row>
    <row r="221" spans="1:7" x14ac:dyDescent="0.25">
      <c r="A221" s="61" t="s">
        <v>1020</v>
      </c>
      <c r="B221" s="62" t="s">
        <v>1021</v>
      </c>
      <c r="C221" s="62" t="s">
        <v>1019</v>
      </c>
      <c r="D221" s="62" t="s">
        <v>1002</v>
      </c>
      <c r="E221" s="14" t="s">
        <v>77</v>
      </c>
      <c r="F221" s="62">
        <v>2019000046</v>
      </c>
      <c r="G221" s="62"/>
    </row>
    <row r="222" spans="1:7" x14ac:dyDescent="0.25">
      <c r="A222" s="61" t="s">
        <v>1024</v>
      </c>
      <c r="B222" s="62" t="s">
        <v>1025</v>
      </c>
      <c r="C222" s="62" t="s">
        <v>1026</v>
      </c>
      <c r="D222" s="62" t="s">
        <v>1002</v>
      </c>
      <c r="E222" s="14" t="s">
        <v>77</v>
      </c>
      <c r="F222" s="62">
        <v>2019000046</v>
      </c>
      <c r="G222" s="62"/>
    </row>
    <row r="223" spans="1:7" x14ac:dyDescent="0.25">
      <c r="A223" s="61" t="s">
        <v>1034</v>
      </c>
      <c r="B223" s="62" t="s">
        <v>985</v>
      </c>
      <c r="C223" s="62" t="s">
        <v>1035</v>
      </c>
      <c r="D223" s="62" t="s">
        <v>1002</v>
      </c>
      <c r="E223" s="14" t="s">
        <v>77</v>
      </c>
      <c r="F223" s="62">
        <v>2019000046</v>
      </c>
      <c r="G223" s="62"/>
    </row>
    <row r="224" spans="1:7" x14ac:dyDescent="0.25">
      <c r="A224" s="61" t="s">
        <v>1036</v>
      </c>
      <c r="B224" s="62" t="s">
        <v>1031</v>
      </c>
      <c r="C224" s="62" t="s">
        <v>1032</v>
      </c>
      <c r="D224" s="62" t="s">
        <v>1002</v>
      </c>
      <c r="E224" s="14" t="s">
        <v>77</v>
      </c>
      <c r="F224" s="62">
        <v>2019000046</v>
      </c>
      <c r="G224" s="62"/>
    </row>
    <row r="225" spans="1:7" x14ac:dyDescent="0.25">
      <c r="A225" s="61" t="s">
        <v>1014</v>
      </c>
      <c r="B225" s="62" t="s">
        <v>1017</v>
      </c>
      <c r="C225" s="62" t="s">
        <v>1016</v>
      </c>
      <c r="D225" s="62" t="s">
        <v>1002</v>
      </c>
      <c r="E225" s="14" t="s">
        <v>79</v>
      </c>
      <c r="F225" s="62">
        <v>2019000095</v>
      </c>
      <c r="G225" s="62"/>
    </row>
    <row r="226" spans="1:7" x14ac:dyDescent="0.25">
      <c r="A226" s="61" t="s">
        <v>1018</v>
      </c>
      <c r="B226" s="62" t="s">
        <v>955</v>
      </c>
      <c r="C226" s="62" t="s">
        <v>1019</v>
      </c>
      <c r="D226" s="62" t="s">
        <v>1002</v>
      </c>
      <c r="E226" s="14" t="s">
        <v>79</v>
      </c>
      <c r="F226" s="62">
        <v>2019000095</v>
      </c>
      <c r="G226" s="62"/>
    </row>
    <row r="227" spans="1:7" x14ac:dyDescent="0.25">
      <c r="A227" s="61" t="s">
        <v>1020</v>
      </c>
      <c r="B227" s="62" t="s">
        <v>1021</v>
      </c>
      <c r="C227" s="62" t="s">
        <v>1019</v>
      </c>
      <c r="D227" s="62" t="s">
        <v>1002</v>
      </c>
      <c r="E227" s="14" t="s">
        <v>79</v>
      </c>
      <c r="F227" s="62">
        <v>2019000095</v>
      </c>
      <c r="G227" s="62"/>
    </row>
    <row r="228" spans="1:7" x14ac:dyDescent="0.25">
      <c r="A228" s="61" t="s">
        <v>1033</v>
      </c>
      <c r="B228" s="62" t="s">
        <v>1025</v>
      </c>
      <c r="C228" s="62" t="s">
        <v>1032</v>
      </c>
      <c r="D228" s="62" t="s">
        <v>1002</v>
      </c>
      <c r="E228" s="14" t="s">
        <v>79</v>
      </c>
      <c r="F228" s="62">
        <v>2019000095</v>
      </c>
      <c r="G228" s="62"/>
    </row>
    <row r="229" spans="1:7" x14ac:dyDescent="0.25">
      <c r="A229" s="61" t="s">
        <v>1024</v>
      </c>
      <c r="B229" s="62" t="s">
        <v>1025</v>
      </c>
      <c r="C229" s="62" t="s">
        <v>1058</v>
      </c>
      <c r="D229" s="62" t="s">
        <v>1002</v>
      </c>
      <c r="E229" s="14" t="s">
        <v>79</v>
      </c>
      <c r="F229" s="62">
        <v>2019000095</v>
      </c>
      <c r="G229" s="62"/>
    </row>
    <row r="230" spans="1:7" x14ac:dyDescent="0.25">
      <c r="A230" s="61" t="s">
        <v>1034</v>
      </c>
      <c r="B230" s="62" t="s">
        <v>985</v>
      </c>
      <c r="C230" s="62" t="s">
        <v>1035</v>
      </c>
      <c r="D230" s="62" t="s">
        <v>1002</v>
      </c>
      <c r="E230" s="14" t="s">
        <v>79</v>
      </c>
      <c r="F230" s="62">
        <v>2019000095</v>
      </c>
      <c r="G230" s="62"/>
    </row>
    <row r="231" spans="1:7" x14ac:dyDescent="0.25">
      <c r="A231" s="61" t="s">
        <v>1014</v>
      </c>
      <c r="B231" s="62" t="s">
        <v>1017</v>
      </c>
      <c r="C231" s="62" t="s">
        <v>1016</v>
      </c>
      <c r="D231" s="62" t="s">
        <v>1002</v>
      </c>
      <c r="E231" s="14" t="s">
        <v>81</v>
      </c>
      <c r="F231" s="62">
        <v>2019000128</v>
      </c>
      <c r="G231" s="62"/>
    </row>
    <row r="232" spans="1:7" x14ac:dyDescent="0.25">
      <c r="A232" s="61" t="s">
        <v>1018</v>
      </c>
      <c r="B232" s="62" t="s">
        <v>955</v>
      </c>
      <c r="C232" s="62" t="s">
        <v>1019</v>
      </c>
      <c r="D232" s="62" t="s">
        <v>1002</v>
      </c>
      <c r="E232" s="14" t="s">
        <v>81</v>
      </c>
      <c r="F232" s="62">
        <v>2019000128</v>
      </c>
      <c r="G232" s="62"/>
    </row>
    <row r="233" spans="1:7" x14ac:dyDescent="0.25">
      <c r="A233" s="61" t="s">
        <v>1020</v>
      </c>
      <c r="B233" s="62" t="s">
        <v>1021</v>
      </c>
      <c r="C233" s="62" t="s">
        <v>1019</v>
      </c>
      <c r="D233" s="62" t="s">
        <v>1002</v>
      </c>
      <c r="E233" s="14" t="s">
        <v>81</v>
      </c>
      <c r="F233" s="62">
        <v>2019000128</v>
      </c>
      <c r="G233" s="62"/>
    </row>
    <row r="234" spans="1:7" x14ac:dyDescent="0.25">
      <c r="A234" s="61" t="s">
        <v>1033</v>
      </c>
      <c r="B234" s="62" t="s">
        <v>1025</v>
      </c>
      <c r="C234" s="62" t="s">
        <v>1032</v>
      </c>
      <c r="D234" s="62" t="s">
        <v>1002</v>
      </c>
      <c r="E234" s="14" t="s">
        <v>81</v>
      </c>
      <c r="F234" s="62">
        <v>2019000128</v>
      </c>
      <c r="G234" s="62"/>
    </row>
    <row r="235" spans="1:7" x14ac:dyDescent="0.25">
      <c r="A235" s="61" t="s">
        <v>1024</v>
      </c>
      <c r="B235" s="62" t="s">
        <v>1025</v>
      </c>
      <c r="C235" s="62" t="s">
        <v>1026</v>
      </c>
      <c r="D235" s="62" t="s">
        <v>1002</v>
      </c>
      <c r="E235" s="14" t="s">
        <v>81</v>
      </c>
      <c r="F235" s="62">
        <v>2019000128</v>
      </c>
      <c r="G235" s="62"/>
    </row>
    <row r="236" spans="1:7" x14ac:dyDescent="0.25">
      <c r="A236" s="61" t="s">
        <v>1034</v>
      </c>
      <c r="B236" s="62" t="s">
        <v>985</v>
      </c>
      <c r="C236" s="62" t="s">
        <v>1035</v>
      </c>
      <c r="D236" s="62" t="s">
        <v>1002</v>
      </c>
      <c r="E236" s="14" t="s">
        <v>81</v>
      </c>
      <c r="F236" s="62">
        <v>2019000128</v>
      </c>
      <c r="G236" s="62"/>
    </row>
    <row r="237" spans="1:7" x14ac:dyDescent="0.25">
      <c r="A237" s="61" t="s">
        <v>1014</v>
      </c>
      <c r="B237" s="62" t="s">
        <v>1017</v>
      </c>
      <c r="C237" s="62" t="s">
        <v>1016</v>
      </c>
      <c r="D237" s="62" t="s">
        <v>1002</v>
      </c>
      <c r="E237" s="14" t="s">
        <v>83</v>
      </c>
      <c r="F237" s="62">
        <v>2019000112</v>
      </c>
      <c r="G237" s="62"/>
    </row>
    <row r="238" spans="1:7" x14ac:dyDescent="0.25">
      <c r="A238" s="61" t="s">
        <v>1018</v>
      </c>
      <c r="B238" s="62" t="s">
        <v>955</v>
      </c>
      <c r="C238" s="62" t="s">
        <v>1019</v>
      </c>
      <c r="D238" s="62" t="s">
        <v>1002</v>
      </c>
      <c r="E238" s="14" t="s">
        <v>83</v>
      </c>
      <c r="F238" s="62">
        <v>2019000112</v>
      </c>
      <c r="G238" s="62"/>
    </row>
    <row r="239" spans="1:7" x14ac:dyDescent="0.25">
      <c r="A239" s="61" t="s">
        <v>1020</v>
      </c>
      <c r="B239" s="62" t="s">
        <v>1021</v>
      </c>
      <c r="C239" s="62" t="s">
        <v>1019</v>
      </c>
      <c r="D239" s="62" t="s">
        <v>1002</v>
      </c>
      <c r="E239" s="14" t="s">
        <v>83</v>
      </c>
      <c r="F239" s="62">
        <v>2019000112</v>
      </c>
      <c r="G239" s="62"/>
    </row>
    <row r="240" spans="1:7" x14ac:dyDescent="0.25">
      <c r="A240" s="61" t="s">
        <v>1033</v>
      </c>
      <c r="B240" s="62" t="s">
        <v>1025</v>
      </c>
      <c r="C240" s="62" t="s">
        <v>1032</v>
      </c>
      <c r="D240" s="62" t="s">
        <v>1002</v>
      </c>
      <c r="E240" s="14" t="s">
        <v>83</v>
      </c>
      <c r="F240" s="62">
        <v>2019000112</v>
      </c>
      <c r="G240" s="62"/>
    </row>
    <row r="241" spans="1:7" x14ac:dyDescent="0.25">
      <c r="A241" s="61" t="s">
        <v>1024</v>
      </c>
      <c r="B241" s="62" t="s">
        <v>1025</v>
      </c>
      <c r="C241" s="62" t="s">
        <v>1026</v>
      </c>
      <c r="D241" s="62" t="s">
        <v>1002</v>
      </c>
      <c r="E241" s="14" t="s">
        <v>83</v>
      </c>
      <c r="F241" s="62">
        <v>2019000112</v>
      </c>
      <c r="G241" s="62"/>
    </row>
    <row r="242" spans="1:7" x14ac:dyDescent="0.25">
      <c r="A242" s="61" t="s">
        <v>1030</v>
      </c>
      <c r="B242" s="62" t="s">
        <v>1031</v>
      </c>
      <c r="C242" s="62" t="s">
        <v>1059</v>
      </c>
      <c r="D242" s="62" t="s">
        <v>1002</v>
      </c>
      <c r="E242" s="14" t="s">
        <v>83</v>
      </c>
      <c r="F242" s="62">
        <v>2019000112</v>
      </c>
      <c r="G242" s="62"/>
    </row>
    <row r="243" spans="1:7" x14ac:dyDescent="0.25">
      <c r="A243" s="61" t="s">
        <v>1036</v>
      </c>
      <c r="B243" s="62" t="s">
        <v>1031</v>
      </c>
      <c r="C243" s="62" t="s">
        <v>1032</v>
      </c>
      <c r="D243" s="62" t="s">
        <v>1002</v>
      </c>
      <c r="E243" s="14" t="s">
        <v>83</v>
      </c>
      <c r="F243" s="62">
        <v>2019000112</v>
      </c>
      <c r="G243" s="62"/>
    </row>
    <row r="244" spans="1:7" x14ac:dyDescent="0.25">
      <c r="A244" s="61" t="s">
        <v>1014</v>
      </c>
      <c r="B244" s="62" t="s">
        <v>1015</v>
      </c>
      <c r="C244" s="62" t="s">
        <v>1016</v>
      </c>
      <c r="D244" s="62" t="s">
        <v>1002</v>
      </c>
      <c r="E244" s="14" t="s">
        <v>85</v>
      </c>
      <c r="F244" s="62">
        <v>9666091356</v>
      </c>
      <c r="G244" s="62"/>
    </row>
    <row r="245" spans="1:7" x14ac:dyDescent="0.25">
      <c r="A245" s="61" t="s">
        <v>1014</v>
      </c>
      <c r="B245" s="62" t="s">
        <v>1017</v>
      </c>
      <c r="C245" s="62" t="s">
        <v>1016</v>
      </c>
      <c r="D245" s="62" t="s">
        <v>1002</v>
      </c>
      <c r="E245" s="14" t="s">
        <v>85</v>
      </c>
      <c r="F245" s="62">
        <v>9666091356</v>
      </c>
      <c r="G245" s="62"/>
    </row>
    <row r="246" spans="1:7" x14ac:dyDescent="0.25">
      <c r="A246" s="61" t="s">
        <v>1018</v>
      </c>
      <c r="B246" s="62" t="s">
        <v>955</v>
      </c>
      <c r="C246" s="62" t="s">
        <v>1019</v>
      </c>
      <c r="D246" s="62" t="s">
        <v>1002</v>
      </c>
      <c r="E246" s="14" t="s">
        <v>85</v>
      </c>
      <c r="F246" s="62">
        <v>9666091356</v>
      </c>
      <c r="G246" s="62"/>
    </row>
    <row r="247" spans="1:7" x14ac:dyDescent="0.25">
      <c r="A247" s="61" t="s">
        <v>1020</v>
      </c>
      <c r="B247" s="62" t="s">
        <v>1021</v>
      </c>
      <c r="C247" s="62" t="s">
        <v>1019</v>
      </c>
      <c r="D247" s="62" t="s">
        <v>1002</v>
      </c>
      <c r="E247" s="14" t="s">
        <v>85</v>
      </c>
      <c r="F247" s="62">
        <v>9666091356</v>
      </c>
      <c r="G247" s="62"/>
    </row>
    <row r="248" spans="1:7" x14ac:dyDescent="0.25">
      <c r="A248" s="61" t="s">
        <v>1033</v>
      </c>
      <c r="B248" s="62" t="s">
        <v>1025</v>
      </c>
      <c r="C248" s="62" t="s">
        <v>1032</v>
      </c>
      <c r="D248" s="62" t="s">
        <v>1002</v>
      </c>
      <c r="E248" s="14" t="s">
        <v>85</v>
      </c>
      <c r="F248" s="62">
        <v>9666091356</v>
      </c>
      <c r="G248" s="62"/>
    </row>
    <row r="249" spans="1:7" x14ac:dyDescent="0.25">
      <c r="A249" s="61" t="s">
        <v>1024</v>
      </c>
      <c r="B249" s="62" t="s">
        <v>1025</v>
      </c>
      <c r="C249" s="62" t="s">
        <v>1026</v>
      </c>
      <c r="D249" s="62" t="s">
        <v>1002</v>
      </c>
      <c r="E249" s="14" t="s">
        <v>85</v>
      </c>
      <c r="F249" s="62">
        <v>9666091356</v>
      </c>
      <c r="G249" s="62"/>
    </row>
    <row r="250" spans="1:7" x14ac:dyDescent="0.25">
      <c r="A250" s="61" t="s">
        <v>1040</v>
      </c>
      <c r="B250" s="62" t="s">
        <v>985</v>
      </c>
      <c r="C250" s="62" t="s">
        <v>1035</v>
      </c>
      <c r="D250" s="62" t="s">
        <v>1002</v>
      </c>
      <c r="E250" s="14" t="s">
        <v>85</v>
      </c>
      <c r="F250" s="62">
        <v>9666091356</v>
      </c>
      <c r="G250" s="62"/>
    </row>
    <row r="251" spans="1:7" x14ac:dyDescent="0.25">
      <c r="A251" s="61" t="s">
        <v>1041</v>
      </c>
      <c r="B251" s="62" t="s">
        <v>1028</v>
      </c>
      <c r="C251" s="62" t="s">
        <v>1029</v>
      </c>
      <c r="D251" s="62" t="s">
        <v>1002</v>
      </c>
      <c r="E251" s="14" t="s">
        <v>85</v>
      </c>
      <c r="F251" s="62">
        <v>9666091356</v>
      </c>
      <c r="G251" s="62"/>
    </row>
    <row r="252" spans="1:7" x14ac:dyDescent="0.25">
      <c r="A252" s="61" t="s">
        <v>1037</v>
      </c>
      <c r="B252" s="62" t="s">
        <v>1031</v>
      </c>
      <c r="C252" s="62" t="s">
        <v>1032</v>
      </c>
      <c r="D252" s="62" t="s">
        <v>1002</v>
      </c>
      <c r="E252" s="14" t="s">
        <v>85</v>
      </c>
      <c r="F252" s="62">
        <v>9666091356</v>
      </c>
      <c r="G252" s="62"/>
    </row>
    <row r="253" spans="1:7" x14ac:dyDescent="0.25">
      <c r="A253" s="61" t="s">
        <v>1014</v>
      </c>
      <c r="B253" s="62" t="s">
        <v>1015</v>
      </c>
      <c r="C253" s="62" t="s">
        <v>1016</v>
      </c>
      <c r="D253" s="62" t="s">
        <v>1002</v>
      </c>
      <c r="E253" s="14" t="s">
        <v>88</v>
      </c>
      <c r="F253" s="62">
        <v>2019000042</v>
      </c>
      <c r="G253" s="62"/>
    </row>
    <row r="254" spans="1:7" x14ac:dyDescent="0.25">
      <c r="A254" s="61" t="s">
        <v>1014</v>
      </c>
      <c r="B254" s="62" t="s">
        <v>1017</v>
      </c>
      <c r="C254" s="62" t="s">
        <v>1016</v>
      </c>
      <c r="D254" s="62" t="s">
        <v>1002</v>
      </c>
      <c r="E254" s="14" t="s">
        <v>88</v>
      </c>
      <c r="F254" s="62">
        <v>2019000042</v>
      </c>
      <c r="G254" s="62"/>
    </row>
    <row r="255" spans="1:7" x14ac:dyDescent="0.25">
      <c r="A255" s="61" t="s">
        <v>1018</v>
      </c>
      <c r="B255" s="62" t="s">
        <v>955</v>
      </c>
      <c r="C255" s="62" t="s">
        <v>1019</v>
      </c>
      <c r="D255" s="62" t="s">
        <v>1002</v>
      </c>
      <c r="E255" s="14" t="s">
        <v>88</v>
      </c>
      <c r="F255" s="62">
        <v>2019000042</v>
      </c>
      <c r="G255" s="62"/>
    </row>
    <row r="256" spans="1:7" x14ac:dyDescent="0.25">
      <c r="A256" s="61" t="s">
        <v>1020</v>
      </c>
      <c r="B256" s="62" t="s">
        <v>1021</v>
      </c>
      <c r="C256" s="62" t="s">
        <v>1019</v>
      </c>
      <c r="D256" s="62" t="s">
        <v>1002</v>
      </c>
      <c r="E256" s="14" t="s">
        <v>88</v>
      </c>
      <c r="F256" s="62">
        <v>2019000042</v>
      </c>
      <c r="G256" s="62"/>
    </row>
    <row r="257" spans="1:7" x14ac:dyDescent="0.25">
      <c r="A257" s="61" t="s">
        <v>1033</v>
      </c>
      <c r="B257" s="62" t="s">
        <v>1025</v>
      </c>
      <c r="C257" s="62" t="s">
        <v>1032</v>
      </c>
      <c r="D257" s="62" t="s">
        <v>1002</v>
      </c>
      <c r="E257" s="14" t="s">
        <v>88</v>
      </c>
      <c r="F257" s="62">
        <v>2019000042</v>
      </c>
      <c r="G257" s="62"/>
    </row>
    <row r="258" spans="1:7" x14ac:dyDescent="0.25">
      <c r="A258" s="61" t="s">
        <v>1060</v>
      </c>
      <c r="B258" s="62" t="s">
        <v>1031</v>
      </c>
      <c r="C258" s="62" t="s">
        <v>1032</v>
      </c>
      <c r="D258" s="62" t="s">
        <v>1002</v>
      </c>
      <c r="E258" s="14" t="s">
        <v>88</v>
      </c>
      <c r="F258" s="62">
        <v>2019000042</v>
      </c>
      <c r="G258" s="62"/>
    </row>
    <row r="259" spans="1:7" x14ac:dyDescent="0.25">
      <c r="A259" s="61" t="s">
        <v>1014</v>
      </c>
      <c r="B259" s="62" t="s">
        <v>1015</v>
      </c>
      <c r="C259" s="62" t="s">
        <v>1016</v>
      </c>
      <c r="D259" s="62" t="s">
        <v>1002</v>
      </c>
      <c r="E259" s="14" t="s">
        <v>90</v>
      </c>
      <c r="F259" s="62">
        <v>9666101791</v>
      </c>
      <c r="G259" s="62"/>
    </row>
    <row r="260" spans="1:7" x14ac:dyDescent="0.25">
      <c r="A260" s="61" t="s">
        <v>1014</v>
      </c>
      <c r="B260" s="62" t="s">
        <v>1017</v>
      </c>
      <c r="C260" s="62" t="s">
        <v>1016</v>
      </c>
      <c r="D260" s="62" t="s">
        <v>1002</v>
      </c>
      <c r="E260" s="14" t="s">
        <v>90</v>
      </c>
      <c r="F260" s="62">
        <v>9666101791</v>
      </c>
      <c r="G260" s="62"/>
    </row>
    <row r="261" spans="1:7" x14ac:dyDescent="0.25">
      <c r="A261" s="61" t="s">
        <v>1018</v>
      </c>
      <c r="B261" s="62" t="s">
        <v>955</v>
      </c>
      <c r="C261" s="62" t="s">
        <v>1019</v>
      </c>
      <c r="D261" s="62" t="s">
        <v>1002</v>
      </c>
      <c r="E261" s="14" t="s">
        <v>90</v>
      </c>
      <c r="F261" s="62">
        <v>9666101791</v>
      </c>
      <c r="G261" s="62"/>
    </row>
    <row r="262" spans="1:7" x14ac:dyDescent="0.25">
      <c r="A262" s="61" t="s">
        <v>1020</v>
      </c>
      <c r="B262" s="62" t="s">
        <v>1021</v>
      </c>
      <c r="C262" s="62" t="s">
        <v>1019</v>
      </c>
      <c r="D262" s="62" t="s">
        <v>1002</v>
      </c>
      <c r="E262" s="14" t="s">
        <v>90</v>
      </c>
      <c r="F262" s="62">
        <v>9666101791</v>
      </c>
      <c r="G262" s="62"/>
    </row>
    <row r="263" spans="1:7" x14ac:dyDescent="0.25">
      <c r="A263" s="61" t="s">
        <v>1033</v>
      </c>
      <c r="B263" s="62" t="s">
        <v>1025</v>
      </c>
      <c r="C263" s="62" t="s">
        <v>1032</v>
      </c>
      <c r="D263" s="62" t="s">
        <v>1002</v>
      </c>
      <c r="E263" s="14" t="s">
        <v>90</v>
      </c>
      <c r="F263" s="62">
        <v>9666101791</v>
      </c>
      <c r="G263" s="62"/>
    </row>
    <row r="264" spans="1:7" x14ac:dyDescent="0.25">
      <c r="A264" s="61" t="s">
        <v>1024</v>
      </c>
      <c r="B264" s="62" t="s">
        <v>1025</v>
      </c>
      <c r="C264" s="62" t="s">
        <v>1026</v>
      </c>
      <c r="D264" s="62" t="s">
        <v>1002</v>
      </c>
      <c r="E264" s="14" t="s">
        <v>90</v>
      </c>
      <c r="F264" s="62">
        <v>9666101791</v>
      </c>
      <c r="G264" s="62"/>
    </row>
    <row r="265" spans="1:7" x14ac:dyDescent="0.25">
      <c r="A265" s="61" t="s">
        <v>1061</v>
      </c>
      <c r="B265" s="62" t="s">
        <v>1025</v>
      </c>
      <c r="C265" s="62" t="s">
        <v>1032</v>
      </c>
      <c r="D265" s="62" t="s">
        <v>1002</v>
      </c>
      <c r="E265" s="14" t="s">
        <v>90</v>
      </c>
      <c r="F265" s="62">
        <v>9666101791</v>
      </c>
      <c r="G265" s="62"/>
    </row>
    <row r="266" spans="1:7" x14ac:dyDescent="0.25">
      <c r="A266" s="61" t="s">
        <v>1062</v>
      </c>
      <c r="B266" s="62" t="s">
        <v>1025</v>
      </c>
      <c r="C266" s="62" t="s">
        <v>1026</v>
      </c>
      <c r="D266" s="62" t="s">
        <v>1002</v>
      </c>
      <c r="E266" s="14" t="s">
        <v>90</v>
      </c>
      <c r="F266" s="62">
        <v>9666101791</v>
      </c>
      <c r="G266" s="62"/>
    </row>
    <row r="267" spans="1:7" x14ac:dyDescent="0.25">
      <c r="A267" s="61" t="s">
        <v>1041</v>
      </c>
      <c r="B267" s="62" t="s">
        <v>1028</v>
      </c>
      <c r="C267" s="62" t="s">
        <v>1029</v>
      </c>
      <c r="D267" s="62" t="s">
        <v>1002</v>
      </c>
      <c r="E267" s="14" t="s">
        <v>90</v>
      </c>
      <c r="F267" s="62">
        <v>9666101791</v>
      </c>
      <c r="G267" s="62"/>
    </row>
    <row r="268" spans="1:7" x14ac:dyDescent="0.25">
      <c r="A268" s="61" t="s">
        <v>1037</v>
      </c>
      <c r="B268" s="62" t="s">
        <v>1031</v>
      </c>
      <c r="C268" s="62" t="s">
        <v>1032</v>
      </c>
      <c r="D268" s="62" t="s">
        <v>1002</v>
      </c>
      <c r="E268" s="14" t="s">
        <v>90</v>
      </c>
      <c r="F268" s="62">
        <v>9666101791</v>
      </c>
      <c r="G268" s="62"/>
    </row>
    <row r="269" spans="1:7" x14ac:dyDescent="0.25">
      <c r="A269" s="61" t="s">
        <v>1014</v>
      </c>
      <c r="B269" s="62" t="s">
        <v>1015</v>
      </c>
      <c r="C269" s="62" t="s">
        <v>1016</v>
      </c>
      <c r="D269" s="62" t="s">
        <v>1002</v>
      </c>
      <c r="E269" s="14" t="s">
        <v>92</v>
      </c>
      <c r="F269" s="62">
        <v>2017000056</v>
      </c>
      <c r="G269" s="62"/>
    </row>
    <row r="270" spans="1:7" x14ac:dyDescent="0.25">
      <c r="A270" s="61" t="s">
        <v>1014</v>
      </c>
      <c r="B270" s="62" t="s">
        <v>1017</v>
      </c>
      <c r="C270" s="62" t="s">
        <v>1016</v>
      </c>
      <c r="D270" s="62" t="s">
        <v>1002</v>
      </c>
      <c r="E270" s="14" t="s">
        <v>92</v>
      </c>
      <c r="F270" s="62">
        <v>2017000056</v>
      </c>
      <c r="G270" s="62"/>
    </row>
    <row r="271" spans="1:7" x14ac:dyDescent="0.25">
      <c r="A271" s="61" t="s">
        <v>1018</v>
      </c>
      <c r="B271" s="62" t="s">
        <v>955</v>
      </c>
      <c r="C271" s="62" t="s">
        <v>1019</v>
      </c>
      <c r="D271" s="62" t="s">
        <v>1002</v>
      </c>
      <c r="E271" s="14" t="s">
        <v>92</v>
      </c>
      <c r="F271" s="62">
        <v>2017000056</v>
      </c>
      <c r="G271" s="62"/>
    </row>
    <row r="272" spans="1:7" x14ac:dyDescent="0.25">
      <c r="A272" s="61" t="s">
        <v>1020</v>
      </c>
      <c r="B272" s="62" t="s">
        <v>1021</v>
      </c>
      <c r="C272" s="62" t="s">
        <v>1019</v>
      </c>
      <c r="D272" s="62" t="s">
        <v>1002</v>
      </c>
      <c r="E272" s="14" t="s">
        <v>92</v>
      </c>
      <c r="F272" s="62">
        <v>2017000056</v>
      </c>
      <c r="G272" s="62"/>
    </row>
    <row r="273" spans="1:7" x14ac:dyDescent="0.25">
      <c r="A273" s="61" t="s">
        <v>1033</v>
      </c>
      <c r="B273" s="62" t="s">
        <v>1025</v>
      </c>
      <c r="C273" s="62" t="s">
        <v>1032</v>
      </c>
      <c r="D273" s="62" t="s">
        <v>1002</v>
      </c>
      <c r="E273" s="14" t="s">
        <v>92</v>
      </c>
      <c r="F273" s="62">
        <v>2017000056</v>
      </c>
      <c r="G273" s="62"/>
    </row>
    <row r="274" spans="1:7" x14ac:dyDescent="0.25">
      <c r="A274" s="61" t="s">
        <v>1024</v>
      </c>
      <c r="B274" s="62" t="s">
        <v>1025</v>
      </c>
      <c r="C274" s="62" t="s">
        <v>1026</v>
      </c>
      <c r="D274" s="62" t="s">
        <v>1002</v>
      </c>
      <c r="E274" s="14" t="s">
        <v>92</v>
      </c>
      <c r="F274" s="62">
        <v>2017000056</v>
      </c>
      <c r="G274" s="62"/>
    </row>
    <row r="275" spans="1:7" x14ac:dyDescent="0.25">
      <c r="A275" s="61" t="s">
        <v>1027</v>
      </c>
      <c r="B275" s="62" t="s">
        <v>1028</v>
      </c>
      <c r="C275" s="62" t="s">
        <v>1029</v>
      </c>
      <c r="D275" s="62" t="s">
        <v>1002</v>
      </c>
      <c r="E275" s="14" t="s">
        <v>92</v>
      </c>
      <c r="F275" s="62">
        <v>2017000056</v>
      </c>
      <c r="G275" s="62"/>
    </row>
    <row r="276" spans="1:7" x14ac:dyDescent="0.25">
      <c r="A276" s="61" t="s">
        <v>1034</v>
      </c>
      <c r="B276" s="62" t="s">
        <v>985</v>
      </c>
      <c r="C276" s="62" t="s">
        <v>1035</v>
      </c>
      <c r="D276" s="62" t="s">
        <v>1002</v>
      </c>
      <c r="E276" s="14" t="s">
        <v>92</v>
      </c>
      <c r="F276" s="62">
        <v>2017000056</v>
      </c>
      <c r="G276" s="62"/>
    </row>
    <row r="277" spans="1:7" x14ac:dyDescent="0.25">
      <c r="A277" s="61" t="s">
        <v>1036</v>
      </c>
      <c r="B277" s="62" t="s">
        <v>1031</v>
      </c>
      <c r="C277" s="62" t="s">
        <v>1032</v>
      </c>
      <c r="D277" s="62" t="s">
        <v>1002</v>
      </c>
      <c r="E277" s="14" t="s">
        <v>92</v>
      </c>
      <c r="F277" s="62">
        <v>2017000056</v>
      </c>
      <c r="G277" s="62"/>
    </row>
    <row r="278" spans="1:7" x14ac:dyDescent="0.25">
      <c r="A278" s="61" t="s">
        <v>1014</v>
      </c>
      <c r="B278" s="62" t="s">
        <v>1015</v>
      </c>
      <c r="C278" s="62" t="s">
        <v>1016</v>
      </c>
      <c r="D278" s="62" t="s">
        <v>1002</v>
      </c>
      <c r="E278" s="14" t="s">
        <v>94</v>
      </c>
      <c r="F278" s="62">
        <v>7729986532</v>
      </c>
      <c r="G278" s="62"/>
    </row>
    <row r="279" spans="1:7" x14ac:dyDescent="0.25">
      <c r="A279" s="61" t="s">
        <v>1014</v>
      </c>
      <c r="B279" s="62" t="s">
        <v>1017</v>
      </c>
      <c r="C279" s="62" t="s">
        <v>1016</v>
      </c>
      <c r="D279" s="62" t="s">
        <v>1002</v>
      </c>
      <c r="E279" s="14" t="s">
        <v>94</v>
      </c>
      <c r="F279" s="62">
        <v>7729986532</v>
      </c>
      <c r="G279" s="62"/>
    </row>
    <row r="280" spans="1:7" x14ac:dyDescent="0.25">
      <c r="A280" s="61" t="s">
        <v>1018</v>
      </c>
      <c r="B280" s="62" t="s">
        <v>955</v>
      </c>
      <c r="C280" s="62" t="s">
        <v>1019</v>
      </c>
      <c r="D280" s="62" t="s">
        <v>1002</v>
      </c>
      <c r="E280" s="14" t="s">
        <v>94</v>
      </c>
      <c r="F280" s="62">
        <v>7729986532</v>
      </c>
      <c r="G280" s="62"/>
    </row>
    <row r="281" spans="1:7" x14ac:dyDescent="0.25">
      <c r="A281" s="61" t="s">
        <v>1020</v>
      </c>
      <c r="B281" s="62" t="s">
        <v>1021</v>
      </c>
      <c r="C281" s="62" t="s">
        <v>1019</v>
      </c>
      <c r="D281" s="62" t="s">
        <v>1002</v>
      </c>
      <c r="E281" s="14" t="s">
        <v>94</v>
      </c>
      <c r="F281" s="62">
        <v>7729986532</v>
      </c>
      <c r="G281" s="62"/>
    </row>
    <row r="282" spans="1:7" x14ac:dyDescent="0.25">
      <c r="A282" s="61" t="s">
        <v>1033</v>
      </c>
      <c r="B282" s="62" t="s">
        <v>1025</v>
      </c>
      <c r="C282" s="62" t="s">
        <v>1032</v>
      </c>
      <c r="D282" s="62" t="s">
        <v>1002</v>
      </c>
      <c r="E282" s="14" t="s">
        <v>94</v>
      </c>
      <c r="F282" s="62">
        <v>7729986532</v>
      </c>
      <c r="G282" s="62"/>
    </row>
    <row r="283" spans="1:7" x14ac:dyDescent="0.25">
      <c r="A283" s="61" t="s">
        <v>1024</v>
      </c>
      <c r="B283" s="62" t="s">
        <v>1025</v>
      </c>
      <c r="C283" s="62" t="s">
        <v>1026</v>
      </c>
      <c r="D283" s="62" t="s">
        <v>1002</v>
      </c>
      <c r="E283" s="14" t="s">
        <v>94</v>
      </c>
      <c r="F283" s="62">
        <v>7729986532</v>
      </c>
      <c r="G283" s="62"/>
    </row>
    <row r="284" spans="1:7" x14ac:dyDescent="0.25">
      <c r="A284" s="61" t="s">
        <v>1040</v>
      </c>
      <c r="B284" s="62" t="s">
        <v>985</v>
      </c>
      <c r="C284" s="62" t="s">
        <v>1035</v>
      </c>
      <c r="D284" s="62" t="s">
        <v>1002</v>
      </c>
      <c r="E284" s="14" t="s">
        <v>94</v>
      </c>
      <c r="F284" s="62">
        <v>7729986532</v>
      </c>
      <c r="G284" s="62"/>
    </row>
    <row r="285" spans="1:7" x14ac:dyDescent="0.25">
      <c r="A285" s="61" t="s">
        <v>1041</v>
      </c>
      <c r="B285" s="62" t="s">
        <v>1028</v>
      </c>
      <c r="C285" s="62" t="s">
        <v>1029</v>
      </c>
      <c r="D285" s="62" t="s">
        <v>1002</v>
      </c>
      <c r="E285" s="14" t="s">
        <v>94</v>
      </c>
      <c r="F285" s="62">
        <v>7729986532</v>
      </c>
      <c r="G285" s="62"/>
    </row>
    <row r="286" spans="1:7" x14ac:dyDescent="0.25">
      <c r="A286" s="61" t="s">
        <v>1014</v>
      </c>
      <c r="B286" s="62" t="s">
        <v>1017</v>
      </c>
      <c r="C286" s="62" t="s">
        <v>1016</v>
      </c>
      <c r="D286" s="62" t="s">
        <v>1002</v>
      </c>
      <c r="E286" s="14" t="s">
        <v>96</v>
      </c>
      <c r="F286" s="62">
        <v>7997993013</v>
      </c>
      <c r="G286" s="62"/>
    </row>
    <row r="287" spans="1:7" x14ac:dyDescent="0.25">
      <c r="A287" s="61" t="s">
        <v>1018</v>
      </c>
      <c r="B287" s="62" t="s">
        <v>955</v>
      </c>
      <c r="C287" s="62" t="s">
        <v>1019</v>
      </c>
      <c r="D287" s="62" t="s">
        <v>1002</v>
      </c>
      <c r="E287" s="14" t="s">
        <v>96</v>
      </c>
      <c r="F287" s="62">
        <v>7997993013</v>
      </c>
      <c r="G287" s="62"/>
    </row>
    <row r="288" spans="1:7" x14ac:dyDescent="0.25">
      <c r="A288" s="61" t="s">
        <v>1020</v>
      </c>
      <c r="B288" s="62" t="s">
        <v>1021</v>
      </c>
      <c r="C288" s="62" t="s">
        <v>1019</v>
      </c>
      <c r="D288" s="62" t="s">
        <v>1002</v>
      </c>
      <c r="E288" s="14" t="s">
        <v>96</v>
      </c>
      <c r="F288" s="62">
        <v>7997993013</v>
      </c>
      <c r="G288" s="62"/>
    </row>
    <row r="289" spans="1:7" x14ac:dyDescent="0.25">
      <c r="A289" s="61" t="s">
        <v>1033</v>
      </c>
      <c r="B289" s="62" t="s">
        <v>1025</v>
      </c>
      <c r="C289" s="62" t="s">
        <v>1032</v>
      </c>
      <c r="D289" s="62" t="s">
        <v>1002</v>
      </c>
      <c r="E289" s="14" t="s">
        <v>96</v>
      </c>
      <c r="F289" s="62">
        <v>7997993013</v>
      </c>
      <c r="G289" s="62"/>
    </row>
    <row r="290" spans="1:7" x14ac:dyDescent="0.25">
      <c r="A290" s="61" t="s">
        <v>1024</v>
      </c>
      <c r="B290" s="62" t="s">
        <v>1025</v>
      </c>
      <c r="C290" s="62" t="s">
        <v>1026</v>
      </c>
      <c r="D290" s="62" t="s">
        <v>1002</v>
      </c>
      <c r="E290" s="14" t="s">
        <v>96</v>
      </c>
      <c r="F290" s="62">
        <v>7997993013</v>
      </c>
      <c r="G290" s="62"/>
    </row>
    <row r="291" spans="1:7" x14ac:dyDescent="0.25">
      <c r="A291" s="61" t="s">
        <v>1034</v>
      </c>
      <c r="B291" s="62" t="s">
        <v>985</v>
      </c>
      <c r="C291" s="62" t="s">
        <v>1035</v>
      </c>
      <c r="D291" s="62" t="s">
        <v>1002</v>
      </c>
      <c r="E291" s="14" t="s">
        <v>96</v>
      </c>
      <c r="F291" s="62">
        <v>7997993013</v>
      </c>
      <c r="G291" s="62"/>
    </row>
    <row r="292" spans="1:7" x14ac:dyDescent="0.25">
      <c r="A292" s="61" t="s">
        <v>1036</v>
      </c>
      <c r="B292" s="62" t="s">
        <v>1031</v>
      </c>
      <c r="C292" s="62" t="s">
        <v>1032</v>
      </c>
      <c r="D292" s="62" t="s">
        <v>1002</v>
      </c>
      <c r="E292" s="14" t="s">
        <v>96</v>
      </c>
      <c r="F292" s="62">
        <v>7997993013</v>
      </c>
      <c r="G292" s="62"/>
    </row>
    <row r="293" spans="1:7" x14ac:dyDescent="0.25">
      <c r="A293" s="61" t="s">
        <v>1014</v>
      </c>
      <c r="B293" s="62" t="s">
        <v>1015</v>
      </c>
      <c r="C293" s="62" t="s">
        <v>1016</v>
      </c>
      <c r="D293" s="62" t="s">
        <v>1002</v>
      </c>
      <c r="E293" s="14" t="s">
        <v>98</v>
      </c>
      <c r="F293" s="62">
        <v>9666090861</v>
      </c>
      <c r="G293" s="62"/>
    </row>
    <row r="294" spans="1:7" x14ac:dyDescent="0.25">
      <c r="A294" s="61" t="s">
        <v>1014</v>
      </c>
      <c r="B294" s="62" t="s">
        <v>1017</v>
      </c>
      <c r="C294" s="62" t="s">
        <v>1016</v>
      </c>
      <c r="D294" s="62" t="s">
        <v>1002</v>
      </c>
      <c r="E294" s="14" t="s">
        <v>98</v>
      </c>
      <c r="F294" s="62">
        <v>9666090861</v>
      </c>
      <c r="G294" s="62"/>
    </row>
    <row r="295" spans="1:7" x14ac:dyDescent="0.25">
      <c r="A295" s="61" t="s">
        <v>1018</v>
      </c>
      <c r="B295" s="62" t="s">
        <v>955</v>
      </c>
      <c r="C295" s="62" t="s">
        <v>1019</v>
      </c>
      <c r="D295" s="62" t="s">
        <v>1002</v>
      </c>
      <c r="E295" s="14" t="s">
        <v>98</v>
      </c>
      <c r="F295" s="62">
        <v>9666090861</v>
      </c>
      <c r="G295" s="62"/>
    </row>
    <row r="296" spans="1:7" x14ac:dyDescent="0.25">
      <c r="A296" s="61" t="s">
        <v>1020</v>
      </c>
      <c r="B296" s="62" t="s">
        <v>1021</v>
      </c>
      <c r="C296" s="62" t="s">
        <v>1019</v>
      </c>
      <c r="D296" s="62" t="s">
        <v>1002</v>
      </c>
      <c r="E296" s="14" t="s">
        <v>98</v>
      </c>
      <c r="F296" s="62">
        <v>9666090861</v>
      </c>
      <c r="G296" s="62"/>
    </row>
    <row r="297" spans="1:7" x14ac:dyDescent="0.25">
      <c r="A297" s="61" t="s">
        <v>1033</v>
      </c>
      <c r="B297" s="62" t="s">
        <v>1025</v>
      </c>
      <c r="C297" s="62" t="s">
        <v>1032</v>
      </c>
      <c r="D297" s="62" t="s">
        <v>1002</v>
      </c>
      <c r="E297" s="14" t="s">
        <v>98</v>
      </c>
      <c r="F297" s="62">
        <v>9666090861</v>
      </c>
      <c r="G297" s="62"/>
    </row>
    <row r="298" spans="1:7" x14ac:dyDescent="0.25">
      <c r="A298" s="61" t="s">
        <v>1024</v>
      </c>
      <c r="B298" s="62" t="s">
        <v>1025</v>
      </c>
      <c r="C298" s="62" t="s">
        <v>1026</v>
      </c>
      <c r="D298" s="62" t="s">
        <v>1002</v>
      </c>
      <c r="E298" s="14" t="s">
        <v>98</v>
      </c>
      <c r="F298" s="62">
        <v>9666090861</v>
      </c>
      <c r="G298" s="62"/>
    </row>
    <row r="299" spans="1:7" x14ac:dyDescent="0.25">
      <c r="A299" s="61" t="s">
        <v>1040</v>
      </c>
      <c r="B299" s="62" t="s">
        <v>985</v>
      </c>
      <c r="C299" s="62" t="s">
        <v>1035</v>
      </c>
      <c r="D299" s="62" t="s">
        <v>1002</v>
      </c>
      <c r="E299" s="14" t="s">
        <v>98</v>
      </c>
      <c r="F299" s="62">
        <v>9666090861</v>
      </c>
      <c r="G299" s="62"/>
    </row>
    <row r="300" spans="1:7" x14ac:dyDescent="0.25">
      <c r="A300" s="61" t="s">
        <v>1041</v>
      </c>
      <c r="B300" s="62" t="s">
        <v>1028</v>
      </c>
      <c r="C300" s="62" t="s">
        <v>1029</v>
      </c>
      <c r="D300" s="62" t="s">
        <v>1002</v>
      </c>
      <c r="E300" s="14" t="s">
        <v>98</v>
      </c>
      <c r="F300" s="62">
        <v>9666090861</v>
      </c>
      <c r="G300" s="62"/>
    </row>
    <row r="301" spans="1:7" x14ac:dyDescent="0.25">
      <c r="A301" s="61" t="s">
        <v>1037</v>
      </c>
      <c r="B301" s="62" t="s">
        <v>1031</v>
      </c>
      <c r="C301" s="62" t="s">
        <v>1032</v>
      </c>
      <c r="D301" s="62" t="s">
        <v>1002</v>
      </c>
      <c r="E301" s="14" t="s">
        <v>98</v>
      </c>
      <c r="F301" s="62">
        <v>9666090861</v>
      </c>
      <c r="G301" s="62"/>
    </row>
    <row r="302" spans="1:7" x14ac:dyDescent="0.25">
      <c r="A302" s="61" t="s">
        <v>1014</v>
      </c>
      <c r="B302" s="62" t="s">
        <v>1017</v>
      </c>
      <c r="C302" s="62" t="s">
        <v>1016</v>
      </c>
      <c r="D302" s="62" t="s">
        <v>1002</v>
      </c>
      <c r="E302" s="14" t="s">
        <v>100</v>
      </c>
      <c r="F302" s="62">
        <v>7997993016</v>
      </c>
      <c r="G302" s="62"/>
    </row>
    <row r="303" spans="1:7" x14ac:dyDescent="0.25">
      <c r="A303" s="61" t="s">
        <v>1018</v>
      </c>
      <c r="B303" s="62" t="s">
        <v>955</v>
      </c>
      <c r="C303" s="62" t="s">
        <v>1019</v>
      </c>
      <c r="D303" s="62" t="s">
        <v>1002</v>
      </c>
      <c r="E303" s="14" t="s">
        <v>100</v>
      </c>
      <c r="F303" s="62">
        <v>7997993016</v>
      </c>
      <c r="G303" s="62"/>
    </row>
    <row r="304" spans="1:7" x14ac:dyDescent="0.25">
      <c r="A304" s="61" t="s">
        <v>1020</v>
      </c>
      <c r="B304" s="62" t="s">
        <v>1021</v>
      </c>
      <c r="C304" s="62" t="s">
        <v>1019</v>
      </c>
      <c r="D304" s="62" t="s">
        <v>1002</v>
      </c>
      <c r="E304" s="14" t="s">
        <v>100</v>
      </c>
      <c r="F304" s="62">
        <v>7997993016</v>
      </c>
      <c r="G304" s="62"/>
    </row>
    <row r="305" spans="1:7" x14ac:dyDescent="0.25">
      <c r="A305" s="61" t="s">
        <v>1033</v>
      </c>
      <c r="B305" s="62" t="s">
        <v>1025</v>
      </c>
      <c r="C305" s="62" t="s">
        <v>1032</v>
      </c>
      <c r="D305" s="62" t="s">
        <v>1002</v>
      </c>
      <c r="E305" s="14" t="s">
        <v>100</v>
      </c>
      <c r="F305" s="62">
        <v>7997993016</v>
      </c>
      <c r="G305" s="62"/>
    </row>
    <row r="306" spans="1:7" x14ac:dyDescent="0.25">
      <c r="A306" s="61" t="s">
        <v>1024</v>
      </c>
      <c r="B306" s="62" t="s">
        <v>1025</v>
      </c>
      <c r="C306" s="62" t="s">
        <v>1026</v>
      </c>
      <c r="D306" s="62" t="s">
        <v>1002</v>
      </c>
      <c r="E306" s="14" t="s">
        <v>100</v>
      </c>
      <c r="F306" s="62">
        <v>7997993016</v>
      </c>
      <c r="G306" s="62"/>
    </row>
    <row r="307" spans="1:7" x14ac:dyDescent="0.25">
      <c r="A307" s="61" t="s">
        <v>1034</v>
      </c>
      <c r="B307" s="62" t="s">
        <v>985</v>
      </c>
      <c r="C307" s="62" t="s">
        <v>1035</v>
      </c>
      <c r="D307" s="62" t="s">
        <v>1002</v>
      </c>
      <c r="E307" s="14" t="s">
        <v>100</v>
      </c>
      <c r="F307" s="62">
        <v>7997993016</v>
      </c>
      <c r="G307" s="62"/>
    </row>
    <row r="308" spans="1:7" x14ac:dyDescent="0.25">
      <c r="A308" s="61" t="s">
        <v>1036</v>
      </c>
      <c r="B308" s="62" t="s">
        <v>1031</v>
      </c>
      <c r="C308" s="62" t="s">
        <v>1032</v>
      </c>
      <c r="D308" s="62" t="s">
        <v>1002</v>
      </c>
      <c r="E308" s="14" t="s">
        <v>100</v>
      </c>
      <c r="F308" s="62">
        <v>7997993016</v>
      </c>
      <c r="G308" s="62"/>
    </row>
    <row r="309" spans="1:7" x14ac:dyDescent="0.25">
      <c r="A309" s="61" t="s">
        <v>1049</v>
      </c>
      <c r="B309" s="62" t="s">
        <v>1031</v>
      </c>
      <c r="C309" s="62" t="s">
        <v>1026</v>
      </c>
      <c r="D309" s="62" t="s">
        <v>1002</v>
      </c>
      <c r="E309" s="14" t="s">
        <v>100</v>
      </c>
      <c r="F309" s="62">
        <v>7997993016</v>
      </c>
      <c r="G309" s="62"/>
    </row>
    <row r="310" spans="1:7" x14ac:dyDescent="0.25">
      <c r="A310" s="61" t="s">
        <v>1014</v>
      </c>
      <c r="B310" s="62" t="s">
        <v>1017</v>
      </c>
      <c r="C310" s="62" t="s">
        <v>1016</v>
      </c>
      <c r="D310" s="62" t="s">
        <v>1002</v>
      </c>
      <c r="E310" s="14" t="s">
        <v>102</v>
      </c>
      <c r="F310" s="62">
        <v>9133382100</v>
      </c>
      <c r="G310" s="62"/>
    </row>
    <row r="311" spans="1:7" x14ac:dyDescent="0.25">
      <c r="A311" s="61" t="s">
        <v>1018</v>
      </c>
      <c r="B311" s="62" t="s">
        <v>955</v>
      </c>
      <c r="C311" s="62" t="s">
        <v>1019</v>
      </c>
      <c r="D311" s="62" t="s">
        <v>1002</v>
      </c>
      <c r="E311" s="14" t="s">
        <v>102</v>
      </c>
      <c r="F311" s="62">
        <v>9133382100</v>
      </c>
      <c r="G311" s="62"/>
    </row>
    <row r="312" spans="1:7" x14ac:dyDescent="0.25">
      <c r="A312" s="61" t="s">
        <v>1020</v>
      </c>
      <c r="B312" s="62" t="s">
        <v>1021</v>
      </c>
      <c r="C312" s="62" t="s">
        <v>1019</v>
      </c>
      <c r="D312" s="62" t="s">
        <v>1002</v>
      </c>
      <c r="E312" s="14" t="s">
        <v>102</v>
      </c>
      <c r="F312" s="62">
        <v>9133382100</v>
      </c>
      <c r="G312" s="62"/>
    </row>
    <row r="313" spans="1:7" x14ac:dyDescent="0.25">
      <c r="A313" s="61" t="s">
        <v>1022</v>
      </c>
      <c r="B313" s="62" t="s">
        <v>1021</v>
      </c>
      <c r="C313" s="62" t="s">
        <v>1019</v>
      </c>
      <c r="D313" s="62" t="s">
        <v>1002</v>
      </c>
      <c r="E313" s="14" t="s">
        <v>102</v>
      </c>
      <c r="F313" s="62">
        <v>9133382100</v>
      </c>
      <c r="G313" s="62"/>
    </row>
    <row r="314" spans="1:7" x14ac:dyDescent="0.25">
      <c r="A314" s="61" t="s">
        <v>1033</v>
      </c>
      <c r="B314" s="62" t="s">
        <v>1025</v>
      </c>
      <c r="C314" s="62" t="s">
        <v>1032</v>
      </c>
      <c r="D314" s="62" t="s">
        <v>1002</v>
      </c>
      <c r="E314" s="14" t="s">
        <v>102</v>
      </c>
      <c r="F314" s="62">
        <v>9133382100</v>
      </c>
      <c r="G314" s="62"/>
    </row>
    <row r="315" spans="1:7" x14ac:dyDescent="0.25">
      <c r="A315" s="61" t="s">
        <v>1024</v>
      </c>
      <c r="B315" s="62" t="s">
        <v>1025</v>
      </c>
      <c r="C315" s="62" t="s">
        <v>1026</v>
      </c>
      <c r="D315" s="62" t="s">
        <v>1002</v>
      </c>
      <c r="E315" s="14" t="s">
        <v>102</v>
      </c>
      <c r="F315" s="62">
        <v>9133382100</v>
      </c>
      <c r="G315" s="62"/>
    </row>
    <row r="316" spans="1:7" x14ac:dyDescent="0.25">
      <c r="A316" s="61" t="s">
        <v>1037</v>
      </c>
      <c r="B316" s="62" t="s">
        <v>1031</v>
      </c>
      <c r="C316" s="62" t="s">
        <v>1032</v>
      </c>
      <c r="D316" s="62" t="s">
        <v>1002</v>
      </c>
      <c r="E316" s="14" t="s">
        <v>102</v>
      </c>
      <c r="F316" s="62">
        <v>9133382100</v>
      </c>
      <c r="G316" s="62"/>
    </row>
    <row r="317" spans="1:7" x14ac:dyDescent="0.25">
      <c r="A317" s="61" t="s">
        <v>1014</v>
      </c>
      <c r="B317" s="62" t="s">
        <v>1015</v>
      </c>
      <c r="C317" s="62" t="s">
        <v>1016</v>
      </c>
      <c r="D317" s="62" t="s">
        <v>1002</v>
      </c>
      <c r="E317" s="14" t="s">
        <v>104</v>
      </c>
      <c r="F317" s="62">
        <v>9666098603</v>
      </c>
      <c r="G317" s="62"/>
    </row>
    <row r="318" spans="1:7" x14ac:dyDescent="0.25">
      <c r="A318" s="61" t="s">
        <v>1014</v>
      </c>
      <c r="B318" s="62" t="s">
        <v>1017</v>
      </c>
      <c r="C318" s="62" t="s">
        <v>1016</v>
      </c>
      <c r="D318" s="62" t="s">
        <v>1002</v>
      </c>
      <c r="E318" s="14" t="s">
        <v>104</v>
      </c>
      <c r="F318" s="62">
        <v>9666098603</v>
      </c>
      <c r="G318" s="62"/>
    </row>
    <row r="319" spans="1:7" x14ac:dyDescent="0.25">
      <c r="A319" s="61" t="s">
        <v>1018</v>
      </c>
      <c r="B319" s="62" t="s">
        <v>955</v>
      </c>
      <c r="C319" s="62" t="s">
        <v>1019</v>
      </c>
      <c r="D319" s="62" t="s">
        <v>1002</v>
      </c>
      <c r="E319" s="14" t="s">
        <v>104</v>
      </c>
      <c r="F319" s="62">
        <v>9666098603</v>
      </c>
      <c r="G319" s="62"/>
    </row>
    <row r="320" spans="1:7" x14ac:dyDescent="0.25">
      <c r="A320" s="61" t="s">
        <v>1020</v>
      </c>
      <c r="B320" s="62" t="s">
        <v>1021</v>
      </c>
      <c r="C320" s="62" t="s">
        <v>1019</v>
      </c>
      <c r="D320" s="62" t="s">
        <v>1002</v>
      </c>
      <c r="E320" s="14" t="s">
        <v>104</v>
      </c>
      <c r="F320" s="62">
        <v>9666098603</v>
      </c>
      <c r="G320" s="62"/>
    </row>
    <row r="321" spans="1:7" x14ac:dyDescent="0.25">
      <c r="A321" s="61" t="s">
        <v>1063</v>
      </c>
      <c r="B321" s="62" t="s">
        <v>1028</v>
      </c>
      <c r="C321" s="62" t="s">
        <v>1029</v>
      </c>
      <c r="D321" s="62" t="s">
        <v>1002</v>
      </c>
      <c r="E321" s="14" t="s">
        <v>104</v>
      </c>
      <c r="F321" s="62">
        <v>9666098603</v>
      </c>
      <c r="G321" s="62"/>
    </row>
    <row r="322" spans="1:7" x14ac:dyDescent="0.25">
      <c r="A322" s="61" t="s">
        <v>1063</v>
      </c>
      <c r="B322" s="62" t="s">
        <v>1028</v>
      </c>
      <c r="C322" s="62" t="s">
        <v>1029</v>
      </c>
      <c r="D322" s="62" t="s">
        <v>1002</v>
      </c>
      <c r="E322" s="14" t="s">
        <v>104</v>
      </c>
      <c r="F322" s="62">
        <v>9666098603</v>
      </c>
      <c r="G322" s="62"/>
    </row>
    <row r="323" spans="1:7" x14ac:dyDescent="0.25">
      <c r="A323" s="61" t="s">
        <v>1040</v>
      </c>
      <c r="B323" s="62" t="s">
        <v>985</v>
      </c>
      <c r="C323" s="62" t="s">
        <v>1035</v>
      </c>
      <c r="D323" s="62" t="s">
        <v>1002</v>
      </c>
      <c r="E323" s="14" t="s">
        <v>104</v>
      </c>
      <c r="F323" s="62">
        <v>9666098603</v>
      </c>
      <c r="G323" s="62"/>
    </row>
    <row r="324" spans="1:7" x14ac:dyDescent="0.25">
      <c r="A324" s="61" t="s">
        <v>1037</v>
      </c>
      <c r="B324" s="62" t="s">
        <v>1031</v>
      </c>
      <c r="C324" s="62" t="s">
        <v>1032</v>
      </c>
      <c r="D324" s="62" t="s">
        <v>1002</v>
      </c>
      <c r="E324" s="14" t="s">
        <v>104</v>
      </c>
      <c r="F324" s="62">
        <v>9666098603</v>
      </c>
      <c r="G324" s="62"/>
    </row>
    <row r="325" spans="1:7" x14ac:dyDescent="0.25">
      <c r="A325" s="61" t="s">
        <v>1022</v>
      </c>
      <c r="B325" s="62" t="s">
        <v>1017</v>
      </c>
      <c r="C325" s="62" t="s">
        <v>1016</v>
      </c>
      <c r="D325" s="62" t="s">
        <v>1002</v>
      </c>
      <c r="E325" s="14" t="s">
        <v>106</v>
      </c>
      <c r="F325" s="62">
        <v>2018000003</v>
      </c>
      <c r="G325" s="62"/>
    </row>
    <row r="326" spans="1:7" x14ac:dyDescent="0.25">
      <c r="A326" s="61" t="s">
        <v>1064</v>
      </c>
      <c r="B326" s="62" t="s">
        <v>955</v>
      </c>
      <c r="C326" s="62" t="s">
        <v>1019</v>
      </c>
      <c r="D326" s="62" t="s">
        <v>1002</v>
      </c>
      <c r="E326" s="14" t="s">
        <v>106</v>
      </c>
      <c r="F326" s="62">
        <v>2018000003</v>
      </c>
      <c r="G326" s="62"/>
    </row>
    <row r="327" spans="1:7" x14ac:dyDescent="0.25">
      <c r="A327" s="61" t="s">
        <v>1065</v>
      </c>
      <c r="B327" s="62" t="s">
        <v>1021</v>
      </c>
      <c r="C327" s="62" t="s">
        <v>1019</v>
      </c>
      <c r="D327" s="62" t="s">
        <v>1002</v>
      </c>
      <c r="E327" s="14" t="s">
        <v>106</v>
      </c>
      <c r="F327" s="62">
        <v>2018000003</v>
      </c>
      <c r="G327" s="62"/>
    </row>
    <row r="328" spans="1:7" x14ac:dyDescent="0.25">
      <c r="A328" s="61" t="s">
        <v>1045</v>
      </c>
      <c r="B328" s="62" t="s">
        <v>1025</v>
      </c>
      <c r="C328" s="62" t="s">
        <v>1066</v>
      </c>
      <c r="D328" s="62" t="s">
        <v>1002</v>
      </c>
      <c r="E328" s="14" t="s">
        <v>106</v>
      </c>
      <c r="F328" s="62">
        <v>2018000003</v>
      </c>
      <c r="G328" s="62"/>
    </row>
    <row r="329" spans="1:7" x14ac:dyDescent="0.25">
      <c r="A329" s="61" t="s">
        <v>1014</v>
      </c>
      <c r="B329" s="62" t="s">
        <v>1015</v>
      </c>
      <c r="C329" s="62" t="s">
        <v>1016</v>
      </c>
      <c r="D329" s="62" t="s">
        <v>1002</v>
      </c>
      <c r="E329" s="14" t="s">
        <v>108</v>
      </c>
      <c r="F329" s="62">
        <v>9666098419</v>
      </c>
      <c r="G329" s="62"/>
    </row>
    <row r="330" spans="1:7" x14ac:dyDescent="0.25">
      <c r="A330" s="61" t="s">
        <v>1014</v>
      </c>
      <c r="B330" s="62" t="s">
        <v>1017</v>
      </c>
      <c r="C330" s="62" t="s">
        <v>1016</v>
      </c>
      <c r="D330" s="62" t="s">
        <v>1002</v>
      </c>
      <c r="E330" s="14" t="s">
        <v>108</v>
      </c>
      <c r="F330" s="62">
        <v>9666098419</v>
      </c>
      <c r="G330" s="62"/>
    </row>
    <row r="331" spans="1:7" x14ac:dyDescent="0.25">
      <c r="A331" s="61" t="s">
        <v>1018</v>
      </c>
      <c r="B331" s="62" t="s">
        <v>955</v>
      </c>
      <c r="C331" s="62" t="s">
        <v>1019</v>
      </c>
      <c r="D331" s="62" t="s">
        <v>1002</v>
      </c>
      <c r="E331" s="14" t="s">
        <v>108</v>
      </c>
      <c r="F331" s="62">
        <v>9666098419</v>
      </c>
      <c r="G331" s="62"/>
    </row>
    <row r="332" spans="1:7" x14ac:dyDescent="0.25">
      <c r="A332" s="61" t="s">
        <v>1020</v>
      </c>
      <c r="B332" s="62" t="s">
        <v>1021</v>
      </c>
      <c r="C332" s="62" t="s">
        <v>1019</v>
      </c>
      <c r="D332" s="62" t="s">
        <v>1002</v>
      </c>
      <c r="E332" s="14" t="s">
        <v>108</v>
      </c>
      <c r="F332" s="62">
        <v>9666098419</v>
      </c>
      <c r="G332" s="62"/>
    </row>
    <row r="333" spans="1:7" x14ac:dyDescent="0.25">
      <c r="A333" s="61" t="s">
        <v>1033</v>
      </c>
      <c r="B333" s="62" t="s">
        <v>1025</v>
      </c>
      <c r="C333" s="62" t="s">
        <v>1032</v>
      </c>
      <c r="D333" s="62" t="s">
        <v>1002</v>
      </c>
      <c r="E333" s="14" t="s">
        <v>108</v>
      </c>
      <c r="F333" s="62">
        <v>9666098419</v>
      </c>
      <c r="G333" s="62"/>
    </row>
    <row r="334" spans="1:7" x14ac:dyDescent="0.25">
      <c r="A334" s="61" t="s">
        <v>1067</v>
      </c>
      <c r="B334" s="62" t="s">
        <v>1025</v>
      </c>
      <c r="C334" s="62" t="s">
        <v>1026</v>
      </c>
      <c r="D334" s="62" t="s">
        <v>1002</v>
      </c>
      <c r="E334" s="14" t="s">
        <v>108</v>
      </c>
      <c r="F334" s="62">
        <v>9666098419</v>
      </c>
      <c r="G334" s="62"/>
    </row>
    <row r="335" spans="1:7" x14ac:dyDescent="0.25">
      <c r="A335" s="61" t="s">
        <v>1040</v>
      </c>
      <c r="B335" s="62" t="s">
        <v>985</v>
      </c>
      <c r="C335" s="62" t="s">
        <v>1035</v>
      </c>
      <c r="D335" s="62" t="s">
        <v>1002</v>
      </c>
      <c r="E335" s="14" t="s">
        <v>108</v>
      </c>
      <c r="F335" s="62">
        <v>9666098419</v>
      </c>
      <c r="G335" s="62"/>
    </row>
    <row r="336" spans="1:7" x14ac:dyDescent="0.25">
      <c r="A336" s="61" t="s">
        <v>1041</v>
      </c>
      <c r="B336" s="62" t="s">
        <v>1028</v>
      </c>
      <c r="C336" s="62" t="s">
        <v>1029</v>
      </c>
      <c r="D336" s="62" t="s">
        <v>1002</v>
      </c>
      <c r="E336" s="14" t="s">
        <v>108</v>
      </c>
      <c r="F336" s="62">
        <v>9666098419</v>
      </c>
      <c r="G336" s="62"/>
    </row>
    <row r="337" spans="1:7" x14ac:dyDescent="0.25">
      <c r="A337" s="61" t="s">
        <v>1037</v>
      </c>
      <c r="B337" s="62" t="s">
        <v>1031</v>
      </c>
      <c r="C337" s="62" t="s">
        <v>1032</v>
      </c>
      <c r="D337" s="62" t="s">
        <v>1002</v>
      </c>
      <c r="E337" s="14" t="s">
        <v>108</v>
      </c>
      <c r="F337" s="62">
        <v>9666098419</v>
      </c>
      <c r="G337" s="62"/>
    </row>
    <row r="338" spans="1:7" x14ac:dyDescent="0.25">
      <c r="A338" s="61" t="s">
        <v>1068</v>
      </c>
      <c r="B338" s="62" t="s">
        <v>1069</v>
      </c>
      <c r="C338" s="62" t="s">
        <v>1032</v>
      </c>
      <c r="D338" s="62" t="s">
        <v>1002</v>
      </c>
      <c r="E338" s="14" t="s">
        <v>108</v>
      </c>
      <c r="F338" s="62">
        <v>9666098419</v>
      </c>
      <c r="G338" s="62"/>
    </row>
    <row r="339" spans="1:7" x14ac:dyDescent="0.25">
      <c r="A339" s="61" t="s">
        <v>1070</v>
      </c>
      <c r="B339" s="62" t="s">
        <v>1069</v>
      </c>
      <c r="C339" s="62" t="s">
        <v>1026</v>
      </c>
      <c r="D339" s="62" t="s">
        <v>1002</v>
      </c>
      <c r="E339" s="14" t="s">
        <v>108</v>
      </c>
      <c r="F339" s="62">
        <v>9666098419</v>
      </c>
      <c r="G339" s="62"/>
    </row>
    <row r="340" spans="1:7" x14ac:dyDescent="0.25">
      <c r="A340" s="61" t="s">
        <v>1014</v>
      </c>
      <c r="B340" s="62" t="s">
        <v>1017</v>
      </c>
      <c r="C340" s="62" t="s">
        <v>1016</v>
      </c>
      <c r="D340" s="62" t="s">
        <v>1002</v>
      </c>
      <c r="E340" s="14" t="s">
        <v>1071</v>
      </c>
      <c r="F340" s="62">
        <v>7997993017</v>
      </c>
      <c r="G340" s="62"/>
    </row>
    <row r="341" spans="1:7" x14ac:dyDescent="0.25">
      <c r="A341" s="61" t="s">
        <v>1018</v>
      </c>
      <c r="B341" s="62" t="s">
        <v>955</v>
      </c>
      <c r="C341" s="62" t="s">
        <v>1019</v>
      </c>
      <c r="D341" s="62" t="s">
        <v>1002</v>
      </c>
      <c r="E341" s="14" t="s">
        <v>1071</v>
      </c>
      <c r="F341" s="62">
        <v>7997993017</v>
      </c>
      <c r="G341" s="62"/>
    </row>
    <row r="342" spans="1:7" x14ac:dyDescent="0.25">
      <c r="A342" s="61" t="s">
        <v>1020</v>
      </c>
      <c r="B342" s="62" t="s">
        <v>1021</v>
      </c>
      <c r="C342" s="62" t="s">
        <v>1019</v>
      </c>
      <c r="D342" s="62" t="s">
        <v>1002</v>
      </c>
      <c r="E342" s="14" t="s">
        <v>1071</v>
      </c>
      <c r="F342" s="62">
        <v>7997993017</v>
      </c>
      <c r="G342" s="62"/>
    </row>
    <row r="343" spans="1:7" x14ac:dyDescent="0.25">
      <c r="A343" s="61" t="s">
        <v>1033</v>
      </c>
      <c r="B343" s="62" t="s">
        <v>1025</v>
      </c>
      <c r="C343" s="62" t="s">
        <v>1032</v>
      </c>
      <c r="D343" s="62" t="s">
        <v>1002</v>
      </c>
      <c r="E343" s="14" t="s">
        <v>1071</v>
      </c>
      <c r="F343" s="62">
        <v>7997993017</v>
      </c>
      <c r="G343" s="62"/>
    </row>
    <row r="344" spans="1:7" x14ac:dyDescent="0.25">
      <c r="A344" s="61" t="s">
        <v>1024</v>
      </c>
      <c r="B344" s="62" t="s">
        <v>1025</v>
      </c>
      <c r="C344" s="62" t="s">
        <v>1026</v>
      </c>
      <c r="D344" s="62" t="s">
        <v>1002</v>
      </c>
      <c r="E344" s="14" t="s">
        <v>1071</v>
      </c>
      <c r="F344" s="62">
        <v>7997993017</v>
      </c>
      <c r="G344" s="62"/>
    </row>
    <row r="345" spans="1:7" x14ac:dyDescent="0.25">
      <c r="A345" s="61" t="s">
        <v>1034</v>
      </c>
      <c r="B345" s="62" t="s">
        <v>985</v>
      </c>
      <c r="C345" s="62" t="s">
        <v>1035</v>
      </c>
      <c r="D345" s="62" t="s">
        <v>1002</v>
      </c>
      <c r="E345" s="14" t="s">
        <v>1071</v>
      </c>
      <c r="F345" s="62">
        <v>7997993017</v>
      </c>
      <c r="G345" s="62"/>
    </row>
    <row r="346" spans="1:7" x14ac:dyDescent="0.25">
      <c r="A346" s="61" t="s">
        <v>1036</v>
      </c>
      <c r="B346" s="62" t="s">
        <v>1031</v>
      </c>
      <c r="C346" s="62" t="s">
        <v>1032</v>
      </c>
      <c r="D346" s="62" t="s">
        <v>1002</v>
      </c>
      <c r="E346" s="14" t="s">
        <v>1071</v>
      </c>
      <c r="F346" s="62">
        <v>7997993017</v>
      </c>
      <c r="G346" s="62"/>
    </row>
    <row r="347" spans="1:7" x14ac:dyDescent="0.25">
      <c r="A347" s="61" t="s">
        <v>1049</v>
      </c>
      <c r="B347" s="62" t="s">
        <v>1031</v>
      </c>
      <c r="C347" s="62" t="s">
        <v>1026</v>
      </c>
      <c r="D347" s="62" t="s">
        <v>1002</v>
      </c>
      <c r="E347" s="14" t="s">
        <v>1071</v>
      </c>
      <c r="F347" s="62">
        <v>7997993017</v>
      </c>
      <c r="G347" s="62"/>
    </row>
    <row r="348" spans="1:7" x14ac:dyDescent="0.25">
      <c r="A348" s="61" t="s">
        <v>1054</v>
      </c>
      <c r="B348" s="62" t="s">
        <v>1053</v>
      </c>
      <c r="C348" s="62" t="s">
        <v>1032</v>
      </c>
      <c r="D348" s="62" t="s">
        <v>1002</v>
      </c>
      <c r="E348" s="14" t="s">
        <v>1071</v>
      </c>
      <c r="F348" s="62">
        <v>7997993017</v>
      </c>
      <c r="G348" s="62"/>
    </row>
    <row r="349" spans="1:7" x14ac:dyDescent="0.25">
      <c r="A349" s="61" t="s">
        <v>1072</v>
      </c>
      <c r="B349" s="62" t="s">
        <v>1053</v>
      </c>
      <c r="C349" s="62" t="s">
        <v>1026</v>
      </c>
      <c r="D349" s="62" t="s">
        <v>1002</v>
      </c>
      <c r="E349" s="14" t="s">
        <v>1071</v>
      </c>
      <c r="F349" s="62">
        <v>7997993017</v>
      </c>
      <c r="G349" s="62"/>
    </row>
    <row r="350" spans="1:7" x14ac:dyDescent="0.25">
      <c r="A350" s="61" t="s">
        <v>1014</v>
      </c>
      <c r="B350" s="62" t="s">
        <v>1015</v>
      </c>
      <c r="C350" s="62" t="s">
        <v>1016</v>
      </c>
      <c r="D350" s="62" t="s">
        <v>1002</v>
      </c>
      <c r="E350" s="14" t="s">
        <v>110</v>
      </c>
      <c r="F350" s="62">
        <v>7729986534</v>
      </c>
      <c r="G350" s="62"/>
    </row>
    <row r="351" spans="1:7" x14ac:dyDescent="0.25">
      <c r="A351" s="61" t="s">
        <v>1014</v>
      </c>
      <c r="B351" s="62" t="s">
        <v>1017</v>
      </c>
      <c r="C351" s="62" t="s">
        <v>1016</v>
      </c>
      <c r="D351" s="62" t="s">
        <v>1002</v>
      </c>
      <c r="E351" s="14" t="s">
        <v>110</v>
      </c>
      <c r="F351" s="62">
        <v>7729986534</v>
      </c>
      <c r="G351" s="62"/>
    </row>
    <row r="352" spans="1:7" x14ac:dyDescent="0.25">
      <c r="A352" s="61" t="s">
        <v>1018</v>
      </c>
      <c r="B352" s="62" t="s">
        <v>955</v>
      </c>
      <c r="C352" s="62" t="s">
        <v>1019</v>
      </c>
      <c r="D352" s="62" t="s">
        <v>1002</v>
      </c>
      <c r="E352" s="14" t="s">
        <v>110</v>
      </c>
      <c r="F352" s="62">
        <v>7729986534</v>
      </c>
      <c r="G352" s="62"/>
    </row>
    <row r="353" spans="1:7" x14ac:dyDescent="0.25">
      <c r="A353" s="61" t="s">
        <v>1020</v>
      </c>
      <c r="B353" s="62" t="s">
        <v>1021</v>
      </c>
      <c r="C353" s="62" t="s">
        <v>1019</v>
      </c>
      <c r="D353" s="62" t="s">
        <v>1002</v>
      </c>
      <c r="E353" s="14" t="s">
        <v>110</v>
      </c>
      <c r="F353" s="62">
        <v>7729986534</v>
      </c>
      <c r="G353" s="62"/>
    </row>
    <row r="354" spans="1:7" x14ac:dyDescent="0.25">
      <c r="A354" s="61" t="s">
        <v>1033</v>
      </c>
      <c r="B354" s="62" t="s">
        <v>1025</v>
      </c>
      <c r="C354" s="62" t="s">
        <v>1032</v>
      </c>
      <c r="D354" s="62" t="s">
        <v>1002</v>
      </c>
      <c r="E354" s="14" t="s">
        <v>110</v>
      </c>
      <c r="F354" s="62">
        <v>7729986534</v>
      </c>
      <c r="G354" s="62"/>
    </row>
    <row r="355" spans="1:7" x14ac:dyDescent="0.25">
      <c r="A355" s="61" t="s">
        <v>1024</v>
      </c>
      <c r="B355" s="62" t="s">
        <v>1025</v>
      </c>
      <c r="C355" s="62" t="s">
        <v>1026</v>
      </c>
      <c r="D355" s="62" t="s">
        <v>1002</v>
      </c>
      <c r="E355" s="14" t="s">
        <v>110</v>
      </c>
      <c r="F355" s="62">
        <v>7729986534</v>
      </c>
      <c r="G355" s="62"/>
    </row>
    <row r="356" spans="1:7" x14ac:dyDescent="0.25">
      <c r="A356" s="61" t="s">
        <v>1040</v>
      </c>
      <c r="B356" s="62" t="s">
        <v>985</v>
      </c>
      <c r="C356" s="62" t="s">
        <v>1035</v>
      </c>
      <c r="D356" s="62" t="s">
        <v>1002</v>
      </c>
      <c r="E356" s="14" t="s">
        <v>110</v>
      </c>
      <c r="F356" s="62">
        <v>7729986534</v>
      </c>
      <c r="G356" s="62"/>
    </row>
    <row r="357" spans="1:7" x14ac:dyDescent="0.25">
      <c r="A357" s="61" t="s">
        <v>1041</v>
      </c>
      <c r="B357" s="62" t="s">
        <v>1028</v>
      </c>
      <c r="C357" s="62" t="s">
        <v>1029</v>
      </c>
      <c r="D357" s="62" t="s">
        <v>1002</v>
      </c>
      <c r="E357" s="14" t="s">
        <v>110</v>
      </c>
      <c r="F357" s="62">
        <v>7729986534</v>
      </c>
      <c r="G357" s="62"/>
    </row>
    <row r="358" spans="1:7" x14ac:dyDescent="0.25">
      <c r="A358" s="61" t="s">
        <v>1014</v>
      </c>
      <c r="B358" s="62" t="s">
        <v>1017</v>
      </c>
      <c r="C358" s="62" t="s">
        <v>1016</v>
      </c>
      <c r="D358" s="62" t="s">
        <v>1002</v>
      </c>
      <c r="E358" s="14" t="s">
        <v>112</v>
      </c>
      <c r="F358" s="62">
        <v>2017000058</v>
      </c>
      <c r="G358" s="62"/>
    </row>
    <row r="359" spans="1:7" x14ac:dyDescent="0.25">
      <c r="A359" s="61" t="s">
        <v>1018</v>
      </c>
      <c r="B359" s="62" t="s">
        <v>955</v>
      </c>
      <c r="C359" s="62" t="s">
        <v>1019</v>
      </c>
      <c r="D359" s="62" t="s">
        <v>1002</v>
      </c>
      <c r="E359" s="14" t="s">
        <v>112</v>
      </c>
      <c r="F359" s="62">
        <v>2017000058</v>
      </c>
      <c r="G359" s="62"/>
    </row>
    <row r="360" spans="1:7" x14ac:dyDescent="0.25">
      <c r="A360" s="61" t="s">
        <v>1020</v>
      </c>
      <c r="B360" s="62" t="s">
        <v>1021</v>
      </c>
      <c r="C360" s="62" t="s">
        <v>1019</v>
      </c>
      <c r="D360" s="62" t="s">
        <v>1002</v>
      </c>
      <c r="E360" s="14" t="s">
        <v>112</v>
      </c>
      <c r="F360" s="62">
        <v>2017000058</v>
      </c>
      <c r="G360" s="62"/>
    </row>
    <row r="361" spans="1:7" x14ac:dyDescent="0.25">
      <c r="A361" s="61" t="s">
        <v>1033</v>
      </c>
      <c r="B361" s="62" t="s">
        <v>1025</v>
      </c>
      <c r="C361" s="62" t="s">
        <v>1032</v>
      </c>
      <c r="D361" s="62" t="s">
        <v>1002</v>
      </c>
      <c r="E361" s="14" t="s">
        <v>112</v>
      </c>
      <c r="F361" s="62">
        <v>2017000058</v>
      </c>
      <c r="G361" s="62"/>
    </row>
    <row r="362" spans="1:7" x14ac:dyDescent="0.25">
      <c r="A362" s="61" t="s">
        <v>1024</v>
      </c>
      <c r="B362" s="62" t="s">
        <v>1025</v>
      </c>
      <c r="C362" s="62" t="s">
        <v>1026</v>
      </c>
      <c r="D362" s="62" t="s">
        <v>1002</v>
      </c>
      <c r="E362" s="14" t="s">
        <v>112</v>
      </c>
      <c r="F362" s="62">
        <v>2017000058</v>
      </c>
      <c r="G362" s="62"/>
    </row>
    <row r="363" spans="1:7" x14ac:dyDescent="0.25">
      <c r="A363" s="61" t="s">
        <v>1034</v>
      </c>
      <c r="B363" s="62" t="s">
        <v>985</v>
      </c>
      <c r="C363" s="62" t="s">
        <v>1035</v>
      </c>
      <c r="D363" s="62" t="s">
        <v>1002</v>
      </c>
      <c r="E363" s="14" t="s">
        <v>112</v>
      </c>
      <c r="F363" s="62">
        <v>2017000058</v>
      </c>
      <c r="G363" s="62"/>
    </row>
    <row r="364" spans="1:7" x14ac:dyDescent="0.25">
      <c r="A364" s="61" t="s">
        <v>1014</v>
      </c>
      <c r="B364" s="62" t="s">
        <v>1015</v>
      </c>
      <c r="C364" s="62" t="s">
        <v>1016</v>
      </c>
      <c r="D364" s="62" t="s">
        <v>1002</v>
      </c>
      <c r="E364" s="14" t="s">
        <v>114</v>
      </c>
      <c r="F364" s="62">
        <v>9133382081</v>
      </c>
      <c r="G364" s="62"/>
    </row>
    <row r="365" spans="1:7" x14ac:dyDescent="0.25">
      <c r="A365" s="61" t="s">
        <v>1014</v>
      </c>
      <c r="B365" s="62" t="s">
        <v>1017</v>
      </c>
      <c r="C365" s="62" t="s">
        <v>1016</v>
      </c>
      <c r="D365" s="62" t="s">
        <v>1002</v>
      </c>
      <c r="E365" s="14" t="s">
        <v>114</v>
      </c>
      <c r="F365" s="62">
        <v>9133382081</v>
      </c>
      <c r="G365" s="62"/>
    </row>
    <row r="366" spans="1:7" x14ac:dyDescent="0.25">
      <c r="A366" s="61" t="s">
        <v>1018</v>
      </c>
      <c r="B366" s="62" t="s">
        <v>955</v>
      </c>
      <c r="C366" s="62" t="s">
        <v>1019</v>
      </c>
      <c r="D366" s="62" t="s">
        <v>1002</v>
      </c>
      <c r="E366" s="14" t="s">
        <v>114</v>
      </c>
      <c r="F366" s="62">
        <v>9133382081</v>
      </c>
      <c r="G366" s="62"/>
    </row>
    <row r="367" spans="1:7" x14ac:dyDescent="0.25">
      <c r="A367" s="61" t="s">
        <v>1020</v>
      </c>
      <c r="B367" s="62" t="s">
        <v>955</v>
      </c>
      <c r="C367" s="62" t="s">
        <v>1032</v>
      </c>
      <c r="D367" s="62" t="s">
        <v>1002</v>
      </c>
      <c r="E367" s="14" t="s">
        <v>114</v>
      </c>
      <c r="F367" s="62">
        <v>9133382081</v>
      </c>
      <c r="G367" s="62"/>
    </row>
    <row r="368" spans="1:7" x14ac:dyDescent="0.25">
      <c r="A368" s="61" t="s">
        <v>1040</v>
      </c>
      <c r="B368" s="62" t="s">
        <v>985</v>
      </c>
      <c r="C368" s="62" t="s">
        <v>1035</v>
      </c>
      <c r="D368" s="62" t="s">
        <v>1002</v>
      </c>
      <c r="E368" s="14" t="s">
        <v>114</v>
      </c>
      <c r="F368" s="62">
        <v>9133382081</v>
      </c>
      <c r="G368" s="62"/>
    </row>
    <row r="369" spans="1:7" x14ac:dyDescent="0.25">
      <c r="A369" s="61" t="s">
        <v>1041</v>
      </c>
      <c r="B369" s="62" t="s">
        <v>1028</v>
      </c>
      <c r="C369" s="62" t="s">
        <v>1029</v>
      </c>
      <c r="D369" s="62" t="s">
        <v>1002</v>
      </c>
      <c r="E369" s="14" t="s">
        <v>114</v>
      </c>
      <c r="F369" s="62">
        <v>9133382081</v>
      </c>
      <c r="G369" s="62"/>
    </row>
    <row r="370" spans="1:7" x14ac:dyDescent="0.25">
      <c r="A370" s="61" t="s">
        <v>1014</v>
      </c>
      <c r="B370" s="62" t="s">
        <v>1015</v>
      </c>
      <c r="C370" s="62" t="s">
        <v>1016</v>
      </c>
      <c r="D370" s="62" t="s">
        <v>1002</v>
      </c>
      <c r="E370" s="14" t="s">
        <v>116</v>
      </c>
      <c r="F370" s="62">
        <v>7658937700</v>
      </c>
      <c r="G370" s="62"/>
    </row>
    <row r="371" spans="1:7" x14ac:dyDescent="0.25">
      <c r="A371" s="61" t="s">
        <v>1014</v>
      </c>
      <c r="B371" s="62" t="s">
        <v>1017</v>
      </c>
      <c r="C371" s="62" t="s">
        <v>1016</v>
      </c>
      <c r="D371" s="62" t="s">
        <v>1002</v>
      </c>
      <c r="E371" s="14" t="s">
        <v>116</v>
      </c>
      <c r="F371" s="62">
        <v>7658937700</v>
      </c>
      <c r="G371" s="62"/>
    </row>
    <row r="372" spans="1:7" x14ac:dyDescent="0.25">
      <c r="A372" s="61" t="s">
        <v>1014</v>
      </c>
      <c r="B372" s="62" t="s">
        <v>955</v>
      </c>
      <c r="C372" s="62" t="s">
        <v>1019</v>
      </c>
      <c r="D372" s="62" t="s">
        <v>1002</v>
      </c>
      <c r="E372" s="14" t="s">
        <v>116</v>
      </c>
      <c r="F372" s="62">
        <v>7658937700</v>
      </c>
      <c r="G372" s="62"/>
    </row>
    <row r="373" spans="1:7" x14ac:dyDescent="0.25">
      <c r="A373" s="61" t="s">
        <v>1014</v>
      </c>
      <c r="B373" s="62" t="s">
        <v>1021</v>
      </c>
      <c r="C373" s="62" t="s">
        <v>1019</v>
      </c>
      <c r="D373" s="62" t="s">
        <v>1002</v>
      </c>
      <c r="E373" s="14" t="s">
        <v>116</v>
      </c>
      <c r="F373" s="62">
        <v>7658937700</v>
      </c>
      <c r="G373" s="62"/>
    </row>
    <row r="374" spans="1:7" x14ac:dyDescent="0.25">
      <c r="A374" s="61" t="s">
        <v>1073</v>
      </c>
      <c r="B374" s="62" t="s">
        <v>1025</v>
      </c>
      <c r="C374" s="62" t="s">
        <v>1032</v>
      </c>
      <c r="D374" s="62" t="s">
        <v>1002</v>
      </c>
      <c r="E374" s="14" t="s">
        <v>116</v>
      </c>
      <c r="F374" s="62">
        <v>7658937700</v>
      </c>
      <c r="G374" s="62"/>
    </row>
    <row r="375" spans="1:7" x14ac:dyDescent="0.25">
      <c r="A375" s="61" t="s">
        <v>1063</v>
      </c>
      <c r="B375" s="62" t="s">
        <v>1028</v>
      </c>
      <c r="C375" s="62" t="s">
        <v>1029</v>
      </c>
      <c r="D375" s="62" t="s">
        <v>1002</v>
      </c>
      <c r="E375" s="14" t="s">
        <v>116</v>
      </c>
      <c r="F375" s="62">
        <v>7658937700</v>
      </c>
      <c r="G375" s="62"/>
    </row>
    <row r="376" spans="1:7" x14ac:dyDescent="0.25">
      <c r="A376" s="61" t="s">
        <v>1074</v>
      </c>
      <c r="B376" s="62" t="s">
        <v>985</v>
      </c>
      <c r="C376" s="62" t="s">
        <v>1035</v>
      </c>
      <c r="D376" s="62" t="s">
        <v>1002</v>
      </c>
      <c r="E376" s="14" t="s">
        <v>116</v>
      </c>
      <c r="F376" s="62">
        <v>7658937700</v>
      </c>
      <c r="G376" s="62"/>
    </row>
    <row r="377" spans="1:7" x14ac:dyDescent="0.25">
      <c r="A377" s="61" t="s">
        <v>1014</v>
      </c>
      <c r="B377" s="62" t="s">
        <v>1017</v>
      </c>
      <c r="C377" s="62" t="s">
        <v>1016</v>
      </c>
      <c r="D377" s="62" t="s">
        <v>1002</v>
      </c>
      <c r="E377" s="14" t="s">
        <v>118</v>
      </c>
      <c r="F377" s="62">
        <v>2017000016</v>
      </c>
      <c r="G377" s="62"/>
    </row>
    <row r="378" spans="1:7" x14ac:dyDescent="0.25">
      <c r="A378" s="61" t="s">
        <v>1018</v>
      </c>
      <c r="B378" s="62" t="s">
        <v>955</v>
      </c>
      <c r="C378" s="62" t="s">
        <v>1019</v>
      </c>
      <c r="D378" s="62" t="s">
        <v>1002</v>
      </c>
      <c r="E378" s="14" t="s">
        <v>118</v>
      </c>
      <c r="F378" s="62">
        <v>2017000016</v>
      </c>
      <c r="G378" s="62"/>
    </row>
    <row r="379" spans="1:7" x14ac:dyDescent="0.25">
      <c r="A379" s="61" t="s">
        <v>1020</v>
      </c>
      <c r="B379" s="62" t="s">
        <v>1021</v>
      </c>
      <c r="C379" s="62" t="s">
        <v>1019</v>
      </c>
      <c r="D379" s="62" t="s">
        <v>1002</v>
      </c>
      <c r="E379" s="14" t="s">
        <v>118</v>
      </c>
      <c r="F379" s="62">
        <v>2017000016</v>
      </c>
      <c r="G379" s="62"/>
    </row>
    <row r="380" spans="1:7" x14ac:dyDescent="0.25">
      <c r="A380" s="61" t="s">
        <v>1033</v>
      </c>
      <c r="B380" s="62" t="s">
        <v>1025</v>
      </c>
      <c r="C380" s="62" t="s">
        <v>1032</v>
      </c>
      <c r="D380" s="62" t="s">
        <v>1002</v>
      </c>
      <c r="E380" s="14" t="s">
        <v>118</v>
      </c>
      <c r="F380" s="62">
        <v>2017000016</v>
      </c>
      <c r="G380" s="62"/>
    </row>
    <row r="381" spans="1:7" x14ac:dyDescent="0.25">
      <c r="A381" s="61" t="s">
        <v>1024</v>
      </c>
      <c r="B381" s="62" t="s">
        <v>1025</v>
      </c>
      <c r="C381" s="62" t="s">
        <v>1026</v>
      </c>
      <c r="D381" s="62" t="s">
        <v>1002</v>
      </c>
      <c r="E381" s="14" t="s">
        <v>118</v>
      </c>
      <c r="F381" s="62">
        <v>2017000016</v>
      </c>
      <c r="G381" s="62"/>
    </row>
    <row r="382" spans="1:7" x14ac:dyDescent="0.25">
      <c r="A382" s="61" t="s">
        <v>1034</v>
      </c>
      <c r="B382" s="62" t="s">
        <v>985</v>
      </c>
      <c r="C382" s="62" t="s">
        <v>1035</v>
      </c>
      <c r="D382" s="62" t="s">
        <v>1002</v>
      </c>
      <c r="E382" s="14" t="s">
        <v>118</v>
      </c>
      <c r="F382" s="62">
        <v>2017000016</v>
      </c>
      <c r="G382" s="62"/>
    </row>
    <row r="383" spans="1:7" x14ac:dyDescent="0.25">
      <c r="A383" s="61" t="s">
        <v>1036</v>
      </c>
      <c r="B383" s="62" t="s">
        <v>1031</v>
      </c>
      <c r="C383" s="62" t="s">
        <v>1032</v>
      </c>
      <c r="D383" s="62" t="s">
        <v>1002</v>
      </c>
      <c r="E383" s="14" t="s">
        <v>118</v>
      </c>
      <c r="F383" s="62">
        <v>2017000016</v>
      </c>
      <c r="G383" s="62"/>
    </row>
    <row r="384" spans="1:7" x14ac:dyDescent="0.25">
      <c r="A384" s="61" t="s">
        <v>1014</v>
      </c>
      <c r="B384" s="62" t="s">
        <v>1017</v>
      </c>
      <c r="C384" s="62" t="s">
        <v>1016</v>
      </c>
      <c r="D384" s="62" t="s">
        <v>1002</v>
      </c>
      <c r="E384" s="14" t="s">
        <v>120</v>
      </c>
      <c r="F384" s="62">
        <v>7997993014</v>
      </c>
      <c r="G384" s="62"/>
    </row>
    <row r="385" spans="1:7" x14ac:dyDescent="0.25">
      <c r="A385" s="61" t="s">
        <v>1018</v>
      </c>
      <c r="B385" s="62" t="s">
        <v>955</v>
      </c>
      <c r="C385" s="62" t="s">
        <v>1019</v>
      </c>
      <c r="D385" s="62" t="s">
        <v>1002</v>
      </c>
      <c r="E385" s="14" t="s">
        <v>120</v>
      </c>
      <c r="F385" s="62">
        <v>7997993014</v>
      </c>
      <c r="G385" s="62"/>
    </row>
    <row r="386" spans="1:7" x14ac:dyDescent="0.25">
      <c r="A386" s="61" t="s">
        <v>1020</v>
      </c>
      <c r="B386" s="62" t="s">
        <v>1021</v>
      </c>
      <c r="C386" s="62" t="s">
        <v>1019</v>
      </c>
      <c r="D386" s="62" t="s">
        <v>1002</v>
      </c>
      <c r="E386" s="14" t="s">
        <v>120</v>
      </c>
      <c r="F386" s="62">
        <v>7997993014</v>
      </c>
      <c r="G386" s="62"/>
    </row>
    <row r="387" spans="1:7" x14ac:dyDescent="0.25">
      <c r="A387" s="61" t="s">
        <v>1033</v>
      </c>
      <c r="B387" s="62" t="s">
        <v>1025</v>
      </c>
      <c r="C387" s="62" t="s">
        <v>1032</v>
      </c>
      <c r="D387" s="62" t="s">
        <v>1002</v>
      </c>
      <c r="E387" s="14" t="s">
        <v>120</v>
      </c>
      <c r="F387" s="62">
        <v>7997993014</v>
      </c>
      <c r="G387" s="62"/>
    </row>
    <row r="388" spans="1:7" x14ac:dyDescent="0.25">
      <c r="A388" s="61" t="s">
        <v>1024</v>
      </c>
      <c r="B388" s="62" t="s">
        <v>1025</v>
      </c>
      <c r="C388" s="62" t="s">
        <v>1026</v>
      </c>
      <c r="D388" s="62" t="s">
        <v>1002</v>
      </c>
      <c r="E388" s="14" t="s">
        <v>120</v>
      </c>
      <c r="F388" s="62">
        <v>7997993014</v>
      </c>
      <c r="G388" s="62"/>
    </row>
    <row r="389" spans="1:7" x14ac:dyDescent="0.25">
      <c r="A389" s="61" t="s">
        <v>1034</v>
      </c>
      <c r="B389" s="62" t="s">
        <v>985</v>
      </c>
      <c r="C389" s="62" t="s">
        <v>1035</v>
      </c>
      <c r="D389" s="62" t="s">
        <v>1002</v>
      </c>
      <c r="E389" s="14" t="s">
        <v>120</v>
      </c>
      <c r="F389" s="62">
        <v>7997993014</v>
      </c>
      <c r="G389" s="62"/>
    </row>
    <row r="390" spans="1:7" x14ac:dyDescent="0.25">
      <c r="A390" s="61" t="s">
        <v>1036</v>
      </c>
      <c r="B390" s="62" t="s">
        <v>1031</v>
      </c>
      <c r="C390" s="62" t="s">
        <v>1032</v>
      </c>
      <c r="D390" s="62" t="s">
        <v>1002</v>
      </c>
      <c r="E390" s="14" t="s">
        <v>120</v>
      </c>
      <c r="F390" s="62">
        <v>7997993014</v>
      </c>
      <c r="G390" s="62"/>
    </row>
    <row r="391" spans="1:7" x14ac:dyDescent="0.25">
      <c r="A391" s="61" t="s">
        <v>1014</v>
      </c>
      <c r="B391" s="62" t="s">
        <v>1017</v>
      </c>
      <c r="C391" s="62" t="s">
        <v>1016</v>
      </c>
      <c r="D391" s="62" t="s">
        <v>1002</v>
      </c>
      <c r="E391" s="14" t="s">
        <v>122</v>
      </c>
      <c r="F391" s="62">
        <v>2017000001</v>
      </c>
      <c r="G391" s="62"/>
    </row>
    <row r="392" spans="1:7" x14ac:dyDescent="0.25">
      <c r="A392" s="61" t="s">
        <v>1014</v>
      </c>
      <c r="B392" s="62" t="s">
        <v>955</v>
      </c>
      <c r="C392" s="62" t="s">
        <v>1019</v>
      </c>
      <c r="D392" s="62" t="s">
        <v>1002</v>
      </c>
      <c r="E392" s="14" t="s">
        <v>122</v>
      </c>
      <c r="F392" s="62">
        <v>2017000001</v>
      </c>
      <c r="G392" s="62"/>
    </row>
    <row r="393" spans="1:7" x14ac:dyDescent="0.25">
      <c r="A393" s="61" t="s">
        <v>1014</v>
      </c>
      <c r="B393" s="62" t="s">
        <v>1021</v>
      </c>
      <c r="C393" s="62" t="s">
        <v>1019</v>
      </c>
      <c r="D393" s="62" t="s">
        <v>1002</v>
      </c>
      <c r="E393" s="14" t="s">
        <v>122</v>
      </c>
      <c r="F393" s="62">
        <v>2017000001</v>
      </c>
      <c r="G393" s="62"/>
    </row>
    <row r="394" spans="1:7" x14ac:dyDescent="0.25">
      <c r="A394" s="61" t="s">
        <v>1014</v>
      </c>
      <c r="B394" s="62" t="s">
        <v>1017</v>
      </c>
      <c r="C394" s="62" t="s">
        <v>1016</v>
      </c>
      <c r="D394" s="62" t="s">
        <v>1002</v>
      </c>
      <c r="E394" s="14" t="s">
        <v>124</v>
      </c>
      <c r="F394" s="62">
        <v>2017000055</v>
      </c>
      <c r="G394" s="62"/>
    </row>
    <row r="395" spans="1:7" x14ac:dyDescent="0.25">
      <c r="A395" s="61" t="s">
        <v>1018</v>
      </c>
      <c r="B395" s="62" t="s">
        <v>955</v>
      </c>
      <c r="C395" s="62" t="s">
        <v>1019</v>
      </c>
      <c r="D395" s="62" t="s">
        <v>1002</v>
      </c>
      <c r="E395" s="14" t="s">
        <v>124</v>
      </c>
      <c r="F395" s="62">
        <v>2017000055</v>
      </c>
      <c r="G395" s="62"/>
    </row>
    <row r="396" spans="1:7" x14ac:dyDescent="0.25">
      <c r="A396" s="61" t="s">
        <v>1020</v>
      </c>
      <c r="B396" s="62" t="s">
        <v>1021</v>
      </c>
      <c r="C396" s="62" t="s">
        <v>1019</v>
      </c>
      <c r="D396" s="62" t="s">
        <v>1002</v>
      </c>
      <c r="E396" s="14" t="s">
        <v>124</v>
      </c>
      <c r="F396" s="62">
        <v>2017000055</v>
      </c>
      <c r="G396" s="62"/>
    </row>
    <row r="397" spans="1:7" x14ac:dyDescent="0.25">
      <c r="A397" s="61" t="s">
        <v>1033</v>
      </c>
      <c r="B397" s="62" t="s">
        <v>1025</v>
      </c>
      <c r="C397" s="62" t="s">
        <v>1032</v>
      </c>
      <c r="D397" s="62" t="s">
        <v>1002</v>
      </c>
      <c r="E397" s="14" t="s">
        <v>124</v>
      </c>
      <c r="F397" s="62">
        <v>2017000055</v>
      </c>
      <c r="G397" s="62"/>
    </row>
    <row r="398" spans="1:7" x14ac:dyDescent="0.25">
      <c r="A398" s="61" t="s">
        <v>1024</v>
      </c>
      <c r="B398" s="62" t="s">
        <v>1025</v>
      </c>
      <c r="C398" s="62" t="s">
        <v>1026</v>
      </c>
      <c r="D398" s="62" t="s">
        <v>1002</v>
      </c>
      <c r="E398" s="14" t="s">
        <v>124</v>
      </c>
      <c r="F398" s="62">
        <v>2017000055</v>
      </c>
      <c r="G398" s="62"/>
    </row>
    <row r="399" spans="1:7" x14ac:dyDescent="0.25">
      <c r="A399" s="61" t="s">
        <v>1014</v>
      </c>
      <c r="B399" s="62" t="s">
        <v>1017</v>
      </c>
      <c r="C399" s="62" t="s">
        <v>1016</v>
      </c>
      <c r="D399" s="62" t="s">
        <v>1002</v>
      </c>
      <c r="E399" s="14" t="s">
        <v>126</v>
      </c>
      <c r="F399" s="62">
        <v>2017000053</v>
      </c>
      <c r="G399" s="62"/>
    </row>
    <row r="400" spans="1:7" x14ac:dyDescent="0.25">
      <c r="A400" s="61" t="s">
        <v>1018</v>
      </c>
      <c r="B400" s="62" t="s">
        <v>955</v>
      </c>
      <c r="C400" s="62" t="s">
        <v>1019</v>
      </c>
      <c r="D400" s="62" t="s">
        <v>1002</v>
      </c>
      <c r="E400" s="14" t="s">
        <v>126</v>
      </c>
      <c r="F400" s="62">
        <v>2017000053</v>
      </c>
      <c r="G400" s="62"/>
    </row>
    <row r="401" spans="1:7" x14ac:dyDescent="0.25">
      <c r="A401" s="61" t="s">
        <v>1020</v>
      </c>
      <c r="B401" s="62" t="s">
        <v>1021</v>
      </c>
      <c r="C401" s="62" t="s">
        <v>1019</v>
      </c>
      <c r="D401" s="62" t="s">
        <v>1002</v>
      </c>
      <c r="E401" s="14" t="s">
        <v>126</v>
      </c>
      <c r="F401" s="62">
        <v>2017000053</v>
      </c>
      <c r="G401" s="62"/>
    </row>
    <row r="402" spans="1:7" x14ac:dyDescent="0.25">
      <c r="A402" s="61" t="s">
        <v>1033</v>
      </c>
      <c r="B402" s="62" t="s">
        <v>1025</v>
      </c>
      <c r="C402" s="62" t="s">
        <v>1032</v>
      </c>
      <c r="D402" s="62" t="s">
        <v>1002</v>
      </c>
      <c r="E402" s="14" t="s">
        <v>126</v>
      </c>
      <c r="F402" s="62">
        <v>2017000053</v>
      </c>
      <c r="G402" s="62"/>
    </row>
    <row r="403" spans="1:7" x14ac:dyDescent="0.25">
      <c r="A403" s="61" t="s">
        <v>1014</v>
      </c>
      <c r="B403" s="62" t="s">
        <v>1015</v>
      </c>
      <c r="C403" s="62" t="s">
        <v>1016</v>
      </c>
      <c r="D403" s="62" t="s">
        <v>1002</v>
      </c>
      <c r="E403" s="14" t="s">
        <v>128</v>
      </c>
      <c r="F403" s="62">
        <v>9666090751</v>
      </c>
      <c r="G403" s="62"/>
    </row>
    <row r="404" spans="1:7" x14ac:dyDescent="0.25">
      <c r="A404" s="61" t="s">
        <v>1014</v>
      </c>
      <c r="B404" s="62" t="s">
        <v>1017</v>
      </c>
      <c r="C404" s="62" t="s">
        <v>1016</v>
      </c>
      <c r="D404" s="62" t="s">
        <v>1002</v>
      </c>
      <c r="E404" s="14" t="s">
        <v>128</v>
      </c>
      <c r="F404" s="62">
        <v>9666090751</v>
      </c>
      <c r="G404" s="62"/>
    </row>
    <row r="405" spans="1:7" x14ac:dyDescent="0.25">
      <c r="A405" s="61" t="s">
        <v>1018</v>
      </c>
      <c r="B405" s="62" t="s">
        <v>955</v>
      </c>
      <c r="C405" s="62" t="s">
        <v>1019</v>
      </c>
      <c r="D405" s="62" t="s">
        <v>1002</v>
      </c>
      <c r="E405" s="14" t="s">
        <v>128</v>
      </c>
      <c r="F405" s="62">
        <v>9666090751</v>
      </c>
      <c r="G405" s="62"/>
    </row>
    <row r="406" spans="1:7" x14ac:dyDescent="0.25">
      <c r="A406" s="61" t="s">
        <v>1020</v>
      </c>
      <c r="B406" s="62" t="s">
        <v>1021</v>
      </c>
      <c r="C406" s="62" t="s">
        <v>1019</v>
      </c>
      <c r="D406" s="62" t="s">
        <v>1002</v>
      </c>
      <c r="E406" s="14" t="s">
        <v>128</v>
      </c>
      <c r="F406" s="62">
        <v>9666090751</v>
      </c>
      <c r="G406" s="62"/>
    </row>
    <row r="407" spans="1:7" x14ac:dyDescent="0.25">
      <c r="A407" s="61" t="s">
        <v>1033</v>
      </c>
      <c r="B407" s="62" t="s">
        <v>1025</v>
      </c>
      <c r="C407" s="62" t="s">
        <v>1032</v>
      </c>
      <c r="D407" s="62" t="s">
        <v>1002</v>
      </c>
      <c r="E407" s="14" t="s">
        <v>128</v>
      </c>
      <c r="F407" s="62">
        <v>9666090751</v>
      </c>
      <c r="G407" s="62"/>
    </row>
    <row r="408" spans="1:7" x14ac:dyDescent="0.25">
      <c r="A408" s="61" t="s">
        <v>1040</v>
      </c>
      <c r="B408" s="62" t="s">
        <v>985</v>
      </c>
      <c r="C408" s="62" t="s">
        <v>1035</v>
      </c>
      <c r="D408" s="62" t="s">
        <v>1002</v>
      </c>
      <c r="E408" s="14" t="s">
        <v>128</v>
      </c>
      <c r="F408" s="62">
        <v>9666090751</v>
      </c>
      <c r="G408" s="62"/>
    </row>
    <row r="409" spans="1:7" x14ac:dyDescent="0.25">
      <c r="A409" s="61" t="s">
        <v>1041</v>
      </c>
      <c r="B409" s="62" t="s">
        <v>1028</v>
      </c>
      <c r="C409" s="62" t="s">
        <v>1029</v>
      </c>
      <c r="D409" s="62" t="s">
        <v>1002</v>
      </c>
      <c r="E409" s="14" t="s">
        <v>128</v>
      </c>
      <c r="F409" s="62">
        <v>9666090751</v>
      </c>
      <c r="G409" s="62"/>
    </row>
    <row r="410" spans="1:7" x14ac:dyDescent="0.25">
      <c r="A410" s="61" t="s">
        <v>1014</v>
      </c>
      <c r="B410" s="62" t="s">
        <v>1015</v>
      </c>
      <c r="C410" s="62" t="s">
        <v>1019</v>
      </c>
      <c r="D410" s="62" t="s">
        <v>1002</v>
      </c>
      <c r="E410" s="14" t="s">
        <v>130</v>
      </c>
      <c r="F410" s="62">
        <v>9848350615</v>
      </c>
      <c r="G410" s="62"/>
    </row>
    <row r="411" spans="1:7" x14ac:dyDescent="0.25">
      <c r="A411" s="61" t="s">
        <v>1014</v>
      </c>
      <c r="B411" s="62" t="s">
        <v>1017</v>
      </c>
      <c r="C411" s="62" t="s">
        <v>1019</v>
      </c>
      <c r="D411" s="62" t="s">
        <v>1002</v>
      </c>
      <c r="E411" s="14" t="s">
        <v>130</v>
      </c>
      <c r="F411" s="62">
        <v>9848350615</v>
      </c>
      <c r="G411" s="62"/>
    </row>
    <row r="412" spans="1:7" x14ac:dyDescent="0.25">
      <c r="A412" s="61" t="s">
        <v>1018</v>
      </c>
      <c r="B412" s="62" t="s">
        <v>955</v>
      </c>
      <c r="C412" s="62" t="s">
        <v>1019</v>
      </c>
      <c r="D412" s="62" t="s">
        <v>1002</v>
      </c>
      <c r="E412" s="14" t="s">
        <v>130</v>
      </c>
      <c r="F412" s="62">
        <v>9848350615</v>
      </c>
      <c r="G412" s="62"/>
    </row>
    <row r="413" spans="1:7" x14ac:dyDescent="0.25">
      <c r="A413" s="61" t="s">
        <v>1020</v>
      </c>
      <c r="B413" s="62" t="s">
        <v>1021</v>
      </c>
      <c r="C413" s="62" t="s">
        <v>1019</v>
      </c>
      <c r="D413" s="62" t="s">
        <v>1002</v>
      </c>
      <c r="E413" s="14" t="s">
        <v>130</v>
      </c>
      <c r="F413" s="62">
        <v>9848350615</v>
      </c>
      <c r="G413" s="62"/>
    </row>
    <row r="414" spans="1:7" x14ac:dyDescent="0.25">
      <c r="A414" s="61" t="s">
        <v>1033</v>
      </c>
      <c r="B414" s="62" t="s">
        <v>1025</v>
      </c>
      <c r="C414" s="62" t="s">
        <v>1032</v>
      </c>
      <c r="D414" s="62" t="s">
        <v>1002</v>
      </c>
      <c r="E414" s="14" t="s">
        <v>130</v>
      </c>
      <c r="F414" s="62">
        <v>9848350615</v>
      </c>
      <c r="G414" s="62"/>
    </row>
    <row r="415" spans="1:7" x14ac:dyDescent="0.25">
      <c r="A415" s="61" t="s">
        <v>1024</v>
      </c>
      <c r="B415" s="62" t="s">
        <v>1025</v>
      </c>
      <c r="C415" s="62" t="s">
        <v>1026</v>
      </c>
      <c r="D415" s="62" t="s">
        <v>1002</v>
      </c>
      <c r="E415" s="14" t="s">
        <v>130</v>
      </c>
      <c r="F415" s="62">
        <v>9848350615</v>
      </c>
      <c r="G415" s="62"/>
    </row>
    <row r="416" spans="1:7" x14ac:dyDescent="0.25">
      <c r="A416" s="61" t="s">
        <v>1040</v>
      </c>
      <c r="B416" s="62" t="s">
        <v>985</v>
      </c>
      <c r="C416" s="62" t="s">
        <v>1035</v>
      </c>
      <c r="D416" s="62" t="s">
        <v>1002</v>
      </c>
      <c r="E416" s="14" t="s">
        <v>130</v>
      </c>
      <c r="F416" s="62">
        <v>9848350615</v>
      </c>
      <c r="G416" s="62"/>
    </row>
    <row r="417" spans="1:7" x14ac:dyDescent="0.25">
      <c r="A417" s="61" t="s">
        <v>1041</v>
      </c>
      <c r="B417" s="62" t="s">
        <v>1028</v>
      </c>
      <c r="C417" s="62" t="s">
        <v>1029</v>
      </c>
      <c r="D417" s="62" t="s">
        <v>1002</v>
      </c>
      <c r="E417" s="14" t="s">
        <v>130</v>
      </c>
      <c r="F417" s="62">
        <v>9848350615</v>
      </c>
      <c r="G417" s="62"/>
    </row>
    <row r="418" spans="1:7" x14ac:dyDescent="0.25">
      <c r="A418" s="61" t="s">
        <v>1014</v>
      </c>
      <c r="B418" s="62" t="s">
        <v>1017</v>
      </c>
      <c r="C418" s="62" t="s">
        <v>1016</v>
      </c>
      <c r="D418" s="62" t="s">
        <v>1002</v>
      </c>
      <c r="E418" s="14" t="s">
        <v>132</v>
      </c>
      <c r="F418" s="62">
        <v>7997993011</v>
      </c>
      <c r="G418" s="62"/>
    </row>
    <row r="419" spans="1:7" x14ac:dyDescent="0.25">
      <c r="A419" s="61" t="s">
        <v>1018</v>
      </c>
      <c r="B419" s="62" t="s">
        <v>955</v>
      </c>
      <c r="C419" s="62" t="s">
        <v>1019</v>
      </c>
      <c r="D419" s="62" t="s">
        <v>1002</v>
      </c>
      <c r="E419" s="14" t="s">
        <v>132</v>
      </c>
      <c r="F419" s="62">
        <v>7997993011</v>
      </c>
      <c r="G419" s="62"/>
    </row>
    <row r="420" spans="1:7" x14ac:dyDescent="0.25">
      <c r="A420" s="61" t="s">
        <v>1020</v>
      </c>
      <c r="B420" s="62" t="s">
        <v>1021</v>
      </c>
      <c r="C420" s="62" t="s">
        <v>1019</v>
      </c>
      <c r="D420" s="62" t="s">
        <v>1002</v>
      </c>
      <c r="E420" s="14" t="s">
        <v>132</v>
      </c>
      <c r="F420" s="62">
        <v>7997993011</v>
      </c>
      <c r="G420" s="62"/>
    </row>
    <row r="421" spans="1:7" x14ac:dyDescent="0.25">
      <c r="A421" s="61" t="s">
        <v>1033</v>
      </c>
      <c r="B421" s="62" t="s">
        <v>1025</v>
      </c>
      <c r="C421" s="62" t="s">
        <v>1032</v>
      </c>
      <c r="D421" s="62" t="s">
        <v>1002</v>
      </c>
      <c r="E421" s="14" t="s">
        <v>132</v>
      </c>
      <c r="F421" s="62">
        <v>7997993011</v>
      </c>
      <c r="G421" s="62"/>
    </row>
    <row r="422" spans="1:7" x14ac:dyDescent="0.25">
      <c r="A422" s="61" t="s">
        <v>1024</v>
      </c>
      <c r="B422" s="62" t="s">
        <v>1025</v>
      </c>
      <c r="C422" s="62" t="s">
        <v>1026</v>
      </c>
      <c r="D422" s="62" t="s">
        <v>1002</v>
      </c>
      <c r="E422" s="14" t="s">
        <v>132</v>
      </c>
      <c r="F422" s="62">
        <v>7997993011</v>
      </c>
      <c r="G422" s="62"/>
    </row>
    <row r="423" spans="1:7" x14ac:dyDescent="0.25">
      <c r="A423" s="61" t="s">
        <v>1034</v>
      </c>
      <c r="B423" s="62" t="s">
        <v>985</v>
      </c>
      <c r="C423" s="62" t="s">
        <v>1035</v>
      </c>
      <c r="D423" s="62" t="s">
        <v>1002</v>
      </c>
      <c r="E423" s="14" t="s">
        <v>132</v>
      </c>
      <c r="F423" s="62">
        <v>7997993011</v>
      </c>
      <c r="G423" s="62"/>
    </row>
    <row r="424" spans="1:7" x14ac:dyDescent="0.25">
      <c r="A424" s="61" t="s">
        <v>1014</v>
      </c>
      <c r="B424" s="62" t="s">
        <v>1017</v>
      </c>
      <c r="C424" s="62" t="s">
        <v>1016</v>
      </c>
      <c r="D424" s="62" t="s">
        <v>1002</v>
      </c>
      <c r="E424" s="14" t="s">
        <v>134</v>
      </c>
      <c r="F424" s="62">
        <v>2017000052</v>
      </c>
      <c r="G424" s="62"/>
    </row>
    <row r="425" spans="1:7" x14ac:dyDescent="0.25">
      <c r="A425" s="61" t="s">
        <v>1018</v>
      </c>
      <c r="B425" s="62" t="s">
        <v>955</v>
      </c>
      <c r="C425" s="62" t="s">
        <v>1019</v>
      </c>
      <c r="D425" s="62" t="s">
        <v>1002</v>
      </c>
      <c r="E425" s="14" t="s">
        <v>134</v>
      </c>
      <c r="F425" s="62">
        <v>2017000052</v>
      </c>
      <c r="G425" s="62"/>
    </row>
    <row r="426" spans="1:7" x14ac:dyDescent="0.25">
      <c r="A426" s="61" t="s">
        <v>1020</v>
      </c>
      <c r="B426" s="62" t="s">
        <v>1021</v>
      </c>
      <c r="C426" s="62" t="s">
        <v>1019</v>
      </c>
      <c r="D426" s="62" t="s">
        <v>1002</v>
      </c>
      <c r="E426" s="14" t="s">
        <v>134</v>
      </c>
      <c r="F426" s="62">
        <v>2017000052</v>
      </c>
      <c r="G426" s="62"/>
    </row>
    <row r="427" spans="1:7" x14ac:dyDescent="0.25">
      <c r="A427" s="61" t="s">
        <v>1033</v>
      </c>
      <c r="B427" s="62" t="s">
        <v>1025</v>
      </c>
      <c r="C427" s="62" t="s">
        <v>1032</v>
      </c>
      <c r="D427" s="62" t="s">
        <v>1002</v>
      </c>
      <c r="E427" s="14" t="s">
        <v>134</v>
      </c>
      <c r="F427" s="62">
        <v>2017000052</v>
      </c>
      <c r="G427" s="62"/>
    </row>
    <row r="428" spans="1:7" x14ac:dyDescent="0.25">
      <c r="A428" s="61" t="s">
        <v>1024</v>
      </c>
      <c r="B428" s="62" t="s">
        <v>1025</v>
      </c>
      <c r="C428" s="62" t="s">
        <v>1026</v>
      </c>
      <c r="D428" s="62" t="s">
        <v>1002</v>
      </c>
      <c r="E428" s="14" t="s">
        <v>134</v>
      </c>
      <c r="F428" s="62">
        <v>2017000052</v>
      </c>
      <c r="G428" s="62"/>
    </row>
    <row r="429" spans="1:7" x14ac:dyDescent="0.25">
      <c r="A429" s="61" t="s">
        <v>1014</v>
      </c>
      <c r="B429" s="62" t="s">
        <v>1017</v>
      </c>
      <c r="C429" s="62" t="s">
        <v>1016</v>
      </c>
      <c r="D429" s="62" t="s">
        <v>1002</v>
      </c>
      <c r="E429" s="14" t="s">
        <v>136</v>
      </c>
      <c r="F429" s="62">
        <v>2018000002</v>
      </c>
      <c r="G429" s="62"/>
    </row>
    <row r="430" spans="1:7" x14ac:dyDescent="0.25">
      <c r="A430" s="61" t="s">
        <v>1018</v>
      </c>
      <c r="B430" s="62" t="s">
        <v>955</v>
      </c>
      <c r="C430" s="62" t="s">
        <v>1019</v>
      </c>
      <c r="D430" s="62" t="s">
        <v>1002</v>
      </c>
      <c r="E430" s="14" t="s">
        <v>136</v>
      </c>
      <c r="F430" s="62">
        <v>2018000002</v>
      </c>
      <c r="G430" s="62"/>
    </row>
    <row r="431" spans="1:7" x14ac:dyDescent="0.25">
      <c r="A431" s="61" t="s">
        <v>1020</v>
      </c>
      <c r="B431" s="62" t="s">
        <v>1021</v>
      </c>
      <c r="C431" s="62" t="s">
        <v>1019</v>
      </c>
      <c r="D431" s="62" t="s">
        <v>1002</v>
      </c>
      <c r="E431" s="14" t="s">
        <v>136</v>
      </c>
      <c r="F431" s="62">
        <v>2018000002</v>
      </c>
      <c r="G431" s="62"/>
    </row>
    <row r="432" spans="1:7" x14ac:dyDescent="0.25">
      <c r="A432" s="61" t="s">
        <v>1033</v>
      </c>
      <c r="B432" s="62" t="s">
        <v>1025</v>
      </c>
      <c r="C432" s="62" t="s">
        <v>1032</v>
      </c>
      <c r="D432" s="62" t="s">
        <v>1002</v>
      </c>
      <c r="E432" s="14" t="s">
        <v>136</v>
      </c>
      <c r="F432" s="62">
        <v>2018000002</v>
      </c>
      <c r="G432" s="62"/>
    </row>
    <row r="433" spans="1:7" x14ac:dyDescent="0.25">
      <c r="A433" s="61" t="s">
        <v>1024</v>
      </c>
      <c r="B433" s="62" t="s">
        <v>1025</v>
      </c>
      <c r="C433" s="62" t="s">
        <v>1026</v>
      </c>
      <c r="D433" s="62" t="s">
        <v>1002</v>
      </c>
      <c r="E433" s="14" t="s">
        <v>136</v>
      </c>
      <c r="F433" s="62">
        <v>2018000002</v>
      </c>
      <c r="G433" s="62"/>
    </row>
    <row r="434" spans="1:7" x14ac:dyDescent="0.25">
      <c r="A434" s="61" t="s">
        <v>1034</v>
      </c>
      <c r="B434" s="62" t="s">
        <v>985</v>
      </c>
      <c r="C434" s="62" t="s">
        <v>1035</v>
      </c>
      <c r="D434" s="62" t="s">
        <v>1002</v>
      </c>
      <c r="E434" s="14" t="s">
        <v>136</v>
      </c>
      <c r="F434" s="62">
        <v>2018000002</v>
      </c>
      <c r="G434" s="62"/>
    </row>
    <row r="435" spans="1:7" x14ac:dyDescent="0.25">
      <c r="A435" s="61" t="s">
        <v>1014</v>
      </c>
      <c r="B435" s="62" t="s">
        <v>1015</v>
      </c>
      <c r="C435" s="62" t="s">
        <v>1016</v>
      </c>
      <c r="D435" s="62" t="s">
        <v>1002</v>
      </c>
      <c r="E435" s="14" t="s">
        <v>138</v>
      </c>
      <c r="F435" s="62">
        <v>2018000005</v>
      </c>
      <c r="G435" s="62"/>
    </row>
    <row r="436" spans="1:7" x14ac:dyDescent="0.25">
      <c r="A436" s="61" t="s">
        <v>1014</v>
      </c>
      <c r="B436" s="62" t="s">
        <v>1017</v>
      </c>
      <c r="C436" s="62" t="s">
        <v>1016</v>
      </c>
      <c r="D436" s="62" t="s">
        <v>1002</v>
      </c>
      <c r="E436" s="14" t="s">
        <v>138</v>
      </c>
      <c r="F436" s="62">
        <v>2018000005</v>
      </c>
      <c r="G436" s="62"/>
    </row>
    <row r="437" spans="1:7" x14ac:dyDescent="0.25">
      <c r="A437" s="61" t="s">
        <v>1018</v>
      </c>
      <c r="B437" s="62" t="s">
        <v>955</v>
      </c>
      <c r="C437" s="62" t="s">
        <v>1019</v>
      </c>
      <c r="D437" s="62" t="s">
        <v>1002</v>
      </c>
      <c r="E437" s="14" t="s">
        <v>138</v>
      </c>
      <c r="F437" s="62">
        <v>2018000005</v>
      </c>
      <c r="G437" s="62"/>
    </row>
    <row r="438" spans="1:7" x14ac:dyDescent="0.25">
      <c r="A438" s="61" t="s">
        <v>1020</v>
      </c>
      <c r="B438" s="62" t="s">
        <v>1021</v>
      </c>
      <c r="C438" s="62" t="s">
        <v>1019</v>
      </c>
      <c r="D438" s="62" t="s">
        <v>1002</v>
      </c>
      <c r="E438" s="14" t="s">
        <v>138</v>
      </c>
      <c r="F438" s="62">
        <v>2018000005</v>
      </c>
      <c r="G438" s="62"/>
    </row>
    <row r="439" spans="1:7" x14ac:dyDescent="0.25">
      <c r="A439" s="61" t="s">
        <v>1033</v>
      </c>
      <c r="B439" s="62" t="s">
        <v>1025</v>
      </c>
      <c r="C439" s="62" t="s">
        <v>1032</v>
      </c>
      <c r="D439" s="62" t="s">
        <v>1002</v>
      </c>
      <c r="E439" s="14" t="s">
        <v>138</v>
      </c>
      <c r="F439" s="62">
        <v>2018000005</v>
      </c>
      <c r="G439" s="62"/>
    </row>
    <row r="440" spans="1:7" x14ac:dyDescent="0.25">
      <c r="A440" s="61" t="s">
        <v>1024</v>
      </c>
      <c r="B440" s="62" t="s">
        <v>1025</v>
      </c>
      <c r="C440" s="62" t="s">
        <v>1026</v>
      </c>
      <c r="D440" s="62" t="s">
        <v>1002</v>
      </c>
      <c r="E440" s="14" t="s">
        <v>138</v>
      </c>
      <c r="F440" s="62">
        <v>2018000005</v>
      </c>
      <c r="G440" s="62"/>
    </row>
    <row r="441" spans="1:7" x14ac:dyDescent="0.25">
      <c r="A441" s="61" t="s">
        <v>1027</v>
      </c>
      <c r="B441" s="62" t="s">
        <v>1028</v>
      </c>
      <c r="C441" s="62" t="s">
        <v>1029</v>
      </c>
      <c r="D441" s="62" t="s">
        <v>1002</v>
      </c>
      <c r="E441" s="14" t="s">
        <v>138</v>
      </c>
      <c r="F441" s="62">
        <v>2018000005</v>
      </c>
      <c r="G441" s="62"/>
    </row>
    <row r="442" spans="1:7" x14ac:dyDescent="0.25">
      <c r="A442" s="61" t="s">
        <v>1034</v>
      </c>
      <c r="B442" s="62" t="s">
        <v>985</v>
      </c>
      <c r="C442" s="62" t="s">
        <v>1035</v>
      </c>
      <c r="D442" s="62" t="s">
        <v>1002</v>
      </c>
      <c r="E442" s="14" t="s">
        <v>138</v>
      </c>
      <c r="F442" s="62">
        <v>2018000005</v>
      </c>
      <c r="G442" s="62"/>
    </row>
    <row r="443" spans="1:7" x14ac:dyDescent="0.25">
      <c r="A443" s="61" t="s">
        <v>1014</v>
      </c>
      <c r="B443" s="62" t="s">
        <v>1017</v>
      </c>
      <c r="C443" s="62" t="s">
        <v>1016</v>
      </c>
      <c r="D443" s="62" t="s">
        <v>1002</v>
      </c>
      <c r="E443" s="14" t="s">
        <v>140</v>
      </c>
      <c r="F443" s="62">
        <v>2017000051</v>
      </c>
      <c r="G443" s="62"/>
    </row>
    <row r="444" spans="1:7" x14ac:dyDescent="0.25">
      <c r="A444" s="61" t="s">
        <v>1018</v>
      </c>
      <c r="B444" s="62" t="s">
        <v>955</v>
      </c>
      <c r="C444" s="62" t="s">
        <v>1019</v>
      </c>
      <c r="D444" s="62" t="s">
        <v>1002</v>
      </c>
      <c r="E444" s="14" t="s">
        <v>140</v>
      </c>
      <c r="F444" s="62">
        <v>2017000051</v>
      </c>
      <c r="G444" s="62"/>
    </row>
    <row r="445" spans="1:7" x14ac:dyDescent="0.25">
      <c r="A445" s="61" t="s">
        <v>1020</v>
      </c>
      <c r="B445" s="62" t="s">
        <v>1021</v>
      </c>
      <c r="C445" s="62" t="s">
        <v>1019</v>
      </c>
      <c r="D445" s="62" t="s">
        <v>1002</v>
      </c>
      <c r="E445" s="14" t="s">
        <v>140</v>
      </c>
      <c r="F445" s="62">
        <v>2017000051</v>
      </c>
      <c r="G445" s="62"/>
    </row>
    <row r="446" spans="1:7" x14ac:dyDescent="0.25">
      <c r="A446" s="61" t="s">
        <v>1022</v>
      </c>
      <c r="B446" s="62" t="s">
        <v>1017</v>
      </c>
      <c r="C446" s="62" t="s">
        <v>1016</v>
      </c>
      <c r="D446" s="62" t="s">
        <v>1002</v>
      </c>
      <c r="E446" s="14" t="s">
        <v>140</v>
      </c>
      <c r="F446" s="62">
        <v>2017000051</v>
      </c>
      <c r="G446" s="62"/>
    </row>
    <row r="447" spans="1:7" x14ac:dyDescent="0.25">
      <c r="A447" s="61" t="s">
        <v>1033</v>
      </c>
      <c r="B447" s="62" t="s">
        <v>1025</v>
      </c>
      <c r="C447" s="62" t="s">
        <v>1032</v>
      </c>
      <c r="D447" s="62" t="s">
        <v>1002</v>
      </c>
      <c r="E447" s="14" t="s">
        <v>140</v>
      </c>
      <c r="F447" s="62">
        <v>2017000051</v>
      </c>
      <c r="G447" s="62"/>
    </row>
    <row r="448" spans="1:7" x14ac:dyDescent="0.25">
      <c r="A448" s="61" t="s">
        <v>1024</v>
      </c>
      <c r="B448" s="62" t="s">
        <v>1025</v>
      </c>
      <c r="C448" s="62" t="s">
        <v>1026</v>
      </c>
      <c r="D448" s="62" t="s">
        <v>1002</v>
      </c>
      <c r="E448" s="14" t="s">
        <v>140</v>
      </c>
      <c r="F448" s="62">
        <v>2017000051</v>
      </c>
      <c r="G448" s="62"/>
    </row>
    <row r="449" spans="1:7" x14ac:dyDescent="0.25">
      <c r="A449" s="61" t="s">
        <v>1034</v>
      </c>
      <c r="B449" s="62" t="s">
        <v>985</v>
      </c>
      <c r="C449" s="62" t="s">
        <v>1035</v>
      </c>
      <c r="D449" s="62" t="s">
        <v>1002</v>
      </c>
      <c r="E449" s="14" t="s">
        <v>140</v>
      </c>
      <c r="F449" s="62">
        <v>2017000051</v>
      </c>
      <c r="G449" s="62"/>
    </row>
    <row r="450" spans="1:7" x14ac:dyDescent="0.25">
      <c r="A450" s="61" t="s">
        <v>1014</v>
      </c>
      <c r="B450" s="62" t="s">
        <v>1015</v>
      </c>
      <c r="C450" s="62" t="s">
        <v>1016</v>
      </c>
      <c r="D450" s="62" t="s">
        <v>1002</v>
      </c>
      <c r="E450" s="14" t="s">
        <v>142</v>
      </c>
      <c r="F450" s="62">
        <v>9666101726</v>
      </c>
      <c r="G450" s="62"/>
    </row>
    <row r="451" spans="1:7" x14ac:dyDescent="0.25">
      <c r="A451" s="61" t="s">
        <v>1014</v>
      </c>
      <c r="B451" s="62" t="s">
        <v>1017</v>
      </c>
      <c r="C451" s="62" t="s">
        <v>1016</v>
      </c>
      <c r="D451" s="62" t="s">
        <v>1002</v>
      </c>
      <c r="E451" s="14" t="s">
        <v>142</v>
      </c>
      <c r="F451" s="62">
        <v>9666101726</v>
      </c>
      <c r="G451" s="62"/>
    </row>
    <row r="452" spans="1:7" x14ac:dyDescent="0.25">
      <c r="A452" s="61" t="s">
        <v>1018</v>
      </c>
      <c r="B452" s="62" t="s">
        <v>955</v>
      </c>
      <c r="C452" s="62" t="s">
        <v>1019</v>
      </c>
      <c r="D452" s="62" t="s">
        <v>1002</v>
      </c>
      <c r="E452" s="14" t="s">
        <v>142</v>
      </c>
      <c r="F452" s="62">
        <v>9666101726</v>
      </c>
      <c r="G452" s="62"/>
    </row>
    <row r="453" spans="1:7" x14ac:dyDescent="0.25">
      <c r="A453" s="61" t="s">
        <v>1020</v>
      </c>
      <c r="B453" s="62" t="s">
        <v>1021</v>
      </c>
      <c r="C453" s="62" t="s">
        <v>1019</v>
      </c>
      <c r="D453" s="62" t="s">
        <v>1002</v>
      </c>
      <c r="E453" s="14" t="s">
        <v>142</v>
      </c>
      <c r="F453" s="62">
        <v>9666101726</v>
      </c>
      <c r="G453" s="62"/>
    </row>
    <row r="454" spans="1:7" x14ac:dyDescent="0.25">
      <c r="A454" s="61" t="s">
        <v>1033</v>
      </c>
      <c r="B454" s="62" t="s">
        <v>1025</v>
      </c>
      <c r="C454" s="62" t="s">
        <v>1032</v>
      </c>
      <c r="D454" s="62" t="s">
        <v>1002</v>
      </c>
      <c r="E454" s="14" t="s">
        <v>142</v>
      </c>
      <c r="F454" s="62">
        <v>9666101726</v>
      </c>
      <c r="G454" s="62"/>
    </row>
    <row r="455" spans="1:7" x14ac:dyDescent="0.25">
      <c r="A455" s="61" t="s">
        <v>1024</v>
      </c>
      <c r="B455" s="62" t="s">
        <v>1025</v>
      </c>
      <c r="C455" s="62" t="s">
        <v>1026</v>
      </c>
      <c r="D455" s="62" t="s">
        <v>1002</v>
      </c>
      <c r="E455" s="14" t="s">
        <v>142</v>
      </c>
      <c r="F455" s="62">
        <v>9666101726</v>
      </c>
      <c r="G455" s="62"/>
    </row>
    <row r="456" spans="1:7" x14ac:dyDescent="0.25">
      <c r="A456" s="61" t="s">
        <v>1037</v>
      </c>
      <c r="B456" s="62" t="s">
        <v>1031</v>
      </c>
      <c r="C456" s="62" t="s">
        <v>1032</v>
      </c>
      <c r="D456" s="62" t="s">
        <v>1002</v>
      </c>
      <c r="E456" s="14" t="s">
        <v>142</v>
      </c>
      <c r="F456" s="62">
        <v>9666101726</v>
      </c>
      <c r="G456" s="62"/>
    </row>
    <row r="457" spans="1:7" x14ac:dyDescent="0.25">
      <c r="A457" s="61" t="s">
        <v>1014</v>
      </c>
      <c r="B457" s="62" t="s">
        <v>1015</v>
      </c>
      <c r="C457" s="62" t="s">
        <v>1016</v>
      </c>
      <c r="D457" s="62" t="s">
        <v>1002</v>
      </c>
      <c r="E457" s="14" t="s">
        <v>144</v>
      </c>
      <c r="F457" s="62">
        <v>9133382082</v>
      </c>
      <c r="G457" s="62"/>
    </row>
    <row r="458" spans="1:7" x14ac:dyDescent="0.25">
      <c r="A458" s="61" t="s">
        <v>1014</v>
      </c>
      <c r="B458" s="62" t="s">
        <v>1017</v>
      </c>
      <c r="C458" s="62" t="s">
        <v>1016</v>
      </c>
      <c r="D458" s="62" t="s">
        <v>1002</v>
      </c>
      <c r="E458" s="14" t="s">
        <v>144</v>
      </c>
      <c r="F458" s="62">
        <v>9133382082</v>
      </c>
      <c r="G458" s="62"/>
    </row>
    <row r="459" spans="1:7" x14ac:dyDescent="0.25">
      <c r="A459" s="61" t="s">
        <v>1018</v>
      </c>
      <c r="B459" s="62" t="s">
        <v>955</v>
      </c>
      <c r="C459" s="62" t="s">
        <v>1019</v>
      </c>
      <c r="D459" s="62" t="s">
        <v>1002</v>
      </c>
      <c r="E459" s="14" t="s">
        <v>144</v>
      </c>
      <c r="F459" s="62">
        <v>9133382082</v>
      </c>
      <c r="G459" s="62"/>
    </row>
    <row r="460" spans="1:7" x14ac:dyDescent="0.25">
      <c r="A460" s="61" t="s">
        <v>1020</v>
      </c>
      <c r="B460" s="62" t="s">
        <v>1021</v>
      </c>
      <c r="C460" s="62" t="s">
        <v>1019</v>
      </c>
      <c r="D460" s="62" t="s">
        <v>1002</v>
      </c>
      <c r="E460" s="14" t="s">
        <v>144</v>
      </c>
      <c r="F460" s="62">
        <v>9133382082</v>
      </c>
      <c r="G460" s="62"/>
    </row>
    <row r="461" spans="1:7" x14ac:dyDescent="0.25">
      <c r="A461" s="61" t="s">
        <v>1033</v>
      </c>
      <c r="B461" s="62" t="s">
        <v>1025</v>
      </c>
      <c r="C461" s="62" t="s">
        <v>1032</v>
      </c>
      <c r="D461" s="62" t="s">
        <v>1002</v>
      </c>
      <c r="E461" s="14" t="s">
        <v>144</v>
      </c>
      <c r="F461" s="62">
        <v>9133382082</v>
      </c>
      <c r="G461" s="62"/>
    </row>
    <row r="462" spans="1:7" x14ac:dyDescent="0.25">
      <c r="A462" s="61" t="s">
        <v>1040</v>
      </c>
      <c r="B462" s="62" t="s">
        <v>985</v>
      </c>
      <c r="C462" s="62" t="s">
        <v>1035</v>
      </c>
      <c r="D462" s="62" t="s">
        <v>1002</v>
      </c>
      <c r="E462" s="14" t="s">
        <v>144</v>
      </c>
      <c r="F462" s="62">
        <v>9133382082</v>
      </c>
      <c r="G462" s="62"/>
    </row>
    <row r="463" spans="1:7" x14ac:dyDescent="0.25">
      <c r="A463" s="61" t="s">
        <v>1041</v>
      </c>
      <c r="B463" s="62" t="s">
        <v>1028</v>
      </c>
      <c r="C463" s="62" t="s">
        <v>1029</v>
      </c>
      <c r="D463" s="62" t="s">
        <v>1002</v>
      </c>
      <c r="E463" s="14" t="s">
        <v>144</v>
      </c>
      <c r="F463" s="62">
        <v>9133382082</v>
      </c>
      <c r="G463" s="62"/>
    </row>
    <row r="464" spans="1:7" x14ac:dyDescent="0.25">
      <c r="A464" s="61" t="s">
        <v>1014</v>
      </c>
      <c r="B464" s="62" t="s">
        <v>1015</v>
      </c>
      <c r="C464" s="62" t="s">
        <v>1016</v>
      </c>
      <c r="D464" s="62" t="s">
        <v>1002</v>
      </c>
      <c r="E464" s="14" t="s">
        <v>146</v>
      </c>
      <c r="F464" s="62">
        <v>9666098645</v>
      </c>
      <c r="G464" s="62"/>
    </row>
    <row r="465" spans="1:7" x14ac:dyDescent="0.25">
      <c r="A465" s="61" t="s">
        <v>1014</v>
      </c>
      <c r="B465" s="62" t="s">
        <v>1017</v>
      </c>
      <c r="C465" s="62" t="s">
        <v>1016</v>
      </c>
      <c r="D465" s="62" t="s">
        <v>1002</v>
      </c>
      <c r="E465" s="14" t="s">
        <v>146</v>
      </c>
      <c r="F465" s="62">
        <v>9666098645</v>
      </c>
      <c r="G465" s="62"/>
    </row>
    <row r="466" spans="1:7" x14ac:dyDescent="0.25">
      <c r="A466" s="61" t="s">
        <v>1018</v>
      </c>
      <c r="B466" s="62" t="s">
        <v>955</v>
      </c>
      <c r="C466" s="62" t="s">
        <v>1019</v>
      </c>
      <c r="D466" s="62" t="s">
        <v>1002</v>
      </c>
      <c r="E466" s="14" t="s">
        <v>146</v>
      </c>
      <c r="F466" s="62">
        <v>9666098645</v>
      </c>
      <c r="G466" s="62"/>
    </row>
    <row r="467" spans="1:7" x14ac:dyDescent="0.25">
      <c r="A467" s="61" t="s">
        <v>1020</v>
      </c>
      <c r="B467" s="62" t="s">
        <v>1021</v>
      </c>
      <c r="C467" s="62" t="s">
        <v>1019</v>
      </c>
      <c r="D467" s="62" t="s">
        <v>1002</v>
      </c>
      <c r="E467" s="14" t="s">
        <v>146</v>
      </c>
      <c r="F467" s="62">
        <v>9666098645</v>
      </c>
      <c r="G467" s="62"/>
    </row>
    <row r="468" spans="1:7" x14ac:dyDescent="0.25">
      <c r="A468" s="61" t="s">
        <v>1033</v>
      </c>
      <c r="B468" s="62" t="s">
        <v>1025</v>
      </c>
      <c r="C468" s="62" t="s">
        <v>1032</v>
      </c>
      <c r="D468" s="62" t="s">
        <v>1002</v>
      </c>
      <c r="E468" s="14" t="s">
        <v>146</v>
      </c>
      <c r="F468" s="62">
        <v>9666098645</v>
      </c>
      <c r="G468" s="62"/>
    </row>
    <row r="469" spans="1:7" x14ac:dyDescent="0.25">
      <c r="A469" s="61" t="s">
        <v>1041</v>
      </c>
      <c r="B469" s="62" t="s">
        <v>1028</v>
      </c>
      <c r="C469" s="62" t="s">
        <v>1029</v>
      </c>
      <c r="D469" s="62" t="s">
        <v>1002</v>
      </c>
      <c r="E469" s="14" t="s">
        <v>146</v>
      </c>
      <c r="F469" s="62">
        <v>9666098645</v>
      </c>
      <c r="G469" s="62"/>
    </row>
    <row r="470" spans="1:7" x14ac:dyDescent="0.25">
      <c r="A470" s="61" t="s">
        <v>1014</v>
      </c>
      <c r="B470" s="62" t="s">
        <v>1015</v>
      </c>
      <c r="C470" s="62" t="s">
        <v>1016</v>
      </c>
      <c r="D470" s="62" t="s">
        <v>1002</v>
      </c>
      <c r="E470" s="14" t="s">
        <v>148</v>
      </c>
      <c r="F470" s="62">
        <v>9666090857</v>
      </c>
      <c r="G470" s="62"/>
    </row>
    <row r="471" spans="1:7" x14ac:dyDescent="0.25">
      <c r="A471" s="61" t="s">
        <v>1014</v>
      </c>
      <c r="B471" s="62" t="s">
        <v>1017</v>
      </c>
      <c r="C471" s="62" t="s">
        <v>1016</v>
      </c>
      <c r="D471" s="62" t="s">
        <v>1002</v>
      </c>
      <c r="E471" s="14" t="s">
        <v>148</v>
      </c>
      <c r="F471" s="62">
        <v>9666090857</v>
      </c>
      <c r="G471" s="62"/>
    </row>
    <row r="472" spans="1:7" x14ac:dyDescent="0.25">
      <c r="A472" s="61" t="s">
        <v>1018</v>
      </c>
      <c r="B472" s="62" t="s">
        <v>955</v>
      </c>
      <c r="C472" s="62" t="s">
        <v>1019</v>
      </c>
      <c r="D472" s="62" t="s">
        <v>1002</v>
      </c>
      <c r="E472" s="14" t="s">
        <v>148</v>
      </c>
      <c r="F472" s="62">
        <v>9666090857</v>
      </c>
      <c r="G472" s="62"/>
    </row>
    <row r="473" spans="1:7" x14ac:dyDescent="0.25">
      <c r="A473" s="61" t="s">
        <v>1020</v>
      </c>
      <c r="B473" s="62" t="s">
        <v>1021</v>
      </c>
      <c r="C473" s="62" t="s">
        <v>1019</v>
      </c>
      <c r="D473" s="62" t="s">
        <v>1002</v>
      </c>
      <c r="E473" s="14" t="s">
        <v>148</v>
      </c>
      <c r="F473" s="62">
        <v>9666090857</v>
      </c>
      <c r="G473" s="62"/>
    </row>
    <row r="474" spans="1:7" x14ac:dyDescent="0.25">
      <c r="A474" s="61" t="s">
        <v>1033</v>
      </c>
      <c r="B474" s="62" t="s">
        <v>1025</v>
      </c>
      <c r="C474" s="62" t="s">
        <v>1032</v>
      </c>
      <c r="D474" s="62" t="s">
        <v>1002</v>
      </c>
      <c r="E474" s="14" t="s">
        <v>148</v>
      </c>
      <c r="F474" s="62">
        <v>9666090857</v>
      </c>
      <c r="G474" s="62"/>
    </row>
    <row r="475" spans="1:7" x14ac:dyDescent="0.25">
      <c r="A475" s="61" t="s">
        <v>1024</v>
      </c>
      <c r="B475" s="62" t="s">
        <v>1025</v>
      </c>
      <c r="C475" s="62" t="s">
        <v>1026</v>
      </c>
      <c r="D475" s="62" t="s">
        <v>1002</v>
      </c>
      <c r="E475" s="14" t="s">
        <v>148</v>
      </c>
      <c r="F475" s="62">
        <v>9666090857</v>
      </c>
      <c r="G475" s="62"/>
    </row>
    <row r="476" spans="1:7" x14ac:dyDescent="0.25">
      <c r="A476" s="61" t="s">
        <v>1063</v>
      </c>
      <c r="B476" s="62" t="s">
        <v>1028</v>
      </c>
      <c r="C476" s="62" t="s">
        <v>1029</v>
      </c>
      <c r="D476" s="62" t="s">
        <v>1002</v>
      </c>
      <c r="E476" s="14" t="s">
        <v>148</v>
      </c>
      <c r="F476" s="62">
        <v>9666090857</v>
      </c>
      <c r="G476" s="62"/>
    </row>
    <row r="477" spans="1:7" x14ac:dyDescent="0.25">
      <c r="A477" s="61" t="s">
        <v>1040</v>
      </c>
      <c r="B477" s="62" t="s">
        <v>985</v>
      </c>
      <c r="C477" s="62" t="s">
        <v>1035</v>
      </c>
      <c r="D477" s="62" t="s">
        <v>1002</v>
      </c>
      <c r="E477" s="14" t="s">
        <v>148</v>
      </c>
      <c r="F477" s="62">
        <v>9666090857</v>
      </c>
      <c r="G477" s="62"/>
    </row>
    <row r="478" spans="1:7" x14ac:dyDescent="0.25">
      <c r="A478" s="61" t="s">
        <v>1037</v>
      </c>
      <c r="B478" s="62" t="s">
        <v>1031</v>
      </c>
      <c r="C478" s="62" t="s">
        <v>1032</v>
      </c>
      <c r="D478" s="62" t="s">
        <v>1002</v>
      </c>
      <c r="E478" s="14" t="s">
        <v>148</v>
      </c>
      <c r="F478" s="62">
        <v>9666090857</v>
      </c>
      <c r="G478" s="62"/>
    </row>
    <row r="479" spans="1:7" x14ac:dyDescent="0.25">
      <c r="A479" s="61" t="s">
        <v>1014</v>
      </c>
      <c r="B479" s="62" t="s">
        <v>1017</v>
      </c>
      <c r="C479" s="62" t="s">
        <v>1016</v>
      </c>
      <c r="D479" s="62" t="s">
        <v>1002</v>
      </c>
      <c r="E479" s="14" t="s">
        <v>150</v>
      </c>
      <c r="F479" s="62">
        <v>2017000047</v>
      </c>
      <c r="G479" s="62"/>
    </row>
    <row r="480" spans="1:7" x14ac:dyDescent="0.25">
      <c r="A480" s="61" t="s">
        <v>1018</v>
      </c>
      <c r="B480" s="62" t="s">
        <v>955</v>
      </c>
      <c r="C480" s="62" t="s">
        <v>1019</v>
      </c>
      <c r="D480" s="62" t="s">
        <v>1002</v>
      </c>
      <c r="E480" s="14" t="s">
        <v>150</v>
      </c>
      <c r="F480" s="62">
        <v>2017000047</v>
      </c>
      <c r="G480" s="62"/>
    </row>
    <row r="481" spans="1:7" x14ac:dyDescent="0.25">
      <c r="A481" s="61" t="s">
        <v>1020</v>
      </c>
      <c r="B481" s="62" t="s">
        <v>1021</v>
      </c>
      <c r="C481" s="62" t="s">
        <v>1019</v>
      </c>
      <c r="D481" s="62" t="s">
        <v>1002</v>
      </c>
      <c r="E481" s="14" t="s">
        <v>150</v>
      </c>
      <c r="F481" s="62">
        <v>2017000047</v>
      </c>
      <c r="G481" s="62"/>
    </row>
    <row r="482" spans="1:7" x14ac:dyDescent="0.25">
      <c r="A482" s="61" t="s">
        <v>1033</v>
      </c>
      <c r="B482" s="62" t="s">
        <v>1025</v>
      </c>
      <c r="C482" s="62" t="s">
        <v>1032</v>
      </c>
      <c r="D482" s="62" t="s">
        <v>1002</v>
      </c>
      <c r="E482" s="14" t="s">
        <v>150</v>
      </c>
      <c r="F482" s="62">
        <v>2017000047</v>
      </c>
      <c r="G482" s="62"/>
    </row>
    <row r="483" spans="1:7" x14ac:dyDescent="0.25">
      <c r="A483" s="61" t="s">
        <v>1024</v>
      </c>
      <c r="B483" s="62" t="s">
        <v>1025</v>
      </c>
      <c r="C483" s="62" t="s">
        <v>1026</v>
      </c>
      <c r="D483" s="62" t="s">
        <v>1002</v>
      </c>
      <c r="E483" s="14" t="s">
        <v>150</v>
      </c>
      <c r="F483" s="62">
        <v>2017000047</v>
      </c>
      <c r="G483" s="62"/>
    </row>
    <row r="484" spans="1:7" x14ac:dyDescent="0.25">
      <c r="A484" s="61" t="s">
        <v>1034</v>
      </c>
      <c r="B484" s="62" t="s">
        <v>985</v>
      </c>
      <c r="C484" s="62" t="s">
        <v>1035</v>
      </c>
      <c r="D484" s="62" t="s">
        <v>1002</v>
      </c>
      <c r="E484" s="14" t="s">
        <v>150</v>
      </c>
      <c r="F484" s="62">
        <v>2017000047</v>
      </c>
      <c r="G484" s="62"/>
    </row>
    <row r="485" spans="1:7" x14ac:dyDescent="0.25">
      <c r="A485" s="61" t="s">
        <v>1036</v>
      </c>
      <c r="B485" s="62" t="s">
        <v>1031</v>
      </c>
      <c r="C485" s="62" t="s">
        <v>1032</v>
      </c>
      <c r="D485" s="62" t="s">
        <v>1002</v>
      </c>
      <c r="E485" s="14" t="s">
        <v>150</v>
      </c>
      <c r="F485" s="62">
        <v>2017000047</v>
      </c>
      <c r="G485" s="62"/>
    </row>
    <row r="486" spans="1:7" x14ac:dyDescent="0.25">
      <c r="A486" s="61" t="s">
        <v>1014</v>
      </c>
      <c r="B486" s="62" t="s">
        <v>1017</v>
      </c>
      <c r="C486" s="62" t="s">
        <v>1016</v>
      </c>
      <c r="D486" s="62" t="s">
        <v>1002</v>
      </c>
      <c r="E486" s="14" t="s">
        <v>152</v>
      </c>
      <c r="F486" s="62">
        <v>2017000008</v>
      </c>
      <c r="G486" s="62"/>
    </row>
    <row r="487" spans="1:7" x14ac:dyDescent="0.25">
      <c r="A487" s="61" t="s">
        <v>1018</v>
      </c>
      <c r="B487" s="62" t="s">
        <v>955</v>
      </c>
      <c r="C487" s="62" t="s">
        <v>1019</v>
      </c>
      <c r="D487" s="62" t="s">
        <v>1002</v>
      </c>
      <c r="E487" s="14" t="s">
        <v>152</v>
      </c>
      <c r="F487" s="62">
        <v>2017000008</v>
      </c>
      <c r="G487" s="62"/>
    </row>
    <row r="488" spans="1:7" x14ac:dyDescent="0.25">
      <c r="A488" s="61" t="s">
        <v>1020</v>
      </c>
      <c r="B488" s="62" t="s">
        <v>1021</v>
      </c>
      <c r="C488" s="62" t="s">
        <v>1019</v>
      </c>
      <c r="D488" s="62" t="s">
        <v>1002</v>
      </c>
      <c r="E488" s="14" t="s">
        <v>152</v>
      </c>
      <c r="F488" s="62">
        <v>2017000008</v>
      </c>
      <c r="G488" s="62"/>
    </row>
    <row r="489" spans="1:7" x14ac:dyDescent="0.25">
      <c r="A489" s="61" t="s">
        <v>1033</v>
      </c>
      <c r="B489" s="62" t="s">
        <v>1025</v>
      </c>
      <c r="C489" s="62" t="s">
        <v>1032</v>
      </c>
      <c r="D489" s="62" t="s">
        <v>1002</v>
      </c>
      <c r="E489" s="14" t="s">
        <v>152</v>
      </c>
      <c r="F489" s="62">
        <v>2017000008</v>
      </c>
      <c r="G489" s="62"/>
    </row>
    <row r="490" spans="1:7" x14ac:dyDescent="0.25">
      <c r="A490" s="61" t="s">
        <v>1024</v>
      </c>
      <c r="B490" s="62" t="s">
        <v>1025</v>
      </c>
      <c r="C490" s="62" t="s">
        <v>1026</v>
      </c>
      <c r="D490" s="62" t="s">
        <v>1002</v>
      </c>
      <c r="E490" s="14" t="s">
        <v>152</v>
      </c>
      <c r="F490" s="62">
        <v>2017000008</v>
      </c>
      <c r="G490" s="62"/>
    </row>
    <row r="491" spans="1:7" x14ac:dyDescent="0.25">
      <c r="A491" s="61" t="s">
        <v>1034</v>
      </c>
      <c r="B491" s="62" t="s">
        <v>985</v>
      </c>
      <c r="C491" s="62" t="s">
        <v>1035</v>
      </c>
      <c r="D491" s="62" t="s">
        <v>1002</v>
      </c>
      <c r="E491" s="14" t="s">
        <v>152</v>
      </c>
      <c r="F491" s="62">
        <v>2017000008</v>
      </c>
      <c r="G491" s="62"/>
    </row>
    <row r="492" spans="1:7" x14ac:dyDescent="0.25">
      <c r="A492" s="61" t="s">
        <v>1036</v>
      </c>
      <c r="B492" s="62" t="s">
        <v>1031</v>
      </c>
      <c r="C492" s="62" t="s">
        <v>1032</v>
      </c>
      <c r="D492" s="62" t="s">
        <v>1002</v>
      </c>
      <c r="E492" s="14" t="s">
        <v>152</v>
      </c>
      <c r="F492" s="62">
        <v>2017000008</v>
      </c>
      <c r="G492" s="62"/>
    </row>
    <row r="493" spans="1:7" x14ac:dyDescent="0.25">
      <c r="A493" s="61" t="s">
        <v>1014</v>
      </c>
      <c r="B493" s="62" t="s">
        <v>1015</v>
      </c>
      <c r="C493" s="62" t="s">
        <v>1016</v>
      </c>
      <c r="D493" s="62" t="s">
        <v>1002</v>
      </c>
      <c r="E493" s="14" t="s">
        <v>154</v>
      </c>
      <c r="F493" s="62">
        <v>2017000054</v>
      </c>
      <c r="G493" s="62"/>
    </row>
    <row r="494" spans="1:7" x14ac:dyDescent="0.25">
      <c r="A494" s="61" t="s">
        <v>1014</v>
      </c>
      <c r="B494" s="62" t="s">
        <v>1017</v>
      </c>
      <c r="C494" s="62" t="s">
        <v>1016</v>
      </c>
      <c r="D494" s="62" t="s">
        <v>1002</v>
      </c>
      <c r="E494" s="14" t="s">
        <v>154</v>
      </c>
      <c r="F494" s="62">
        <v>2017000054</v>
      </c>
      <c r="G494" s="62"/>
    </row>
    <row r="495" spans="1:7" x14ac:dyDescent="0.25">
      <c r="A495" s="61" t="s">
        <v>1018</v>
      </c>
      <c r="B495" s="62" t="s">
        <v>955</v>
      </c>
      <c r="C495" s="62" t="s">
        <v>1019</v>
      </c>
      <c r="D495" s="62" t="s">
        <v>1002</v>
      </c>
      <c r="E495" s="14" t="s">
        <v>154</v>
      </c>
      <c r="F495" s="62">
        <v>2017000054</v>
      </c>
      <c r="G495" s="62"/>
    </row>
    <row r="496" spans="1:7" x14ac:dyDescent="0.25">
      <c r="A496" s="61" t="s">
        <v>1020</v>
      </c>
      <c r="B496" s="62" t="s">
        <v>1021</v>
      </c>
      <c r="C496" s="62" t="s">
        <v>1019</v>
      </c>
      <c r="D496" s="62" t="s">
        <v>1002</v>
      </c>
      <c r="E496" s="14" t="s">
        <v>154</v>
      </c>
      <c r="F496" s="62">
        <v>2017000054</v>
      </c>
      <c r="G496" s="62"/>
    </row>
    <row r="497" spans="1:7" x14ac:dyDescent="0.25">
      <c r="A497" s="61" t="s">
        <v>1033</v>
      </c>
      <c r="B497" s="62" t="s">
        <v>1025</v>
      </c>
      <c r="C497" s="62" t="s">
        <v>1032</v>
      </c>
      <c r="D497" s="62" t="s">
        <v>1002</v>
      </c>
      <c r="E497" s="14" t="s">
        <v>154</v>
      </c>
      <c r="F497" s="62">
        <v>2017000054</v>
      </c>
      <c r="G497" s="62"/>
    </row>
    <row r="498" spans="1:7" x14ac:dyDescent="0.25">
      <c r="A498" s="61" t="s">
        <v>1024</v>
      </c>
      <c r="B498" s="62" t="s">
        <v>1025</v>
      </c>
      <c r="C498" s="62" t="s">
        <v>1026</v>
      </c>
      <c r="D498" s="62" t="s">
        <v>1002</v>
      </c>
      <c r="E498" s="14" t="s">
        <v>154</v>
      </c>
      <c r="F498" s="62">
        <v>2017000054</v>
      </c>
      <c r="G498" s="62"/>
    </row>
    <row r="499" spans="1:7" x14ac:dyDescent="0.25">
      <c r="A499" s="61" t="s">
        <v>1027</v>
      </c>
      <c r="B499" s="62" t="s">
        <v>1028</v>
      </c>
      <c r="C499" s="62" t="s">
        <v>1029</v>
      </c>
      <c r="D499" s="62" t="s">
        <v>1002</v>
      </c>
      <c r="E499" s="14" t="s">
        <v>154</v>
      </c>
      <c r="F499" s="62">
        <v>2017000054</v>
      </c>
      <c r="G499" s="62"/>
    </row>
    <row r="500" spans="1:7" x14ac:dyDescent="0.25">
      <c r="A500" s="61" t="s">
        <v>1034</v>
      </c>
      <c r="B500" s="62" t="s">
        <v>985</v>
      </c>
      <c r="C500" s="62" t="s">
        <v>1035</v>
      </c>
      <c r="D500" s="62" t="s">
        <v>1002</v>
      </c>
      <c r="E500" s="14" t="s">
        <v>154</v>
      </c>
      <c r="F500" s="62">
        <v>2017000054</v>
      </c>
      <c r="G500" s="62"/>
    </row>
    <row r="501" spans="1:7" x14ac:dyDescent="0.25">
      <c r="A501" s="61" t="s">
        <v>1036</v>
      </c>
      <c r="B501" s="62" t="s">
        <v>1031</v>
      </c>
      <c r="C501" s="62" t="s">
        <v>1032</v>
      </c>
      <c r="D501" s="62" t="s">
        <v>1002</v>
      </c>
      <c r="E501" s="14" t="s">
        <v>154</v>
      </c>
      <c r="F501" s="62">
        <v>2017000054</v>
      </c>
      <c r="G501" s="62"/>
    </row>
    <row r="502" spans="1:7" x14ac:dyDescent="0.25">
      <c r="A502" s="61" t="s">
        <v>1014</v>
      </c>
      <c r="B502" s="62" t="s">
        <v>1017</v>
      </c>
      <c r="C502" s="62" t="s">
        <v>1016</v>
      </c>
      <c r="D502" s="62" t="s">
        <v>1002</v>
      </c>
      <c r="E502" s="14" t="s">
        <v>156</v>
      </c>
      <c r="F502" s="62">
        <v>2018000014</v>
      </c>
      <c r="G502" s="62"/>
    </row>
    <row r="503" spans="1:7" x14ac:dyDescent="0.25">
      <c r="A503" s="61" t="s">
        <v>1018</v>
      </c>
      <c r="B503" s="62" t="s">
        <v>955</v>
      </c>
      <c r="C503" s="62" t="s">
        <v>1019</v>
      </c>
      <c r="D503" s="62" t="s">
        <v>1002</v>
      </c>
      <c r="E503" s="14" t="s">
        <v>156</v>
      </c>
      <c r="F503" s="62">
        <v>2018000014</v>
      </c>
      <c r="G503" s="62"/>
    </row>
    <row r="504" spans="1:7" x14ac:dyDescent="0.25">
      <c r="A504" s="61" t="s">
        <v>1020</v>
      </c>
      <c r="B504" s="62" t="s">
        <v>1021</v>
      </c>
      <c r="C504" s="62" t="s">
        <v>1019</v>
      </c>
      <c r="D504" s="62" t="s">
        <v>1002</v>
      </c>
      <c r="E504" s="14" t="s">
        <v>156</v>
      </c>
      <c r="F504" s="62">
        <v>2018000014</v>
      </c>
      <c r="G504" s="62"/>
    </row>
    <row r="505" spans="1:7" x14ac:dyDescent="0.25">
      <c r="A505" s="61" t="s">
        <v>1033</v>
      </c>
      <c r="B505" s="62" t="s">
        <v>1025</v>
      </c>
      <c r="C505" s="62" t="s">
        <v>1032</v>
      </c>
      <c r="D505" s="62" t="s">
        <v>1002</v>
      </c>
      <c r="E505" s="14" t="s">
        <v>156</v>
      </c>
      <c r="F505" s="62">
        <v>2018000014</v>
      </c>
      <c r="G505" s="62"/>
    </row>
    <row r="506" spans="1:7" x14ac:dyDescent="0.25">
      <c r="A506" s="61" t="s">
        <v>1024</v>
      </c>
      <c r="B506" s="62" t="s">
        <v>1025</v>
      </c>
      <c r="C506" s="62" t="s">
        <v>1026</v>
      </c>
      <c r="D506" s="62" t="s">
        <v>1002</v>
      </c>
      <c r="E506" s="14" t="s">
        <v>156</v>
      </c>
      <c r="F506" s="62">
        <v>2018000014</v>
      </c>
      <c r="G506" s="62"/>
    </row>
    <row r="507" spans="1:7" x14ac:dyDescent="0.25">
      <c r="A507" s="61" t="s">
        <v>1034</v>
      </c>
      <c r="B507" s="62" t="s">
        <v>985</v>
      </c>
      <c r="C507" s="62" t="s">
        <v>1035</v>
      </c>
      <c r="D507" s="62" t="s">
        <v>1002</v>
      </c>
      <c r="E507" s="14" t="s">
        <v>156</v>
      </c>
      <c r="F507" s="62">
        <v>2018000014</v>
      </c>
      <c r="G507" s="62"/>
    </row>
    <row r="508" spans="1:7" x14ac:dyDescent="0.25">
      <c r="A508" s="61" t="s">
        <v>1014</v>
      </c>
      <c r="B508" s="62" t="s">
        <v>1017</v>
      </c>
      <c r="C508" s="62" t="s">
        <v>1016</v>
      </c>
      <c r="D508" s="62" t="s">
        <v>1002</v>
      </c>
      <c r="E508" s="14" t="s">
        <v>158</v>
      </c>
      <c r="F508" s="62">
        <v>2018000015</v>
      </c>
      <c r="G508" s="62"/>
    </row>
    <row r="509" spans="1:7" x14ac:dyDescent="0.25">
      <c r="A509" s="61" t="s">
        <v>1018</v>
      </c>
      <c r="B509" s="62" t="s">
        <v>955</v>
      </c>
      <c r="C509" s="62" t="s">
        <v>1019</v>
      </c>
      <c r="D509" s="62" t="s">
        <v>1002</v>
      </c>
      <c r="E509" s="14" t="s">
        <v>158</v>
      </c>
      <c r="F509" s="62">
        <v>2018000015</v>
      </c>
      <c r="G509" s="62"/>
    </row>
    <row r="510" spans="1:7" x14ac:dyDescent="0.25">
      <c r="A510" s="61" t="s">
        <v>1020</v>
      </c>
      <c r="B510" s="62" t="s">
        <v>1021</v>
      </c>
      <c r="C510" s="62" t="s">
        <v>1019</v>
      </c>
      <c r="D510" s="62" t="s">
        <v>1002</v>
      </c>
      <c r="E510" s="14" t="s">
        <v>158</v>
      </c>
      <c r="F510" s="62">
        <v>2018000015</v>
      </c>
      <c r="G510" s="62"/>
    </row>
    <row r="511" spans="1:7" x14ac:dyDescent="0.25">
      <c r="A511" s="61" t="s">
        <v>1033</v>
      </c>
      <c r="B511" s="62" t="s">
        <v>1025</v>
      </c>
      <c r="C511" s="62" t="s">
        <v>1032</v>
      </c>
      <c r="D511" s="62" t="s">
        <v>1002</v>
      </c>
      <c r="E511" s="14" t="s">
        <v>158</v>
      </c>
      <c r="F511" s="62">
        <v>2018000015</v>
      </c>
      <c r="G511" s="62"/>
    </row>
    <row r="512" spans="1:7" x14ac:dyDescent="0.25">
      <c r="A512" s="61" t="s">
        <v>1024</v>
      </c>
      <c r="B512" s="62" t="s">
        <v>1025</v>
      </c>
      <c r="C512" s="62" t="s">
        <v>1026</v>
      </c>
      <c r="D512" s="62" t="s">
        <v>1002</v>
      </c>
      <c r="E512" s="14" t="s">
        <v>158</v>
      </c>
      <c r="F512" s="62">
        <v>2018000015</v>
      </c>
      <c r="G512" s="62"/>
    </row>
    <row r="513" spans="1:7" x14ac:dyDescent="0.25">
      <c r="A513" s="61" t="s">
        <v>1034</v>
      </c>
      <c r="B513" s="62" t="s">
        <v>985</v>
      </c>
      <c r="C513" s="62" t="s">
        <v>1035</v>
      </c>
      <c r="D513" s="62" t="s">
        <v>1002</v>
      </c>
      <c r="E513" s="14" t="s">
        <v>158</v>
      </c>
      <c r="F513" s="62">
        <v>2018000015</v>
      </c>
      <c r="G513" s="62"/>
    </row>
    <row r="514" spans="1:7" x14ac:dyDescent="0.25">
      <c r="A514" s="61" t="s">
        <v>1014</v>
      </c>
      <c r="B514" s="62" t="s">
        <v>1015</v>
      </c>
      <c r="C514" s="62" t="s">
        <v>1016</v>
      </c>
      <c r="D514" s="62" t="s">
        <v>1002</v>
      </c>
      <c r="E514" s="14" t="s">
        <v>1075</v>
      </c>
      <c r="F514" s="62">
        <v>7997993041</v>
      </c>
      <c r="G514" s="62"/>
    </row>
    <row r="515" spans="1:7" x14ac:dyDescent="0.25">
      <c r="A515" s="61" t="s">
        <v>1014</v>
      </c>
      <c r="B515" s="62" t="s">
        <v>1017</v>
      </c>
      <c r="C515" s="62" t="s">
        <v>1016</v>
      </c>
      <c r="D515" s="62" t="s">
        <v>1002</v>
      </c>
      <c r="E515" s="14" t="s">
        <v>1075</v>
      </c>
      <c r="F515" s="62">
        <v>7997993041</v>
      </c>
      <c r="G515" s="62"/>
    </row>
    <row r="516" spans="1:7" x14ac:dyDescent="0.25">
      <c r="A516" s="61" t="s">
        <v>1018</v>
      </c>
      <c r="B516" s="62" t="s">
        <v>955</v>
      </c>
      <c r="C516" s="62" t="s">
        <v>1019</v>
      </c>
      <c r="D516" s="62" t="s">
        <v>1002</v>
      </c>
      <c r="E516" s="14" t="s">
        <v>1075</v>
      </c>
      <c r="F516" s="62">
        <v>7997993041</v>
      </c>
      <c r="G516" s="62"/>
    </row>
    <row r="517" spans="1:7" x14ac:dyDescent="0.25">
      <c r="A517" s="61" t="s">
        <v>1020</v>
      </c>
      <c r="B517" s="62" t="s">
        <v>1021</v>
      </c>
      <c r="C517" s="62" t="s">
        <v>1019</v>
      </c>
      <c r="D517" s="62" t="s">
        <v>1002</v>
      </c>
      <c r="E517" s="14" t="s">
        <v>1075</v>
      </c>
      <c r="F517" s="62">
        <v>7997993041</v>
      </c>
      <c r="G517" s="62"/>
    </row>
    <row r="518" spans="1:7" x14ac:dyDescent="0.25">
      <c r="A518" s="61" t="s">
        <v>1033</v>
      </c>
      <c r="B518" s="62" t="s">
        <v>1025</v>
      </c>
      <c r="C518" s="62" t="s">
        <v>1032</v>
      </c>
      <c r="D518" s="62" t="s">
        <v>1002</v>
      </c>
      <c r="E518" s="14" t="s">
        <v>1075</v>
      </c>
      <c r="F518" s="62">
        <v>7997993041</v>
      </c>
      <c r="G518" s="62"/>
    </row>
    <row r="519" spans="1:7" x14ac:dyDescent="0.25">
      <c r="A519" s="61" t="s">
        <v>1024</v>
      </c>
      <c r="B519" s="62" t="s">
        <v>1025</v>
      </c>
      <c r="C519" s="62" t="s">
        <v>1026</v>
      </c>
      <c r="D519" s="62" t="s">
        <v>1002</v>
      </c>
      <c r="E519" s="14" t="s">
        <v>1075</v>
      </c>
      <c r="F519" s="62">
        <v>7997993041</v>
      </c>
      <c r="G519" s="62"/>
    </row>
    <row r="520" spans="1:7" x14ac:dyDescent="0.25">
      <c r="A520" s="61" t="s">
        <v>1027</v>
      </c>
      <c r="B520" s="62" t="s">
        <v>1028</v>
      </c>
      <c r="C520" s="62" t="s">
        <v>1029</v>
      </c>
      <c r="D520" s="62" t="s">
        <v>1002</v>
      </c>
      <c r="E520" s="14" t="s">
        <v>1075</v>
      </c>
      <c r="F520" s="62">
        <v>7997993041</v>
      </c>
      <c r="G520" s="62"/>
    </row>
    <row r="521" spans="1:7" x14ac:dyDescent="0.25">
      <c r="A521" s="61" t="s">
        <v>1034</v>
      </c>
      <c r="B521" s="62" t="s">
        <v>985</v>
      </c>
      <c r="C521" s="62" t="s">
        <v>1035</v>
      </c>
      <c r="D521" s="62" t="s">
        <v>1002</v>
      </c>
      <c r="E521" s="14" t="s">
        <v>1075</v>
      </c>
      <c r="F521" s="62">
        <v>7997993041</v>
      </c>
      <c r="G521" s="62"/>
    </row>
    <row r="522" spans="1:7" x14ac:dyDescent="0.25">
      <c r="A522" s="61" t="s">
        <v>1036</v>
      </c>
      <c r="B522" s="62" t="s">
        <v>1031</v>
      </c>
      <c r="C522" s="62" t="s">
        <v>1032</v>
      </c>
      <c r="D522" s="62" t="s">
        <v>1002</v>
      </c>
      <c r="E522" s="14" t="s">
        <v>1075</v>
      </c>
      <c r="F522" s="62">
        <v>7997993041</v>
      </c>
      <c r="G522" s="62"/>
    </row>
    <row r="523" spans="1:7" x14ac:dyDescent="0.25">
      <c r="A523" s="61" t="s">
        <v>1014</v>
      </c>
      <c r="B523" s="62" t="s">
        <v>1017</v>
      </c>
      <c r="C523" s="62" t="s">
        <v>1016</v>
      </c>
      <c r="D523" s="62" t="s">
        <v>1002</v>
      </c>
      <c r="E523" s="14" t="s">
        <v>160</v>
      </c>
      <c r="F523" s="62">
        <v>7997993042</v>
      </c>
      <c r="G523" s="62"/>
    </row>
    <row r="524" spans="1:7" x14ac:dyDescent="0.25">
      <c r="A524" s="61" t="s">
        <v>1018</v>
      </c>
      <c r="B524" s="62" t="s">
        <v>955</v>
      </c>
      <c r="C524" s="62" t="s">
        <v>1019</v>
      </c>
      <c r="D524" s="62" t="s">
        <v>1002</v>
      </c>
      <c r="E524" s="14" t="s">
        <v>160</v>
      </c>
      <c r="F524" s="62">
        <v>7997993042</v>
      </c>
      <c r="G524" s="62"/>
    </row>
    <row r="525" spans="1:7" x14ac:dyDescent="0.25">
      <c r="A525" s="61" t="s">
        <v>1020</v>
      </c>
      <c r="B525" s="62" t="s">
        <v>1021</v>
      </c>
      <c r="C525" s="62" t="s">
        <v>1019</v>
      </c>
      <c r="D525" s="62" t="s">
        <v>1002</v>
      </c>
      <c r="E525" s="14" t="s">
        <v>160</v>
      </c>
      <c r="F525" s="62">
        <v>7997993042</v>
      </c>
      <c r="G525" s="62"/>
    </row>
    <row r="526" spans="1:7" x14ac:dyDescent="0.25">
      <c r="A526" s="61" t="s">
        <v>1033</v>
      </c>
      <c r="B526" s="62" t="s">
        <v>1025</v>
      </c>
      <c r="C526" s="62" t="s">
        <v>1032</v>
      </c>
      <c r="D526" s="62" t="s">
        <v>1002</v>
      </c>
      <c r="E526" s="14" t="s">
        <v>160</v>
      </c>
      <c r="F526" s="62">
        <v>7997993042</v>
      </c>
      <c r="G526" s="62"/>
    </row>
    <row r="527" spans="1:7" x14ac:dyDescent="0.25">
      <c r="A527" s="61" t="s">
        <v>1024</v>
      </c>
      <c r="B527" s="62" t="s">
        <v>1025</v>
      </c>
      <c r="C527" s="62" t="s">
        <v>1026</v>
      </c>
      <c r="D527" s="62" t="s">
        <v>1002</v>
      </c>
      <c r="E527" s="14" t="s">
        <v>160</v>
      </c>
      <c r="F527" s="62">
        <v>7997993042</v>
      </c>
      <c r="G527" s="62"/>
    </row>
    <row r="528" spans="1:7" x14ac:dyDescent="0.25">
      <c r="A528" s="61" t="s">
        <v>1027</v>
      </c>
      <c r="B528" s="62" t="s">
        <v>1028</v>
      </c>
      <c r="C528" s="62" t="s">
        <v>1029</v>
      </c>
      <c r="D528" s="62" t="s">
        <v>1002</v>
      </c>
      <c r="E528" s="14" t="s">
        <v>160</v>
      </c>
      <c r="F528" s="62">
        <v>7997993042</v>
      </c>
      <c r="G528" s="62"/>
    </row>
    <row r="529" spans="1:7" x14ac:dyDescent="0.25">
      <c r="A529" s="61" t="s">
        <v>1036</v>
      </c>
      <c r="B529" s="62" t="s">
        <v>1031</v>
      </c>
      <c r="C529" s="62" t="s">
        <v>1032</v>
      </c>
      <c r="D529" s="62" t="s">
        <v>1002</v>
      </c>
      <c r="E529" s="14" t="s">
        <v>160</v>
      </c>
      <c r="F529" s="62">
        <v>7997993042</v>
      </c>
      <c r="G529" s="62"/>
    </row>
    <row r="530" spans="1:7" x14ac:dyDescent="0.25">
      <c r="A530" s="61" t="s">
        <v>1014</v>
      </c>
      <c r="B530" s="62" t="s">
        <v>1017</v>
      </c>
      <c r="C530" s="62" t="s">
        <v>1016</v>
      </c>
      <c r="D530" s="62" t="s">
        <v>1002</v>
      </c>
      <c r="E530" s="14" t="s">
        <v>162</v>
      </c>
      <c r="F530" s="62">
        <v>2017000050</v>
      </c>
      <c r="G530" s="62"/>
    </row>
    <row r="531" spans="1:7" x14ac:dyDescent="0.25">
      <c r="A531" s="61" t="s">
        <v>1018</v>
      </c>
      <c r="B531" s="62" t="s">
        <v>955</v>
      </c>
      <c r="C531" s="62" t="s">
        <v>1019</v>
      </c>
      <c r="D531" s="62" t="s">
        <v>1002</v>
      </c>
      <c r="E531" s="14" t="s">
        <v>162</v>
      </c>
      <c r="F531" s="62">
        <v>2017000050</v>
      </c>
      <c r="G531" s="62"/>
    </row>
    <row r="532" spans="1:7" x14ac:dyDescent="0.25">
      <c r="A532" s="61" t="s">
        <v>1020</v>
      </c>
      <c r="B532" s="62" t="s">
        <v>1021</v>
      </c>
      <c r="C532" s="62" t="s">
        <v>1019</v>
      </c>
      <c r="D532" s="62" t="s">
        <v>1002</v>
      </c>
      <c r="E532" s="14" t="s">
        <v>162</v>
      </c>
      <c r="F532" s="62">
        <v>2017000050</v>
      </c>
      <c r="G532" s="62"/>
    </row>
    <row r="533" spans="1:7" x14ac:dyDescent="0.25">
      <c r="A533" s="61" t="s">
        <v>1033</v>
      </c>
      <c r="B533" s="62" t="s">
        <v>1025</v>
      </c>
      <c r="C533" s="62" t="s">
        <v>1032</v>
      </c>
      <c r="D533" s="62" t="s">
        <v>1002</v>
      </c>
      <c r="E533" s="14" t="s">
        <v>162</v>
      </c>
      <c r="F533" s="62">
        <v>2017000050</v>
      </c>
      <c r="G533" s="62"/>
    </row>
    <row r="534" spans="1:7" x14ac:dyDescent="0.25">
      <c r="A534" s="61" t="s">
        <v>1024</v>
      </c>
      <c r="B534" s="62" t="s">
        <v>1025</v>
      </c>
      <c r="C534" s="62" t="s">
        <v>1026</v>
      </c>
      <c r="D534" s="62" t="s">
        <v>1002</v>
      </c>
      <c r="E534" s="14" t="s">
        <v>162</v>
      </c>
      <c r="F534" s="62">
        <v>2017000050</v>
      </c>
      <c r="G534" s="62"/>
    </row>
    <row r="535" spans="1:7" x14ac:dyDescent="0.25">
      <c r="A535" s="61" t="s">
        <v>1014</v>
      </c>
      <c r="B535" s="62" t="s">
        <v>1017</v>
      </c>
      <c r="C535" s="62" t="s">
        <v>1016</v>
      </c>
      <c r="D535" s="62" t="s">
        <v>1002</v>
      </c>
      <c r="E535" s="14" t="s">
        <v>164</v>
      </c>
      <c r="F535" s="62">
        <v>2018000016</v>
      </c>
      <c r="G535" s="62"/>
    </row>
    <row r="536" spans="1:7" x14ac:dyDescent="0.25">
      <c r="A536" s="61" t="s">
        <v>1018</v>
      </c>
      <c r="B536" s="62" t="s">
        <v>955</v>
      </c>
      <c r="C536" s="62" t="s">
        <v>1019</v>
      </c>
      <c r="D536" s="62" t="s">
        <v>1002</v>
      </c>
      <c r="E536" s="14" t="s">
        <v>164</v>
      </c>
      <c r="F536" s="62">
        <v>2018000016</v>
      </c>
      <c r="G536" s="62"/>
    </row>
    <row r="537" spans="1:7" x14ac:dyDescent="0.25">
      <c r="A537" s="61" t="s">
        <v>1020</v>
      </c>
      <c r="B537" s="62" t="s">
        <v>1021</v>
      </c>
      <c r="C537" s="62" t="s">
        <v>1019</v>
      </c>
      <c r="D537" s="62" t="s">
        <v>1002</v>
      </c>
      <c r="E537" s="14" t="s">
        <v>164</v>
      </c>
      <c r="F537" s="62">
        <v>2018000016</v>
      </c>
      <c r="G537" s="62"/>
    </row>
    <row r="538" spans="1:7" x14ac:dyDescent="0.25">
      <c r="A538" s="61" t="s">
        <v>1033</v>
      </c>
      <c r="B538" s="62" t="s">
        <v>1025</v>
      </c>
      <c r="C538" s="62" t="s">
        <v>1032</v>
      </c>
      <c r="D538" s="62" t="s">
        <v>1002</v>
      </c>
      <c r="E538" s="14" t="s">
        <v>164</v>
      </c>
      <c r="F538" s="62">
        <v>2018000016</v>
      </c>
      <c r="G538" s="62"/>
    </row>
    <row r="539" spans="1:7" x14ac:dyDescent="0.25">
      <c r="A539" s="61" t="s">
        <v>1024</v>
      </c>
      <c r="B539" s="62" t="s">
        <v>1025</v>
      </c>
      <c r="C539" s="62" t="s">
        <v>1026</v>
      </c>
      <c r="D539" s="62" t="s">
        <v>1002</v>
      </c>
      <c r="E539" s="14" t="s">
        <v>164</v>
      </c>
      <c r="F539" s="62">
        <v>2018000016</v>
      </c>
      <c r="G539" s="62"/>
    </row>
    <row r="540" spans="1:7" x14ac:dyDescent="0.25">
      <c r="A540" s="61" t="s">
        <v>1014</v>
      </c>
      <c r="B540" s="62" t="s">
        <v>1015</v>
      </c>
      <c r="C540" s="62" t="s">
        <v>1016</v>
      </c>
      <c r="D540" s="62" t="s">
        <v>1002</v>
      </c>
      <c r="E540" s="14" t="s">
        <v>166</v>
      </c>
      <c r="F540" s="62">
        <v>9951952822</v>
      </c>
      <c r="G540" s="62"/>
    </row>
    <row r="541" spans="1:7" x14ac:dyDescent="0.25">
      <c r="A541" s="61" t="s">
        <v>1014</v>
      </c>
      <c r="B541" s="62" t="s">
        <v>1017</v>
      </c>
      <c r="C541" s="62" t="s">
        <v>1016</v>
      </c>
      <c r="D541" s="62" t="s">
        <v>1002</v>
      </c>
      <c r="E541" s="14" t="s">
        <v>166</v>
      </c>
      <c r="F541" s="62">
        <v>9951952822</v>
      </c>
      <c r="G541" s="62"/>
    </row>
    <row r="542" spans="1:7" x14ac:dyDescent="0.25">
      <c r="A542" s="61" t="s">
        <v>1018</v>
      </c>
      <c r="B542" s="62" t="s">
        <v>955</v>
      </c>
      <c r="C542" s="62" t="s">
        <v>1019</v>
      </c>
      <c r="D542" s="62" t="s">
        <v>1002</v>
      </c>
      <c r="E542" s="14" t="s">
        <v>166</v>
      </c>
      <c r="F542" s="62">
        <v>9951952822</v>
      </c>
      <c r="G542" s="62"/>
    </row>
    <row r="543" spans="1:7" x14ac:dyDescent="0.25">
      <c r="A543" s="61" t="s">
        <v>1020</v>
      </c>
      <c r="B543" s="62" t="s">
        <v>1021</v>
      </c>
      <c r="C543" s="62" t="s">
        <v>1019</v>
      </c>
      <c r="D543" s="62" t="s">
        <v>1002</v>
      </c>
      <c r="E543" s="14" t="s">
        <v>166</v>
      </c>
      <c r="F543" s="62">
        <v>9951952822</v>
      </c>
      <c r="G543" s="62"/>
    </row>
    <row r="544" spans="1:7" x14ac:dyDescent="0.25">
      <c r="A544" s="61" t="s">
        <v>1024</v>
      </c>
      <c r="B544" s="62" t="s">
        <v>1025</v>
      </c>
      <c r="C544" s="62" t="s">
        <v>1026</v>
      </c>
      <c r="D544" s="62" t="s">
        <v>1002</v>
      </c>
      <c r="E544" s="14" t="s">
        <v>166</v>
      </c>
      <c r="F544" s="62">
        <v>9951952822</v>
      </c>
      <c r="G544" s="62"/>
    </row>
    <row r="545" spans="1:7" x14ac:dyDescent="0.25">
      <c r="A545" s="61" t="s">
        <v>1040</v>
      </c>
      <c r="B545" s="62" t="s">
        <v>985</v>
      </c>
      <c r="C545" s="62" t="s">
        <v>1035</v>
      </c>
      <c r="D545" s="62" t="s">
        <v>1002</v>
      </c>
      <c r="E545" s="14" t="s">
        <v>166</v>
      </c>
      <c r="F545" s="62">
        <v>9951952822</v>
      </c>
      <c r="G545" s="62"/>
    </row>
    <row r="546" spans="1:7" x14ac:dyDescent="0.25">
      <c r="A546" s="61" t="s">
        <v>1014</v>
      </c>
      <c r="B546" s="62" t="s">
        <v>1015</v>
      </c>
      <c r="C546" s="62" t="s">
        <v>1016</v>
      </c>
      <c r="D546" s="62" t="s">
        <v>1002</v>
      </c>
      <c r="E546" s="14" t="s">
        <v>168</v>
      </c>
      <c r="F546" s="62">
        <v>8886618893</v>
      </c>
      <c r="G546" s="62"/>
    </row>
    <row r="547" spans="1:7" x14ac:dyDescent="0.25">
      <c r="A547" s="61" t="s">
        <v>1014</v>
      </c>
      <c r="B547" s="62" t="s">
        <v>1017</v>
      </c>
      <c r="C547" s="62" t="s">
        <v>1016</v>
      </c>
      <c r="D547" s="62" t="s">
        <v>1002</v>
      </c>
      <c r="E547" s="14" t="s">
        <v>168</v>
      </c>
      <c r="F547" s="62">
        <v>8886618893</v>
      </c>
      <c r="G547" s="62"/>
    </row>
    <row r="548" spans="1:7" x14ac:dyDescent="0.25">
      <c r="A548" s="61" t="s">
        <v>1018</v>
      </c>
      <c r="B548" s="62" t="s">
        <v>955</v>
      </c>
      <c r="C548" s="62" t="s">
        <v>1019</v>
      </c>
      <c r="D548" s="62" t="s">
        <v>1002</v>
      </c>
      <c r="E548" s="14" t="s">
        <v>168</v>
      </c>
      <c r="F548" s="62">
        <v>8886618893</v>
      </c>
      <c r="G548" s="62"/>
    </row>
    <row r="549" spans="1:7" x14ac:dyDescent="0.25">
      <c r="A549" s="61" t="s">
        <v>1020</v>
      </c>
      <c r="B549" s="62" t="s">
        <v>1021</v>
      </c>
      <c r="C549" s="62" t="s">
        <v>1019</v>
      </c>
      <c r="D549" s="62" t="s">
        <v>1002</v>
      </c>
      <c r="E549" s="14" t="s">
        <v>168</v>
      </c>
      <c r="F549" s="62">
        <v>8886618893</v>
      </c>
      <c r="G549" s="62"/>
    </row>
    <row r="550" spans="1:7" x14ac:dyDescent="0.25">
      <c r="A550" s="61" t="s">
        <v>1063</v>
      </c>
      <c r="B550" s="62" t="s">
        <v>1028</v>
      </c>
      <c r="C550" s="62" t="s">
        <v>1029</v>
      </c>
      <c r="D550" s="62" t="s">
        <v>1002</v>
      </c>
      <c r="E550" s="14" t="s">
        <v>168</v>
      </c>
      <c r="F550" s="62">
        <v>8886618893</v>
      </c>
      <c r="G550" s="62"/>
    </row>
    <row r="551" spans="1:7" x14ac:dyDescent="0.25">
      <c r="A551" s="61" t="s">
        <v>1040</v>
      </c>
      <c r="B551" s="62" t="s">
        <v>985</v>
      </c>
      <c r="C551" s="62" t="s">
        <v>1035</v>
      </c>
      <c r="D551" s="62" t="s">
        <v>1002</v>
      </c>
      <c r="E551" s="14" t="s">
        <v>168</v>
      </c>
      <c r="F551" s="62">
        <v>8886618893</v>
      </c>
      <c r="G551" s="62"/>
    </row>
    <row r="552" spans="1:7" x14ac:dyDescent="0.25">
      <c r="A552" s="61" t="s">
        <v>1037</v>
      </c>
      <c r="B552" s="62" t="s">
        <v>1031</v>
      </c>
      <c r="C552" s="62" t="s">
        <v>1032</v>
      </c>
      <c r="D552" s="62" t="s">
        <v>1002</v>
      </c>
      <c r="E552" s="14" t="s">
        <v>168</v>
      </c>
      <c r="F552" s="62">
        <v>8886618893</v>
      </c>
      <c r="G552" s="62"/>
    </row>
    <row r="553" spans="1:7" x14ac:dyDescent="0.25">
      <c r="A553" s="61" t="s">
        <v>1014</v>
      </c>
      <c r="B553" s="62" t="s">
        <v>1015</v>
      </c>
      <c r="C553" s="62" t="s">
        <v>1016</v>
      </c>
      <c r="D553" s="62" t="s">
        <v>1002</v>
      </c>
      <c r="E553" s="14" t="s">
        <v>170</v>
      </c>
      <c r="F553" s="62">
        <v>9951947657</v>
      </c>
      <c r="G553" s="62"/>
    </row>
    <row r="554" spans="1:7" x14ac:dyDescent="0.25">
      <c r="A554" s="61" t="s">
        <v>1014</v>
      </c>
      <c r="B554" s="62" t="s">
        <v>1017</v>
      </c>
      <c r="C554" s="62" t="s">
        <v>1016</v>
      </c>
      <c r="D554" s="62" t="s">
        <v>1002</v>
      </c>
      <c r="E554" s="14" t="s">
        <v>170</v>
      </c>
      <c r="F554" s="62">
        <v>9951947657</v>
      </c>
      <c r="G554" s="62"/>
    </row>
    <row r="555" spans="1:7" x14ac:dyDescent="0.25">
      <c r="A555" s="61" t="s">
        <v>1018</v>
      </c>
      <c r="B555" s="62" t="s">
        <v>1021</v>
      </c>
      <c r="C555" s="62" t="s">
        <v>1019</v>
      </c>
      <c r="D555" s="62" t="s">
        <v>1002</v>
      </c>
      <c r="E555" s="14" t="s">
        <v>170</v>
      </c>
      <c r="F555" s="62">
        <v>9951947657</v>
      </c>
      <c r="G555" s="62"/>
    </row>
    <row r="556" spans="1:7" x14ac:dyDescent="0.25">
      <c r="A556" s="61" t="s">
        <v>1020</v>
      </c>
      <c r="B556" s="62" t="s">
        <v>955</v>
      </c>
      <c r="C556" s="62" t="s">
        <v>1019</v>
      </c>
      <c r="D556" s="62" t="s">
        <v>1002</v>
      </c>
      <c r="E556" s="14" t="s">
        <v>170</v>
      </c>
      <c r="F556" s="62">
        <v>9951947657</v>
      </c>
      <c r="G556" s="62"/>
    </row>
    <row r="557" spans="1:7" x14ac:dyDescent="0.25">
      <c r="A557" s="61" t="s">
        <v>1033</v>
      </c>
      <c r="B557" s="62" t="s">
        <v>1025</v>
      </c>
      <c r="C557" s="62" t="s">
        <v>1032</v>
      </c>
      <c r="D557" s="62" t="s">
        <v>1002</v>
      </c>
      <c r="E557" s="14" t="s">
        <v>170</v>
      </c>
      <c r="F557" s="62">
        <v>9951947657</v>
      </c>
      <c r="G557" s="62"/>
    </row>
    <row r="558" spans="1:7" x14ac:dyDescent="0.25">
      <c r="A558" s="61" t="s">
        <v>1024</v>
      </c>
      <c r="B558" s="62" t="s">
        <v>1025</v>
      </c>
      <c r="C558" s="62" t="s">
        <v>1026</v>
      </c>
      <c r="D558" s="62" t="s">
        <v>1002</v>
      </c>
      <c r="E558" s="14" t="s">
        <v>170</v>
      </c>
      <c r="F558" s="62">
        <v>9951947657</v>
      </c>
      <c r="G558" s="62"/>
    </row>
    <row r="559" spans="1:7" x14ac:dyDescent="0.25">
      <c r="A559" s="61" t="s">
        <v>1040</v>
      </c>
      <c r="B559" s="62" t="s">
        <v>985</v>
      </c>
      <c r="C559" s="62" t="s">
        <v>1035</v>
      </c>
      <c r="D559" s="62" t="s">
        <v>1002</v>
      </c>
      <c r="E559" s="14" t="s">
        <v>170</v>
      </c>
      <c r="F559" s="62">
        <v>9951947657</v>
      </c>
      <c r="G559" s="62"/>
    </row>
    <row r="560" spans="1:7" x14ac:dyDescent="0.25">
      <c r="A560" s="61" t="s">
        <v>1014</v>
      </c>
      <c r="B560" s="62" t="s">
        <v>1017</v>
      </c>
      <c r="C560" s="62" t="s">
        <v>1016</v>
      </c>
      <c r="D560" s="62" t="s">
        <v>1002</v>
      </c>
      <c r="E560" s="14" t="s">
        <v>172</v>
      </c>
      <c r="F560" s="62">
        <v>2017000004</v>
      </c>
      <c r="G560" s="62"/>
    </row>
    <row r="561" spans="1:7" x14ac:dyDescent="0.25">
      <c r="A561" s="61" t="s">
        <v>1018</v>
      </c>
      <c r="B561" s="62" t="s">
        <v>955</v>
      </c>
      <c r="C561" s="62" t="s">
        <v>1019</v>
      </c>
      <c r="D561" s="62" t="s">
        <v>1002</v>
      </c>
      <c r="E561" s="14" t="s">
        <v>172</v>
      </c>
      <c r="F561" s="62">
        <v>2017000004</v>
      </c>
      <c r="G561" s="62"/>
    </row>
    <row r="562" spans="1:7" x14ac:dyDescent="0.25">
      <c r="A562" s="61" t="s">
        <v>1020</v>
      </c>
      <c r="B562" s="62" t="s">
        <v>1021</v>
      </c>
      <c r="C562" s="62" t="s">
        <v>1019</v>
      </c>
      <c r="D562" s="62" t="s">
        <v>1002</v>
      </c>
      <c r="E562" s="14" t="s">
        <v>172</v>
      </c>
      <c r="F562" s="62">
        <v>2017000004</v>
      </c>
      <c r="G562" s="62"/>
    </row>
    <row r="563" spans="1:7" x14ac:dyDescent="0.25">
      <c r="A563" s="61" t="s">
        <v>1055</v>
      </c>
      <c r="B563" s="62" t="s">
        <v>985</v>
      </c>
      <c r="C563" s="62" t="s">
        <v>1035</v>
      </c>
      <c r="D563" s="62" t="s">
        <v>1002</v>
      </c>
      <c r="E563" s="14" t="s">
        <v>172</v>
      </c>
      <c r="F563" s="62">
        <v>2017000004</v>
      </c>
      <c r="G563" s="62"/>
    </row>
    <row r="564" spans="1:7" x14ac:dyDescent="0.25">
      <c r="A564" s="61" t="s">
        <v>1014</v>
      </c>
      <c r="B564" s="62" t="s">
        <v>1015</v>
      </c>
      <c r="C564" s="62" t="s">
        <v>1016</v>
      </c>
      <c r="D564" s="62" t="s">
        <v>1002</v>
      </c>
      <c r="E564" s="14" t="s">
        <v>174</v>
      </c>
      <c r="F564" s="62">
        <v>2017000070</v>
      </c>
      <c r="G564" s="62"/>
    </row>
    <row r="565" spans="1:7" x14ac:dyDescent="0.25">
      <c r="A565" s="61" t="s">
        <v>1014</v>
      </c>
      <c r="B565" s="62" t="s">
        <v>1017</v>
      </c>
      <c r="C565" s="62" t="s">
        <v>1016</v>
      </c>
      <c r="D565" s="62" t="s">
        <v>1002</v>
      </c>
      <c r="E565" s="14" t="s">
        <v>174</v>
      </c>
      <c r="F565" s="62">
        <v>2017000070</v>
      </c>
      <c r="G565" s="62"/>
    </row>
    <row r="566" spans="1:7" x14ac:dyDescent="0.25">
      <c r="A566" s="61" t="s">
        <v>1018</v>
      </c>
      <c r="B566" s="62" t="s">
        <v>955</v>
      </c>
      <c r="C566" s="62" t="s">
        <v>1019</v>
      </c>
      <c r="D566" s="62" t="s">
        <v>1002</v>
      </c>
      <c r="E566" s="14" t="s">
        <v>174</v>
      </c>
      <c r="F566" s="62">
        <v>2017000070</v>
      </c>
      <c r="G566" s="62"/>
    </row>
    <row r="567" spans="1:7" x14ac:dyDescent="0.25">
      <c r="A567" s="61" t="s">
        <v>1020</v>
      </c>
      <c r="B567" s="62" t="s">
        <v>1021</v>
      </c>
      <c r="C567" s="62" t="s">
        <v>1019</v>
      </c>
      <c r="D567" s="62" t="s">
        <v>1002</v>
      </c>
      <c r="E567" s="14" t="s">
        <v>174</v>
      </c>
      <c r="F567" s="62">
        <v>2017000070</v>
      </c>
      <c r="G567" s="62"/>
    </row>
    <row r="568" spans="1:7" x14ac:dyDescent="0.25">
      <c r="A568" s="61" t="s">
        <v>1033</v>
      </c>
      <c r="B568" s="62" t="s">
        <v>1025</v>
      </c>
      <c r="C568" s="62" t="s">
        <v>1032</v>
      </c>
      <c r="D568" s="62" t="s">
        <v>1002</v>
      </c>
      <c r="E568" s="14" t="s">
        <v>174</v>
      </c>
      <c r="F568" s="62">
        <v>2017000070</v>
      </c>
      <c r="G568" s="62"/>
    </row>
    <row r="569" spans="1:7" x14ac:dyDescent="0.25">
      <c r="A569" s="61" t="s">
        <v>1024</v>
      </c>
      <c r="B569" s="62" t="s">
        <v>1025</v>
      </c>
      <c r="C569" s="62" t="s">
        <v>1026</v>
      </c>
      <c r="D569" s="62" t="s">
        <v>1002</v>
      </c>
      <c r="E569" s="14" t="s">
        <v>174</v>
      </c>
      <c r="F569" s="62">
        <v>2017000070</v>
      </c>
      <c r="G569" s="62"/>
    </row>
    <row r="570" spans="1:7" x14ac:dyDescent="0.25">
      <c r="A570" s="61" t="s">
        <v>1043</v>
      </c>
      <c r="B570" s="62" t="s">
        <v>1025</v>
      </c>
      <c r="C570" s="62" t="s">
        <v>1058</v>
      </c>
      <c r="D570" s="62" t="s">
        <v>1002</v>
      </c>
      <c r="E570" s="14" t="s">
        <v>174</v>
      </c>
      <c r="F570" s="62">
        <v>2017000070</v>
      </c>
      <c r="G570" s="62"/>
    </row>
    <row r="571" spans="1:7" x14ac:dyDescent="0.25">
      <c r="A571" s="61" t="s">
        <v>1051</v>
      </c>
      <c r="B571" s="62" t="s">
        <v>985</v>
      </c>
      <c r="C571" s="62" t="s">
        <v>1035</v>
      </c>
      <c r="D571" s="62" t="s">
        <v>1002</v>
      </c>
      <c r="E571" s="14" t="s">
        <v>174</v>
      </c>
      <c r="F571" s="62">
        <v>2017000070</v>
      </c>
      <c r="G571" s="62"/>
    </row>
    <row r="572" spans="1:7" x14ac:dyDescent="0.25">
      <c r="A572" s="61" t="s">
        <v>1041</v>
      </c>
      <c r="B572" s="62" t="s">
        <v>1028</v>
      </c>
      <c r="C572" s="62" t="s">
        <v>1029</v>
      </c>
      <c r="D572" s="62" t="s">
        <v>1002</v>
      </c>
      <c r="E572" s="14" t="s">
        <v>174</v>
      </c>
      <c r="F572" s="62">
        <v>2017000070</v>
      </c>
      <c r="G572" s="62"/>
    </row>
    <row r="573" spans="1:7" x14ac:dyDescent="0.25">
      <c r="A573" s="61" t="s">
        <v>1049</v>
      </c>
      <c r="B573" s="62" t="s">
        <v>1031</v>
      </c>
      <c r="C573" s="62" t="s">
        <v>1032</v>
      </c>
      <c r="D573" s="62" t="s">
        <v>1002</v>
      </c>
      <c r="E573" s="14" t="s">
        <v>174</v>
      </c>
      <c r="F573" s="62">
        <v>2017000070</v>
      </c>
      <c r="G573" s="62"/>
    </row>
    <row r="574" spans="1:7" x14ac:dyDescent="0.25">
      <c r="A574" s="61" t="s">
        <v>1014</v>
      </c>
      <c r="B574" s="62" t="s">
        <v>1017</v>
      </c>
      <c r="C574" s="62" t="s">
        <v>1016</v>
      </c>
      <c r="D574" s="62" t="s">
        <v>1002</v>
      </c>
      <c r="E574" s="14" t="s">
        <v>176</v>
      </c>
      <c r="F574" s="62">
        <v>2017000021</v>
      </c>
      <c r="G574" s="62"/>
    </row>
    <row r="575" spans="1:7" x14ac:dyDescent="0.25">
      <c r="A575" s="61" t="s">
        <v>1018</v>
      </c>
      <c r="B575" s="62" t="s">
        <v>955</v>
      </c>
      <c r="C575" s="62" t="s">
        <v>1019</v>
      </c>
      <c r="D575" s="62" t="s">
        <v>1002</v>
      </c>
      <c r="E575" s="14" t="s">
        <v>176</v>
      </c>
      <c r="F575" s="62">
        <v>2017000021</v>
      </c>
      <c r="G575" s="62"/>
    </row>
    <row r="576" spans="1:7" x14ac:dyDescent="0.25">
      <c r="A576" s="61" t="s">
        <v>1020</v>
      </c>
      <c r="B576" s="62" t="s">
        <v>1021</v>
      </c>
      <c r="C576" s="62" t="s">
        <v>1019</v>
      </c>
      <c r="D576" s="62" t="s">
        <v>1002</v>
      </c>
      <c r="E576" s="14" t="s">
        <v>176</v>
      </c>
      <c r="F576" s="62">
        <v>2017000021</v>
      </c>
      <c r="G576" s="62"/>
    </row>
    <row r="577" spans="1:7" x14ac:dyDescent="0.25">
      <c r="A577" s="61" t="s">
        <v>1033</v>
      </c>
      <c r="B577" s="62" t="s">
        <v>1025</v>
      </c>
      <c r="C577" s="62" t="s">
        <v>1032</v>
      </c>
      <c r="D577" s="62" t="s">
        <v>1002</v>
      </c>
      <c r="E577" s="14" t="s">
        <v>176</v>
      </c>
      <c r="F577" s="62">
        <v>2017000021</v>
      </c>
      <c r="G577" s="62"/>
    </row>
    <row r="578" spans="1:7" x14ac:dyDescent="0.25">
      <c r="A578" s="61" t="s">
        <v>1055</v>
      </c>
      <c r="B578" s="62" t="s">
        <v>985</v>
      </c>
      <c r="C578" s="62" t="s">
        <v>1035</v>
      </c>
      <c r="D578" s="62" t="s">
        <v>1002</v>
      </c>
      <c r="E578" s="14" t="s">
        <v>176</v>
      </c>
      <c r="F578" s="62">
        <v>2017000021</v>
      </c>
      <c r="G578" s="62"/>
    </row>
    <row r="579" spans="1:7" x14ac:dyDescent="0.25">
      <c r="A579" s="61" t="s">
        <v>1014</v>
      </c>
      <c r="B579" s="62" t="s">
        <v>1017</v>
      </c>
      <c r="C579" s="62" t="s">
        <v>1016</v>
      </c>
      <c r="D579" s="62" t="s">
        <v>1002</v>
      </c>
      <c r="E579" s="14" t="s">
        <v>178</v>
      </c>
      <c r="F579" s="62">
        <v>2017000066</v>
      </c>
      <c r="G579" s="62"/>
    </row>
    <row r="580" spans="1:7" x14ac:dyDescent="0.25">
      <c r="A580" s="61" t="s">
        <v>1018</v>
      </c>
      <c r="B580" s="62" t="s">
        <v>955</v>
      </c>
      <c r="C580" s="62" t="s">
        <v>1019</v>
      </c>
      <c r="D580" s="62" t="s">
        <v>1002</v>
      </c>
      <c r="E580" s="14" t="s">
        <v>178</v>
      </c>
      <c r="F580" s="62">
        <v>2017000066</v>
      </c>
      <c r="G580" s="62"/>
    </row>
    <row r="581" spans="1:7" x14ac:dyDescent="0.25">
      <c r="A581" s="61" t="s">
        <v>1020</v>
      </c>
      <c r="B581" s="62" t="s">
        <v>1021</v>
      </c>
      <c r="C581" s="62" t="s">
        <v>1019</v>
      </c>
      <c r="D581" s="62" t="s">
        <v>1002</v>
      </c>
      <c r="E581" s="14" t="s">
        <v>178</v>
      </c>
      <c r="F581" s="62">
        <v>2017000066</v>
      </c>
      <c r="G581" s="62"/>
    </row>
    <row r="582" spans="1:7" x14ac:dyDescent="0.25">
      <c r="A582" s="61" t="s">
        <v>1033</v>
      </c>
      <c r="B582" s="62" t="s">
        <v>1025</v>
      </c>
      <c r="C582" s="62" t="s">
        <v>1032</v>
      </c>
      <c r="D582" s="62" t="s">
        <v>1002</v>
      </c>
      <c r="E582" s="14" t="s">
        <v>178</v>
      </c>
      <c r="F582" s="62">
        <v>2017000066</v>
      </c>
      <c r="G582" s="62"/>
    </row>
    <row r="583" spans="1:7" x14ac:dyDescent="0.25">
      <c r="A583" s="61" t="s">
        <v>1024</v>
      </c>
      <c r="B583" s="62" t="s">
        <v>1025</v>
      </c>
      <c r="C583" s="62" t="s">
        <v>1026</v>
      </c>
      <c r="D583" s="62" t="s">
        <v>1002</v>
      </c>
      <c r="E583" s="14" t="s">
        <v>178</v>
      </c>
      <c r="F583" s="62">
        <v>2017000066</v>
      </c>
      <c r="G583" s="62"/>
    </row>
    <row r="584" spans="1:7" x14ac:dyDescent="0.25">
      <c r="A584" s="61" t="s">
        <v>1034</v>
      </c>
      <c r="B584" s="62" t="s">
        <v>985</v>
      </c>
      <c r="C584" s="62" t="s">
        <v>1035</v>
      </c>
      <c r="D584" s="62" t="s">
        <v>1002</v>
      </c>
      <c r="E584" s="14" t="s">
        <v>178</v>
      </c>
      <c r="F584" s="62">
        <v>2017000066</v>
      </c>
      <c r="G584" s="62"/>
    </row>
    <row r="585" spans="1:7" x14ac:dyDescent="0.25">
      <c r="A585" s="61" t="s">
        <v>1036</v>
      </c>
      <c r="B585" s="62" t="s">
        <v>1031</v>
      </c>
      <c r="C585" s="62" t="s">
        <v>1032</v>
      </c>
      <c r="D585" s="62" t="s">
        <v>1002</v>
      </c>
      <c r="E585" s="14" t="s">
        <v>178</v>
      </c>
      <c r="F585" s="62">
        <v>2017000066</v>
      </c>
      <c r="G585" s="62"/>
    </row>
    <row r="586" spans="1:7" x14ac:dyDescent="0.25">
      <c r="A586" s="61" t="s">
        <v>1014</v>
      </c>
      <c r="B586" s="62" t="s">
        <v>1017</v>
      </c>
      <c r="C586" s="62" t="s">
        <v>1016</v>
      </c>
      <c r="D586" s="62" t="s">
        <v>1002</v>
      </c>
      <c r="E586" s="14" t="s">
        <v>180</v>
      </c>
      <c r="F586" s="62">
        <v>2017000069</v>
      </c>
      <c r="G586" s="62"/>
    </row>
    <row r="587" spans="1:7" x14ac:dyDescent="0.25">
      <c r="A587" s="61" t="s">
        <v>1018</v>
      </c>
      <c r="B587" s="62" t="s">
        <v>955</v>
      </c>
      <c r="C587" s="62" t="s">
        <v>1019</v>
      </c>
      <c r="D587" s="62" t="s">
        <v>1002</v>
      </c>
      <c r="E587" s="14" t="s">
        <v>180</v>
      </c>
      <c r="F587" s="62">
        <v>2017000069</v>
      </c>
      <c r="G587" s="62"/>
    </row>
    <row r="588" spans="1:7" x14ac:dyDescent="0.25">
      <c r="A588" s="61" t="s">
        <v>1020</v>
      </c>
      <c r="B588" s="62" t="s">
        <v>1021</v>
      </c>
      <c r="C588" s="62" t="s">
        <v>1019</v>
      </c>
      <c r="D588" s="62" t="s">
        <v>1002</v>
      </c>
      <c r="E588" s="14" t="s">
        <v>180</v>
      </c>
      <c r="F588" s="62">
        <v>2017000069</v>
      </c>
      <c r="G588" s="62"/>
    </row>
    <row r="589" spans="1:7" x14ac:dyDescent="0.25">
      <c r="A589" s="61" t="s">
        <v>1033</v>
      </c>
      <c r="B589" s="62" t="s">
        <v>1025</v>
      </c>
      <c r="C589" s="62" t="s">
        <v>1032</v>
      </c>
      <c r="D589" s="62" t="s">
        <v>1002</v>
      </c>
      <c r="E589" s="14" t="s">
        <v>180</v>
      </c>
      <c r="F589" s="62">
        <v>2017000069</v>
      </c>
      <c r="G589" s="62"/>
    </row>
    <row r="590" spans="1:7" x14ac:dyDescent="0.25">
      <c r="A590" s="61" t="s">
        <v>1055</v>
      </c>
      <c r="B590" s="62" t="s">
        <v>985</v>
      </c>
      <c r="C590" s="62" t="s">
        <v>1035</v>
      </c>
      <c r="D590" s="62" t="s">
        <v>1002</v>
      </c>
      <c r="E590" s="14" t="s">
        <v>180</v>
      </c>
      <c r="F590" s="62">
        <v>2017000069</v>
      </c>
      <c r="G590" s="62"/>
    </row>
    <row r="591" spans="1:7" x14ac:dyDescent="0.25">
      <c r="A591" s="61" t="s">
        <v>1014</v>
      </c>
      <c r="B591" s="62" t="s">
        <v>1017</v>
      </c>
      <c r="C591" s="62" t="s">
        <v>1016</v>
      </c>
      <c r="D591" s="62" t="s">
        <v>1002</v>
      </c>
      <c r="E591" s="14" t="s">
        <v>182</v>
      </c>
      <c r="F591" s="62">
        <v>2018000052</v>
      </c>
      <c r="G591" s="62"/>
    </row>
    <row r="592" spans="1:7" x14ac:dyDescent="0.25">
      <c r="A592" s="61" t="s">
        <v>1018</v>
      </c>
      <c r="B592" s="62" t="s">
        <v>955</v>
      </c>
      <c r="C592" s="62" t="s">
        <v>1019</v>
      </c>
      <c r="D592" s="62" t="s">
        <v>1002</v>
      </c>
      <c r="E592" s="14" t="s">
        <v>182</v>
      </c>
      <c r="F592" s="62">
        <v>2018000052</v>
      </c>
      <c r="G592" s="62"/>
    </row>
    <row r="593" spans="1:7" x14ac:dyDescent="0.25">
      <c r="A593" s="61" t="s">
        <v>1020</v>
      </c>
      <c r="B593" s="62" t="s">
        <v>1021</v>
      </c>
      <c r="C593" s="62" t="s">
        <v>1019</v>
      </c>
      <c r="D593" s="62" t="s">
        <v>1002</v>
      </c>
      <c r="E593" s="14" t="s">
        <v>182</v>
      </c>
      <c r="F593" s="62">
        <v>2018000052</v>
      </c>
      <c r="G593" s="62"/>
    </row>
    <row r="594" spans="1:7" x14ac:dyDescent="0.25">
      <c r="A594" s="61" t="s">
        <v>1033</v>
      </c>
      <c r="B594" s="62" t="s">
        <v>1025</v>
      </c>
      <c r="C594" s="62" t="s">
        <v>1032</v>
      </c>
      <c r="D594" s="62" t="s">
        <v>1002</v>
      </c>
      <c r="E594" s="14" t="s">
        <v>182</v>
      </c>
      <c r="F594" s="62">
        <v>2018000052</v>
      </c>
      <c r="G594" s="62"/>
    </row>
    <row r="595" spans="1:7" x14ac:dyDescent="0.25">
      <c r="A595" s="61" t="s">
        <v>1024</v>
      </c>
      <c r="B595" s="62" t="s">
        <v>1025</v>
      </c>
      <c r="C595" s="62" t="s">
        <v>1026</v>
      </c>
      <c r="D595" s="62" t="s">
        <v>1002</v>
      </c>
      <c r="E595" s="14" t="s">
        <v>182</v>
      </c>
      <c r="F595" s="62">
        <v>2018000052</v>
      </c>
      <c r="G595" s="62"/>
    </row>
    <row r="596" spans="1:7" x14ac:dyDescent="0.25">
      <c r="A596" s="61" t="s">
        <v>1014</v>
      </c>
      <c r="B596" s="62" t="s">
        <v>1017</v>
      </c>
      <c r="C596" s="62" t="s">
        <v>1016</v>
      </c>
      <c r="D596" s="62" t="s">
        <v>1002</v>
      </c>
      <c r="E596" s="14" t="s">
        <v>184</v>
      </c>
      <c r="F596" s="62">
        <v>2018000023</v>
      </c>
      <c r="G596" s="62"/>
    </row>
    <row r="597" spans="1:7" x14ac:dyDescent="0.25">
      <c r="A597" s="61" t="s">
        <v>1018</v>
      </c>
      <c r="B597" s="62" t="s">
        <v>955</v>
      </c>
      <c r="C597" s="62" t="s">
        <v>1019</v>
      </c>
      <c r="D597" s="62" t="s">
        <v>1002</v>
      </c>
      <c r="E597" s="14" t="s">
        <v>184</v>
      </c>
      <c r="F597" s="62">
        <v>2018000023</v>
      </c>
      <c r="G597" s="62"/>
    </row>
    <row r="598" spans="1:7" x14ac:dyDescent="0.25">
      <c r="A598" s="61" t="s">
        <v>1020</v>
      </c>
      <c r="B598" s="62" t="s">
        <v>1021</v>
      </c>
      <c r="C598" s="62" t="s">
        <v>1019</v>
      </c>
      <c r="D598" s="62" t="s">
        <v>1002</v>
      </c>
      <c r="E598" s="14" t="s">
        <v>184</v>
      </c>
      <c r="F598" s="62">
        <v>2018000023</v>
      </c>
      <c r="G598" s="62"/>
    </row>
    <row r="599" spans="1:7" x14ac:dyDescent="0.25">
      <c r="A599" s="61" t="s">
        <v>1033</v>
      </c>
      <c r="B599" s="62" t="s">
        <v>1025</v>
      </c>
      <c r="C599" s="62" t="s">
        <v>1032</v>
      </c>
      <c r="D599" s="62" t="s">
        <v>1002</v>
      </c>
      <c r="E599" s="14" t="s">
        <v>184</v>
      </c>
      <c r="F599" s="62">
        <v>2018000023</v>
      </c>
      <c r="G599" s="62"/>
    </row>
    <row r="600" spans="1:7" x14ac:dyDescent="0.25">
      <c r="A600" s="61" t="s">
        <v>1024</v>
      </c>
      <c r="B600" s="62" t="s">
        <v>1025</v>
      </c>
      <c r="C600" s="62" t="s">
        <v>1026</v>
      </c>
      <c r="D600" s="62" t="s">
        <v>1002</v>
      </c>
      <c r="E600" s="14" t="s">
        <v>184</v>
      </c>
      <c r="F600" s="62">
        <v>2018000023</v>
      </c>
      <c r="G600" s="62"/>
    </row>
    <row r="601" spans="1:7" x14ac:dyDescent="0.25">
      <c r="A601" s="61" t="s">
        <v>1027</v>
      </c>
      <c r="B601" s="62" t="s">
        <v>1028</v>
      </c>
      <c r="C601" s="62" t="s">
        <v>1029</v>
      </c>
      <c r="D601" s="62" t="s">
        <v>1002</v>
      </c>
      <c r="E601" s="14" t="s">
        <v>184</v>
      </c>
      <c r="F601" s="62">
        <v>2018000023</v>
      </c>
      <c r="G601" s="62"/>
    </row>
    <row r="602" spans="1:7" x14ac:dyDescent="0.25">
      <c r="A602" s="61" t="s">
        <v>1034</v>
      </c>
      <c r="B602" s="62" t="s">
        <v>985</v>
      </c>
      <c r="C602" s="62" t="s">
        <v>1035</v>
      </c>
      <c r="D602" s="62" t="s">
        <v>1002</v>
      </c>
      <c r="E602" s="14" t="s">
        <v>184</v>
      </c>
      <c r="F602" s="62">
        <v>2018000023</v>
      </c>
      <c r="G602" s="62"/>
    </row>
    <row r="603" spans="1:7" x14ac:dyDescent="0.25">
      <c r="A603" s="61" t="s">
        <v>1036</v>
      </c>
      <c r="B603" s="62" t="s">
        <v>1031</v>
      </c>
      <c r="C603" s="62" t="s">
        <v>1032</v>
      </c>
      <c r="D603" s="62" t="s">
        <v>1002</v>
      </c>
      <c r="E603" s="14" t="s">
        <v>184</v>
      </c>
      <c r="F603" s="62">
        <v>2018000023</v>
      </c>
      <c r="G603" s="62"/>
    </row>
    <row r="604" spans="1:7" x14ac:dyDescent="0.25">
      <c r="A604" s="61" t="s">
        <v>1014</v>
      </c>
      <c r="B604" s="62" t="s">
        <v>1017</v>
      </c>
      <c r="C604" s="62" t="s">
        <v>1016</v>
      </c>
      <c r="D604" s="62" t="s">
        <v>1002</v>
      </c>
      <c r="E604" s="14" t="s">
        <v>186</v>
      </c>
      <c r="F604" s="62">
        <v>2018000097</v>
      </c>
      <c r="G604" s="62"/>
    </row>
    <row r="605" spans="1:7" x14ac:dyDescent="0.25">
      <c r="A605" s="61" t="s">
        <v>1018</v>
      </c>
      <c r="B605" s="62" t="s">
        <v>955</v>
      </c>
      <c r="C605" s="62" t="s">
        <v>1019</v>
      </c>
      <c r="D605" s="62" t="s">
        <v>1002</v>
      </c>
      <c r="E605" s="14" t="s">
        <v>186</v>
      </c>
      <c r="F605" s="62">
        <v>2018000097</v>
      </c>
      <c r="G605" s="62"/>
    </row>
    <row r="606" spans="1:7" x14ac:dyDescent="0.25">
      <c r="A606" s="61" t="s">
        <v>1020</v>
      </c>
      <c r="B606" s="62" t="s">
        <v>1021</v>
      </c>
      <c r="C606" s="62" t="s">
        <v>1019</v>
      </c>
      <c r="D606" s="62" t="s">
        <v>1002</v>
      </c>
      <c r="E606" s="14" t="s">
        <v>186</v>
      </c>
      <c r="F606" s="62">
        <v>2018000097</v>
      </c>
      <c r="G606" s="62"/>
    </row>
    <row r="607" spans="1:7" x14ac:dyDescent="0.25">
      <c r="A607" s="61" t="s">
        <v>1033</v>
      </c>
      <c r="B607" s="62" t="s">
        <v>1025</v>
      </c>
      <c r="C607" s="62" t="s">
        <v>1032</v>
      </c>
      <c r="D607" s="62" t="s">
        <v>1002</v>
      </c>
      <c r="E607" s="14" t="s">
        <v>186</v>
      </c>
      <c r="F607" s="62">
        <v>2018000097</v>
      </c>
      <c r="G607" s="62"/>
    </row>
    <row r="608" spans="1:7" x14ac:dyDescent="0.25">
      <c r="A608" s="61" t="s">
        <v>1024</v>
      </c>
      <c r="B608" s="62" t="s">
        <v>1025</v>
      </c>
      <c r="C608" s="62" t="s">
        <v>1026</v>
      </c>
      <c r="D608" s="62" t="s">
        <v>1002</v>
      </c>
      <c r="E608" s="14" t="s">
        <v>186</v>
      </c>
      <c r="F608" s="62">
        <v>2018000097</v>
      </c>
      <c r="G608" s="62"/>
    </row>
    <row r="609" spans="1:7" x14ac:dyDescent="0.25">
      <c r="A609" s="61" t="s">
        <v>1034</v>
      </c>
      <c r="B609" s="62" t="s">
        <v>985</v>
      </c>
      <c r="C609" s="62" t="s">
        <v>1035</v>
      </c>
      <c r="D609" s="62" t="s">
        <v>1002</v>
      </c>
      <c r="E609" s="14" t="s">
        <v>186</v>
      </c>
      <c r="F609" s="62">
        <v>2018000097</v>
      </c>
      <c r="G609" s="62"/>
    </row>
    <row r="610" spans="1:7" x14ac:dyDescent="0.25">
      <c r="A610" s="61" t="s">
        <v>1041</v>
      </c>
      <c r="B610" s="62" t="s">
        <v>1028</v>
      </c>
      <c r="C610" s="62" t="s">
        <v>1029</v>
      </c>
      <c r="D610" s="62" t="s">
        <v>1002</v>
      </c>
      <c r="E610" s="14" t="s">
        <v>186</v>
      </c>
      <c r="F610" s="62">
        <v>2018000097</v>
      </c>
      <c r="G610" s="62"/>
    </row>
    <row r="611" spans="1:7" x14ac:dyDescent="0.25">
      <c r="A611" s="61" t="s">
        <v>1036</v>
      </c>
      <c r="B611" s="62" t="s">
        <v>1031</v>
      </c>
      <c r="C611" s="62" t="s">
        <v>1032</v>
      </c>
      <c r="D611" s="62" t="s">
        <v>1002</v>
      </c>
      <c r="E611" s="14" t="s">
        <v>186</v>
      </c>
      <c r="F611" s="62">
        <v>2018000097</v>
      </c>
      <c r="G611" s="62"/>
    </row>
    <row r="612" spans="1:7" x14ac:dyDescent="0.25">
      <c r="A612" s="61" t="s">
        <v>1014</v>
      </c>
      <c r="B612" s="62" t="s">
        <v>1017</v>
      </c>
      <c r="C612" s="62" t="s">
        <v>1016</v>
      </c>
      <c r="D612" s="62" t="s">
        <v>1002</v>
      </c>
      <c r="E612" s="14" t="s">
        <v>188</v>
      </c>
      <c r="F612" s="62">
        <v>2019000035</v>
      </c>
      <c r="G612" s="62"/>
    </row>
    <row r="613" spans="1:7" x14ac:dyDescent="0.25">
      <c r="A613" s="61" t="s">
        <v>1018</v>
      </c>
      <c r="B613" s="62" t="s">
        <v>955</v>
      </c>
      <c r="C613" s="62" t="s">
        <v>1019</v>
      </c>
      <c r="D613" s="62" t="s">
        <v>1002</v>
      </c>
      <c r="E613" s="14" t="s">
        <v>188</v>
      </c>
      <c r="F613" s="62">
        <v>2019000035</v>
      </c>
      <c r="G613" s="62"/>
    </row>
    <row r="614" spans="1:7" x14ac:dyDescent="0.25">
      <c r="A614" s="61" t="s">
        <v>1020</v>
      </c>
      <c r="B614" s="62" t="s">
        <v>1021</v>
      </c>
      <c r="C614" s="62" t="s">
        <v>1019</v>
      </c>
      <c r="D614" s="62" t="s">
        <v>1002</v>
      </c>
      <c r="E614" s="14" t="s">
        <v>188</v>
      </c>
      <c r="F614" s="62">
        <v>2019000035</v>
      </c>
      <c r="G614" s="62"/>
    </row>
    <row r="615" spans="1:7" x14ac:dyDescent="0.25">
      <c r="A615" s="61" t="s">
        <v>1033</v>
      </c>
      <c r="B615" s="62" t="s">
        <v>1025</v>
      </c>
      <c r="C615" s="62" t="s">
        <v>1032</v>
      </c>
      <c r="D615" s="62" t="s">
        <v>1002</v>
      </c>
      <c r="E615" s="14" t="s">
        <v>188</v>
      </c>
      <c r="F615" s="62">
        <v>2019000035</v>
      </c>
      <c r="G615" s="62"/>
    </row>
    <row r="616" spans="1:7" x14ac:dyDescent="0.25">
      <c r="A616" s="61" t="s">
        <v>1034</v>
      </c>
      <c r="B616" s="62" t="s">
        <v>985</v>
      </c>
      <c r="C616" s="62" t="s">
        <v>1035</v>
      </c>
      <c r="D616" s="62" t="s">
        <v>1002</v>
      </c>
      <c r="E616" s="14" t="s">
        <v>188</v>
      </c>
      <c r="F616" s="62">
        <v>2019000035</v>
      </c>
      <c r="G616" s="62"/>
    </row>
    <row r="617" spans="1:7" x14ac:dyDescent="0.25">
      <c r="A617" s="61" t="s">
        <v>1014</v>
      </c>
      <c r="B617" s="62" t="s">
        <v>1015</v>
      </c>
      <c r="C617" s="62" t="s">
        <v>1016</v>
      </c>
      <c r="D617" s="62" t="s">
        <v>1002</v>
      </c>
      <c r="E617" s="14" t="s">
        <v>190</v>
      </c>
      <c r="F617" s="62">
        <v>2019000050</v>
      </c>
      <c r="G617" s="62"/>
    </row>
    <row r="618" spans="1:7" x14ac:dyDescent="0.25">
      <c r="A618" s="61" t="s">
        <v>1014</v>
      </c>
      <c r="B618" s="62" t="s">
        <v>1017</v>
      </c>
      <c r="C618" s="62" t="s">
        <v>1016</v>
      </c>
      <c r="D618" s="62" t="s">
        <v>1002</v>
      </c>
      <c r="E618" s="14" t="s">
        <v>190</v>
      </c>
      <c r="F618" s="62">
        <v>2019000050</v>
      </c>
      <c r="G618" s="62"/>
    </row>
    <row r="619" spans="1:7" x14ac:dyDescent="0.25">
      <c r="A619" s="61" t="s">
        <v>1018</v>
      </c>
      <c r="B619" s="62" t="s">
        <v>955</v>
      </c>
      <c r="C619" s="62" t="s">
        <v>1019</v>
      </c>
      <c r="D619" s="62" t="s">
        <v>1002</v>
      </c>
      <c r="E619" s="14" t="s">
        <v>190</v>
      </c>
      <c r="F619" s="62">
        <v>2019000050</v>
      </c>
      <c r="G619" s="62"/>
    </row>
    <row r="620" spans="1:7" x14ac:dyDescent="0.25">
      <c r="A620" s="61" t="s">
        <v>1020</v>
      </c>
      <c r="B620" s="62" t="s">
        <v>1021</v>
      </c>
      <c r="C620" s="62" t="s">
        <v>1019</v>
      </c>
      <c r="D620" s="62" t="s">
        <v>1002</v>
      </c>
      <c r="E620" s="14" t="s">
        <v>190</v>
      </c>
      <c r="F620" s="62">
        <v>2019000050</v>
      </c>
      <c r="G620" s="62"/>
    </row>
    <row r="621" spans="1:7" x14ac:dyDescent="0.25">
      <c r="A621" s="61" t="s">
        <v>1033</v>
      </c>
      <c r="B621" s="62" t="s">
        <v>1025</v>
      </c>
      <c r="C621" s="62" t="s">
        <v>1032</v>
      </c>
      <c r="D621" s="62" t="s">
        <v>1002</v>
      </c>
      <c r="E621" s="14" t="s">
        <v>190</v>
      </c>
      <c r="F621" s="62">
        <v>2019000050</v>
      </c>
      <c r="G621" s="62"/>
    </row>
    <row r="622" spans="1:7" x14ac:dyDescent="0.25">
      <c r="A622" s="61" t="s">
        <v>1024</v>
      </c>
      <c r="B622" s="62" t="s">
        <v>1025</v>
      </c>
      <c r="C622" s="62" t="s">
        <v>1026</v>
      </c>
      <c r="D622" s="62" t="s">
        <v>1002</v>
      </c>
      <c r="E622" s="14" t="s">
        <v>190</v>
      </c>
      <c r="F622" s="62">
        <v>2019000050</v>
      </c>
      <c r="G622" s="62"/>
    </row>
    <row r="623" spans="1:7" x14ac:dyDescent="0.25">
      <c r="A623" s="61" t="s">
        <v>1034</v>
      </c>
      <c r="B623" s="62" t="s">
        <v>985</v>
      </c>
      <c r="C623" s="62" t="s">
        <v>1035</v>
      </c>
      <c r="D623" s="62" t="s">
        <v>1002</v>
      </c>
      <c r="E623" s="14" t="s">
        <v>190</v>
      </c>
      <c r="F623" s="62">
        <v>2019000050</v>
      </c>
      <c r="G623" s="62"/>
    </row>
    <row r="624" spans="1:7" x14ac:dyDescent="0.25">
      <c r="A624" s="61" t="s">
        <v>1041</v>
      </c>
      <c r="B624" s="62" t="s">
        <v>1028</v>
      </c>
      <c r="C624" s="62" t="s">
        <v>1029</v>
      </c>
      <c r="D624" s="62" t="s">
        <v>1002</v>
      </c>
      <c r="E624" s="14" t="s">
        <v>190</v>
      </c>
      <c r="F624" s="62">
        <v>2019000050</v>
      </c>
      <c r="G624" s="62"/>
    </row>
    <row r="625" spans="1:7" x14ac:dyDescent="0.25">
      <c r="A625" s="61" t="s">
        <v>1036</v>
      </c>
      <c r="B625" s="62" t="s">
        <v>1031</v>
      </c>
      <c r="C625" s="62" t="s">
        <v>1032</v>
      </c>
      <c r="D625" s="62" t="s">
        <v>1002</v>
      </c>
      <c r="E625" s="14" t="s">
        <v>190</v>
      </c>
      <c r="F625" s="62">
        <v>2019000050</v>
      </c>
      <c r="G625" s="62"/>
    </row>
    <row r="626" spans="1:7" x14ac:dyDescent="0.25">
      <c r="A626" s="61" t="s">
        <v>1014</v>
      </c>
      <c r="B626" s="62" t="s">
        <v>1017</v>
      </c>
      <c r="C626" s="62" t="s">
        <v>1016</v>
      </c>
      <c r="D626" s="62" t="s">
        <v>1002</v>
      </c>
      <c r="E626" s="14" t="s">
        <v>192</v>
      </c>
      <c r="F626" s="62">
        <v>2019000094</v>
      </c>
      <c r="G626" s="62"/>
    </row>
    <row r="627" spans="1:7" x14ac:dyDescent="0.25">
      <c r="A627" s="61" t="s">
        <v>1018</v>
      </c>
      <c r="B627" s="62" t="s">
        <v>955</v>
      </c>
      <c r="C627" s="62" t="s">
        <v>1019</v>
      </c>
      <c r="D627" s="62" t="s">
        <v>1002</v>
      </c>
      <c r="E627" s="14" t="s">
        <v>192</v>
      </c>
      <c r="F627" s="62">
        <v>2019000094</v>
      </c>
      <c r="G627" s="62"/>
    </row>
    <row r="628" spans="1:7" x14ac:dyDescent="0.25">
      <c r="A628" s="61" t="s">
        <v>1020</v>
      </c>
      <c r="B628" s="62" t="s">
        <v>1021</v>
      </c>
      <c r="C628" s="62" t="s">
        <v>1019</v>
      </c>
      <c r="D628" s="62" t="s">
        <v>1002</v>
      </c>
      <c r="E628" s="14" t="s">
        <v>192</v>
      </c>
      <c r="F628" s="62">
        <v>2019000094</v>
      </c>
      <c r="G628" s="62"/>
    </row>
    <row r="629" spans="1:7" x14ac:dyDescent="0.25">
      <c r="A629" s="61" t="s">
        <v>1033</v>
      </c>
      <c r="B629" s="62" t="s">
        <v>1025</v>
      </c>
      <c r="C629" s="62" t="s">
        <v>1032</v>
      </c>
      <c r="D629" s="62" t="s">
        <v>1002</v>
      </c>
      <c r="E629" s="14" t="s">
        <v>192</v>
      </c>
      <c r="F629" s="62">
        <v>2019000094</v>
      </c>
      <c r="G629" s="62"/>
    </row>
    <row r="630" spans="1:7" x14ac:dyDescent="0.25">
      <c r="A630" s="61" t="s">
        <v>1060</v>
      </c>
      <c r="B630" s="62" t="s">
        <v>1031</v>
      </c>
      <c r="C630" s="62" t="s">
        <v>1032</v>
      </c>
      <c r="D630" s="62" t="s">
        <v>1002</v>
      </c>
      <c r="E630" s="14" t="s">
        <v>192</v>
      </c>
      <c r="F630" s="62">
        <v>2019000094</v>
      </c>
      <c r="G630" s="62"/>
    </row>
    <row r="631" spans="1:7" x14ac:dyDescent="0.25">
      <c r="A631" s="61" t="s">
        <v>1014</v>
      </c>
      <c r="B631" s="62" t="s">
        <v>1017</v>
      </c>
      <c r="C631" s="62" t="s">
        <v>1016</v>
      </c>
      <c r="D631" s="62" t="s">
        <v>1002</v>
      </c>
      <c r="E631" s="14" t="s">
        <v>194</v>
      </c>
      <c r="F631" s="62">
        <v>2020000008</v>
      </c>
      <c r="G631" s="62"/>
    </row>
    <row r="632" spans="1:7" x14ac:dyDescent="0.25">
      <c r="A632" s="61" t="s">
        <v>1018</v>
      </c>
      <c r="B632" s="62" t="s">
        <v>955</v>
      </c>
      <c r="C632" s="62" t="s">
        <v>1019</v>
      </c>
      <c r="D632" s="62" t="s">
        <v>1002</v>
      </c>
      <c r="E632" s="14" t="s">
        <v>194</v>
      </c>
      <c r="F632" s="62">
        <v>2020000008</v>
      </c>
      <c r="G632" s="62"/>
    </row>
    <row r="633" spans="1:7" x14ac:dyDescent="0.25">
      <c r="A633" s="61" t="s">
        <v>1020</v>
      </c>
      <c r="B633" s="62" t="s">
        <v>1021</v>
      </c>
      <c r="C633" s="62" t="s">
        <v>1019</v>
      </c>
      <c r="D633" s="62" t="s">
        <v>1002</v>
      </c>
      <c r="E633" s="14" t="s">
        <v>194</v>
      </c>
      <c r="F633" s="62">
        <v>2020000008</v>
      </c>
      <c r="G633" s="62"/>
    </row>
    <row r="634" spans="1:7" x14ac:dyDescent="0.25">
      <c r="A634" s="61" t="s">
        <v>1033</v>
      </c>
      <c r="B634" s="62" t="s">
        <v>1025</v>
      </c>
      <c r="C634" s="62" t="s">
        <v>1032</v>
      </c>
      <c r="D634" s="62" t="s">
        <v>1002</v>
      </c>
      <c r="E634" s="14" t="s">
        <v>194</v>
      </c>
      <c r="F634" s="62">
        <v>2020000008</v>
      </c>
      <c r="G634" s="62"/>
    </row>
    <row r="635" spans="1:7" x14ac:dyDescent="0.25">
      <c r="A635" s="61" t="s">
        <v>1014</v>
      </c>
      <c r="B635" s="62" t="s">
        <v>1017</v>
      </c>
      <c r="C635" s="62" t="s">
        <v>1016</v>
      </c>
      <c r="D635" s="62" t="s">
        <v>1002</v>
      </c>
      <c r="E635" s="14" t="s">
        <v>202</v>
      </c>
      <c r="F635" s="62">
        <v>2020000017</v>
      </c>
      <c r="G635" s="62"/>
    </row>
    <row r="636" spans="1:7" x14ac:dyDescent="0.25">
      <c r="A636" s="61" t="s">
        <v>1033</v>
      </c>
      <c r="B636" s="62" t="s">
        <v>1025</v>
      </c>
      <c r="C636" s="62" t="s">
        <v>1032</v>
      </c>
      <c r="D636" s="62" t="s">
        <v>1002</v>
      </c>
      <c r="E636" s="14" t="s">
        <v>202</v>
      </c>
      <c r="F636" s="62">
        <v>2020000017</v>
      </c>
      <c r="G636" s="62"/>
    </row>
    <row r="637" spans="1:7" x14ac:dyDescent="0.25">
      <c r="A637" s="61" t="s">
        <v>1024</v>
      </c>
      <c r="B637" s="62" t="s">
        <v>1025</v>
      </c>
      <c r="C637" s="62" t="s">
        <v>1026</v>
      </c>
      <c r="D637" s="62" t="s">
        <v>1002</v>
      </c>
      <c r="E637" s="14" t="s">
        <v>202</v>
      </c>
      <c r="F637" s="62">
        <v>2020000017</v>
      </c>
      <c r="G637" s="62"/>
    </row>
    <row r="638" spans="1:7" x14ac:dyDescent="0.25">
      <c r="A638" s="61" t="s">
        <v>1014</v>
      </c>
      <c r="B638" s="62" t="s">
        <v>1015</v>
      </c>
      <c r="C638" s="62" t="s">
        <v>1016</v>
      </c>
      <c r="D638" s="62" t="s">
        <v>1002</v>
      </c>
      <c r="E638" s="14" t="s">
        <v>205</v>
      </c>
      <c r="F638" s="62">
        <v>7729986537</v>
      </c>
      <c r="G638" s="62"/>
    </row>
    <row r="639" spans="1:7" x14ac:dyDescent="0.25">
      <c r="A639" s="61" t="s">
        <v>1014</v>
      </c>
      <c r="B639" s="62" t="s">
        <v>1017</v>
      </c>
      <c r="C639" s="62" t="s">
        <v>1016</v>
      </c>
      <c r="D639" s="62" t="s">
        <v>1002</v>
      </c>
      <c r="E639" s="14" t="s">
        <v>205</v>
      </c>
      <c r="F639" s="62">
        <v>7729986537</v>
      </c>
      <c r="G639" s="62"/>
    </row>
    <row r="640" spans="1:7" x14ac:dyDescent="0.25">
      <c r="A640" s="61" t="s">
        <v>1018</v>
      </c>
      <c r="B640" s="62" t="s">
        <v>1021</v>
      </c>
      <c r="C640" s="62" t="s">
        <v>1019</v>
      </c>
      <c r="D640" s="62" t="s">
        <v>1002</v>
      </c>
      <c r="E640" s="14" t="s">
        <v>205</v>
      </c>
      <c r="F640" s="62">
        <v>7729986537</v>
      </c>
      <c r="G640" s="62"/>
    </row>
    <row r="641" spans="1:7" x14ac:dyDescent="0.25">
      <c r="A641" s="61" t="s">
        <v>1020</v>
      </c>
      <c r="B641" s="62" t="s">
        <v>955</v>
      </c>
      <c r="C641" s="62" t="s">
        <v>1019</v>
      </c>
      <c r="D641" s="62" t="s">
        <v>1002</v>
      </c>
      <c r="E641" s="14" t="s">
        <v>205</v>
      </c>
      <c r="F641" s="62">
        <v>7729986537</v>
      </c>
      <c r="G641" s="62"/>
    </row>
    <row r="642" spans="1:7" x14ac:dyDescent="0.25">
      <c r="A642" s="61" t="s">
        <v>1033</v>
      </c>
      <c r="B642" s="62" t="s">
        <v>1025</v>
      </c>
      <c r="C642" s="62" t="s">
        <v>1032</v>
      </c>
      <c r="D642" s="62" t="s">
        <v>1002</v>
      </c>
      <c r="E642" s="14" t="s">
        <v>205</v>
      </c>
      <c r="F642" s="62">
        <v>7729986537</v>
      </c>
      <c r="G642" s="62"/>
    </row>
    <row r="643" spans="1:7" x14ac:dyDescent="0.25">
      <c r="A643" s="61" t="s">
        <v>1024</v>
      </c>
      <c r="B643" s="62" t="s">
        <v>1025</v>
      </c>
      <c r="C643" s="62" t="s">
        <v>1026</v>
      </c>
      <c r="D643" s="62" t="s">
        <v>1002</v>
      </c>
      <c r="E643" s="14" t="s">
        <v>205</v>
      </c>
      <c r="F643" s="62">
        <v>7729986537</v>
      </c>
      <c r="G643" s="62"/>
    </row>
    <row r="644" spans="1:7" x14ac:dyDescent="0.25">
      <c r="A644" s="61" t="s">
        <v>1040</v>
      </c>
      <c r="B644" s="62" t="s">
        <v>985</v>
      </c>
      <c r="C644" s="62" t="s">
        <v>1035</v>
      </c>
      <c r="D644" s="62" t="s">
        <v>1002</v>
      </c>
      <c r="E644" s="14" t="s">
        <v>205</v>
      </c>
      <c r="F644" s="62">
        <v>7729986537</v>
      </c>
      <c r="G644" s="62"/>
    </row>
    <row r="645" spans="1:7" x14ac:dyDescent="0.25">
      <c r="A645" s="61" t="s">
        <v>1014</v>
      </c>
      <c r="B645" s="62" t="s">
        <v>1015</v>
      </c>
      <c r="C645" s="62" t="s">
        <v>1016</v>
      </c>
      <c r="D645" s="62" t="s">
        <v>1002</v>
      </c>
      <c r="E645" s="14" t="s">
        <v>207</v>
      </c>
      <c r="F645" s="62">
        <v>2018000092</v>
      </c>
      <c r="G645" s="62"/>
    </row>
    <row r="646" spans="1:7" x14ac:dyDescent="0.25">
      <c r="A646" s="61" t="s">
        <v>1014</v>
      </c>
      <c r="B646" s="62" t="s">
        <v>1017</v>
      </c>
      <c r="C646" s="62" t="s">
        <v>1016</v>
      </c>
      <c r="D646" s="62" t="s">
        <v>1002</v>
      </c>
      <c r="E646" s="14" t="s">
        <v>207</v>
      </c>
      <c r="F646" s="62">
        <v>2018000092</v>
      </c>
      <c r="G646" s="62"/>
    </row>
    <row r="647" spans="1:7" x14ac:dyDescent="0.25">
      <c r="A647" s="61" t="s">
        <v>1018</v>
      </c>
      <c r="B647" s="62" t="s">
        <v>955</v>
      </c>
      <c r="C647" s="62" t="s">
        <v>1019</v>
      </c>
      <c r="D647" s="62" t="s">
        <v>1002</v>
      </c>
      <c r="E647" s="14" t="s">
        <v>207</v>
      </c>
      <c r="F647" s="62">
        <v>2018000092</v>
      </c>
      <c r="G647" s="62"/>
    </row>
    <row r="648" spans="1:7" x14ac:dyDescent="0.25">
      <c r="A648" s="61" t="s">
        <v>1020</v>
      </c>
      <c r="B648" s="62" t="s">
        <v>1021</v>
      </c>
      <c r="C648" s="62" t="s">
        <v>1019</v>
      </c>
      <c r="D648" s="62" t="s">
        <v>1002</v>
      </c>
      <c r="E648" s="14" t="s">
        <v>207</v>
      </c>
      <c r="F648" s="62">
        <v>2018000092</v>
      </c>
      <c r="G648" s="62"/>
    </row>
    <row r="649" spans="1:7" x14ac:dyDescent="0.25">
      <c r="A649" s="61" t="s">
        <v>1033</v>
      </c>
      <c r="B649" s="62" t="s">
        <v>1025</v>
      </c>
      <c r="C649" s="62" t="s">
        <v>1032</v>
      </c>
      <c r="D649" s="62" t="s">
        <v>1002</v>
      </c>
      <c r="E649" s="14" t="s">
        <v>207</v>
      </c>
      <c r="F649" s="62">
        <v>2018000092</v>
      </c>
      <c r="G649" s="62"/>
    </row>
    <row r="650" spans="1:7" x14ac:dyDescent="0.25">
      <c r="A650" s="61" t="s">
        <v>1024</v>
      </c>
      <c r="B650" s="62" t="s">
        <v>1025</v>
      </c>
      <c r="C650" s="62" t="s">
        <v>1026</v>
      </c>
      <c r="D650" s="62" t="s">
        <v>1002</v>
      </c>
      <c r="E650" s="14" t="s">
        <v>207</v>
      </c>
      <c r="F650" s="62">
        <v>2018000092</v>
      </c>
      <c r="G650" s="62"/>
    </row>
    <row r="651" spans="1:7" x14ac:dyDescent="0.25">
      <c r="A651" s="61" t="s">
        <v>1027</v>
      </c>
      <c r="B651" s="62" t="s">
        <v>1028</v>
      </c>
      <c r="C651" s="62" t="s">
        <v>1029</v>
      </c>
      <c r="D651" s="62" t="s">
        <v>1002</v>
      </c>
      <c r="E651" s="14" t="s">
        <v>207</v>
      </c>
      <c r="F651" s="62">
        <v>2018000092</v>
      </c>
      <c r="G651" s="62"/>
    </row>
    <row r="652" spans="1:7" x14ac:dyDescent="0.25">
      <c r="A652" s="61" t="s">
        <v>1034</v>
      </c>
      <c r="B652" s="62" t="s">
        <v>985</v>
      </c>
      <c r="C652" s="62" t="s">
        <v>1035</v>
      </c>
      <c r="D652" s="62" t="s">
        <v>1002</v>
      </c>
      <c r="E652" s="14" t="s">
        <v>207</v>
      </c>
      <c r="F652" s="62">
        <v>2018000092</v>
      </c>
      <c r="G652" s="62"/>
    </row>
    <row r="653" spans="1:7" x14ac:dyDescent="0.25">
      <c r="A653" s="61" t="s">
        <v>1014</v>
      </c>
      <c r="B653" s="62" t="s">
        <v>1015</v>
      </c>
      <c r="C653" s="62" t="s">
        <v>1016</v>
      </c>
      <c r="D653" s="62" t="s">
        <v>1002</v>
      </c>
      <c r="E653" s="14" t="s">
        <v>209</v>
      </c>
      <c r="F653" s="62">
        <v>9951953209</v>
      </c>
      <c r="G653" s="62"/>
    </row>
    <row r="654" spans="1:7" x14ac:dyDescent="0.25">
      <c r="A654" s="61" t="s">
        <v>1014</v>
      </c>
      <c r="B654" s="62" t="s">
        <v>1017</v>
      </c>
      <c r="C654" s="62" t="s">
        <v>1016</v>
      </c>
      <c r="D654" s="62" t="s">
        <v>1002</v>
      </c>
      <c r="E654" s="14" t="s">
        <v>209</v>
      </c>
      <c r="F654" s="62">
        <v>9951953209</v>
      </c>
      <c r="G654" s="62"/>
    </row>
    <row r="655" spans="1:7" x14ac:dyDescent="0.25">
      <c r="A655" s="61" t="s">
        <v>1014</v>
      </c>
      <c r="B655" s="62" t="s">
        <v>955</v>
      </c>
      <c r="C655" s="62" t="s">
        <v>1019</v>
      </c>
      <c r="D655" s="62" t="s">
        <v>1002</v>
      </c>
      <c r="E655" s="14" t="s">
        <v>209</v>
      </c>
      <c r="F655" s="62">
        <v>9951953209</v>
      </c>
      <c r="G655" s="62"/>
    </row>
    <row r="656" spans="1:7" x14ac:dyDescent="0.25">
      <c r="A656" s="61" t="s">
        <v>1014</v>
      </c>
      <c r="B656" s="62" t="s">
        <v>1021</v>
      </c>
      <c r="C656" s="62" t="s">
        <v>1019</v>
      </c>
      <c r="D656" s="62" t="s">
        <v>1002</v>
      </c>
      <c r="E656" s="14" t="s">
        <v>209</v>
      </c>
      <c r="F656" s="62">
        <v>9951953209</v>
      </c>
      <c r="G656" s="62"/>
    </row>
    <row r="657" spans="1:7" x14ac:dyDescent="0.25">
      <c r="A657" s="61" t="s">
        <v>1073</v>
      </c>
      <c r="B657" s="62" t="s">
        <v>1025</v>
      </c>
      <c r="C657" s="62" t="s">
        <v>1076</v>
      </c>
      <c r="D657" s="62" t="s">
        <v>1002</v>
      </c>
      <c r="E657" s="14" t="s">
        <v>209</v>
      </c>
      <c r="F657" s="62">
        <v>9951953209</v>
      </c>
      <c r="G657" s="62"/>
    </row>
    <row r="658" spans="1:7" x14ac:dyDescent="0.25">
      <c r="A658" s="61" t="s">
        <v>1014</v>
      </c>
      <c r="B658" s="62" t="s">
        <v>1015</v>
      </c>
      <c r="C658" s="62" t="s">
        <v>1016</v>
      </c>
      <c r="D658" s="62" t="s">
        <v>1002</v>
      </c>
      <c r="E658" s="14" t="s">
        <v>211</v>
      </c>
      <c r="F658" s="62">
        <v>9951952971</v>
      </c>
      <c r="G658" s="62"/>
    </row>
    <row r="659" spans="1:7" x14ac:dyDescent="0.25">
      <c r="A659" s="61" t="s">
        <v>1014</v>
      </c>
      <c r="B659" s="62" t="s">
        <v>1017</v>
      </c>
      <c r="C659" s="62" t="s">
        <v>1016</v>
      </c>
      <c r="D659" s="62" t="s">
        <v>1002</v>
      </c>
      <c r="E659" s="14" t="s">
        <v>211</v>
      </c>
      <c r="F659" s="62">
        <v>9951952971</v>
      </c>
      <c r="G659" s="62"/>
    </row>
    <row r="660" spans="1:7" x14ac:dyDescent="0.25">
      <c r="A660" s="61" t="s">
        <v>1014</v>
      </c>
      <c r="B660" s="62" t="s">
        <v>955</v>
      </c>
      <c r="C660" s="62" t="s">
        <v>1019</v>
      </c>
      <c r="D660" s="62" t="s">
        <v>1002</v>
      </c>
      <c r="E660" s="14" t="s">
        <v>211</v>
      </c>
      <c r="F660" s="62">
        <v>9951952971</v>
      </c>
      <c r="G660" s="62"/>
    </row>
    <row r="661" spans="1:7" x14ac:dyDescent="0.25">
      <c r="A661" s="61" t="s">
        <v>1014</v>
      </c>
      <c r="B661" s="62" t="s">
        <v>1021</v>
      </c>
      <c r="C661" s="62" t="s">
        <v>1019</v>
      </c>
      <c r="D661" s="62" t="s">
        <v>1002</v>
      </c>
      <c r="E661" s="14" t="s">
        <v>211</v>
      </c>
      <c r="F661" s="62">
        <v>9951952971</v>
      </c>
      <c r="G661" s="62"/>
    </row>
    <row r="662" spans="1:7" x14ac:dyDescent="0.25">
      <c r="A662" s="61" t="s">
        <v>1073</v>
      </c>
      <c r="B662" s="62" t="s">
        <v>1025</v>
      </c>
      <c r="C662" s="62" t="s">
        <v>1077</v>
      </c>
      <c r="D662" s="62" t="s">
        <v>1002</v>
      </c>
      <c r="E662" s="14" t="s">
        <v>211</v>
      </c>
      <c r="F662" s="62">
        <v>9951952971</v>
      </c>
      <c r="G662" s="62"/>
    </row>
    <row r="663" spans="1:7" x14ac:dyDescent="0.25">
      <c r="A663" s="61" t="s">
        <v>1073</v>
      </c>
      <c r="B663" s="62" t="s">
        <v>1025</v>
      </c>
      <c r="C663" s="62" t="s">
        <v>1032</v>
      </c>
      <c r="D663" s="62" t="s">
        <v>1002</v>
      </c>
      <c r="E663" s="14" t="s">
        <v>211</v>
      </c>
      <c r="F663" s="62">
        <v>9951952971</v>
      </c>
      <c r="G663" s="62"/>
    </row>
    <row r="664" spans="1:7" x14ac:dyDescent="0.25">
      <c r="A664" s="61" t="s">
        <v>1014</v>
      </c>
      <c r="B664" s="62" t="s">
        <v>1017</v>
      </c>
      <c r="C664" s="62" t="s">
        <v>1016</v>
      </c>
      <c r="D664" s="62" t="s">
        <v>1002</v>
      </c>
      <c r="E664" s="14" t="s">
        <v>213</v>
      </c>
      <c r="F664" s="62">
        <v>9133382110</v>
      </c>
      <c r="G664" s="62"/>
    </row>
    <row r="665" spans="1:7" x14ac:dyDescent="0.25">
      <c r="A665" s="61" t="s">
        <v>1018</v>
      </c>
      <c r="B665" s="62" t="s">
        <v>955</v>
      </c>
      <c r="C665" s="62" t="s">
        <v>1019</v>
      </c>
      <c r="D665" s="62" t="s">
        <v>1002</v>
      </c>
      <c r="E665" s="14" t="s">
        <v>213</v>
      </c>
      <c r="F665" s="62">
        <v>9133382110</v>
      </c>
      <c r="G665" s="62"/>
    </row>
    <row r="666" spans="1:7" x14ac:dyDescent="0.25">
      <c r="A666" s="61" t="s">
        <v>1020</v>
      </c>
      <c r="B666" s="62" t="s">
        <v>1021</v>
      </c>
      <c r="C666" s="62" t="s">
        <v>1019</v>
      </c>
      <c r="D666" s="62" t="s">
        <v>1002</v>
      </c>
      <c r="E666" s="14" t="s">
        <v>213</v>
      </c>
      <c r="F666" s="62">
        <v>9133382110</v>
      </c>
      <c r="G666" s="62"/>
    </row>
    <row r="667" spans="1:7" x14ac:dyDescent="0.25">
      <c r="A667" s="61" t="s">
        <v>1033</v>
      </c>
      <c r="B667" s="62" t="s">
        <v>1025</v>
      </c>
      <c r="C667" s="62" t="s">
        <v>1032</v>
      </c>
      <c r="D667" s="62" t="s">
        <v>1002</v>
      </c>
      <c r="E667" s="14" t="s">
        <v>213</v>
      </c>
      <c r="F667" s="62">
        <v>9133382110</v>
      </c>
      <c r="G667" s="62"/>
    </row>
    <row r="668" spans="1:7" x14ac:dyDescent="0.25">
      <c r="A668" s="61" t="s">
        <v>1024</v>
      </c>
      <c r="B668" s="62" t="s">
        <v>1025</v>
      </c>
      <c r="C668" s="62" t="s">
        <v>1026</v>
      </c>
      <c r="D668" s="62" t="s">
        <v>1002</v>
      </c>
      <c r="E668" s="14" t="s">
        <v>213</v>
      </c>
      <c r="F668" s="62">
        <v>9133382110</v>
      </c>
      <c r="G668" s="62"/>
    </row>
    <row r="669" spans="1:7" x14ac:dyDescent="0.25">
      <c r="A669" s="61" t="s">
        <v>1043</v>
      </c>
      <c r="B669" s="62" t="s">
        <v>1025</v>
      </c>
      <c r="C669" s="62" t="s">
        <v>1058</v>
      </c>
      <c r="D669" s="62" t="s">
        <v>1002</v>
      </c>
      <c r="E669" s="14" t="s">
        <v>213</v>
      </c>
      <c r="F669" s="62">
        <v>9133382110</v>
      </c>
      <c r="G669" s="62"/>
    </row>
    <row r="670" spans="1:7" x14ac:dyDescent="0.25">
      <c r="A670" s="61" t="s">
        <v>1014</v>
      </c>
      <c r="B670" s="62" t="s">
        <v>1017</v>
      </c>
      <c r="C670" s="62" t="s">
        <v>1016</v>
      </c>
      <c r="D670" s="62" t="s">
        <v>1002</v>
      </c>
      <c r="E670" s="14" t="s">
        <v>215</v>
      </c>
      <c r="F670" s="62">
        <v>2018000004</v>
      </c>
      <c r="G670" s="62"/>
    </row>
    <row r="671" spans="1:7" x14ac:dyDescent="0.25">
      <c r="A671" s="61" t="s">
        <v>1018</v>
      </c>
      <c r="B671" s="62" t="s">
        <v>1021</v>
      </c>
      <c r="C671" s="62" t="s">
        <v>1019</v>
      </c>
      <c r="D671" s="62" t="s">
        <v>1002</v>
      </c>
      <c r="E671" s="14" t="s">
        <v>215</v>
      </c>
      <c r="F671" s="62">
        <v>2018000004</v>
      </c>
      <c r="G671" s="62"/>
    </row>
    <row r="672" spans="1:7" x14ac:dyDescent="0.25">
      <c r="A672" s="61" t="s">
        <v>1020</v>
      </c>
      <c r="B672" s="62" t="s">
        <v>955</v>
      </c>
      <c r="C672" s="62" t="s">
        <v>1019</v>
      </c>
      <c r="D672" s="62" t="s">
        <v>1002</v>
      </c>
      <c r="E672" s="14" t="s">
        <v>215</v>
      </c>
      <c r="F672" s="62">
        <v>2018000004</v>
      </c>
      <c r="G672" s="62"/>
    </row>
    <row r="673" spans="1:7" x14ac:dyDescent="0.25">
      <c r="A673" s="61" t="s">
        <v>1033</v>
      </c>
      <c r="B673" s="62" t="s">
        <v>1025</v>
      </c>
      <c r="C673" s="62" t="s">
        <v>1032</v>
      </c>
      <c r="D673" s="62" t="s">
        <v>1002</v>
      </c>
      <c r="E673" s="14" t="s">
        <v>215</v>
      </c>
      <c r="F673" s="62">
        <v>2018000004</v>
      </c>
      <c r="G673" s="62"/>
    </row>
    <row r="674" spans="1:7" x14ac:dyDescent="0.25">
      <c r="A674" s="61" t="s">
        <v>1024</v>
      </c>
      <c r="B674" s="62" t="s">
        <v>1025</v>
      </c>
      <c r="C674" s="62" t="s">
        <v>1026</v>
      </c>
      <c r="D674" s="62" t="s">
        <v>1002</v>
      </c>
      <c r="E674" s="14" t="s">
        <v>215</v>
      </c>
      <c r="F674" s="62">
        <v>2018000004</v>
      </c>
      <c r="G674" s="62"/>
    </row>
    <row r="675" spans="1:7" x14ac:dyDescent="0.25">
      <c r="A675" s="61" t="s">
        <v>1034</v>
      </c>
      <c r="B675" s="62" t="s">
        <v>985</v>
      </c>
      <c r="C675" s="62" t="s">
        <v>1035</v>
      </c>
      <c r="D675" s="62" t="s">
        <v>1002</v>
      </c>
      <c r="E675" s="14" t="s">
        <v>215</v>
      </c>
      <c r="F675" s="62">
        <v>2018000004</v>
      </c>
      <c r="G675" s="62"/>
    </row>
    <row r="676" spans="1:7" x14ac:dyDescent="0.25">
      <c r="A676" s="61" t="s">
        <v>1014</v>
      </c>
      <c r="B676" s="62" t="s">
        <v>1017</v>
      </c>
      <c r="C676" s="62" t="s">
        <v>1016</v>
      </c>
      <c r="D676" s="62" t="s">
        <v>1002</v>
      </c>
      <c r="E676" s="14" t="s">
        <v>217</v>
      </c>
      <c r="F676" s="62">
        <v>2018000101</v>
      </c>
      <c r="G676" s="62"/>
    </row>
    <row r="677" spans="1:7" x14ac:dyDescent="0.25">
      <c r="A677" s="61" t="s">
        <v>1018</v>
      </c>
      <c r="B677" s="62" t="s">
        <v>955</v>
      </c>
      <c r="C677" s="62" t="s">
        <v>1019</v>
      </c>
      <c r="D677" s="62" t="s">
        <v>1002</v>
      </c>
      <c r="E677" s="14" t="s">
        <v>217</v>
      </c>
      <c r="F677" s="62">
        <v>2018000101</v>
      </c>
      <c r="G677" s="62"/>
    </row>
    <row r="678" spans="1:7" x14ac:dyDescent="0.25">
      <c r="A678" s="61" t="s">
        <v>1020</v>
      </c>
      <c r="B678" s="62" t="s">
        <v>1021</v>
      </c>
      <c r="C678" s="62" t="s">
        <v>1019</v>
      </c>
      <c r="D678" s="62" t="s">
        <v>1002</v>
      </c>
      <c r="E678" s="14" t="s">
        <v>217</v>
      </c>
      <c r="F678" s="62">
        <v>2018000101</v>
      </c>
      <c r="G678" s="62"/>
    </row>
    <row r="679" spans="1:7" x14ac:dyDescent="0.25">
      <c r="A679" s="61" t="s">
        <v>1033</v>
      </c>
      <c r="B679" s="62" t="s">
        <v>1025</v>
      </c>
      <c r="C679" s="62" t="s">
        <v>1032</v>
      </c>
      <c r="D679" s="62" t="s">
        <v>1002</v>
      </c>
      <c r="E679" s="14" t="s">
        <v>217</v>
      </c>
      <c r="F679" s="62">
        <v>2018000101</v>
      </c>
      <c r="G679" s="62"/>
    </row>
    <row r="680" spans="1:7" x14ac:dyDescent="0.25">
      <c r="A680" s="61" t="s">
        <v>1024</v>
      </c>
      <c r="B680" s="62" t="s">
        <v>1025</v>
      </c>
      <c r="C680" s="62" t="s">
        <v>1026</v>
      </c>
      <c r="D680" s="62" t="s">
        <v>1002</v>
      </c>
      <c r="E680" s="14" t="s">
        <v>217</v>
      </c>
      <c r="F680" s="62">
        <v>2018000101</v>
      </c>
      <c r="G680" s="62"/>
    </row>
    <row r="681" spans="1:7" x14ac:dyDescent="0.25">
      <c r="A681" s="61" t="s">
        <v>1014</v>
      </c>
      <c r="B681" s="62" t="s">
        <v>1017</v>
      </c>
      <c r="C681" s="62" t="s">
        <v>1016</v>
      </c>
      <c r="D681" s="62" t="s">
        <v>1002</v>
      </c>
      <c r="E681" s="14" t="s">
        <v>219</v>
      </c>
      <c r="F681" s="62">
        <v>2019000107</v>
      </c>
      <c r="G681" s="62"/>
    </row>
    <row r="682" spans="1:7" x14ac:dyDescent="0.25">
      <c r="A682" s="61" t="s">
        <v>1018</v>
      </c>
      <c r="B682" s="62" t="s">
        <v>955</v>
      </c>
      <c r="C682" s="62" t="s">
        <v>1019</v>
      </c>
      <c r="D682" s="62" t="s">
        <v>1002</v>
      </c>
      <c r="E682" s="14" t="s">
        <v>219</v>
      </c>
      <c r="F682" s="62">
        <v>2019000107</v>
      </c>
      <c r="G682" s="62"/>
    </row>
    <row r="683" spans="1:7" x14ac:dyDescent="0.25">
      <c r="A683" s="61" t="s">
        <v>1020</v>
      </c>
      <c r="B683" s="62" t="s">
        <v>1021</v>
      </c>
      <c r="C683" s="62" t="s">
        <v>1019</v>
      </c>
      <c r="D683" s="62" t="s">
        <v>1002</v>
      </c>
      <c r="E683" s="14" t="s">
        <v>219</v>
      </c>
      <c r="F683" s="62">
        <v>2019000107</v>
      </c>
      <c r="G683" s="62"/>
    </row>
    <row r="684" spans="1:7" x14ac:dyDescent="0.25">
      <c r="A684" s="61" t="s">
        <v>1033</v>
      </c>
      <c r="B684" s="62" t="s">
        <v>1025</v>
      </c>
      <c r="C684" s="62" t="s">
        <v>1026</v>
      </c>
      <c r="D684" s="62" t="s">
        <v>1002</v>
      </c>
      <c r="E684" s="14" t="s">
        <v>219</v>
      </c>
      <c r="F684" s="62">
        <v>2019000107</v>
      </c>
      <c r="G684" s="62"/>
    </row>
    <row r="685" spans="1:7" x14ac:dyDescent="0.25">
      <c r="A685" s="61" t="s">
        <v>1024</v>
      </c>
      <c r="B685" s="62" t="s">
        <v>1025</v>
      </c>
      <c r="C685" s="62" t="s">
        <v>1032</v>
      </c>
      <c r="D685" s="62" t="s">
        <v>1002</v>
      </c>
      <c r="E685" s="14" t="s">
        <v>219</v>
      </c>
      <c r="F685" s="62">
        <v>2019000107</v>
      </c>
      <c r="G685" s="62"/>
    </row>
    <row r="686" spans="1:7" x14ac:dyDescent="0.25">
      <c r="A686" s="61" t="s">
        <v>1014</v>
      </c>
      <c r="B686" s="62" t="s">
        <v>1017</v>
      </c>
      <c r="C686" s="62" t="s">
        <v>1016</v>
      </c>
      <c r="D686" s="62" t="s">
        <v>1002</v>
      </c>
      <c r="E686" s="14" t="s">
        <v>221</v>
      </c>
      <c r="F686" s="62">
        <v>2020000001</v>
      </c>
      <c r="G686" s="62"/>
    </row>
    <row r="687" spans="1:7" x14ac:dyDescent="0.25">
      <c r="A687" s="61" t="s">
        <v>1018</v>
      </c>
      <c r="B687" s="62" t="s">
        <v>955</v>
      </c>
      <c r="C687" s="62" t="s">
        <v>1019</v>
      </c>
      <c r="D687" s="62" t="s">
        <v>1002</v>
      </c>
      <c r="E687" s="14" t="s">
        <v>221</v>
      </c>
      <c r="F687" s="62">
        <v>2020000001</v>
      </c>
      <c r="G687" s="62"/>
    </row>
    <row r="688" spans="1:7" x14ac:dyDescent="0.25">
      <c r="A688" s="61" t="s">
        <v>1020</v>
      </c>
      <c r="B688" s="62" t="s">
        <v>1021</v>
      </c>
      <c r="C688" s="62" t="s">
        <v>1019</v>
      </c>
      <c r="D688" s="62" t="s">
        <v>1002</v>
      </c>
      <c r="E688" s="14" t="s">
        <v>221</v>
      </c>
      <c r="F688" s="62">
        <v>2020000001</v>
      </c>
      <c r="G688" s="62"/>
    </row>
    <row r="689" spans="1:7" x14ac:dyDescent="0.25">
      <c r="A689" s="61" t="s">
        <v>1033</v>
      </c>
      <c r="B689" s="62" t="s">
        <v>1025</v>
      </c>
      <c r="C689" s="62" t="s">
        <v>1059</v>
      </c>
      <c r="D689" s="62" t="s">
        <v>1002</v>
      </c>
      <c r="E689" s="14" t="s">
        <v>221</v>
      </c>
      <c r="F689" s="62">
        <v>2020000001</v>
      </c>
      <c r="G689" s="62"/>
    </row>
    <row r="690" spans="1:7" x14ac:dyDescent="0.25">
      <c r="A690" s="61" t="s">
        <v>1024</v>
      </c>
      <c r="B690" s="62" t="s">
        <v>1025</v>
      </c>
      <c r="C690" s="62" t="s">
        <v>1032</v>
      </c>
      <c r="D690" s="62" t="s">
        <v>1002</v>
      </c>
      <c r="E690" s="14" t="s">
        <v>221</v>
      </c>
      <c r="F690" s="62">
        <v>2020000001</v>
      </c>
      <c r="G690" s="62"/>
    </row>
    <row r="691" spans="1:7" x14ac:dyDescent="0.25">
      <c r="A691" s="61" t="s">
        <v>1014</v>
      </c>
      <c r="B691" s="62" t="s">
        <v>1017</v>
      </c>
      <c r="C691" s="62" t="s">
        <v>1038</v>
      </c>
      <c r="D691" s="62" t="s">
        <v>1002</v>
      </c>
      <c r="E691" s="14" t="s">
        <v>223</v>
      </c>
      <c r="F691" s="62">
        <v>8886616137</v>
      </c>
      <c r="G691" s="62"/>
    </row>
    <row r="692" spans="1:7" x14ac:dyDescent="0.25">
      <c r="A692" s="61" t="s">
        <v>1018</v>
      </c>
      <c r="B692" s="62" t="s">
        <v>955</v>
      </c>
      <c r="C692" s="62" t="s">
        <v>1039</v>
      </c>
      <c r="D692" s="62" t="s">
        <v>1002</v>
      </c>
      <c r="E692" s="14" t="s">
        <v>223</v>
      </c>
      <c r="F692" s="62">
        <v>8886616137</v>
      </c>
      <c r="G692" s="62"/>
    </row>
    <row r="693" spans="1:7" x14ac:dyDescent="0.25">
      <c r="A693" s="61" t="s">
        <v>1020</v>
      </c>
      <c r="B693" s="62" t="s">
        <v>1021</v>
      </c>
      <c r="C693" s="62" t="s">
        <v>1019</v>
      </c>
      <c r="D693" s="62" t="s">
        <v>1002</v>
      </c>
      <c r="E693" s="14" t="s">
        <v>223</v>
      </c>
      <c r="F693" s="62">
        <v>8886616137</v>
      </c>
      <c r="G693" s="62"/>
    </row>
    <row r="694" spans="1:7" x14ac:dyDescent="0.25">
      <c r="A694" s="61" t="s">
        <v>1022</v>
      </c>
      <c r="B694" s="62" t="s">
        <v>955</v>
      </c>
      <c r="C694" s="62" t="s">
        <v>1019</v>
      </c>
      <c r="D694" s="62" t="s">
        <v>1002</v>
      </c>
      <c r="E694" s="14" t="s">
        <v>223</v>
      </c>
      <c r="F694" s="62">
        <v>8886616137</v>
      </c>
      <c r="G694" s="62"/>
    </row>
    <row r="695" spans="1:7" x14ac:dyDescent="0.25">
      <c r="A695" s="61" t="s">
        <v>1064</v>
      </c>
      <c r="B695" s="62" t="s">
        <v>1023</v>
      </c>
      <c r="C695" s="62" t="s">
        <v>1019</v>
      </c>
      <c r="D695" s="62" t="s">
        <v>1002</v>
      </c>
      <c r="E695" s="14" t="s">
        <v>223</v>
      </c>
      <c r="F695" s="62">
        <v>8886616137</v>
      </c>
      <c r="G695" s="62"/>
    </row>
    <row r="696" spans="1:7" x14ac:dyDescent="0.25">
      <c r="A696" s="61" t="s">
        <v>1033</v>
      </c>
      <c r="B696" s="62" t="s">
        <v>1025</v>
      </c>
      <c r="C696" s="62" t="s">
        <v>1032</v>
      </c>
      <c r="D696" s="62" t="s">
        <v>1002</v>
      </c>
      <c r="E696" s="14" t="s">
        <v>223</v>
      </c>
      <c r="F696" s="62">
        <v>8886616137</v>
      </c>
      <c r="G696" s="62"/>
    </row>
    <row r="697" spans="1:7" x14ac:dyDescent="0.25">
      <c r="A697" s="61" t="s">
        <v>1024</v>
      </c>
      <c r="B697" s="62" t="s">
        <v>1025</v>
      </c>
      <c r="C697" s="62" t="s">
        <v>1026</v>
      </c>
      <c r="D697" s="62" t="s">
        <v>1002</v>
      </c>
      <c r="E697" s="14" t="s">
        <v>223</v>
      </c>
      <c r="F697" s="62">
        <v>8886616137</v>
      </c>
      <c r="G697" s="62"/>
    </row>
    <row r="698" spans="1:7" x14ac:dyDescent="0.25">
      <c r="A698" s="61" t="s">
        <v>1014</v>
      </c>
      <c r="B698" s="62" t="s">
        <v>1017</v>
      </c>
      <c r="C698" s="62" t="s">
        <v>1016</v>
      </c>
      <c r="D698" s="62" t="s">
        <v>1002</v>
      </c>
      <c r="E698" s="14" t="s">
        <v>226</v>
      </c>
      <c r="F698" s="62">
        <v>7997993024</v>
      </c>
      <c r="G698" s="62"/>
    </row>
    <row r="699" spans="1:7" x14ac:dyDescent="0.25">
      <c r="A699" s="61" t="s">
        <v>1018</v>
      </c>
      <c r="B699" s="62" t="s">
        <v>955</v>
      </c>
      <c r="C699" s="62" t="s">
        <v>1019</v>
      </c>
      <c r="D699" s="62" t="s">
        <v>1002</v>
      </c>
      <c r="E699" s="14" t="s">
        <v>226</v>
      </c>
      <c r="F699" s="62">
        <v>7997993024</v>
      </c>
      <c r="G699" s="62"/>
    </row>
    <row r="700" spans="1:7" x14ac:dyDescent="0.25">
      <c r="A700" s="61" t="s">
        <v>1020</v>
      </c>
      <c r="B700" s="62" t="s">
        <v>1021</v>
      </c>
      <c r="C700" s="62" t="s">
        <v>1019</v>
      </c>
      <c r="D700" s="62" t="s">
        <v>1002</v>
      </c>
      <c r="E700" s="14" t="s">
        <v>226</v>
      </c>
      <c r="F700" s="62">
        <v>7997993024</v>
      </c>
      <c r="G700" s="62"/>
    </row>
    <row r="701" spans="1:7" x14ac:dyDescent="0.25">
      <c r="A701" s="61" t="s">
        <v>1022</v>
      </c>
      <c r="B701" s="62" t="s">
        <v>1023</v>
      </c>
      <c r="C701" s="62" t="s">
        <v>1019</v>
      </c>
      <c r="D701" s="62" t="s">
        <v>1002</v>
      </c>
      <c r="E701" s="14" t="s">
        <v>226</v>
      </c>
      <c r="F701" s="62">
        <v>7997993024</v>
      </c>
      <c r="G701" s="62"/>
    </row>
    <row r="702" spans="1:7" x14ac:dyDescent="0.25">
      <c r="A702" s="61" t="s">
        <v>1033</v>
      </c>
      <c r="B702" s="62" t="s">
        <v>1025</v>
      </c>
      <c r="C702" s="62" t="s">
        <v>1032</v>
      </c>
      <c r="D702" s="62" t="s">
        <v>1002</v>
      </c>
      <c r="E702" s="14" t="s">
        <v>226</v>
      </c>
      <c r="F702" s="62">
        <v>7997993024</v>
      </c>
      <c r="G702" s="62"/>
    </row>
    <row r="703" spans="1:7" x14ac:dyDescent="0.25">
      <c r="A703" s="61" t="s">
        <v>1024</v>
      </c>
      <c r="B703" s="62" t="s">
        <v>1025</v>
      </c>
      <c r="C703" s="62" t="s">
        <v>1026</v>
      </c>
      <c r="D703" s="62" t="s">
        <v>1002</v>
      </c>
      <c r="E703" s="14" t="s">
        <v>226</v>
      </c>
      <c r="F703" s="62">
        <v>7997993024</v>
      </c>
      <c r="G703" s="62"/>
    </row>
    <row r="704" spans="1:7" x14ac:dyDescent="0.25">
      <c r="A704" s="61" t="s">
        <v>1036</v>
      </c>
      <c r="B704" s="62" t="s">
        <v>1031</v>
      </c>
      <c r="C704" s="62" t="s">
        <v>1032</v>
      </c>
      <c r="D704" s="62" t="s">
        <v>1002</v>
      </c>
      <c r="E704" s="14" t="s">
        <v>226</v>
      </c>
      <c r="F704" s="62">
        <v>7997993024</v>
      </c>
      <c r="G704" s="62"/>
    </row>
    <row r="705" spans="1:7" x14ac:dyDescent="0.25">
      <c r="A705" s="61" t="s">
        <v>1018</v>
      </c>
      <c r="B705" s="62" t="s">
        <v>955</v>
      </c>
      <c r="C705" s="62" t="s">
        <v>1019</v>
      </c>
      <c r="D705" s="62" t="s">
        <v>1002</v>
      </c>
      <c r="E705" s="14" t="s">
        <v>228</v>
      </c>
      <c r="F705" s="62">
        <v>2018000073</v>
      </c>
      <c r="G705" s="62"/>
    </row>
    <row r="706" spans="1:7" x14ac:dyDescent="0.25">
      <c r="A706" s="61" t="s">
        <v>1020</v>
      </c>
      <c r="B706" s="62" t="s">
        <v>1021</v>
      </c>
      <c r="C706" s="62" t="s">
        <v>1019</v>
      </c>
      <c r="D706" s="62" t="s">
        <v>1002</v>
      </c>
      <c r="E706" s="14" t="s">
        <v>228</v>
      </c>
      <c r="F706" s="62">
        <v>2018000073</v>
      </c>
      <c r="G706" s="62"/>
    </row>
    <row r="707" spans="1:7" x14ac:dyDescent="0.25">
      <c r="A707" s="61" t="s">
        <v>1022</v>
      </c>
      <c r="B707" s="62" t="s">
        <v>1017</v>
      </c>
      <c r="C707" s="62" t="s">
        <v>1042</v>
      </c>
      <c r="D707" s="62" t="s">
        <v>1002</v>
      </c>
      <c r="E707" s="14" t="s">
        <v>228</v>
      </c>
      <c r="F707" s="62">
        <v>2018000073</v>
      </c>
      <c r="G707" s="62"/>
    </row>
    <row r="708" spans="1:7" x14ac:dyDescent="0.25">
      <c r="A708" s="61" t="s">
        <v>1064</v>
      </c>
      <c r="B708" s="62" t="s">
        <v>955</v>
      </c>
      <c r="C708" s="62" t="s">
        <v>1026</v>
      </c>
      <c r="D708" s="62" t="s">
        <v>1002</v>
      </c>
      <c r="E708" s="14" t="s">
        <v>228</v>
      </c>
      <c r="F708" s="62">
        <v>2018000073</v>
      </c>
      <c r="G708" s="62"/>
    </row>
    <row r="709" spans="1:7" x14ac:dyDescent="0.25">
      <c r="A709" s="61" t="s">
        <v>1033</v>
      </c>
      <c r="B709" s="62" t="s">
        <v>1025</v>
      </c>
      <c r="C709" s="62" t="s">
        <v>1032</v>
      </c>
      <c r="D709" s="62" t="s">
        <v>1002</v>
      </c>
      <c r="E709" s="14" t="s">
        <v>228</v>
      </c>
      <c r="F709" s="62">
        <v>2018000073</v>
      </c>
      <c r="G709" s="62"/>
    </row>
    <row r="710" spans="1:7" x14ac:dyDescent="0.25">
      <c r="A710" s="61" t="s">
        <v>1024</v>
      </c>
      <c r="B710" s="62" t="s">
        <v>1025</v>
      </c>
      <c r="C710" s="62" t="s">
        <v>1026</v>
      </c>
      <c r="D710" s="62" t="s">
        <v>1002</v>
      </c>
      <c r="E710" s="14" t="s">
        <v>228</v>
      </c>
      <c r="F710" s="62">
        <v>2018000073</v>
      </c>
      <c r="G710" s="62"/>
    </row>
    <row r="711" spans="1:7" x14ac:dyDescent="0.25">
      <c r="A711" s="61" t="s">
        <v>1030</v>
      </c>
      <c r="B711" s="62" t="s">
        <v>1031</v>
      </c>
      <c r="C711" s="62" t="s">
        <v>1032</v>
      </c>
      <c r="D711" s="62" t="s">
        <v>1002</v>
      </c>
      <c r="E711" s="14" t="s">
        <v>228</v>
      </c>
      <c r="F711" s="62">
        <v>2018000073</v>
      </c>
      <c r="G711" s="62"/>
    </row>
    <row r="712" spans="1:7" x14ac:dyDescent="0.25">
      <c r="A712" s="61" t="s">
        <v>1018</v>
      </c>
      <c r="B712" s="62" t="s">
        <v>955</v>
      </c>
      <c r="C712" s="62" t="s">
        <v>1019</v>
      </c>
      <c r="D712" s="62" t="s">
        <v>1002</v>
      </c>
      <c r="E712" s="14" t="s">
        <v>230</v>
      </c>
      <c r="F712" s="62">
        <v>7997993023</v>
      </c>
      <c r="G712" s="62"/>
    </row>
    <row r="713" spans="1:7" x14ac:dyDescent="0.25">
      <c r="A713" s="61" t="s">
        <v>1020</v>
      </c>
      <c r="B713" s="62" t="s">
        <v>1021</v>
      </c>
      <c r="C713" s="62" t="s">
        <v>1019</v>
      </c>
      <c r="D713" s="62" t="s">
        <v>1002</v>
      </c>
      <c r="E713" s="14" t="s">
        <v>230</v>
      </c>
      <c r="F713" s="62">
        <v>7997993023</v>
      </c>
      <c r="G713" s="62"/>
    </row>
    <row r="714" spans="1:7" x14ac:dyDescent="0.25">
      <c r="A714" s="61" t="s">
        <v>1022</v>
      </c>
      <c r="B714" s="62" t="s">
        <v>1017</v>
      </c>
      <c r="C714" s="62" t="s">
        <v>1016</v>
      </c>
      <c r="D714" s="62" t="s">
        <v>1002</v>
      </c>
      <c r="E714" s="14" t="s">
        <v>230</v>
      </c>
      <c r="F714" s="62">
        <v>7997993023</v>
      </c>
      <c r="G714" s="62"/>
    </row>
    <row r="715" spans="1:7" x14ac:dyDescent="0.25">
      <c r="A715" s="61" t="s">
        <v>1064</v>
      </c>
      <c r="B715" s="62" t="s">
        <v>1078</v>
      </c>
      <c r="C715" s="62" t="s">
        <v>1078</v>
      </c>
      <c r="D715" s="62" t="s">
        <v>1002</v>
      </c>
      <c r="E715" s="14" t="s">
        <v>230</v>
      </c>
      <c r="F715" s="62">
        <v>7997993023</v>
      </c>
      <c r="G715" s="62"/>
    </row>
    <row r="716" spans="1:7" x14ac:dyDescent="0.25">
      <c r="A716" s="61" t="s">
        <v>1065</v>
      </c>
      <c r="B716" s="62" t="s">
        <v>1079</v>
      </c>
      <c r="C716" s="62" t="s">
        <v>1079</v>
      </c>
      <c r="D716" s="62" t="s">
        <v>1002</v>
      </c>
      <c r="E716" s="14" t="s">
        <v>230</v>
      </c>
      <c r="F716" s="62">
        <v>7997993023</v>
      </c>
      <c r="G716" s="62"/>
    </row>
    <row r="717" spans="1:7" x14ac:dyDescent="0.25">
      <c r="A717" s="61" t="s">
        <v>1033</v>
      </c>
      <c r="B717" s="62" t="s">
        <v>1025</v>
      </c>
      <c r="C717" s="62" t="s">
        <v>1032</v>
      </c>
      <c r="D717" s="62" t="s">
        <v>1002</v>
      </c>
      <c r="E717" s="14" t="s">
        <v>230</v>
      </c>
      <c r="F717" s="62">
        <v>7997993023</v>
      </c>
      <c r="G717" s="62"/>
    </row>
    <row r="718" spans="1:7" x14ac:dyDescent="0.25">
      <c r="A718" s="61" t="s">
        <v>1024</v>
      </c>
      <c r="B718" s="62" t="s">
        <v>1025</v>
      </c>
      <c r="C718" s="62" t="s">
        <v>1026</v>
      </c>
      <c r="D718" s="62" t="s">
        <v>1002</v>
      </c>
      <c r="E718" s="14" t="s">
        <v>230</v>
      </c>
      <c r="F718" s="62">
        <v>7997993023</v>
      </c>
      <c r="G718" s="62"/>
    </row>
    <row r="719" spans="1:7" x14ac:dyDescent="0.25">
      <c r="A719" s="61" t="s">
        <v>1030</v>
      </c>
      <c r="B719" s="62" t="s">
        <v>1031</v>
      </c>
      <c r="C719" s="62" t="s">
        <v>1032</v>
      </c>
      <c r="D719" s="62" t="s">
        <v>1002</v>
      </c>
      <c r="E719" s="14" t="s">
        <v>230</v>
      </c>
      <c r="F719" s="62">
        <v>7997993023</v>
      </c>
      <c r="G719" s="62"/>
    </row>
    <row r="720" spans="1:7" x14ac:dyDescent="0.25">
      <c r="A720" s="61" t="s">
        <v>1080</v>
      </c>
      <c r="B720" s="62" t="s">
        <v>955</v>
      </c>
      <c r="C720" s="62" t="s">
        <v>1026</v>
      </c>
      <c r="D720" s="62" t="s">
        <v>1002</v>
      </c>
      <c r="E720" s="14" t="s">
        <v>230</v>
      </c>
      <c r="F720" s="62">
        <v>7997993023</v>
      </c>
      <c r="G720" s="62"/>
    </row>
    <row r="721" spans="1:7" x14ac:dyDescent="0.25">
      <c r="A721" s="61" t="s">
        <v>1081</v>
      </c>
      <c r="B721" s="62" t="s">
        <v>955</v>
      </c>
      <c r="C721" s="62" t="s">
        <v>1044</v>
      </c>
      <c r="D721" s="62" t="s">
        <v>1002</v>
      </c>
      <c r="E721" s="14" t="s">
        <v>230</v>
      </c>
      <c r="F721" s="62">
        <v>7997993023</v>
      </c>
      <c r="G721" s="62"/>
    </row>
    <row r="722" spans="1:7" x14ac:dyDescent="0.25">
      <c r="A722" s="61" t="s">
        <v>1081</v>
      </c>
      <c r="B722" s="62" t="s">
        <v>955</v>
      </c>
      <c r="C722" s="62" t="s">
        <v>1044</v>
      </c>
      <c r="D722" s="62" t="s">
        <v>1002</v>
      </c>
      <c r="E722" s="14" t="s">
        <v>230</v>
      </c>
      <c r="F722" s="62">
        <v>7997993023</v>
      </c>
      <c r="G722" s="62"/>
    </row>
    <row r="723" spans="1:7" x14ac:dyDescent="0.25">
      <c r="A723" s="61" t="s">
        <v>1082</v>
      </c>
      <c r="B723" s="62" t="s">
        <v>955</v>
      </c>
      <c r="C723" s="62" t="s">
        <v>1046</v>
      </c>
      <c r="D723" s="62" t="s">
        <v>1002</v>
      </c>
      <c r="E723" s="14" t="s">
        <v>230</v>
      </c>
      <c r="F723" s="62">
        <v>7997993023</v>
      </c>
      <c r="G723" s="62"/>
    </row>
    <row r="724" spans="1:7" x14ac:dyDescent="0.25">
      <c r="A724" s="61" t="s">
        <v>1082</v>
      </c>
      <c r="B724" s="62" t="s">
        <v>955</v>
      </c>
      <c r="C724" s="62" t="s">
        <v>1046</v>
      </c>
      <c r="D724" s="62" t="s">
        <v>1002</v>
      </c>
      <c r="E724" s="14" t="s">
        <v>230</v>
      </c>
      <c r="F724" s="62">
        <v>7997993023</v>
      </c>
      <c r="G724" s="62"/>
    </row>
    <row r="725" spans="1:7" x14ac:dyDescent="0.25">
      <c r="A725" s="61" t="s">
        <v>1083</v>
      </c>
      <c r="B725" s="62" t="s">
        <v>955</v>
      </c>
      <c r="C725" s="62" t="s">
        <v>1084</v>
      </c>
      <c r="D725" s="62" t="s">
        <v>1002</v>
      </c>
      <c r="E725" s="14" t="s">
        <v>230</v>
      </c>
      <c r="F725" s="62">
        <v>7997993023</v>
      </c>
      <c r="G725" s="62"/>
    </row>
    <row r="726" spans="1:7" x14ac:dyDescent="0.25">
      <c r="A726" s="61" t="s">
        <v>1085</v>
      </c>
      <c r="B726" s="62" t="s">
        <v>955</v>
      </c>
      <c r="C726" s="62" t="s">
        <v>1086</v>
      </c>
      <c r="D726" s="62" t="s">
        <v>1002</v>
      </c>
      <c r="E726" s="14" t="s">
        <v>230</v>
      </c>
      <c r="F726" s="62">
        <v>7997993023</v>
      </c>
      <c r="G726" s="62"/>
    </row>
    <row r="727" spans="1:7" x14ac:dyDescent="0.25">
      <c r="A727" s="61" t="s">
        <v>1087</v>
      </c>
      <c r="B727" s="62" t="s">
        <v>955</v>
      </c>
      <c r="C727" s="62" t="s">
        <v>1088</v>
      </c>
      <c r="D727" s="62" t="s">
        <v>1002</v>
      </c>
      <c r="E727" s="14" t="s">
        <v>230</v>
      </c>
      <c r="F727" s="62">
        <v>7997993023</v>
      </c>
      <c r="G727" s="62"/>
    </row>
    <row r="728" spans="1:7" x14ac:dyDescent="0.25">
      <c r="A728" s="61" t="s">
        <v>1089</v>
      </c>
      <c r="B728" s="62" t="s">
        <v>1078</v>
      </c>
      <c r="C728" s="62" t="s">
        <v>1078</v>
      </c>
      <c r="D728" s="62" t="s">
        <v>1002</v>
      </c>
      <c r="E728" s="14" t="s">
        <v>230</v>
      </c>
      <c r="F728" s="62">
        <v>7997993023</v>
      </c>
      <c r="G728" s="62"/>
    </row>
    <row r="729" spans="1:7" x14ac:dyDescent="0.25">
      <c r="A729" s="61" t="s">
        <v>1090</v>
      </c>
      <c r="B729" s="62" t="s">
        <v>1079</v>
      </c>
      <c r="C729" s="62" t="s">
        <v>1079</v>
      </c>
      <c r="D729" s="62" t="s">
        <v>1002</v>
      </c>
      <c r="E729" s="14" t="s">
        <v>230</v>
      </c>
      <c r="F729" s="62">
        <v>7997993023</v>
      </c>
      <c r="G729" s="62"/>
    </row>
    <row r="730" spans="1:7" x14ac:dyDescent="0.25">
      <c r="A730" s="61" t="s">
        <v>1091</v>
      </c>
      <c r="B730" s="62" t="s">
        <v>1069</v>
      </c>
      <c r="C730" s="62" t="s">
        <v>1092</v>
      </c>
      <c r="D730" s="62" t="s">
        <v>1002</v>
      </c>
      <c r="E730" s="14" t="s">
        <v>230</v>
      </c>
      <c r="F730" s="62">
        <v>7997993023</v>
      </c>
      <c r="G730" s="62"/>
    </row>
    <row r="731" spans="1:7" x14ac:dyDescent="0.25">
      <c r="A731" s="61" t="s">
        <v>1018</v>
      </c>
      <c r="B731" s="62" t="s">
        <v>955</v>
      </c>
      <c r="C731" s="62" t="s">
        <v>1019</v>
      </c>
      <c r="D731" s="62" t="s">
        <v>1002</v>
      </c>
      <c r="E731" s="14" t="s">
        <v>232</v>
      </c>
      <c r="F731" s="62">
        <v>8886616135</v>
      </c>
      <c r="G731" s="62"/>
    </row>
    <row r="732" spans="1:7" x14ac:dyDescent="0.25">
      <c r="A732" s="61" t="s">
        <v>1020</v>
      </c>
      <c r="B732" s="62" t="s">
        <v>1021</v>
      </c>
      <c r="C732" s="62" t="s">
        <v>1019</v>
      </c>
      <c r="D732" s="62" t="s">
        <v>1002</v>
      </c>
      <c r="E732" s="14" t="s">
        <v>232</v>
      </c>
      <c r="F732" s="62">
        <v>8886616135</v>
      </c>
      <c r="G732" s="62"/>
    </row>
    <row r="733" spans="1:7" x14ac:dyDescent="0.25">
      <c r="A733" s="61" t="s">
        <v>1022</v>
      </c>
      <c r="B733" s="62" t="s">
        <v>1015</v>
      </c>
      <c r="C733" s="62" t="s">
        <v>1016</v>
      </c>
      <c r="D733" s="62" t="s">
        <v>1002</v>
      </c>
      <c r="E733" s="14" t="s">
        <v>232</v>
      </c>
      <c r="F733" s="62">
        <v>8886616135</v>
      </c>
      <c r="G733" s="62"/>
    </row>
    <row r="734" spans="1:7" x14ac:dyDescent="0.25">
      <c r="A734" s="61" t="s">
        <v>1022</v>
      </c>
      <c r="B734" s="62" t="s">
        <v>1017</v>
      </c>
      <c r="C734" s="62" t="s">
        <v>1016</v>
      </c>
      <c r="D734" s="62" t="s">
        <v>1002</v>
      </c>
      <c r="E734" s="14" t="s">
        <v>232</v>
      </c>
      <c r="F734" s="62">
        <v>8886616135</v>
      </c>
      <c r="G734" s="62"/>
    </row>
    <row r="735" spans="1:7" x14ac:dyDescent="0.25">
      <c r="A735" s="61" t="s">
        <v>1093</v>
      </c>
      <c r="B735" s="62" t="s">
        <v>1094</v>
      </c>
      <c r="C735" s="62" t="s">
        <v>1032</v>
      </c>
      <c r="D735" s="62" t="s">
        <v>1002</v>
      </c>
      <c r="E735" s="14" t="s">
        <v>232</v>
      </c>
      <c r="F735" s="62">
        <v>8886616135</v>
      </c>
      <c r="G735" s="62"/>
    </row>
    <row r="736" spans="1:7" x14ac:dyDescent="0.25">
      <c r="A736" s="61" t="s">
        <v>1093</v>
      </c>
      <c r="B736" s="62" t="s">
        <v>1095</v>
      </c>
      <c r="C736" s="62" t="s">
        <v>1032</v>
      </c>
      <c r="D736" s="62" t="s">
        <v>1002</v>
      </c>
      <c r="E736" s="14" t="s">
        <v>232</v>
      </c>
      <c r="F736" s="62">
        <v>8886616135</v>
      </c>
      <c r="G736" s="62"/>
    </row>
    <row r="737" spans="1:7" x14ac:dyDescent="0.25">
      <c r="A737" s="61" t="s">
        <v>1093</v>
      </c>
      <c r="B737" s="62" t="s">
        <v>1096</v>
      </c>
      <c r="C737" s="62" t="s">
        <v>1032</v>
      </c>
      <c r="D737" s="62" t="s">
        <v>1002</v>
      </c>
      <c r="E737" s="14" t="s">
        <v>232</v>
      </c>
      <c r="F737" s="62">
        <v>8886616135</v>
      </c>
      <c r="G737" s="62"/>
    </row>
    <row r="738" spans="1:7" x14ac:dyDescent="0.25">
      <c r="A738" s="61" t="s">
        <v>1097</v>
      </c>
      <c r="B738" s="62" t="s">
        <v>1098</v>
      </c>
      <c r="C738" s="62" t="s">
        <v>1032</v>
      </c>
      <c r="D738" s="62" t="s">
        <v>1002</v>
      </c>
      <c r="E738" s="14" t="s">
        <v>232</v>
      </c>
      <c r="F738" s="62">
        <v>8886616135</v>
      </c>
      <c r="G738" s="62"/>
    </row>
    <row r="739" spans="1:7" x14ac:dyDescent="0.25">
      <c r="A739" s="61" t="s">
        <v>1097</v>
      </c>
      <c r="B739" s="62" t="s">
        <v>1099</v>
      </c>
      <c r="C739" s="62" t="s">
        <v>1032</v>
      </c>
      <c r="D739" s="62" t="s">
        <v>1002</v>
      </c>
      <c r="E739" s="14" t="s">
        <v>232</v>
      </c>
      <c r="F739" s="62">
        <v>8886616135</v>
      </c>
      <c r="G739" s="62"/>
    </row>
    <row r="740" spans="1:7" x14ac:dyDescent="0.25">
      <c r="A740" s="61" t="s">
        <v>1097</v>
      </c>
      <c r="B740" s="62" t="s">
        <v>1100</v>
      </c>
      <c r="C740" s="62" t="s">
        <v>1032</v>
      </c>
      <c r="D740" s="62" t="s">
        <v>1002</v>
      </c>
      <c r="E740" s="14" t="s">
        <v>232</v>
      </c>
      <c r="F740" s="62">
        <v>8886616135</v>
      </c>
      <c r="G740" s="62"/>
    </row>
    <row r="741" spans="1:7" x14ac:dyDescent="0.25">
      <c r="A741" s="61" t="s">
        <v>1101</v>
      </c>
      <c r="B741" s="62" t="s">
        <v>1102</v>
      </c>
      <c r="C741" s="62" t="s">
        <v>1032</v>
      </c>
      <c r="D741" s="62" t="s">
        <v>1002</v>
      </c>
      <c r="E741" s="14" t="s">
        <v>232</v>
      </c>
      <c r="F741" s="62">
        <v>8886616135</v>
      </c>
      <c r="G741" s="62"/>
    </row>
    <row r="742" spans="1:7" x14ac:dyDescent="0.25">
      <c r="A742" s="61" t="s">
        <v>1101</v>
      </c>
      <c r="B742" s="62" t="s">
        <v>1103</v>
      </c>
      <c r="C742" s="62" t="s">
        <v>1032</v>
      </c>
      <c r="D742" s="62" t="s">
        <v>1002</v>
      </c>
      <c r="E742" s="14" t="s">
        <v>232</v>
      </c>
      <c r="F742" s="62">
        <v>8886616135</v>
      </c>
      <c r="G742" s="62"/>
    </row>
    <row r="743" spans="1:7" x14ac:dyDescent="0.25">
      <c r="A743" s="61" t="s">
        <v>1101</v>
      </c>
      <c r="B743" s="62" t="s">
        <v>1104</v>
      </c>
      <c r="C743" s="62" t="s">
        <v>1032</v>
      </c>
      <c r="D743" s="62" t="s">
        <v>1002</v>
      </c>
      <c r="E743" s="14" t="s">
        <v>232</v>
      </c>
      <c r="F743" s="62">
        <v>8886616135</v>
      </c>
      <c r="G743" s="62"/>
    </row>
    <row r="744" spans="1:7" x14ac:dyDescent="0.25">
      <c r="A744" s="61" t="s">
        <v>1101</v>
      </c>
      <c r="B744" s="62" t="s">
        <v>1105</v>
      </c>
      <c r="C744" s="62" t="s">
        <v>1032</v>
      </c>
      <c r="D744" s="62" t="s">
        <v>1002</v>
      </c>
      <c r="E744" s="14" t="s">
        <v>232</v>
      </c>
      <c r="F744" s="62">
        <v>8886616135</v>
      </c>
      <c r="G744" s="62"/>
    </row>
    <row r="745" spans="1:7" x14ac:dyDescent="0.25">
      <c r="A745" s="61" t="s">
        <v>1106</v>
      </c>
      <c r="B745" s="62" t="s">
        <v>1107</v>
      </c>
      <c r="C745" s="62" t="s">
        <v>1032</v>
      </c>
      <c r="D745" s="62" t="s">
        <v>1002</v>
      </c>
      <c r="E745" s="14" t="s">
        <v>232</v>
      </c>
      <c r="F745" s="62">
        <v>8886616135</v>
      </c>
      <c r="G745" s="62"/>
    </row>
    <row r="746" spans="1:7" x14ac:dyDescent="0.25">
      <c r="A746" s="61" t="s">
        <v>1106</v>
      </c>
      <c r="B746" s="62" t="s">
        <v>1108</v>
      </c>
      <c r="C746" s="62" t="s">
        <v>1032</v>
      </c>
      <c r="D746" s="62" t="s">
        <v>1002</v>
      </c>
      <c r="E746" s="14" t="s">
        <v>232</v>
      </c>
      <c r="F746" s="62">
        <v>8886616135</v>
      </c>
      <c r="G746" s="62"/>
    </row>
    <row r="747" spans="1:7" x14ac:dyDescent="0.25">
      <c r="A747" s="61" t="s">
        <v>1106</v>
      </c>
      <c r="B747" s="62" t="s">
        <v>1109</v>
      </c>
      <c r="C747" s="62" t="s">
        <v>1032</v>
      </c>
      <c r="D747" s="62" t="s">
        <v>1002</v>
      </c>
      <c r="E747" s="14" t="s">
        <v>232</v>
      </c>
      <c r="F747" s="62">
        <v>8886616135</v>
      </c>
      <c r="G747" s="62"/>
    </row>
    <row r="748" spans="1:7" x14ac:dyDescent="0.25">
      <c r="A748" s="61" t="s">
        <v>1106</v>
      </c>
      <c r="B748" s="62" t="s">
        <v>1110</v>
      </c>
      <c r="C748" s="62" t="s">
        <v>1032</v>
      </c>
      <c r="D748" s="62" t="s">
        <v>1002</v>
      </c>
      <c r="E748" s="14" t="s">
        <v>232</v>
      </c>
      <c r="F748" s="62">
        <v>8886616135</v>
      </c>
      <c r="G748" s="62"/>
    </row>
    <row r="749" spans="1:7" x14ac:dyDescent="0.25">
      <c r="A749" s="61" t="s">
        <v>1111</v>
      </c>
      <c r="B749" s="62" t="s">
        <v>1112</v>
      </c>
      <c r="C749" s="62" t="s">
        <v>1032</v>
      </c>
      <c r="D749" s="62" t="s">
        <v>1002</v>
      </c>
      <c r="E749" s="14" t="s">
        <v>232</v>
      </c>
      <c r="F749" s="62">
        <v>8886616135</v>
      </c>
      <c r="G749" s="62"/>
    </row>
    <row r="750" spans="1:7" x14ac:dyDescent="0.25">
      <c r="A750" s="61" t="s">
        <v>1111</v>
      </c>
      <c r="B750" s="62" t="s">
        <v>1113</v>
      </c>
      <c r="C750" s="62" t="s">
        <v>1032</v>
      </c>
      <c r="D750" s="62" t="s">
        <v>1002</v>
      </c>
      <c r="E750" s="14" t="s">
        <v>232</v>
      </c>
      <c r="F750" s="62">
        <v>8886616135</v>
      </c>
      <c r="G750" s="62"/>
    </row>
    <row r="751" spans="1:7" x14ac:dyDescent="0.25">
      <c r="A751" s="61" t="s">
        <v>1111</v>
      </c>
      <c r="B751" s="62" t="s">
        <v>1114</v>
      </c>
      <c r="C751" s="62" t="s">
        <v>1032</v>
      </c>
      <c r="D751" s="62" t="s">
        <v>1002</v>
      </c>
      <c r="E751" s="14" t="s">
        <v>232</v>
      </c>
      <c r="F751" s="62">
        <v>8886616135</v>
      </c>
      <c r="G751" s="62"/>
    </row>
    <row r="752" spans="1:7" x14ac:dyDescent="0.25">
      <c r="A752" s="61" t="s">
        <v>1111</v>
      </c>
      <c r="B752" s="62" t="s">
        <v>1115</v>
      </c>
      <c r="C752" s="62" t="s">
        <v>1032</v>
      </c>
      <c r="D752" s="62" t="s">
        <v>1002</v>
      </c>
      <c r="E752" s="14" t="s">
        <v>232</v>
      </c>
      <c r="F752" s="62">
        <v>8886616135</v>
      </c>
      <c r="G752" s="62"/>
    </row>
    <row r="753" spans="1:7" x14ac:dyDescent="0.25">
      <c r="A753" s="61" t="s">
        <v>1116</v>
      </c>
      <c r="B753" s="62" t="s">
        <v>1117</v>
      </c>
      <c r="C753" s="62" t="s">
        <v>1032</v>
      </c>
      <c r="D753" s="62" t="s">
        <v>1002</v>
      </c>
      <c r="E753" s="14" t="s">
        <v>232</v>
      </c>
      <c r="F753" s="62">
        <v>8886616135</v>
      </c>
      <c r="G753" s="62"/>
    </row>
    <row r="754" spans="1:7" x14ac:dyDescent="0.25">
      <c r="A754" s="61" t="s">
        <v>1116</v>
      </c>
      <c r="B754" s="62" t="s">
        <v>1118</v>
      </c>
      <c r="C754" s="62" t="s">
        <v>1032</v>
      </c>
      <c r="D754" s="62" t="s">
        <v>1002</v>
      </c>
      <c r="E754" s="14" t="s">
        <v>232</v>
      </c>
      <c r="F754" s="62">
        <v>8886616135</v>
      </c>
      <c r="G754" s="62"/>
    </row>
    <row r="755" spans="1:7" x14ac:dyDescent="0.25">
      <c r="A755" s="61" t="s">
        <v>1116</v>
      </c>
      <c r="B755" s="62" t="s">
        <v>1119</v>
      </c>
      <c r="C755" s="62" t="s">
        <v>1032</v>
      </c>
      <c r="D755" s="62" t="s">
        <v>1002</v>
      </c>
      <c r="E755" s="14" t="s">
        <v>232</v>
      </c>
      <c r="F755" s="62">
        <v>8886616135</v>
      </c>
      <c r="G755" s="62"/>
    </row>
    <row r="756" spans="1:7" x14ac:dyDescent="0.25">
      <c r="A756" s="61" t="s">
        <v>1116</v>
      </c>
      <c r="B756" s="62" t="s">
        <v>1120</v>
      </c>
      <c r="C756" s="62" t="s">
        <v>1032</v>
      </c>
      <c r="D756" s="62" t="s">
        <v>1002</v>
      </c>
      <c r="E756" s="14" t="s">
        <v>232</v>
      </c>
      <c r="F756" s="62">
        <v>8886616135</v>
      </c>
      <c r="G756" s="62"/>
    </row>
    <row r="757" spans="1:7" x14ac:dyDescent="0.25">
      <c r="A757" s="61" t="s">
        <v>1014</v>
      </c>
      <c r="B757" s="62" t="s">
        <v>1015</v>
      </c>
      <c r="C757" s="62" t="s">
        <v>1016</v>
      </c>
      <c r="D757" s="62" t="s">
        <v>1002</v>
      </c>
      <c r="E757" s="14" t="s">
        <v>234</v>
      </c>
      <c r="F757" s="62">
        <v>9666093283</v>
      </c>
      <c r="G757" s="62"/>
    </row>
    <row r="758" spans="1:7" x14ac:dyDescent="0.25">
      <c r="A758" s="61" t="s">
        <v>1014</v>
      </c>
      <c r="B758" s="62" t="s">
        <v>1017</v>
      </c>
      <c r="C758" s="62" t="s">
        <v>1016</v>
      </c>
      <c r="D758" s="62" t="s">
        <v>1002</v>
      </c>
      <c r="E758" s="14" t="s">
        <v>234</v>
      </c>
      <c r="F758" s="62">
        <v>9666093283</v>
      </c>
      <c r="G758" s="62"/>
    </row>
    <row r="759" spans="1:7" x14ac:dyDescent="0.25">
      <c r="A759" s="61" t="s">
        <v>1018</v>
      </c>
      <c r="B759" s="62" t="s">
        <v>955</v>
      </c>
      <c r="C759" s="62" t="s">
        <v>1019</v>
      </c>
      <c r="D759" s="62" t="s">
        <v>1002</v>
      </c>
      <c r="E759" s="14" t="s">
        <v>234</v>
      </c>
      <c r="F759" s="62">
        <v>9666093283</v>
      </c>
      <c r="G759" s="62"/>
    </row>
    <row r="760" spans="1:7" x14ac:dyDescent="0.25">
      <c r="A760" s="61" t="s">
        <v>1020</v>
      </c>
      <c r="B760" s="62" t="s">
        <v>1021</v>
      </c>
      <c r="C760" s="62" t="s">
        <v>1019</v>
      </c>
      <c r="D760" s="62" t="s">
        <v>1002</v>
      </c>
      <c r="E760" s="14" t="s">
        <v>234</v>
      </c>
      <c r="F760" s="62">
        <v>9666093283</v>
      </c>
      <c r="G760" s="62"/>
    </row>
    <row r="761" spans="1:7" x14ac:dyDescent="0.25">
      <c r="A761" s="61" t="s">
        <v>1022</v>
      </c>
      <c r="B761" s="62" t="s">
        <v>1023</v>
      </c>
      <c r="C761" s="62" t="s">
        <v>1016</v>
      </c>
      <c r="D761" s="62" t="s">
        <v>1002</v>
      </c>
      <c r="E761" s="14" t="s">
        <v>234</v>
      </c>
      <c r="F761" s="62">
        <v>9666093283</v>
      </c>
      <c r="G761" s="62"/>
    </row>
    <row r="762" spans="1:7" x14ac:dyDescent="0.25">
      <c r="A762" s="61" t="s">
        <v>1033</v>
      </c>
      <c r="B762" s="62" t="s">
        <v>1025</v>
      </c>
      <c r="C762" s="62" t="s">
        <v>1032</v>
      </c>
      <c r="D762" s="62" t="s">
        <v>1002</v>
      </c>
      <c r="E762" s="14" t="s">
        <v>234</v>
      </c>
      <c r="F762" s="62">
        <v>9666093283</v>
      </c>
      <c r="G762" s="62"/>
    </row>
    <row r="763" spans="1:7" x14ac:dyDescent="0.25">
      <c r="A763" s="61" t="s">
        <v>1024</v>
      </c>
      <c r="B763" s="62" t="s">
        <v>1025</v>
      </c>
      <c r="C763" s="62" t="s">
        <v>1026</v>
      </c>
      <c r="D763" s="62" t="s">
        <v>1002</v>
      </c>
      <c r="E763" s="14" t="s">
        <v>234</v>
      </c>
      <c r="F763" s="62">
        <v>9666093283</v>
      </c>
      <c r="G763" s="62"/>
    </row>
    <row r="764" spans="1:7" x14ac:dyDescent="0.25">
      <c r="A764" s="61" t="s">
        <v>1040</v>
      </c>
      <c r="B764" s="62" t="s">
        <v>985</v>
      </c>
      <c r="C764" s="62" t="s">
        <v>1035</v>
      </c>
      <c r="D764" s="62" t="s">
        <v>1002</v>
      </c>
      <c r="E764" s="14" t="s">
        <v>234</v>
      </c>
      <c r="F764" s="62">
        <v>9666093283</v>
      </c>
      <c r="G764" s="62"/>
    </row>
    <row r="765" spans="1:7" x14ac:dyDescent="0.25">
      <c r="A765" s="61" t="s">
        <v>1080</v>
      </c>
      <c r="B765" s="62" t="s">
        <v>955</v>
      </c>
      <c r="C765" s="62" t="s">
        <v>1032</v>
      </c>
      <c r="D765" s="62" t="s">
        <v>1002</v>
      </c>
      <c r="E765" s="14" t="s">
        <v>234</v>
      </c>
      <c r="F765" s="62">
        <v>9666093283</v>
      </c>
      <c r="G765" s="62"/>
    </row>
    <row r="766" spans="1:7" x14ac:dyDescent="0.25">
      <c r="A766" s="61" t="s">
        <v>1081</v>
      </c>
      <c r="B766" s="62" t="s">
        <v>955</v>
      </c>
      <c r="C766" s="62" t="s">
        <v>1026</v>
      </c>
      <c r="D766" s="62" t="s">
        <v>1002</v>
      </c>
      <c r="E766" s="14" t="s">
        <v>234</v>
      </c>
      <c r="F766" s="62">
        <v>9666093283</v>
      </c>
      <c r="G766" s="62"/>
    </row>
    <row r="767" spans="1:7" x14ac:dyDescent="0.25">
      <c r="A767" s="61" t="s">
        <v>1081</v>
      </c>
      <c r="B767" s="62" t="s">
        <v>955</v>
      </c>
      <c r="C767" s="62" t="s">
        <v>1026</v>
      </c>
      <c r="D767" s="62" t="s">
        <v>1002</v>
      </c>
      <c r="E767" s="14" t="s">
        <v>234</v>
      </c>
      <c r="F767" s="62">
        <v>9666093283</v>
      </c>
      <c r="G767" s="62"/>
    </row>
    <row r="768" spans="1:7" x14ac:dyDescent="0.25">
      <c r="A768" s="61" t="s">
        <v>1014</v>
      </c>
      <c r="B768" s="62" t="s">
        <v>1017</v>
      </c>
      <c r="C768" s="62" t="s">
        <v>1016</v>
      </c>
      <c r="D768" s="62" t="s">
        <v>1002</v>
      </c>
      <c r="E768" s="14" t="s">
        <v>236</v>
      </c>
      <c r="F768" s="62">
        <v>9666091857</v>
      </c>
      <c r="G768" s="62"/>
    </row>
    <row r="769" spans="1:7" x14ac:dyDescent="0.25">
      <c r="A769" s="61" t="s">
        <v>1018</v>
      </c>
      <c r="B769" s="62" t="s">
        <v>955</v>
      </c>
      <c r="C769" s="62" t="s">
        <v>1019</v>
      </c>
      <c r="D769" s="62" t="s">
        <v>1002</v>
      </c>
      <c r="E769" s="14" t="s">
        <v>236</v>
      </c>
      <c r="F769" s="62">
        <v>9666091857</v>
      </c>
      <c r="G769" s="62"/>
    </row>
    <row r="770" spans="1:7" x14ac:dyDescent="0.25">
      <c r="A770" s="61" t="s">
        <v>1020</v>
      </c>
      <c r="B770" s="62" t="s">
        <v>1021</v>
      </c>
      <c r="C770" s="62" t="s">
        <v>1019</v>
      </c>
      <c r="D770" s="62" t="s">
        <v>1002</v>
      </c>
      <c r="E770" s="14" t="s">
        <v>236</v>
      </c>
      <c r="F770" s="62">
        <v>9666091857</v>
      </c>
      <c r="G770" s="62"/>
    </row>
    <row r="771" spans="1:7" x14ac:dyDescent="0.25">
      <c r="A771" s="61" t="s">
        <v>1022</v>
      </c>
      <c r="B771" s="62" t="s">
        <v>1023</v>
      </c>
      <c r="C771" s="62" t="s">
        <v>1019</v>
      </c>
      <c r="D771" s="62" t="s">
        <v>1002</v>
      </c>
      <c r="E771" s="14" t="s">
        <v>236</v>
      </c>
      <c r="F771" s="62">
        <v>9666091857</v>
      </c>
      <c r="G771" s="62"/>
    </row>
    <row r="772" spans="1:7" x14ac:dyDescent="0.25">
      <c r="A772" s="61" t="s">
        <v>1040</v>
      </c>
      <c r="B772" s="62" t="s">
        <v>985</v>
      </c>
      <c r="C772" s="62" t="s">
        <v>1035</v>
      </c>
      <c r="D772" s="62" t="s">
        <v>1002</v>
      </c>
      <c r="E772" s="14" t="s">
        <v>236</v>
      </c>
      <c r="F772" s="62">
        <v>9666091857</v>
      </c>
      <c r="G772" s="62"/>
    </row>
    <row r="773" spans="1:7" x14ac:dyDescent="0.25">
      <c r="A773" s="61" t="s">
        <v>1014</v>
      </c>
      <c r="B773" s="62" t="s">
        <v>1017</v>
      </c>
      <c r="C773" s="62" t="s">
        <v>1016</v>
      </c>
      <c r="D773" s="62" t="s">
        <v>1002</v>
      </c>
      <c r="E773" s="14" t="s">
        <v>238</v>
      </c>
      <c r="F773" s="62">
        <v>9848361705</v>
      </c>
      <c r="G773" s="62"/>
    </row>
    <row r="774" spans="1:7" x14ac:dyDescent="0.25">
      <c r="A774" s="61" t="s">
        <v>1018</v>
      </c>
      <c r="B774" s="62" t="s">
        <v>955</v>
      </c>
      <c r="C774" s="62" t="s">
        <v>1019</v>
      </c>
      <c r="D774" s="62" t="s">
        <v>1002</v>
      </c>
      <c r="E774" s="14" t="s">
        <v>238</v>
      </c>
      <c r="F774" s="62">
        <v>9848361705</v>
      </c>
      <c r="G774" s="62"/>
    </row>
    <row r="775" spans="1:7" x14ac:dyDescent="0.25">
      <c r="A775" s="61" t="s">
        <v>1020</v>
      </c>
      <c r="B775" s="62" t="s">
        <v>1021</v>
      </c>
      <c r="C775" s="62" t="s">
        <v>1019</v>
      </c>
      <c r="D775" s="62" t="s">
        <v>1002</v>
      </c>
      <c r="E775" s="14" t="s">
        <v>238</v>
      </c>
      <c r="F775" s="62">
        <v>9848361705</v>
      </c>
      <c r="G775" s="62"/>
    </row>
    <row r="776" spans="1:7" x14ac:dyDescent="0.25">
      <c r="A776" s="61" t="s">
        <v>1022</v>
      </c>
      <c r="B776" s="62" t="s">
        <v>1023</v>
      </c>
      <c r="C776" s="62" t="s">
        <v>1019</v>
      </c>
      <c r="D776" s="62" t="s">
        <v>1002</v>
      </c>
      <c r="E776" s="14" t="s">
        <v>238</v>
      </c>
      <c r="F776" s="62">
        <v>9848361705</v>
      </c>
      <c r="G776" s="62"/>
    </row>
    <row r="777" spans="1:7" x14ac:dyDescent="0.25">
      <c r="A777" s="61" t="s">
        <v>1033</v>
      </c>
      <c r="B777" s="62" t="s">
        <v>1025</v>
      </c>
      <c r="C777" s="62" t="s">
        <v>1032</v>
      </c>
      <c r="D777" s="62" t="s">
        <v>1002</v>
      </c>
      <c r="E777" s="14" t="s">
        <v>238</v>
      </c>
      <c r="F777" s="62">
        <v>9848361705</v>
      </c>
      <c r="G777" s="62"/>
    </row>
    <row r="778" spans="1:7" x14ac:dyDescent="0.25">
      <c r="A778" s="61" t="s">
        <v>1024</v>
      </c>
      <c r="B778" s="62" t="s">
        <v>1025</v>
      </c>
      <c r="C778" s="62" t="s">
        <v>1026</v>
      </c>
      <c r="D778" s="62" t="s">
        <v>1002</v>
      </c>
      <c r="E778" s="14" t="s">
        <v>238</v>
      </c>
      <c r="F778" s="62">
        <v>9848361705</v>
      </c>
      <c r="G778" s="62"/>
    </row>
    <row r="779" spans="1:7" x14ac:dyDescent="0.25">
      <c r="A779" s="61" t="s">
        <v>1040</v>
      </c>
      <c r="B779" s="62" t="s">
        <v>985</v>
      </c>
      <c r="C779" s="62" t="s">
        <v>1035</v>
      </c>
      <c r="D779" s="62" t="s">
        <v>1002</v>
      </c>
      <c r="E779" s="14" t="s">
        <v>238</v>
      </c>
      <c r="F779" s="62">
        <v>9848361705</v>
      </c>
      <c r="G779" s="62"/>
    </row>
    <row r="780" spans="1:7" x14ac:dyDescent="0.25">
      <c r="A780" s="61" t="s">
        <v>1014</v>
      </c>
      <c r="B780" s="62" t="s">
        <v>1015</v>
      </c>
      <c r="C780" s="62" t="s">
        <v>1016</v>
      </c>
      <c r="D780" s="62" t="s">
        <v>1002</v>
      </c>
      <c r="E780" s="14" t="s">
        <v>240</v>
      </c>
      <c r="F780" s="62">
        <v>9848368371</v>
      </c>
      <c r="G780" s="62"/>
    </row>
    <row r="781" spans="1:7" x14ac:dyDescent="0.25">
      <c r="A781" s="61" t="s">
        <v>1014</v>
      </c>
      <c r="B781" s="62" t="s">
        <v>1017</v>
      </c>
      <c r="C781" s="62" t="s">
        <v>1016</v>
      </c>
      <c r="D781" s="62" t="s">
        <v>1002</v>
      </c>
      <c r="E781" s="14" t="s">
        <v>240</v>
      </c>
      <c r="F781" s="62">
        <v>9848368371</v>
      </c>
      <c r="G781" s="62"/>
    </row>
    <row r="782" spans="1:7" x14ac:dyDescent="0.25">
      <c r="A782" s="61" t="s">
        <v>1018</v>
      </c>
      <c r="B782" s="62" t="s">
        <v>955</v>
      </c>
      <c r="C782" s="62" t="s">
        <v>1032</v>
      </c>
      <c r="D782" s="62" t="s">
        <v>1002</v>
      </c>
      <c r="E782" s="14" t="s">
        <v>240</v>
      </c>
      <c r="F782" s="62">
        <v>9848368371</v>
      </c>
      <c r="G782" s="62"/>
    </row>
    <row r="783" spans="1:7" x14ac:dyDescent="0.25">
      <c r="A783" s="61" t="s">
        <v>1020</v>
      </c>
      <c r="B783" s="62" t="s">
        <v>1021</v>
      </c>
      <c r="C783" s="62" t="s">
        <v>1019</v>
      </c>
      <c r="D783" s="62" t="s">
        <v>1002</v>
      </c>
      <c r="E783" s="14" t="s">
        <v>240</v>
      </c>
      <c r="F783" s="62">
        <v>9848368371</v>
      </c>
      <c r="G783" s="62"/>
    </row>
    <row r="784" spans="1:7" x14ac:dyDescent="0.25">
      <c r="A784" s="61" t="s">
        <v>1022</v>
      </c>
      <c r="B784" s="62" t="s">
        <v>955</v>
      </c>
      <c r="C784" s="62" t="s">
        <v>1026</v>
      </c>
      <c r="D784" s="62" t="s">
        <v>1002</v>
      </c>
      <c r="E784" s="14" t="s">
        <v>240</v>
      </c>
      <c r="F784" s="62">
        <v>9848368371</v>
      </c>
      <c r="G784" s="62"/>
    </row>
    <row r="785" spans="1:7" x14ac:dyDescent="0.25">
      <c r="A785" s="61" t="s">
        <v>1064</v>
      </c>
      <c r="B785" s="62" t="s">
        <v>1121</v>
      </c>
      <c r="C785" s="62" t="s">
        <v>1019</v>
      </c>
      <c r="D785" s="62" t="s">
        <v>1002</v>
      </c>
      <c r="E785" s="14" t="s">
        <v>240</v>
      </c>
      <c r="F785" s="62">
        <v>9848368371</v>
      </c>
      <c r="G785" s="62"/>
    </row>
    <row r="786" spans="1:7" x14ac:dyDescent="0.25">
      <c r="A786" s="61" t="s">
        <v>1065</v>
      </c>
      <c r="B786" s="62" t="s">
        <v>1121</v>
      </c>
      <c r="C786" s="62" t="s">
        <v>1019</v>
      </c>
      <c r="D786" s="62" t="s">
        <v>1002</v>
      </c>
      <c r="E786" s="14" t="s">
        <v>240</v>
      </c>
      <c r="F786" s="62">
        <v>9848368371</v>
      </c>
      <c r="G786" s="62"/>
    </row>
    <row r="787" spans="1:7" x14ac:dyDescent="0.25">
      <c r="A787" s="61" t="s">
        <v>1122</v>
      </c>
      <c r="B787" s="62" t="s">
        <v>1121</v>
      </c>
      <c r="C787" s="62" t="s">
        <v>1019</v>
      </c>
      <c r="D787" s="62" t="s">
        <v>1002</v>
      </c>
      <c r="E787" s="14" t="s">
        <v>240</v>
      </c>
      <c r="F787" s="62">
        <v>9848368371</v>
      </c>
      <c r="G787" s="62"/>
    </row>
    <row r="788" spans="1:7" x14ac:dyDescent="0.25">
      <c r="A788" s="61" t="s">
        <v>1033</v>
      </c>
      <c r="B788" s="62" t="s">
        <v>1025</v>
      </c>
      <c r="C788" s="62" t="s">
        <v>1032</v>
      </c>
      <c r="D788" s="62" t="s">
        <v>1002</v>
      </c>
      <c r="E788" s="14" t="s">
        <v>240</v>
      </c>
      <c r="F788" s="62">
        <v>9848368371</v>
      </c>
      <c r="G788" s="62"/>
    </row>
    <row r="789" spans="1:7" x14ac:dyDescent="0.25">
      <c r="A789" s="61" t="s">
        <v>1043</v>
      </c>
      <c r="B789" s="62" t="s">
        <v>1025</v>
      </c>
      <c r="C789" s="62" t="s">
        <v>1026</v>
      </c>
      <c r="D789" s="62" t="s">
        <v>1002</v>
      </c>
      <c r="E789" s="14" t="s">
        <v>240</v>
      </c>
      <c r="F789" s="62">
        <v>9848368371</v>
      </c>
      <c r="G789" s="62"/>
    </row>
    <row r="790" spans="1:7" x14ac:dyDescent="0.25">
      <c r="A790" s="61" t="s">
        <v>1041</v>
      </c>
      <c r="B790" s="62" t="s">
        <v>1028</v>
      </c>
      <c r="C790" s="62" t="s">
        <v>1029</v>
      </c>
      <c r="D790" s="62" t="s">
        <v>1002</v>
      </c>
      <c r="E790" s="14" t="s">
        <v>240</v>
      </c>
      <c r="F790" s="62">
        <v>9848368371</v>
      </c>
      <c r="G790" s="62"/>
    </row>
    <row r="791" spans="1:7" x14ac:dyDescent="0.25">
      <c r="A791" s="61" t="s">
        <v>1037</v>
      </c>
      <c r="B791" s="62" t="s">
        <v>1031</v>
      </c>
      <c r="C791" s="62" t="s">
        <v>1032</v>
      </c>
      <c r="D791" s="62" t="s">
        <v>1002</v>
      </c>
      <c r="E791" s="14" t="s">
        <v>240</v>
      </c>
      <c r="F791" s="62">
        <v>9848368371</v>
      </c>
      <c r="G791" s="62"/>
    </row>
    <row r="792" spans="1:7" x14ac:dyDescent="0.25">
      <c r="A792" s="61" t="s">
        <v>1014</v>
      </c>
      <c r="B792" s="62" t="s">
        <v>1017</v>
      </c>
      <c r="C792" s="62" t="s">
        <v>1016</v>
      </c>
      <c r="D792" s="62" t="s">
        <v>1002</v>
      </c>
      <c r="E792" s="14" t="s">
        <v>242</v>
      </c>
      <c r="F792" s="62">
        <v>8886616134</v>
      </c>
      <c r="G792" s="62"/>
    </row>
    <row r="793" spans="1:7" x14ac:dyDescent="0.25">
      <c r="A793" s="61" t="s">
        <v>1018</v>
      </c>
      <c r="B793" s="62" t="s">
        <v>1017</v>
      </c>
      <c r="C793" s="62" t="s">
        <v>1016</v>
      </c>
      <c r="D793" s="62" t="s">
        <v>1002</v>
      </c>
      <c r="E793" s="14" t="s">
        <v>242</v>
      </c>
      <c r="F793" s="62">
        <v>8886616134</v>
      </c>
      <c r="G793" s="62"/>
    </row>
    <row r="794" spans="1:7" x14ac:dyDescent="0.25">
      <c r="A794" s="61" t="s">
        <v>1020</v>
      </c>
      <c r="B794" s="62" t="s">
        <v>955</v>
      </c>
      <c r="C794" s="62" t="s">
        <v>1019</v>
      </c>
      <c r="D794" s="62" t="s">
        <v>1002</v>
      </c>
      <c r="E794" s="14" t="s">
        <v>242</v>
      </c>
      <c r="F794" s="62">
        <v>8886616134</v>
      </c>
      <c r="G794" s="62"/>
    </row>
    <row r="795" spans="1:7" x14ac:dyDescent="0.25">
      <c r="A795" s="61" t="s">
        <v>1022</v>
      </c>
      <c r="B795" s="62" t="s">
        <v>1021</v>
      </c>
      <c r="C795" s="62" t="s">
        <v>1019</v>
      </c>
      <c r="D795" s="62" t="s">
        <v>1002</v>
      </c>
      <c r="E795" s="14" t="s">
        <v>242</v>
      </c>
      <c r="F795" s="62">
        <v>8886616134</v>
      </c>
      <c r="G795" s="62"/>
    </row>
    <row r="796" spans="1:7" x14ac:dyDescent="0.25">
      <c r="A796" s="61" t="s">
        <v>1033</v>
      </c>
      <c r="B796" s="62" t="s">
        <v>1025</v>
      </c>
      <c r="C796" s="62" t="s">
        <v>1032</v>
      </c>
      <c r="D796" s="62" t="s">
        <v>1002</v>
      </c>
      <c r="E796" s="14" t="s">
        <v>242</v>
      </c>
      <c r="F796" s="62">
        <v>8886616134</v>
      </c>
      <c r="G796" s="62"/>
    </row>
    <row r="797" spans="1:7" x14ac:dyDescent="0.25">
      <c r="A797" s="61" t="s">
        <v>1024</v>
      </c>
      <c r="B797" s="62" t="s">
        <v>1025</v>
      </c>
      <c r="C797" s="62" t="s">
        <v>1026</v>
      </c>
      <c r="D797" s="62" t="s">
        <v>1002</v>
      </c>
      <c r="E797" s="14" t="s">
        <v>242</v>
      </c>
      <c r="F797" s="62">
        <v>8886616134</v>
      </c>
      <c r="G797" s="62"/>
    </row>
    <row r="798" spans="1:7" x14ac:dyDescent="0.25">
      <c r="A798" s="61" t="s">
        <v>1014</v>
      </c>
      <c r="B798" s="62" t="s">
        <v>1017</v>
      </c>
      <c r="C798" s="62" t="s">
        <v>1016</v>
      </c>
      <c r="D798" s="62" t="s">
        <v>1002</v>
      </c>
      <c r="E798" s="14" t="s">
        <v>244</v>
      </c>
      <c r="F798" s="62">
        <v>7997993022</v>
      </c>
      <c r="G798" s="62"/>
    </row>
    <row r="799" spans="1:7" x14ac:dyDescent="0.25">
      <c r="A799" s="61" t="s">
        <v>1018</v>
      </c>
      <c r="B799" s="62" t="s">
        <v>955</v>
      </c>
      <c r="C799" s="62" t="s">
        <v>1019</v>
      </c>
      <c r="D799" s="62" t="s">
        <v>1002</v>
      </c>
      <c r="E799" s="14" t="s">
        <v>244</v>
      </c>
      <c r="F799" s="62">
        <v>7997993022</v>
      </c>
      <c r="G799" s="62"/>
    </row>
    <row r="800" spans="1:7" x14ac:dyDescent="0.25">
      <c r="A800" s="61" t="s">
        <v>1020</v>
      </c>
      <c r="B800" s="62" t="s">
        <v>1021</v>
      </c>
      <c r="C800" s="62" t="s">
        <v>1019</v>
      </c>
      <c r="D800" s="62" t="s">
        <v>1002</v>
      </c>
      <c r="E800" s="14" t="s">
        <v>244</v>
      </c>
      <c r="F800" s="62">
        <v>7997993022</v>
      </c>
      <c r="G800" s="62"/>
    </row>
    <row r="801" spans="1:7" x14ac:dyDescent="0.25">
      <c r="A801" s="61" t="s">
        <v>1033</v>
      </c>
      <c r="B801" s="62" t="s">
        <v>1025</v>
      </c>
      <c r="C801" s="62" t="s">
        <v>1032</v>
      </c>
      <c r="D801" s="62" t="s">
        <v>1002</v>
      </c>
      <c r="E801" s="14" t="s">
        <v>244</v>
      </c>
      <c r="F801" s="62">
        <v>7997993022</v>
      </c>
      <c r="G801" s="62"/>
    </row>
    <row r="802" spans="1:7" x14ac:dyDescent="0.25">
      <c r="A802" s="61" t="s">
        <v>1024</v>
      </c>
      <c r="B802" s="62" t="s">
        <v>1025</v>
      </c>
      <c r="C802" s="62" t="s">
        <v>1026</v>
      </c>
      <c r="D802" s="62" t="s">
        <v>1002</v>
      </c>
      <c r="E802" s="14" t="s">
        <v>244</v>
      </c>
      <c r="F802" s="62">
        <v>7997993022</v>
      </c>
      <c r="G802" s="62"/>
    </row>
    <row r="803" spans="1:7" x14ac:dyDescent="0.25">
      <c r="A803" s="61" t="s">
        <v>1014</v>
      </c>
      <c r="B803" s="62" t="s">
        <v>1017</v>
      </c>
      <c r="C803" s="62" t="s">
        <v>1016</v>
      </c>
      <c r="D803" s="62" t="s">
        <v>1002</v>
      </c>
      <c r="E803" s="14" t="s">
        <v>246</v>
      </c>
      <c r="F803" s="62">
        <v>7997993019</v>
      </c>
      <c r="G803" s="62"/>
    </row>
    <row r="804" spans="1:7" x14ac:dyDescent="0.25">
      <c r="A804" s="61" t="s">
        <v>1018</v>
      </c>
      <c r="B804" s="62" t="s">
        <v>955</v>
      </c>
      <c r="C804" s="62" t="s">
        <v>1019</v>
      </c>
      <c r="D804" s="62" t="s">
        <v>1002</v>
      </c>
      <c r="E804" s="14" t="s">
        <v>246</v>
      </c>
      <c r="F804" s="62">
        <v>7997993019</v>
      </c>
      <c r="G804" s="62"/>
    </row>
    <row r="805" spans="1:7" x14ac:dyDescent="0.25">
      <c r="A805" s="61" t="s">
        <v>1020</v>
      </c>
      <c r="B805" s="62" t="s">
        <v>1021</v>
      </c>
      <c r="C805" s="62" t="s">
        <v>1019</v>
      </c>
      <c r="D805" s="62" t="s">
        <v>1002</v>
      </c>
      <c r="E805" s="14" t="s">
        <v>246</v>
      </c>
      <c r="F805" s="62">
        <v>7997993019</v>
      </c>
      <c r="G805" s="62"/>
    </row>
    <row r="806" spans="1:7" x14ac:dyDescent="0.25">
      <c r="A806" s="61" t="s">
        <v>1022</v>
      </c>
      <c r="B806" s="62" t="s">
        <v>1023</v>
      </c>
      <c r="C806" s="62" t="s">
        <v>1019</v>
      </c>
      <c r="D806" s="62" t="s">
        <v>1002</v>
      </c>
      <c r="E806" s="14" t="s">
        <v>246</v>
      </c>
      <c r="F806" s="62">
        <v>7997993019</v>
      </c>
      <c r="G806" s="62"/>
    </row>
    <row r="807" spans="1:7" x14ac:dyDescent="0.25">
      <c r="A807" s="61" t="s">
        <v>1033</v>
      </c>
      <c r="B807" s="62" t="s">
        <v>1025</v>
      </c>
      <c r="C807" s="62" t="s">
        <v>1032</v>
      </c>
      <c r="D807" s="62" t="s">
        <v>1002</v>
      </c>
      <c r="E807" s="14" t="s">
        <v>246</v>
      </c>
      <c r="F807" s="62">
        <v>7997993019</v>
      </c>
      <c r="G807" s="62"/>
    </row>
    <row r="808" spans="1:7" x14ac:dyDescent="0.25">
      <c r="A808" s="61" t="s">
        <v>1024</v>
      </c>
      <c r="B808" s="62" t="s">
        <v>1025</v>
      </c>
      <c r="C808" s="62" t="s">
        <v>1026</v>
      </c>
      <c r="D808" s="62" t="s">
        <v>1002</v>
      </c>
      <c r="E808" s="14" t="s">
        <v>246</v>
      </c>
      <c r="F808" s="62">
        <v>7997993019</v>
      </c>
      <c r="G808" s="62"/>
    </row>
    <row r="809" spans="1:7" x14ac:dyDescent="0.25">
      <c r="A809" s="61" t="s">
        <v>1043</v>
      </c>
      <c r="B809" s="62" t="s">
        <v>1025</v>
      </c>
      <c r="C809" s="62" t="s">
        <v>1058</v>
      </c>
      <c r="D809" s="62" t="s">
        <v>1002</v>
      </c>
      <c r="E809" s="14" t="s">
        <v>246</v>
      </c>
      <c r="F809" s="62">
        <v>7997993019</v>
      </c>
      <c r="G809" s="62"/>
    </row>
    <row r="810" spans="1:7" x14ac:dyDescent="0.25">
      <c r="A810" s="61" t="s">
        <v>1036</v>
      </c>
      <c r="B810" s="62" t="s">
        <v>1031</v>
      </c>
      <c r="C810" s="62" t="s">
        <v>1032</v>
      </c>
      <c r="D810" s="62" t="s">
        <v>1002</v>
      </c>
      <c r="E810" s="14" t="s">
        <v>246</v>
      </c>
      <c r="F810" s="62">
        <v>7997993019</v>
      </c>
      <c r="G810" s="62"/>
    </row>
    <row r="811" spans="1:7" x14ac:dyDescent="0.25">
      <c r="A811" s="61" t="s">
        <v>1018</v>
      </c>
      <c r="B811" s="62" t="s">
        <v>955</v>
      </c>
      <c r="C811" s="62" t="s">
        <v>1019</v>
      </c>
      <c r="D811" s="62" t="s">
        <v>1002</v>
      </c>
      <c r="E811" s="14" t="s">
        <v>1123</v>
      </c>
      <c r="F811" s="62">
        <v>7997993021</v>
      </c>
      <c r="G811" s="62"/>
    </row>
    <row r="812" spans="1:7" x14ac:dyDescent="0.25">
      <c r="A812" s="61" t="s">
        <v>1020</v>
      </c>
      <c r="B812" s="62" t="s">
        <v>1021</v>
      </c>
      <c r="C812" s="62" t="s">
        <v>1019</v>
      </c>
      <c r="D812" s="62" t="s">
        <v>1002</v>
      </c>
      <c r="E812" s="14" t="s">
        <v>1123</v>
      </c>
      <c r="F812" s="62">
        <v>7997993021</v>
      </c>
      <c r="G812" s="62"/>
    </row>
    <row r="813" spans="1:7" x14ac:dyDescent="0.25">
      <c r="A813" s="61" t="s">
        <v>1022</v>
      </c>
      <c r="B813" s="62" t="s">
        <v>1017</v>
      </c>
      <c r="C813" s="62" t="s">
        <v>1042</v>
      </c>
      <c r="D813" s="62" t="s">
        <v>1002</v>
      </c>
      <c r="E813" s="14" t="s">
        <v>1123</v>
      </c>
      <c r="F813" s="62">
        <v>7997993021</v>
      </c>
      <c r="G813" s="62"/>
    </row>
    <row r="814" spans="1:7" x14ac:dyDescent="0.25">
      <c r="A814" s="61" t="s">
        <v>1033</v>
      </c>
      <c r="B814" s="62" t="s">
        <v>1025</v>
      </c>
      <c r="C814" s="62" t="s">
        <v>1032</v>
      </c>
      <c r="D814" s="62" t="s">
        <v>1002</v>
      </c>
      <c r="E814" s="14" t="s">
        <v>1123</v>
      </c>
      <c r="F814" s="62">
        <v>7997993021</v>
      </c>
      <c r="G814" s="62"/>
    </row>
    <row r="815" spans="1:7" x14ac:dyDescent="0.25">
      <c r="A815" s="61" t="s">
        <v>1024</v>
      </c>
      <c r="B815" s="62" t="s">
        <v>1025</v>
      </c>
      <c r="C815" s="62" t="s">
        <v>1026</v>
      </c>
      <c r="D815" s="62" t="s">
        <v>1002</v>
      </c>
      <c r="E815" s="14" t="s">
        <v>1123</v>
      </c>
      <c r="F815" s="62">
        <v>7997993021</v>
      </c>
      <c r="G815" s="62"/>
    </row>
    <row r="816" spans="1:7" x14ac:dyDescent="0.25">
      <c r="A816" s="61" t="s">
        <v>1014</v>
      </c>
      <c r="B816" s="62" t="s">
        <v>1017</v>
      </c>
      <c r="C816" s="62" t="s">
        <v>1016</v>
      </c>
      <c r="D816" s="62" t="s">
        <v>1002</v>
      </c>
      <c r="E816" s="14" t="s">
        <v>248</v>
      </c>
      <c r="F816" s="62">
        <v>2018000010</v>
      </c>
      <c r="G816" s="62"/>
    </row>
    <row r="817" spans="1:7" x14ac:dyDescent="0.25">
      <c r="A817" s="61" t="s">
        <v>1018</v>
      </c>
      <c r="B817" s="62" t="s">
        <v>955</v>
      </c>
      <c r="C817" s="62" t="s">
        <v>1019</v>
      </c>
      <c r="D817" s="62" t="s">
        <v>1002</v>
      </c>
      <c r="E817" s="14" t="s">
        <v>248</v>
      </c>
      <c r="F817" s="62">
        <v>2018000010</v>
      </c>
      <c r="G817" s="62"/>
    </row>
    <row r="818" spans="1:7" x14ac:dyDescent="0.25">
      <c r="A818" s="61" t="s">
        <v>1020</v>
      </c>
      <c r="B818" s="62" t="s">
        <v>1021</v>
      </c>
      <c r="C818" s="62" t="s">
        <v>1019</v>
      </c>
      <c r="D818" s="62" t="s">
        <v>1002</v>
      </c>
      <c r="E818" s="14" t="s">
        <v>248</v>
      </c>
      <c r="F818" s="62">
        <v>2018000010</v>
      </c>
      <c r="G818" s="62"/>
    </row>
    <row r="819" spans="1:7" x14ac:dyDescent="0.25">
      <c r="A819" s="61" t="s">
        <v>1033</v>
      </c>
      <c r="B819" s="62" t="s">
        <v>1025</v>
      </c>
      <c r="C819" s="62" t="s">
        <v>1032</v>
      </c>
      <c r="D819" s="62" t="s">
        <v>1002</v>
      </c>
      <c r="E819" s="14" t="s">
        <v>248</v>
      </c>
      <c r="F819" s="62">
        <v>2018000010</v>
      </c>
      <c r="G819" s="62"/>
    </row>
    <row r="820" spans="1:7" x14ac:dyDescent="0.25">
      <c r="A820" s="61" t="s">
        <v>1024</v>
      </c>
      <c r="B820" s="62" t="s">
        <v>1025</v>
      </c>
      <c r="C820" s="62" t="s">
        <v>1026</v>
      </c>
      <c r="D820" s="62" t="s">
        <v>1002</v>
      </c>
      <c r="E820" s="14" t="s">
        <v>248</v>
      </c>
      <c r="F820" s="62">
        <v>2018000010</v>
      </c>
      <c r="G820" s="62"/>
    </row>
    <row r="821" spans="1:7" x14ac:dyDescent="0.25">
      <c r="A821" s="61" t="s">
        <v>1014</v>
      </c>
      <c r="B821" s="62" t="s">
        <v>1017</v>
      </c>
      <c r="C821" s="62" t="s">
        <v>1016</v>
      </c>
      <c r="D821" s="62" t="s">
        <v>1002</v>
      </c>
      <c r="E821" s="14" t="s">
        <v>250</v>
      </c>
      <c r="F821" s="62">
        <v>2017000072</v>
      </c>
      <c r="G821" s="62"/>
    </row>
    <row r="822" spans="1:7" x14ac:dyDescent="0.25">
      <c r="A822" s="61" t="s">
        <v>1018</v>
      </c>
      <c r="B822" s="62" t="s">
        <v>955</v>
      </c>
      <c r="C822" s="62" t="s">
        <v>1019</v>
      </c>
      <c r="D822" s="62" t="s">
        <v>1002</v>
      </c>
      <c r="E822" s="14" t="s">
        <v>250</v>
      </c>
      <c r="F822" s="62">
        <v>2017000072</v>
      </c>
      <c r="G822" s="62"/>
    </row>
    <row r="823" spans="1:7" x14ac:dyDescent="0.25">
      <c r="A823" s="61" t="s">
        <v>1020</v>
      </c>
      <c r="B823" s="62" t="s">
        <v>1021</v>
      </c>
      <c r="C823" s="62" t="s">
        <v>1019</v>
      </c>
      <c r="D823" s="62" t="s">
        <v>1002</v>
      </c>
      <c r="E823" s="14" t="s">
        <v>250</v>
      </c>
      <c r="F823" s="62">
        <v>2017000072</v>
      </c>
      <c r="G823" s="62"/>
    </row>
    <row r="824" spans="1:7" x14ac:dyDescent="0.25">
      <c r="A824" s="61" t="s">
        <v>1033</v>
      </c>
      <c r="B824" s="62" t="s">
        <v>1025</v>
      </c>
      <c r="C824" s="62" t="s">
        <v>1032</v>
      </c>
      <c r="D824" s="62" t="s">
        <v>1002</v>
      </c>
      <c r="E824" s="14" t="s">
        <v>250</v>
      </c>
      <c r="F824" s="62">
        <v>2017000072</v>
      </c>
      <c r="G824" s="62"/>
    </row>
    <row r="825" spans="1:7" x14ac:dyDescent="0.25">
      <c r="A825" s="61" t="s">
        <v>1024</v>
      </c>
      <c r="B825" s="62" t="s">
        <v>1025</v>
      </c>
      <c r="C825" s="62" t="s">
        <v>1026</v>
      </c>
      <c r="D825" s="62" t="s">
        <v>1002</v>
      </c>
      <c r="E825" s="14" t="s">
        <v>250</v>
      </c>
      <c r="F825" s="62">
        <v>2017000072</v>
      </c>
      <c r="G825" s="62"/>
    </row>
    <row r="826" spans="1:7" x14ac:dyDescent="0.25">
      <c r="A826" s="61" t="s">
        <v>1014</v>
      </c>
      <c r="B826" s="62" t="s">
        <v>1017</v>
      </c>
      <c r="C826" s="62" t="s">
        <v>1016</v>
      </c>
      <c r="D826" s="62" t="s">
        <v>1002</v>
      </c>
      <c r="E826" s="14" t="s">
        <v>252</v>
      </c>
      <c r="F826" s="62">
        <v>9666089574</v>
      </c>
      <c r="G826" s="62"/>
    </row>
    <row r="827" spans="1:7" x14ac:dyDescent="0.25">
      <c r="A827" s="61" t="s">
        <v>1018</v>
      </c>
      <c r="B827" s="62" t="s">
        <v>955</v>
      </c>
      <c r="C827" s="62" t="s">
        <v>1019</v>
      </c>
      <c r="D827" s="62" t="s">
        <v>1002</v>
      </c>
      <c r="E827" s="14" t="s">
        <v>252</v>
      </c>
      <c r="F827" s="62">
        <v>9666089574</v>
      </c>
      <c r="G827" s="62"/>
    </row>
    <row r="828" spans="1:7" x14ac:dyDescent="0.25">
      <c r="A828" s="61" t="s">
        <v>1020</v>
      </c>
      <c r="B828" s="62" t="s">
        <v>1021</v>
      </c>
      <c r="C828" s="62" t="s">
        <v>1019</v>
      </c>
      <c r="D828" s="62" t="s">
        <v>1002</v>
      </c>
      <c r="E828" s="14" t="s">
        <v>252</v>
      </c>
      <c r="F828" s="62">
        <v>9666089574</v>
      </c>
      <c r="G828" s="62"/>
    </row>
    <row r="829" spans="1:7" x14ac:dyDescent="0.25">
      <c r="A829" s="61" t="s">
        <v>1033</v>
      </c>
      <c r="B829" s="62" t="s">
        <v>1025</v>
      </c>
      <c r="C829" s="62" t="s">
        <v>1032</v>
      </c>
      <c r="D829" s="62" t="s">
        <v>1002</v>
      </c>
      <c r="E829" s="14" t="s">
        <v>252</v>
      </c>
      <c r="F829" s="62">
        <v>9666089574</v>
      </c>
      <c r="G829" s="62"/>
    </row>
    <row r="830" spans="1:7" x14ac:dyDescent="0.25">
      <c r="A830" s="61" t="s">
        <v>1024</v>
      </c>
      <c r="B830" s="62" t="s">
        <v>1025</v>
      </c>
      <c r="C830" s="62" t="s">
        <v>1026</v>
      </c>
      <c r="D830" s="62" t="s">
        <v>1002</v>
      </c>
      <c r="E830" s="14" t="s">
        <v>252</v>
      </c>
      <c r="F830" s="62">
        <v>9666089574</v>
      </c>
      <c r="G830" s="62"/>
    </row>
    <row r="831" spans="1:7" x14ac:dyDescent="0.25">
      <c r="A831" s="61" t="s">
        <v>1040</v>
      </c>
      <c r="B831" s="62" t="s">
        <v>985</v>
      </c>
      <c r="C831" s="62" t="s">
        <v>1035</v>
      </c>
      <c r="D831" s="62" t="s">
        <v>1002</v>
      </c>
      <c r="E831" s="14" t="s">
        <v>252</v>
      </c>
      <c r="F831" s="62">
        <v>9666089574</v>
      </c>
      <c r="G831" s="62"/>
    </row>
    <row r="832" spans="1:7" x14ac:dyDescent="0.25">
      <c r="A832" s="61" t="s">
        <v>1018</v>
      </c>
      <c r="B832" s="62" t="s">
        <v>955</v>
      </c>
      <c r="C832" s="62" t="s">
        <v>1019</v>
      </c>
      <c r="D832" s="62" t="s">
        <v>1002</v>
      </c>
      <c r="E832" s="14" t="s">
        <v>254</v>
      </c>
      <c r="F832" s="62">
        <v>2018000076</v>
      </c>
      <c r="G832" s="62"/>
    </row>
    <row r="833" spans="1:7" x14ac:dyDescent="0.25">
      <c r="A833" s="61" t="s">
        <v>1020</v>
      </c>
      <c r="B833" s="62" t="s">
        <v>1021</v>
      </c>
      <c r="C833" s="62" t="s">
        <v>1019</v>
      </c>
      <c r="D833" s="62" t="s">
        <v>1002</v>
      </c>
      <c r="E833" s="14" t="s">
        <v>254</v>
      </c>
      <c r="F833" s="62">
        <v>2018000076</v>
      </c>
      <c r="G833" s="62"/>
    </row>
    <row r="834" spans="1:7" x14ac:dyDescent="0.25">
      <c r="A834" s="61" t="s">
        <v>1022</v>
      </c>
      <c r="B834" s="62" t="s">
        <v>1017</v>
      </c>
      <c r="C834" s="62" t="s">
        <v>1042</v>
      </c>
      <c r="D834" s="62" t="s">
        <v>1002</v>
      </c>
      <c r="E834" s="14" t="s">
        <v>254</v>
      </c>
      <c r="F834" s="62">
        <v>2018000076</v>
      </c>
      <c r="G834" s="62"/>
    </row>
    <row r="835" spans="1:7" x14ac:dyDescent="0.25">
      <c r="A835" s="61" t="s">
        <v>1033</v>
      </c>
      <c r="B835" s="62" t="s">
        <v>1025</v>
      </c>
      <c r="C835" s="62" t="s">
        <v>1032</v>
      </c>
      <c r="D835" s="62" t="s">
        <v>1002</v>
      </c>
      <c r="E835" s="14" t="s">
        <v>254</v>
      </c>
      <c r="F835" s="62">
        <v>2018000076</v>
      </c>
      <c r="G835" s="62"/>
    </row>
    <row r="836" spans="1:7" x14ac:dyDescent="0.25">
      <c r="A836" s="61" t="s">
        <v>1024</v>
      </c>
      <c r="B836" s="62" t="s">
        <v>1025</v>
      </c>
      <c r="C836" s="62" t="s">
        <v>1026</v>
      </c>
      <c r="D836" s="62" t="s">
        <v>1002</v>
      </c>
      <c r="E836" s="14" t="s">
        <v>254</v>
      </c>
      <c r="F836" s="62">
        <v>2018000076</v>
      </c>
      <c r="G836" s="62"/>
    </row>
    <row r="837" spans="1:7" x14ac:dyDescent="0.25">
      <c r="A837" s="61" t="s">
        <v>1014</v>
      </c>
      <c r="B837" s="62" t="s">
        <v>1017</v>
      </c>
      <c r="C837" s="62" t="s">
        <v>1016</v>
      </c>
      <c r="D837" s="62" t="s">
        <v>1002</v>
      </c>
      <c r="E837" s="14" t="s">
        <v>256</v>
      </c>
      <c r="F837" s="62">
        <v>9666091715</v>
      </c>
      <c r="G837" s="62"/>
    </row>
    <row r="838" spans="1:7" x14ac:dyDescent="0.25">
      <c r="A838" s="61" t="s">
        <v>1018</v>
      </c>
      <c r="B838" s="62" t="s">
        <v>955</v>
      </c>
      <c r="C838" s="62" t="s">
        <v>1019</v>
      </c>
      <c r="D838" s="62" t="s">
        <v>1002</v>
      </c>
      <c r="E838" s="14" t="s">
        <v>256</v>
      </c>
      <c r="F838" s="62">
        <v>9666091715</v>
      </c>
      <c r="G838" s="62"/>
    </row>
    <row r="839" spans="1:7" x14ac:dyDescent="0.25">
      <c r="A839" s="61" t="s">
        <v>1020</v>
      </c>
      <c r="B839" s="62" t="s">
        <v>1021</v>
      </c>
      <c r="C839" s="62" t="s">
        <v>1019</v>
      </c>
      <c r="D839" s="62" t="s">
        <v>1002</v>
      </c>
      <c r="E839" s="14" t="s">
        <v>256</v>
      </c>
      <c r="F839" s="62">
        <v>9666091715</v>
      </c>
      <c r="G839" s="62"/>
    </row>
    <row r="840" spans="1:7" x14ac:dyDescent="0.25">
      <c r="A840" s="61" t="s">
        <v>1022</v>
      </c>
      <c r="B840" s="62" t="s">
        <v>1023</v>
      </c>
      <c r="C840" s="62" t="s">
        <v>1019</v>
      </c>
      <c r="D840" s="62" t="s">
        <v>1002</v>
      </c>
      <c r="E840" s="14" t="s">
        <v>256</v>
      </c>
      <c r="F840" s="62">
        <v>9666091715</v>
      </c>
      <c r="G840" s="62"/>
    </row>
    <row r="841" spans="1:7" x14ac:dyDescent="0.25">
      <c r="A841" s="61" t="s">
        <v>1033</v>
      </c>
      <c r="B841" s="62" t="s">
        <v>1025</v>
      </c>
      <c r="C841" s="62" t="s">
        <v>1032</v>
      </c>
      <c r="D841" s="62" t="s">
        <v>1002</v>
      </c>
      <c r="E841" s="14" t="s">
        <v>256</v>
      </c>
      <c r="F841" s="62">
        <v>9666091715</v>
      </c>
      <c r="G841" s="62"/>
    </row>
    <row r="842" spans="1:7" x14ac:dyDescent="0.25">
      <c r="A842" s="61" t="s">
        <v>1024</v>
      </c>
      <c r="B842" s="62" t="s">
        <v>1025</v>
      </c>
      <c r="C842" s="62" t="s">
        <v>1026</v>
      </c>
      <c r="D842" s="62" t="s">
        <v>1002</v>
      </c>
      <c r="E842" s="14" t="s">
        <v>256</v>
      </c>
      <c r="F842" s="62">
        <v>9666091715</v>
      </c>
      <c r="G842" s="62"/>
    </row>
    <row r="843" spans="1:7" x14ac:dyDescent="0.25">
      <c r="A843" s="61" t="s">
        <v>1040</v>
      </c>
      <c r="B843" s="62" t="s">
        <v>985</v>
      </c>
      <c r="C843" s="62" t="s">
        <v>1035</v>
      </c>
      <c r="D843" s="62" t="s">
        <v>1002</v>
      </c>
      <c r="E843" s="14" t="s">
        <v>256</v>
      </c>
      <c r="F843" s="62">
        <v>9666091715</v>
      </c>
      <c r="G843" s="62"/>
    </row>
    <row r="844" spans="1:7" x14ac:dyDescent="0.25">
      <c r="A844" s="61" t="s">
        <v>1037</v>
      </c>
      <c r="B844" s="62" t="s">
        <v>1031</v>
      </c>
      <c r="C844" s="62" t="s">
        <v>1032</v>
      </c>
      <c r="D844" s="62" t="s">
        <v>1002</v>
      </c>
      <c r="E844" s="14" t="s">
        <v>256</v>
      </c>
      <c r="F844" s="62">
        <v>9666091715</v>
      </c>
      <c r="G844" s="62"/>
    </row>
    <row r="845" spans="1:7" x14ac:dyDescent="0.25">
      <c r="A845" s="61" t="s">
        <v>1014</v>
      </c>
      <c r="B845" s="62" t="s">
        <v>1015</v>
      </c>
      <c r="C845" s="62" t="s">
        <v>1016</v>
      </c>
      <c r="D845" s="62" t="s">
        <v>1002</v>
      </c>
      <c r="E845" s="14" t="s">
        <v>258</v>
      </c>
      <c r="F845" s="62">
        <v>2019000028</v>
      </c>
      <c r="G845" s="62"/>
    </row>
    <row r="846" spans="1:7" x14ac:dyDescent="0.25">
      <c r="A846" s="61" t="s">
        <v>1014</v>
      </c>
      <c r="B846" s="62" t="s">
        <v>1017</v>
      </c>
      <c r="C846" s="62" t="s">
        <v>1016</v>
      </c>
      <c r="D846" s="62" t="s">
        <v>1002</v>
      </c>
      <c r="E846" s="14" t="s">
        <v>258</v>
      </c>
      <c r="F846" s="62">
        <v>2019000028</v>
      </c>
      <c r="G846" s="62"/>
    </row>
    <row r="847" spans="1:7" x14ac:dyDescent="0.25">
      <c r="A847" s="61" t="s">
        <v>1018</v>
      </c>
      <c r="B847" s="62" t="s">
        <v>1021</v>
      </c>
      <c r="C847" s="62" t="s">
        <v>1019</v>
      </c>
      <c r="D847" s="62" t="s">
        <v>1002</v>
      </c>
      <c r="E847" s="14" t="s">
        <v>258</v>
      </c>
      <c r="F847" s="62">
        <v>2019000028</v>
      </c>
      <c r="G847" s="62"/>
    </row>
    <row r="848" spans="1:7" x14ac:dyDescent="0.25">
      <c r="A848" s="61" t="s">
        <v>1020</v>
      </c>
      <c r="B848" s="62" t="s">
        <v>955</v>
      </c>
      <c r="C848" s="62" t="s">
        <v>1019</v>
      </c>
      <c r="D848" s="62" t="s">
        <v>1002</v>
      </c>
      <c r="E848" s="14" t="s">
        <v>258</v>
      </c>
      <c r="F848" s="62">
        <v>2019000028</v>
      </c>
      <c r="G848" s="62"/>
    </row>
    <row r="849" spans="1:7" x14ac:dyDescent="0.25">
      <c r="A849" s="61" t="s">
        <v>1033</v>
      </c>
      <c r="B849" s="62" t="s">
        <v>1025</v>
      </c>
      <c r="C849" s="62" t="s">
        <v>1032</v>
      </c>
      <c r="D849" s="62" t="s">
        <v>1002</v>
      </c>
      <c r="E849" s="14" t="s">
        <v>258</v>
      </c>
      <c r="F849" s="62">
        <v>2019000028</v>
      </c>
      <c r="G849" s="62"/>
    </row>
    <row r="850" spans="1:7" x14ac:dyDescent="0.25">
      <c r="A850" s="61" t="s">
        <v>1024</v>
      </c>
      <c r="B850" s="62" t="s">
        <v>1025</v>
      </c>
      <c r="C850" s="62" t="s">
        <v>1026</v>
      </c>
      <c r="D850" s="62" t="s">
        <v>1002</v>
      </c>
      <c r="E850" s="14" t="s">
        <v>258</v>
      </c>
      <c r="F850" s="62">
        <v>2019000028</v>
      </c>
      <c r="G850" s="62"/>
    </row>
    <row r="851" spans="1:7" x14ac:dyDescent="0.25">
      <c r="A851" s="61" t="s">
        <v>1036</v>
      </c>
      <c r="B851" s="62" t="s">
        <v>1031</v>
      </c>
      <c r="C851" s="62" t="s">
        <v>1026</v>
      </c>
      <c r="D851" s="62" t="s">
        <v>1002</v>
      </c>
      <c r="E851" s="14" t="s">
        <v>258</v>
      </c>
      <c r="F851" s="62">
        <v>2019000028</v>
      </c>
      <c r="G851" s="62"/>
    </row>
    <row r="852" spans="1:7" x14ac:dyDescent="0.25">
      <c r="A852" s="61" t="s">
        <v>1014</v>
      </c>
      <c r="B852" s="62" t="s">
        <v>1015</v>
      </c>
      <c r="C852" s="62" t="s">
        <v>1016</v>
      </c>
      <c r="D852" s="62" t="s">
        <v>1002</v>
      </c>
      <c r="E852" s="14" t="s">
        <v>260</v>
      </c>
      <c r="F852" s="62">
        <v>7658935533</v>
      </c>
      <c r="G852" s="62"/>
    </row>
    <row r="853" spans="1:7" x14ac:dyDescent="0.25">
      <c r="A853" s="61" t="s">
        <v>1014</v>
      </c>
      <c r="B853" s="62" t="s">
        <v>1017</v>
      </c>
      <c r="C853" s="62" t="s">
        <v>1016</v>
      </c>
      <c r="D853" s="62" t="s">
        <v>1002</v>
      </c>
      <c r="E853" s="14" t="s">
        <v>260</v>
      </c>
      <c r="F853" s="62">
        <v>7658935533</v>
      </c>
      <c r="G853" s="62"/>
    </row>
    <row r="854" spans="1:7" x14ac:dyDescent="0.25">
      <c r="A854" s="61" t="s">
        <v>1014</v>
      </c>
      <c r="B854" s="62" t="s">
        <v>955</v>
      </c>
      <c r="C854" s="62" t="s">
        <v>1019</v>
      </c>
      <c r="D854" s="62" t="s">
        <v>1002</v>
      </c>
      <c r="E854" s="14" t="s">
        <v>260</v>
      </c>
      <c r="F854" s="62">
        <v>7658935533</v>
      </c>
      <c r="G854" s="62"/>
    </row>
    <row r="855" spans="1:7" x14ac:dyDescent="0.25">
      <c r="A855" s="61" t="s">
        <v>1014</v>
      </c>
      <c r="B855" s="62" t="s">
        <v>1021</v>
      </c>
      <c r="C855" s="62" t="s">
        <v>1019</v>
      </c>
      <c r="D855" s="62" t="s">
        <v>1002</v>
      </c>
      <c r="E855" s="14" t="s">
        <v>260</v>
      </c>
      <c r="F855" s="62">
        <v>7658935533</v>
      </c>
      <c r="G855" s="62"/>
    </row>
    <row r="856" spans="1:7" x14ac:dyDescent="0.25">
      <c r="A856" s="61" t="s">
        <v>1073</v>
      </c>
      <c r="B856" s="62" t="s">
        <v>1025</v>
      </c>
      <c r="C856" s="62" t="s">
        <v>1032</v>
      </c>
      <c r="D856" s="62" t="s">
        <v>1002</v>
      </c>
      <c r="E856" s="14" t="s">
        <v>260</v>
      </c>
      <c r="F856" s="62">
        <v>7658935533</v>
      </c>
      <c r="G856" s="62"/>
    </row>
    <row r="857" spans="1:7" x14ac:dyDescent="0.25">
      <c r="A857" s="61" t="s">
        <v>1063</v>
      </c>
      <c r="B857" s="62" t="s">
        <v>1028</v>
      </c>
      <c r="C857" s="62" t="s">
        <v>1029</v>
      </c>
      <c r="D857" s="62" t="s">
        <v>1002</v>
      </c>
      <c r="E857" s="14" t="s">
        <v>260</v>
      </c>
      <c r="F857" s="62">
        <v>7658935533</v>
      </c>
      <c r="G857" s="62"/>
    </row>
    <row r="858" spans="1:7" x14ac:dyDescent="0.25">
      <c r="A858" s="61" t="s">
        <v>1074</v>
      </c>
      <c r="B858" s="62" t="s">
        <v>985</v>
      </c>
      <c r="C858" s="62" t="s">
        <v>1035</v>
      </c>
      <c r="D858" s="62" t="s">
        <v>1002</v>
      </c>
      <c r="E858" s="14" t="s">
        <v>260</v>
      </c>
      <c r="F858" s="62">
        <v>7658935533</v>
      </c>
      <c r="G858" s="62"/>
    </row>
    <row r="859" spans="1:7" x14ac:dyDescent="0.25">
      <c r="A859" s="61" t="s">
        <v>1124</v>
      </c>
      <c r="B859" s="62" t="s">
        <v>1031</v>
      </c>
      <c r="C859" s="62" t="s">
        <v>1032</v>
      </c>
      <c r="D859" s="62" t="s">
        <v>1002</v>
      </c>
      <c r="E859" s="14" t="s">
        <v>260</v>
      </c>
      <c r="F859" s="62">
        <v>7658935533</v>
      </c>
      <c r="G859" s="62"/>
    </row>
    <row r="860" spans="1:7" x14ac:dyDescent="0.25">
      <c r="A860" s="61" t="s">
        <v>1014</v>
      </c>
      <c r="B860" s="62" t="s">
        <v>1017</v>
      </c>
      <c r="C860" s="62" t="s">
        <v>1016</v>
      </c>
      <c r="D860" s="62" t="s">
        <v>1002</v>
      </c>
      <c r="E860" s="14" t="s">
        <v>262</v>
      </c>
      <c r="F860" s="62">
        <v>9666091814</v>
      </c>
      <c r="G860" s="62"/>
    </row>
    <row r="861" spans="1:7" x14ac:dyDescent="0.25">
      <c r="A861" s="61" t="s">
        <v>1018</v>
      </c>
      <c r="B861" s="62" t="s">
        <v>955</v>
      </c>
      <c r="C861" s="62" t="s">
        <v>1019</v>
      </c>
      <c r="D861" s="62" t="s">
        <v>1002</v>
      </c>
      <c r="E861" s="14" t="s">
        <v>262</v>
      </c>
      <c r="F861" s="62">
        <v>9666091814</v>
      </c>
      <c r="G861" s="62"/>
    </row>
    <row r="862" spans="1:7" x14ac:dyDescent="0.25">
      <c r="A862" s="61" t="s">
        <v>1020</v>
      </c>
      <c r="B862" s="62" t="s">
        <v>1021</v>
      </c>
      <c r="C862" s="62" t="s">
        <v>1019</v>
      </c>
      <c r="D862" s="62" t="s">
        <v>1002</v>
      </c>
      <c r="E862" s="14" t="s">
        <v>262</v>
      </c>
      <c r="F862" s="62">
        <v>9666091814</v>
      </c>
      <c r="G862" s="62"/>
    </row>
    <row r="863" spans="1:7" x14ac:dyDescent="0.25">
      <c r="A863" s="61" t="s">
        <v>1022</v>
      </c>
      <c r="B863" s="62" t="s">
        <v>1015</v>
      </c>
      <c r="C863" s="62" t="s">
        <v>1019</v>
      </c>
      <c r="D863" s="62" t="s">
        <v>1002</v>
      </c>
      <c r="E863" s="14" t="s">
        <v>262</v>
      </c>
      <c r="F863" s="62">
        <v>9666091814</v>
      </c>
      <c r="G863" s="62"/>
    </row>
    <row r="864" spans="1:7" x14ac:dyDescent="0.25">
      <c r="A864" s="61" t="s">
        <v>1022</v>
      </c>
      <c r="B864" s="62" t="s">
        <v>1023</v>
      </c>
      <c r="C864" s="62" t="s">
        <v>1019</v>
      </c>
      <c r="D864" s="62" t="s">
        <v>1002</v>
      </c>
      <c r="E864" s="14" t="s">
        <v>262</v>
      </c>
      <c r="F864" s="62">
        <v>9666091814</v>
      </c>
      <c r="G864" s="62"/>
    </row>
    <row r="865" spans="1:7" x14ac:dyDescent="0.25">
      <c r="A865" s="61" t="s">
        <v>1033</v>
      </c>
      <c r="B865" s="62" t="s">
        <v>1025</v>
      </c>
      <c r="C865" s="62" t="s">
        <v>1032</v>
      </c>
      <c r="D865" s="62" t="s">
        <v>1002</v>
      </c>
      <c r="E865" s="14" t="s">
        <v>262</v>
      </c>
      <c r="F865" s="62">
        <v>9666091814</v>
      </c>
      <c r="G865" s="62"/>
    </row>
    <row r="866" spans="1:7" x14ac:dyDescent="0.25">
      <c r="A866" s="61" t="s">
        <v>1024</v>
      </c>
      <c r="B866" s="62" t="s">
        <v>1025</v>
      </c>
      <c r="C866" s="62" t="s">
        <v>1026</v>
      </c>
      <c r="D866" s="62" t="s">
        <v>1002</v>
      </c>
      <c r="E866" s="14" t="s">
        <v>262</v>
      </c>
      <c r="F866" s="62">
        <v>9666091814</v>
      </c>
      <c r="G866" s="62"/>
    </row>
    <row r="867" spans="1:7" x14ac:dyDescent="0.25">
      <c r="A867" s="61" t="s">
        <v>1040</v>
      </c>
      <c r="B867" s="62" t="s">
        <v>985</v>
      </c>
      <c r="C867" s="62" t="s">
        <v>1035</v>
      </c>
      <c r="D867" s="62" t="s">
        <v>1002</v>
      </c>
      <c r="E867" s="14" t="s">
        <v>262</v>
      </c>
      <c r="F867" s="62">
        <v>9666091814</v>
      </c>
      <c r="G867" s="62"/>
    </row>
    <row r="868" spans="1:7" x14ac:dyDescent="0.25">
      <c r="A868" s="61" t="s">
        <v>1018</v>
      </c>
      <c r="B868" s="62" t="s">
        <v>955</v>
      </c>
      <c r="C868" s="62" t="s">
        <v>1019</v>
      </c>
      <c r="D868" s="62" t="s">
        <v>1002</v>
      </c>
      <c r="E868" s="14" t="s">
        <v>264</v>
      </c>
      <c r="F868" s="62">
        <v>8886616136</v>
      </c>
      <c r="G868" s="62"/>
    </row>
    <row r="869" spans="1:7" x14ac:dyDescent="0.25">
      <c r="A869" s="61" t="s">
        <v>1020</v>
      </c>
      <c r="B869" s="62" t="s">
        <v>1021</v>
      </c>
      <c r="C869" s="62" t="s">
        <v>1019</v>
      </c>
      <c r="D869" s="62" t="s">
        <v>1002</v>
      </c>
      <c r="E869" s="14" t="s">
        <v>264</v>
      </c>
      <c r="F869" s="62">
        <v>8886616136</v>
      </c>
      <c r="G869" s="62"/>
    </row>
    <row r="870" spans="1:7" x14ac:dyDescent="0.25">
      <c r="A870" s="61" t="s">
        <v>1022</v>
      </c>
      <c r="B870" s="62" t="s">
        <v>1017</v>
      </c>
      <c r="C870" s="62" t="s">
        <v>1016</v>
      </c>
      <c r="D870" s="62" t="s">
        <v>1002</v>
      </c>
      <c r="E870" s="14" t="s">
        <v>264</v>
      </c>
      <c r="F870" s="62">
        <v>8886616136</v>
      </c>
      <c r="G870" s="62"/>
    </row>
    <row r="871" spans="1:7" x14ac:dyDescent="0.25">
      <c r="A871" s="61" t="s">
        <v>1033</v>
      </c>
      <c r="B871" s="62" t="s">
        <v>1025</v>
      </c>
      <c r="C871" s="62" t="s">
        <v>1032</v>
      </c>
      <c r="D871" s="62" t="s">
        <v>1002</v>
      </c>
      <c r="E871" s="14" t="s">
        <v>264</v>
      </c>
      <c r="F871" s="62">
        <v>8886616136</v>
      </c>
      <c r="G871" s="62"/>
    </row>
    <row r="872" spans="1:7" x14ac:dyDescent="0.25">
      <c r="A872" s="61" t="s">
        <v>1024</v>
      </c>
      <c r="B872" s="62" t="s">
        <v>1025</v>
      </c>
      <c r="C872" s="62" t="s">
        <v>1026</v>
      </c>
      <c r="D872" s="62" t="s">
        <v>1002</v>
      </c>
      <c r="E872" s="14" t="s">
        <v>264</v>
      </c>
      <c r="F872" s="62">
        <v>8886616136</v>
      </c>
      <c r="G872" s="62"/>
    </row>
    <row r="873" spans="1:7" x14ac:dyDescent="0.25">
      <c r="A873" s="61" t="s">
        <v>1040</v>
      </c>
      <c r="B873" s="62" t="s">
        <v>985</v>
      </c>
      <c r="C873" s="62" t="s">
        <v>1035</v>
      </c>
      <c r="D873" s="62" t="s">
        <v>1002</v>
      </c>
      <c r="E873" s="14" t="s">
        <v>264</v>
      </c>
      <c r="F873" s="62">
        <v>8886616136</v>
      </c>
      <c r="G873" s="62"/>
    </row>
    <row r="874" spans="1:7" x14ac:dyDescent="0.25">
      <c r="A874" s="61" t="s">
        <v>1014</v>
      </c>
      <c r="B874" s="62" t="s">
        <v>1017</v>
      </c>
      <c r="C874" s="62" t="s">
        <v>1016</v>
      </c>
      <c r="D874" s="62" t="s">
        <v>1002</v>
      </c>
      <c r="E874" s="14" t="s">
        <v>266</v>
      </c>
      <c r="F874" s="62">
        <v>2019000089</v>
      </c>
      <c r="G874" s="62"/>
    </row>
    <row r="875" spans="1:7" x14ac:dyDescent="0.25">
      <c r="A875" s="61" t="s">
        <v>1033</v>
      </c>
      <c r="B875" s="62" t="s">
        <v>1025</v>
      </c>
      <c r="C875" s="62" t="s">
        <v>1032</v>
      </c>
      <c r="D875" s="62" t="s">
        <v>1002</v>
      </c>
      <c r="E875" s="14" t="s">
        <v>266</v>
      </c>
      <c r="F875" s="62">
        <v>2019000089</v>
      </c>
      <c r="G875" s="62"/>
    </row>
    <row r="876" spans="1:7" x14ac:dyDescent="0.25">
      <c r="A876" s="61" t="s">
        <v>1014</v>
      </c>
      <c r="B876" s="62" t="s">
        <v>1017</v>
      </c>
      <c r="C876" s="62" t="s">
        <v>1016</v>
      </c>
      <c r="D876" s="62" t="s">
        <v>1002</v>
      </c>
      <c r="E876" s="14" t="s">
        <v>268</v>
      </c>
      <c r="F876" s="62">
        <v>2019000029</v>
      </c>
      <c r="G876" s="62"/>
    </row>
    <row r="877" spans="1:7" x14ac:dyDescent="0.25">
      <c r="A877" s="61" t="s">
        <v>1018</v>
      </c>
      <c r="B877" s="62" t="s">
        <v>955</v>
      </c>
      <c r="C877" s="62" t="s">
        <v>1019</v>
      </c>
      <c r="D877" s="62" t="s">
        <v>1002</v>
      </c>
      <c r="E877" s="14" t="s">
        <v>268</v>
      </c>
      <c r="F877" s="62">
        <v>2019000029</v>
      </c>
      <c r="G877" s="62"/>
    </row>
    <row r="878" spans="1:7" x14ac:dyDescent="0.25">
      <c r="A878" s="61" t="s">
        <v>1020</v>
      </c>
      <c r="B878" s="62" t="s">
        <v>1021</v>
      </c>
      <c r="C878" s="62" t="s">
        <v>1019</v>
      </c>
      <c r="D878" s="62" t="s">
        <v>1002</v>
      </c>
      <c r="E878" s="14" t="s">
        <v>268</v>
      </c>
      <c r="F878" s="62">
        <v>2019000029</v>
      </c>
      <c r="G878" s="62"/>
    </row>
    <row r="879" spans="1:7" x14ac:dyDescent="0.25">
      <c r="A879" s="61" t="s">
        <v>1033</v>
      </c>
      <c r="B879" s="62" t="s">
        <v>1025</v>
      </c>
      <c r="C879" s="62" t="s">
        <v>1026</v>
      </c>
      <c r="D879" s="62" t="s">
        <v>1002</v>
      </c>
      <c r="E879" s="14" t="s">
        <v>268</v>
      </c>
      <c r="F879" s="62">
        <v>2019000029</v>
      </c>
      <c r="G879" s="62"/>
    </row>
    <row r="880" spans="1:7" x14ac:dyDescent="0.25">
      <c r="A880" s="61" t="s">
        <v>1024</v>
      </c>
      <c r="B880" s="62" t="s">
        <v>1025</v>
      </c>
      <c r="C880" s="62" t="s">
        <v>1032</v>
      </c>
      <c r="D880" s="62" t="s">
        <v>1002</v>
      </c>
      <c r="E880" s="14" t="s">
        <v>268</v>
      </c>
      <c r="F880" s="62">
        <v>2019000029</v>
      </c>
      <c r="G880" s="62"/>
    </row>
    <row r="881" spans="1:7" x14ac:dyDescent="0.25">
      <c r="A881" s="61" t="s">
        <v>1018</v>
      </c>
      <c r="B881" s="62" t="s">
        <v>955</v>
      </c>
      <c r="C881" s="62" t="s">
        <v>1019</v>
      </c>
      <c r="D881" s="62" t="s">
        <v>1002</v>
      </c>
      <c r="E881" s="14" t="s">
        <v>270</v>
      </c>
      <c r="F881" s="62">
        <v>9666093358</v>
      </c>
      <c r="G881" s="62"/>
    </row>
    <row r="882" spans="1:7" x14ac:dyDescent="0.25">
      <c r="A882" s="61" t="s">
        <v>1020</v>
      </c>
      <c r="B882" s="62" t="s">
        <v>1021</v>
      </c>
      <c r="C882" s="62" t="s">
        <v>1019</v>
      </c>
      <c r="D882" s="62" t="s">
        <v>1002</v>
      </c>
      <c r="E882" s="14" t="s">
        <v>270</v>
      </c>
      <c r="F882" s="62">
        <v>9666093358</v>
      </c>
      <c r="G882" s="62"/>
    </row>
    <row r="883" spans="1:7" x14ac:dyDescent="0.25">
      <c r="A883" s="61" t="s">
        <v>1022</v>
      </c>
      <c r="B883" s="62" t="s">
        <v>1017</v>
      </c>
      <c r="C883" s="62" t="s">
        <v>1042</v>
      </c>
      <c r="D883" s="62" t="s">
        <v>1002</v>
      </c>
      <c r="E883" s="14" t="s">
        <v>270</v>
      </c>
      <c r="F883" s="62">
        <v>9666093358</v>
      </c>
      <c r="G883" s="62"/>
    </row>
    <row r="884" spans="1:7" x14ac:dyDescent="0.25">
      <c r="A884" s="61" t="s">
        <v>1033</v>
      </c>
      <c r="B884" s="62" t="s">
        <v>1025</v>
      </c>
      <c r="C884" s="62" t="s">
        <v>1032</v>
      </c>
      <c r="D884" s="62" t="s">
        <v>1002</v>
      </c>
      <c r="E884" s="14" t="s">
        <v>270</v>
      </c>
      <c r="F884" s="62">
        <v>9666093358</v>
      </c>
      <c r="G884" s="62"/>
    </row>
    <row r="885" spans="1:7" x14ac:dyDescent="0.25">
      <c r="A885" s="61" t="s">
        <v>1024</v>
      </c>
      <c r="B885" s="62" t="s">
        <v>1025</v>
      </c>
      <c r="C885" s="62" t="s">
        <v>1026</v>
      </c>
      <c r="D885" s="62" t="s">
        <v>1002</v>
      </c>
      <c r="E885" s="14" t="s">
        <v>270</v>
      </c>
      <c r="F885" s="62">
        <v>9666093358</v>
      </c>
      <c r="G885" s="62"/>
    </row>
    <row r="886" spans="1:7" x14ac:dyDescent="0.25">
      <c r="A886" s="61" t="s">
        <v>1040</v>
      </c>
      <c r="B886" s="62" t="s">
        <v>985</v>
      </c>
      <c r="C886" s="62" t="s">
        <v>1035</v>
      </c>
      <c r="D886" s="62" t="s">
        <v>1002</v>
      </c>
      <c r="E886" s="14" t="s">
        <v>270</v>
      </c>
      <c r="F886" s="62">
        <v>9666093358</v>
      </c>
      <c r="G886" s="62"/>
    </row>
    <row r="887" spans="1:7" x14ac:dyDescent="0.25">
      <c r="A887" s="61" t="s">
        <v>1014</v>
      </c>
      <c r="B887" s="62" t="s">
        <v>1017</v>
      </c>
      <c r="C887" s="62" t="s">
        <v>1016</v>
      </c>
      <c r="D887" s="62" t="s">
        <v>1002</v>
      </c>
      <c r="E887" s="14" t="s">
        <v>272</v>
      </c>
      <c r="F887" s="62">
        <v>7658953300</v>
      </c>
      <c r="G887" s="62"/>
    </row>
    <row r="888" spans="1:7" x14ac:dyDescent="0.25">
      <c r="A888" s="61" t="s">
        <v>1018</v>
      </c>
      <c r="B888" s="62" t="s">
        <v>955</v>
      </c>
      <c r="C888" s="62" t="s">
        <v>1026</v>
      </c>
      <c r="D888" s="62" t="s">
        <v>1002</v>
      </c>
      <c r="E888" s="14" t="s">
        <v>272</v>
      </c>
      <c r="F888" s="62">
        <v>7658953300</v>
      </c>
      <c r="G888" s="62"/>
    </row>
    <row r="889" spans="1:7" x14ac:dyDescent="0.25">
      <c r="A889" s="61" t="s">
        <v>1020</v>
      </c>
      <c r="B889" s="62" t="s">
        <v>955</v>
      </c>
      <c r="C889" s="62" t="s">
        <v>1032</v>
      </c>
      <c r="D889" s="62" t="s">
        <v>1002</v>
      </c>
      <c r="E889" s="14" t="s">
        <v>272</v>
      </c>
      <c r="F889" s="62">
        <v>7658953300</v>
      </c>
      <c r="G889" s="62"/>
    </row>
    <row r="890" spans="1:7" x14ac:dyDescent="0.25">
      <c r="A890" s="61" t="s">
        <v>1022</v>
      </c>
      <c r="B890" s="62" t="s">
        <v>1021</v>
      </c>
      <c r="C890" s="62" t="s">
        <v>1019</v>
      </c>
      <c r="D890" s="62" t="s">
        <v>1002</v>
      </c>
      <c r="E890" s="14" t="s">
        <v>272</v>
      </c>
      <c r="F890" s="62">
        <v>7658953300</v>
      </c>
      <c r="G890" s="62"/>
    </row>
    <row r="891" spans="1:7" x14ac:dyDescent="0.25">
      <c r="A891" s="61" t="s">
        <v>1064</v>
      </c>
      <c r="B891" s="62" t="s">
        <v>1023</v>
      </c>
      <c r="C891" s="62" t="s">
        <v>1019</v>
      </c>
      <c r="D891" s="62" t="s">
        <v>1002</v>
      </c>
      <c r="E891" s="14" t="s">
        <v>272</v>
      </c>
      <c r="F891" s="62">
        <v>7658953300</v>
      </c>
      <c r="G891" s="62"/>
    </row>
    <row r="892" spans="1:7" x14ac:dyDescent="0.25">
      <c r="A892" s="61" t="s">
        <v>1125</v>
      </c>
      <c r="B892" s="62" t="s">
        <v>1031</v>
      </c>
      <c r="C892" s="62" t="s">
        <v>1032</v>
      </c>
      <c r="D892" s="62" t="s">
        <v>1002</v>
      </c>
      <c r="E892" s="14" t="s">
        <v>272</v>
      </c>
      <c r="F892" s="62">
        <v>7658953300</v>
      </c>
      <c r="G892" s="62"/>
    </row>
    <row r="893" spans="1:7" x14ac:dyDescent="0.25">
      <c r="A893" s="61" t="s">
        <v>1080</v>
      </c>
      <c r="B893" s="62" t="s">
        <v>955</v>
      </c>
      <c r="C893" s="62" t="s">
        <v>1126</v>
      </c>
      <c r="D893" s="62" t="s">
        <v>1002</v>
      </c>
      <c r="E893" s="14" t="s">
        <v>272</v>
      </c>
      <c r="F893" s="62">
        <v>7658953300</v>
      </c>
      <c r="G893" s="62"/>
    </row>
    <row r="894" spans="1:7" x14ac:dyDescent="0.25">
      <c r="A894" s="61" t="s">
        <v>1080</v>
      </c>
      <c r="B894" s="62" t="s">
        <v>955</v>
      </c>
      <c r="C894" s="62" t="s">
        <v>1126</v>
      </c>
      <c r="D894" s="62" t="s">
        <v>1002</v>
      </c>
      <c r="E894" s="14" t="s">
        <v>272</v>
      </c>
      <c r="F894" s="62">
        <v>7658953300</v>
      </c>
      <c r="G894" s="62"/>
    </row>
    <row r="895" spans="1:7" x14ac:dyDescent="0.25">
      <c r="A895" s="61" t="s">
        <v>1081</v>
      </c>
      <c r="B895" s="62" t="s">
        <v>955</v>
      </c>
      <c r="C895" s="62" t="s">
        <v>1127</v>
      </c>
      <c r="D895" s="62" t="s">
        <v>1002</v>
      </c>
      <c r="E895" s="14" t="s">
        <v>272</v>
      </c>
      <c r="F895" s="62">
        <v>7658953300</v>
      </c>
      <c r="G895" s="62"/>
    </row>
    <row r="896" spans="1:7" x14ac:dyDescent="0.25">
      <c r="A896" s="61" t="s">
        <v>1081</v>
      </c>
      <c r="B896" s="62" t="s">
        <v>955</v>
      </c>
      <c r="C896" s="62" t="s">
        <v>1127</v>
      </c>
      <c r="D896" s="62" t="s">
        <v>1002</v>
      </c>
      <c r="E896" s="14" t="s">
        <v>272</v>
      </c>
      <c r="F896" s="62">
        <v>7658953300</v>
      </c>
      <c r="G896" s="62"/>
    </row>
    <row r="897" spans="1:7" x14ac:dyDescent="0.25">
      <c r="A897" s="61" t="s">
        <v>1014</v>
      </c>
      <c r="B897" s="62" t="s">
        <v>1015</v>
      </c>
      <c r="C897" s="62" t="s">
        <v>1016</v>
      </c>
      <c r="D897" s="62" t="s">
        <v>1002</v>
      </c>
      <c r="E897" s="14" t="s">
        <v>274</v>
      </c>
      <c r="F897" s="62">
        <v>7729986545</v>
      </c>
      <c r="G897" s="62"/>
    </row>
    <row r="898" spans="1:7" x14ac:dyDescent="0.25">
      <c r="A898" s="61" t="s">
        <v>1014</v>
      </c>
      <c r="B898" s="62" t="s">
        <v>1017</v>
      </c>
      <c r="C898" s="62" t="s">
        <v>1016</v>
      </c>
      <c r="D898" s="62" t="s">
        <v>1002</v>
      </c>
      <c r="E898" s="14" t="s">
        <v>274</v>
      </c>
      <c r="F898" s="62">
        <v>7729986545</v>
      </c>
      <c r="G898" s="62"/>
    </row>
    <row r="899" spans="1:7" x14ac:dyDescent="0.25">
      <c r="A899" s="61" t="s">
        <v>1018</v>
      </c>
      <c r="B899" s="62" t="s">
        <v>955</v>
      </c>
      <c r="C899" s="62" t="s">
        <v>1019</v>
      </c>
      <c r="D899" s="62" t="s">
        <v>1002</v>
      </c>
      <c r="E899" s="14" t="s">
        <v>274</v>
      </c>
      <c r="F899" s="62">
        <v>7729986545</v>
      </c>
      <c r="G899" s="62"/>
    </row>
    <row r="900" spans="1:7" x14ac:dyDescent="0.25">
      <c r="A900" s="61" t="s">
        <v>1020</v>
      </c>
      <c r="B900" s="62" t="s">
        <v>1021</v>
      </c>
      <c r="C900" s="62" t="s">
        <v>1019</v>
      </c>
      <c r="D900" s="62" t="s">
        <v>1002</v>
      </c>
      <c r="E900" s="14" t="s">
        <v>274</v>
      </c>
      <c r="F900" s="62">
        <v>7729986545</v>
      </c>
      <c r="G900" s="62"/>
    </row>
    <row r="901" spans="1:7" x14ac:dyDescent="0.25">
      <c r="A901" s="61" t="s">
        <v>1033</v>
      </c>
      <c r="B901" s="62" t="s">
        <v>1025</v>
      </c>
      <c r="C901" s="62" t="s">
        <v>1032</v>
      </c>
      <c r="D901" s="62" t="s">
        <v>1002</v>
      </c>
      <c r="E901" s="14" t="s">
        <v>274</v>
      </c>
      <c r="F901" s="62">
        <v>7729986545</v>
      </c>
      <c r="G901" s="62"/>
    </row>
    <row r="902" spans="1:7" x14ac:dyDescent="0.25">
      <c r="A902" s="61" t="s">
        <v>1024</v>
      </c>
      <c r="B902" s="62" t="s">
        <v>1025</v>
      </c>
      <c r="C902" s="62" t="s">
        <v>1026</v>
      </c>
      <c r="D902" s="62" t="s">
        <v>1002</v>
      </c>
      <c r="E902" s="14" t="s">
        <v>274</v>
      </c>
      <c r="F902" s="62">
        <v>7729986545</v>
      </c>
      <c r="G902" s="62"/>
    </row>
    <row r="903" spans="1:7" x14ac:dyDescent="0.25">
      <c r="A903" s="61" t="s">
        <v>1041</v>
      </c>
      <c r="B903" s="62" t="s">
        <v>1028</v>
      </c>
      <c r="C903" s="62" t="s">
        <v>1029</v>
      </c>
      <c r="D903" s="62" t="s">
        <v>1002</v>
      </c>
      <c r="E903" s="14" t="s">
        <v>274</v>
      </c>
      <c r="F903" s="62">
        <v>7729986545</v>
      </c>
      <c r="G903" s="62"/>
    </row>
    <row r="904" spans="1:7" x14ac:dyDescent="0.25">
      <c r="A904" s="61" t="s">
        <v>1018</v>
      </c>
      <c r="B904" s="62" t="s">
        <v>955</v>
      </c>
      <c r="C904" s="62" t="s">
        <v>1019</v>
      </c>
      <c r="D904" s="62" t="s">
        <v>1002</v>
      </c>
      <c r="E904" s="14" t="s">
        <v>276</v>
      </c>
      <c r="F904" s="62">
        <v>9666091638</v>
      </c>
      <c r="G904" s="62"/>
    </row>
    <row r="905" spans="1:7" x14ac:dyDescent="0.25">
      <c r="A905" s="61" t="s">
        <v>1020</v>
      </c>
      <c r="B905" s="62" t="s">
        <v>1021</v>
      </c>
      <c r="C905" s="62" t="s">
        <v>1019</v>
      </c>
      <c r="D905" s="62" t="s">
        <v>1002</v>
      </c>
      <c r="E905" s="14" t="s">
        <v>276</v>
      </c>
      <c r="F905" s="62">
        <v>9666091638</v>
      </c>
      <c r="G905" s="62"/>
    </row>
    <row r="906" spans="1:7" x14ac:dyDescent="0.25">
      <c r="A906" s="61" t="s">
        <v>1022</v>
      </c>
      <c r="B906" s="62" t="s">
        <v>1017</v>
      </c>
      <c r="C906" s="62" t="s">
        <v>1042</v>
      </c>
      <c r="D906" s="62" t="s">
        <v>1002</v>
      </c>
      <c r="E906" s="14" t="s">
        <v>276</v>
      </c>
      <c r="F906" s="62">
        <v>9666091638</v>
      </c>
      <c r="G906" s="62"/>
    </row>
    <row r="907" spans="1:7" x14ac:dyDescent="0.25">
      <c r="A907" s="61" t="s">
        <v>1064</v>
      </c>
      <c r="B907" s="62" t="s">
        <v>955</v>
      </c>
      <c r="C907" s="62" t="s">
        <v>1032</v>
      </c>
      <c r="D907" s="62" t="s">
        <v>1002</v>
      </c>
      <c r="E907" s="14" t="s">
        <v>276</v>
      </c>
      <c r="F907" s="62">
        <v>9666091638</v>
      </c>
      <c r="G907" s="62"/>
    </row>
    <row r="908" spans="1:7" x14ac:dyDescent="0.25">
      <c r="A908" s="61" t="s">
        <v>1024</v>
      </c>
      <c r="B908" s="62" t="s">
        <v>1025</v>
      </c>
      <c r="C908" s="62" t="s">
        <v>1026</v>
      </c>
      <c r="D908" s="62" t="s">
        <v>1002</v>
      </c>
      <c r="E908" s="14" t="s">
        <v>276</v>
      </c>
      <c r="F908" s="62">
        <v>9666091638</v>
      </c>
      <c r="G908" s="62"/>
    </row>
    <row r="909" spans="1:7" x14ac:dyDescent="0.25">
      <c r="A909" s="61" t="s">
        <v>1014</v>
      </c>
      <c r="B909" s="62" t="s">
        <v>1017</v>
      </c>
      <c r="C909" s="62" t="s">
        <v>1016</v>
      </c>
      <c r="D909" s="62" t="s">
        <v>1002</v>
      </c>
      <c r="E909" s="14" t="s">
        <v>278</v>
      </c>
      <c r="F909" s="62">
        <v>2018000017</v>
      </c>
      <c r="G909" s="62"/>
    </row>
    <row r="910" spans="1:7" x14ac:dyDescent="0.25">
      <c r="A910" s="61" t="s">
        <v>1018</v>
      </c>
      <c r="B910" s="62" t="s">
        <v>955</v>
      </c>
      <c r="C910" s="62" t="s">
        <v>1019</v>
      </c>
      <c r="D910" s="62" t="s">
        <v>1002</v>
      </c>
      <c r="E910" s="14" t="s">
        <v>278</v>
      </c>
      <c r="F910" s="62">
        <v>2018000017</v>
      </c>
      <c r="G910" s="62"/>
    </row>
    <row r="911" spans="1:7" x14ac:dyDescent="0.25">
      <c r="A911" s="61" t="s">
        <v>1020</v>
      </c>
      <c r="B911" s="62" t="s">
        <v>1021</v>
      </c>
      <c r="C911" s="62" t="s">
        <v>1019</v>
      </c>
      <c r="D911" s="62" t="s">
        <v>1002</v>
      </c>
      <c r="E911" s="14" t="s">
        <v>278</v>
      </c>
      <c r="F911" s="62">
        <v>2018000017</v>
      </c>
      <c r="G911" s="62"/>
    </row>
    <row r="912" spans="1:7" x14ac:dyDescent="0.25">
      <c r="A912" s="61" t="s">
        <v>1022</v>
      </c>
      <c r="B912" s="62" t="s">
        <v>1023</v>
      </c>
      <c r="C912" s="62" t="s">
        <v>1019</v>
      </c>
      <c r="D912" s="62" t="s">
        <v>1002</v>
      </c>
      <c r="E912" s="14" t="s">
        <v>278</v>
      </c>
      <c r="F912" s="62">
        <v>2018000017</v>
      </c>
      <c r="G912" s="62"/>
    </row>
    <row r="913" spans="1:7" x14ac:dyDescent="0.25">
      <c r="A913" s="61" t="s">
        <v>1033</v>
      </c>
      <c r="B913" s="62" t="s">
        <v>1025</v>
      </c>
      <c r="C913" s="62" t="s">
        <v>1032</v>
      </c>
      <c r="D913" s="62" t="s">
        <v>1002</v>
      </c>
      <c r="E913" s="14" t="s">
        <v>278</v>
      </c>
      <c r="F913" s="62">
        <v>2018000017</v>
      </c>
      <c r="G913" s="62"/>
    </row>
    <row r="914" spans="1:7" x14ac:dyDescent="0.25">
      <c r="A914" s="61" t="s">
        <v>1024</v>
      </c>
      <c r="B914" s="62" t="s">
        <v>1025</v>
      </c>
      <c r="C914" s="62" t="s">
        <v>1026</v>
      </c>
      <c r="D914" s="62" t="s">
        <v>1002</v>
      </c>
      <c r="E914" s="14" t="s">
        <v>278</v>
      </c>
      <c r="F914" s="62">
        <v>2018000017</v>
      </c>
      <c r="G914" s="62"/>
    </row>
    <row r="915" spans="1:7" x14ac:dyDescent="0.25">
      <c r="A915" s="61" t="s">
        <v>1018</v>
      </c>
      <c r="B915" s="62" t="s">
        <v>955</v>
      </c>
      <c r="C915" s="62" t="s">
        <v>1019</v>
      </c>
      <c r="D915" s="62" t="s">
        <v>1002</v>
      </c>
      <c r="E915" s="14" t="s">
        <v>280</v>
      </c>
      <c r="F915" s="62">
        <v>2018000011</v>
      </c>
      <c r="G915" s="62"/>
    </row>
    <row r="916" spans="1:7" x14ac:dyDescent="0.25">
      <c r="A916" s="61" t="s">
        <v>1020</v>
      </c>
      <c r="B916" s="62" t="s">
        <v>1021</v>
      </c>
      <c r="C916" s="62" t="s">
        <v>1019</v>
      </c>
      <c r="D916" s="62" t="s">
        <v>1002</v>
      </c>
      <c r="E916" s="14" t="s">
        <v>280</v>
      </c>
      <c r="F916" s="62">
        <v>2018000011</v>
      </c>
      <c r="G916" s="62"/>
    </row>
    <row r="917" spans="1:7" x14ac:dyDescent="0.25">
      <c r="A917" s="61" t="s">
        <v>1022</v>
      </c>
      <c r="B917" s="62" t="s">
        <v>1017</v>
      </c>
      <c r="C917" s="62" t="s">
        <v>1042</v>
      </c>
      <c r="D917" s="62" t="s">
        <v>1002</v>
      </c>
      <c r="E917" s="14" t="s">
        <v>280</v>
      </c>
      <c r="F917" s="62">
        <v>2018000011</v>
      </c>
      <c r="G917" s="62"/>
    </row>
    <row r="918" spans="1:7" x14ac:dyDescent="0.25">
      <c r="A918" s="61" t="s">
        <v>1033</v>
      </c>
      <c r="B918" s="62" t="s">
        <v>1025</v>
      </c>
      <c r="C918" s="62" t="s">
        <v>1032</v>
      </c>
      <c r="D918" s="62" t="s">
        <v>1002</v>
      </c>
      <c r="E918" s="14" t="s">
        <v>280</v>
      </c>
      <c r="F918" s="62">
        <v>2018000011</v>
      </c>
      <c r="G918" s="62"/>
    </row>
    <row r="919" spans="1:7" x14ac:dyDescent="0.25">
      <c r="A919" s="61" t="s">
        <v>1024</v>
      </c>
      <c r="B919" s="62" t="s">
        <v>1025</v>
      </c>
      <c r="C919" s="62" t="s">
        <v>1026</v>
      </c>
      <c r="D919" s="62" t="s">
        <v>1002</v>
      </c>
      <c r="E919" s="14" t="s">
        <v>280</v>
      </c>
      <c r="F919" s="62">
        <v>2018000011</v>
      </c>
      <c r="G919" s="62"/>
    </row>
    <row r="920" spans="1:7" x14ac:dyDescent="0.25">
      <c r="A920" s="61" t="s">
        <v>1043</v>
      </c>
      <c r="B920" s="62" t="s">
        <v>1025</v>
      </c>
      <c r="C920" s="62" t="s">
        <v>1058</v>
      </c>
      <c r="D920" s="62" t="s">
        <v>1002</v>
      </c>
      <c r="E920" s="14" t="s">
        <v>280</v>
      </c>
      <c r="F920" s="62">
        <v>2018000011</v>
      </c>
      <c r="G920" s="62"/>
    </row>
    <row r="921" spans="1:7" x14ac:dyDescent="0.25">
      <c r="A921" s="61" t="s">
        <v>1018</v>
      </c>
      <c r="B921" s="62" t="s">
        <v>955</v>
      </c>
      <c r="C921" s="62" t="s">
        <v>1019</v>
      </c>
      <c r="D921" s="62" t="s">
        <v>1002</v>
      </c>
      <c r="E921" s="14" t="s">
        <v>282</v>
      </c>
      <c r="F921" s="62">
        <v>2018000074</v>
      </c>
      <c r="G921" s="62"/>
    </row>
    <row r="922" spans="1:7" x14ac:dyDescent="0.25">
      <c r="A922" s="61" t="s">
        <v>1020</v>
      </c>
      <c r="B922" s="62" t="s">
        <v>1021</v>
      </c>
      <c r="C922" s="62" t="s">
        <v>1019</v>
      </c>
      <c r="D922" s="62" t="s">
        <v>1002</v>
      </c>
      <c r="E922" s="14" t="s">
        <v>282</v>
      </c>
      <c r="F922" s="62">
        <v>2018000074</v>
      </c>
      <c r="G922" s="62"/>
    </row>
    <row r="923" spans="1:7" x14ac:dyDescent="0.25">
      <c r="A923" s="61" t="s">
        <v>1022</v>
      </c>
      <c r="B923" s="62" t="s">
        <v>1017</v>
      </c>
      <c r="C923" s="62" t="s">
        <v>1016</v>
      </c>
      <c r="D923" s="62" t="s">
        <v>1002</v>
      </c>
      <c r="E923" s="14" t="s">
        <v>282</v>
      </c>
      <c r="F923" s="62">
        <v>2018000074</v>
      </c>
      <c r="G923" s="62"/>
    </row>
    <row r="924" spans="1:7" x14ac:dyDescent="0.25">
      <c r="A924" s="61" t="s">
        <v>1033</v>
      </c>
      <c r="B924" s="62" t="s">
        <v>1025</v>
      </c>
      <c r="C924" s="62" t="s">
        <v>1032</v>
      </c>
      <c r="D924" s="62" t="s">
        <v>1002</v>
      </c>
      <c r="E924" s="14" t="s">
        <v>282</v>
      </c>
      <c r="F924" s="62">
        <v>2018000074</v>
      </c>
      <c r="G924" s="62"/>
    </row>
    <row r="925" spans="1:7" x14ac:dyDescent="0.25">
      <c r="A925" s="61" t="s">
        <v>1024</v>
      </c>
      <c r="B925" s="62" t="s">
        <v>1025</v>
      </c>
      <c r="C925" s="62" t="s">
        <v>1026</v>
      </c>
      <c r="D925" s="62" t="s">
        <v>1002</v>
      </c>
      <c r="E925" s="14" t="s">
        <v>282</v>
      </c>
      <c r="F925" s="62">
        <v>2018000074</v>
      </c>
      <c r="G925" s="62"/>
    </row>
    <row r="926" spans="1:7" x14ac:dyDescent="0.25">
      <c r="A926" s="61" t="s">
        <v>1093</v>
      </c>
      <c r="B926" s="62" t="s">
        <v>1112</v>
      </c>
      <c r="C926" s="62" t="s">
        <v>1032</v>
      </c>
      <c r="D926" s="62" t="s">
        <v>1002</v>
      </c>
      <c r="E926" s="14" t="s">
        <v>282</v>
      </c>
      <c r="F926" s="62">
        <v>2018000074</v>
      </c>
      <c r="G926" s="62"/>
    </row>
    <row r="927" spans="1:7" x14ac:dyDescent="0.25">
      <c r="A927" s="61" t="s">
        <v>1093</v>
      </c>
      <c r="B927" s="62" t="s">
        <v>1113</v>
      </c>
      <c r="C927" s="62" t="s">
        <v>1032</v>
      </c>
      <c r="D927" s="62" t="s">
        <v>1002</v>
      </c>
      <c r="E927" s="14" t="s">
        <v>282</v>
      </c>
      <c r="F927" s="62">
        <v>2018000074</v>
      </c>
      <c r="G927" s="62"/>
    </row>
    <row r="928" spans="1:7" x14ac:dyDescent="0.25">
      <c r="A928" s="61" t="s">
        <v>1093</v>
      </c>
      <c r="B928" s="62" t="s">
        <v>1114</v>
      </c>
      <c r="C928" s="62" t="s">
        <v>1032</v>
      </c>
      <c r="D928" s="62" t="s">
        <v>1002</v>
      </c>
      <c r="E928" s="14" t="s">
        <v>282</v>
      </c>
      <c r="F928" s="62">
        <v>2018000074</v>
      </c>
      <c r="G928" s="62"/>
    </row>
    <row r="929" spans="1:7" x14ac:dyDescent="0.25">
      <c r="A929" s="61" t="s">
        <v>1093</v>
      </c>
      <c r="B929" s="62" t="s">
        <v>1115</v>
      </c>
      <c r="C929" s="62" t="s">
        <v>1032</v>
      </c>
      <c r="D929" s="62" t="s">
        <v>1002</v>
      </c>
      <c r="E929" s="14" t="s">
        <v>282</v>
      </c>
      <c r="F929" s="62">
        <v>2018000074</v>
      </c>
      <c r="G929" s="62"/>
    </row>
    <row r="930" spans="1:7" x14ac:dyDescent="0.25">
      <c r="A930" s="61" t="s">
        <v>1097</v>
      </c>
      <c r="B930" s="62" t="s">
        <v>1098</v>
      </c>
      <c r="C930" s="62" t="s">
        <v>1032</v>
      </c>
      <c r="D930" s="62" t="s">
        <v>1002</v>
      </c>
      <c r="E930" s="14" t="s">
        <v>282</v>
      </c>
      <c r="F930" s="62">
        <v>2018000074</v>
      </c>
      <c r="G930" s="62"/>
    </row>
    <row r="931" spans="1:7" x14ac:dyDescent="0.25">
      <c r="A931" s="61" t="s">
        <v>1097</v>
      </c>
      <c r="B931" s="62" t="s">
        <v>1128</v>
      </c>
      <c r="C931" s="62" t="s">
        <v>1032</v>
      </c>
      <c r="D931" s="62" t="s">
        <v>1002</v>
      </c>
      <c r="E931" s="14" t="s">
        <v>282</v>
      </c>
      <c r="F931" s="62">
        <v>2018000074</v>
      </c>
      <c r="G931" s="62"/>
    </row>
    <row r="932" spans="1:7" x14ac:dyDescent="0.25">
      <c r="A932" s="61" t="s">
        <v>1097</v>
      </c>
      <c r="B932" s="62" t="s">
        <v>1099</v>
      </c>
      <c r="C932" s="62" t="s">
        <v>1032</v>
      </c>
      <c r="D932" s="62" t="s">
        <v>1002</v>
      </c>
      <c r="E932" s="14" t="s">
        <v>282</v>
      </c>
      <c r="F932" s="62">
        <v>2018000074</v>
      </c>
      <c r="G932" s="62"/>
    </row>
    <row r="933" spans="1:7" x14ac:dyDescent="0.25">
      <c r="A933" s="61" t="s">
        <v>1097</v>
      </c>
      <c r="B933" s="62" t="s">
        <v>1118</v>
      </c>
      <c r="C933" s="62" t="s">
        <v>1032</v>
      </c>
      <c r="D933" s="62" t="s">
        <v>1002</v>
      </c>
      <c r="E933" s="14" t="s">
        <v>282</v>
      </c>
      <c r="F933" s="62">
        <v>2018000074</v>
      </c>
      <c r="G933" s="62"/>
    </row>
    <row r="934" spans="1:7" x14ac:dyDescent="0.25">
      <c r="A934" s="61" t="s">
        <v>1101</v>
      </c>
      <c r="B934" s="62" t="s">
        <v>1117</v>
      </c>
      <c r="C934" s="62" t="s">
        <v>1032</v>
      </c>
      <c r="D934" s="62" t="s">
        <v>1002</v>
      </c>
      <c r="E934" s="14" t="s">
        <v>282</v>
      </c>
      <c r="F934" s="62">
        <v>2018000074</v>
      </c>
      <c r="G934" s="62"/>
    </row>
    <row r="935" spans="1:7" x14ac:dyDescent="0.25">
      <c r="A935" s="61" t="s">
        <v>1101</v>
      </c>
      <c r="B935" s="62" t="s">
        <v>1102</v>
      </c>
      <c r="C935" s="62" t="s">
        <v>1032</v>
      </c>
      <c r="D935" s="62" t="s">
        <v>1002</v>
      </c>
      <c r="E935" s="14" t="s">
        <v>282</v>
      </c>
      <c r="F935" s="62">
        <v>2018000074</v>
      </c>
      <c r="G935" s="62"/>
    </row>
    <row r="936" spans="1:7" x14ac:dyDescent="0.25">
      <c r="A936" s="61" t="s">
        <v>1101</v>
      </c>
      <c r="B936" s="62" t="s">
        <v>1110</v>
      </c>
      <c r="C936" s="62" t="s">
        <v>1032</v>
      </c>
      <c r="D936" s="62" t="s">
        <v>1002</v>
      </c>
      <c r="E936" s="14" t="s">
        <v>282</v>
      </c>
      <c r="F936" s="62">
        <v>2018000074</v>
      </c>
      <c r="G936" s="62"/>
    </row>
    <row r="937" spans="1:7" x14ac:dyDescent="0.25">
      <c r="A937" s="61" t="s">
        <v>1101</v>
      </c>
      <c r="B937" s="62" t="s">
        <v>1095</v>
      </c>
      <c r="C937" s="62" t="s">
        <v>1032</v>
      </c>
      <c r="D937" s="62" t="s">
        <v>1002</v>
      </c>
      <c r="E937" s="14" t="s">
        <v>282</v>
      </c>
      <c r="F937" s="62">
        <v>2018000074</v>
      </c>
      <c r="G937" s="62"/>
    </row>
    <row r="938" spans="1:7" x14ac:dyDescent="0.25">
      <c r="A938" s="61" t="s">
        <v>1106</v>
      </c>
      <c r="B938" s="62" t="s">
        <v>1129</v>
      </c>
      <c r="C938" s="62" t="s">
        <v>1032</v>
      </c>
      <c r="D938" s="62" t="s">
        <v>1002</v>
      </c>
      <c r="E938" s="14" t="s">
        <v>282</v>
      </c>
      <c r="F938" s="62">
        <v>2018000074</v>
      </c>
      <c r="G938" s="62"/>
    </row>
    <row r="939" spans="1:7" x14ac:dyDescent="0.25">
      <c r="A939" s="61" t="s">
        <v>1106</v>
      </c>
      <c r="B939" s="62" t="s">
        <v>1130</v>
      </c>
      <c r="C939" s="62" t="s">
        <v>1032</v>
      </c>
      <c r="D939" s="62" t="s">
        <v>1002</v>
      </c>
      <c r="E939" s="14" t="s">
        <v>282</v>
      </c>
      <c r="F939" s="62">
        <v>2018000074</v>
      </c>
      <c r="G939" s="62"/>
    </row>
    <row r="940" spans="1:7" x14ac:dyDescent="0.25">
      <c r="A940" s="61" t="s">
        <v>1106</v>
      </c>
      <c r="B940" s="62" t="s">
        <v>1131</v>
      </c>
      <c r="C940" s="62" t="s">
        <v>1032</v>
      </c>
      <c r="D940" s="62" t="s">
        <v>1002</v>
      </c>
      <c r="E940" s="14" t="s">
        <v>282</v>
      </c>
      <c r="F940" s="62">
        <v>2018000074</v>
      </c>
      <c r="G940" s="62"/>
    </row>
    <row r="941" spans="1:7" x14ac:dyDescent="0.25">
      <c r="A941" s="61" t="s">
        <v>1106</v>
      </c>
      <c r="B941" s="62" t="s">
        <v>1120</v>
      </c>
      <c r="C941" s="62" t="s">
        <v>1032</v>
      </c>
      <c r="D941" s="62" t="s">
        <v>1002</v>
      </c>
      <c r="E941" s="14" t="s">
        <v>282</v>
      </c>
      <c r="F941" s="62">
        <v>2018000074</v>
      </c>
      <c r="G941" s="62"/>
    </row>
    <row r="942" spans="1:7" x14ac:dyDescent="0.25">
      <c r="A942" s="61" t="s">
        <v>1111</v>
      </c>
      <c r="B942" s="62" t="s">
        <v>1132</v>
      </c>
      <c r="C942" s="62" t="s">
        <v>1032</v>
      </c>
      <c r="D942" s="62" t="s">
        <v>1002</v>
      </c>
      <c r="E942" s="14" t="s">
        <v>282</v>
      </c>
      <c r="F942" s="62">
        <v>2018000074</v>
      </c>
      <c r="G942" s="62"/>
    </row>
    <row r="943" spans="1:7" x14ac:dyDescent="0.25">
      <c r="A943" s="61" t="s">
        <v>1111</v>
      </c>
      <c r="B943" s="62" t="s">
        <v>1133</v>
      </c>
      <c r="C943" s="62" t="s">
        <v>1032</v>
      </c>
      <c r="D943" s="62" t="s">
        <v>1002</v>
      </c>
      <c r="E943" s="14" t="s">
        <v>282</v>
      </c>
      <c r="F943" s="62">
        <v>2018000074</v>
      </c>
      <c r="G943" s="62"/>
    </row>
    <row r="944" spans="1:7" x14ac:dyDescent="0.25">
      <c r="A944" s="61" t="s">
        <v>1111</v>
      </c>
      <c r="B944" s="62" t="s">
        <v>1134</v>
      </c>
      <c r="C944" s="62" t="s">
        <v>1032</v>
      </c>
      <c r="D944" s="62" t="s">
        <v>1002</v>
      </c>
      <c r="E944" s="14" t="s">
        <v>282</v>
      </c>
      <c r="F944" s="62">
        <v>2018000074</v>
      </c>
      <c r="G944" s="62"/>
    </row>
    <row r="945" spans="1:7" x14ac:dyDescent="0.25">
      <c r="A945" s="61" t="s">
        <v>1111</v>
      </c>
      <c r="B945" s="62" t="s">
        <v>1135</v>
      </c>
      <c r="C945" s="62" t="s">
        <v>1032</v>
      </c>
      <c r="D945" s="62" t="s">
        <v>1002</v>
      </c>
      <c r="E945" s="14" t="s">
        <v>282</v>
      </c>
      <c r="F945" s="62">
        <v>2018000074</v>
      </c>
      <c r="G945" s="62"/>
    </row>
    <row r="946" spans="1:7" x14ac:dyDescent="0.25">
      <c r="A946" s="61" t="s">
        <v>1116</v>
      </c>
      <c r="B946" s="62" t="s">
        <v>1136</v>
      </c>
      <c r="C946" s="62" t="s">
        <v>1032</v>
      </c>
      <c r="D946" s="62" t="s">
        <v>1002</v>
      </c>
      <c r="E946" s="14" t="s">
        <v>282</v>
      </c>
      <c r="F946" s="62">
        <v>2018000074</v>
      </c>
      <c r="G946" s="62"/>
    </row>
    <row r="947" spans="1:7" x14ac:dyDescent="0.25">
      <c r="A947" s="61" t="s">
        <v>1116</v>
      </c>
      <c r="B947" s="62" t="s">
        <v>1137</v>
      </c>
      <c r="C947" s="62" t="s">
        <v>1032</v>
      </c>
      <c r="D947" s="62" t="s">
        <v>1002</v>
      </c>
      <c r="E947" s="14" t="s">
        <v>282</v>
      </c>
      <c r="F947" s="62">
        <v>2018000074</v>
      </c>
      <c r="G947" s="62"/>
    </row>
    <row r="948" spans="1:7" x14ac:dyDescent="0.25">
      <c r="A948" s="61" t="s">
        <v>1116</v>
      </c>
      <c r="B948" s="62" t="s">
        <v>1100</v>
      </c>
      <c r="C948" s="62" t="s">
        <v>1032</v>
      </c>
      <c r="D948" s="62" t="s">
        <v>1002</v>
      </c>
      <c r="E948" s="14" t="s">
        <v>282</v>
      </c>
      <c r="F948" s="62">
        <v>2018000074</v>
      </c>
      <c r="G948" s="62"/>
    </row>
    <row r="949" spans="1:7" x14ac:dyDescent="0.25">
      <c r="A949" s="61" t="s">
        <v>1116</v>
      </c>
      <c r="B949" s="62" t="s">
        <v>1096</v>
      </c>
      <c r="C949" s="62" t="s">
        <v>1032</v>
      </c>
      <c r="D949" s="62" t="s">
        <v>1002</v>
      </c>
      <c r="E949" s="14" t="s">
        <v>282</v>
      </c>
      <c r="F949" s="62">
        <v>2018000074</v>
      </c>
      <c r="G949" s="62"/>
    </row>
    <row r="950" spans="1:7" x14ac:dyDescent="0.25">
      <c r="A950" s="61" t="s">
        <v>1014</v>
      </c>
      <c r="B950" s="62" t="s">
        <v>1015</v>
      </c>
      <c r="C950" s="62" t="s">
        <v>1016</v>
      </c>
      <c r="D950" s="62" t="s">
        <v>1002</v>
      </c>
      <c r="E950" s="14" t="s">
        <v>284</v>
      </c>
      <c r="F950" s="62">
        <v>9666089671</v>
      </c>
      <c r="G950" s="62"/>
    </row>
    <row r="951" spans="1:7" x14ac:dyDescent="0.25">
      <c r="A951" s="61" t="s">
        <v>1014</v>
      </c>
      <c r="B951" s="62" t="s">
        <v>1017</v>
      </c>
      <c r="C951" s="62" t="s">
        <v>1016</v>
      </c>
      <c r="D951" s="62" t="s">
        <v>1002</v>
      </c>
      <c r="E951" s="14" t="s">
        <v>284</v>
      </c>
      <c r="F951" s="62">
        <v>9666089671</v>
      </c>
      <c r="G951" s="62"/>
    </row>
    <row r="952" spans="1:7" x14ac:dyDescent="0.25">
      <c r="A952" s="61" t="s">
        <v>1018</v>
      </c>
      <c r="B952" s="62" t="s">
        <v>955</v>
      </c>
      <c r="C952" s="62" t="s">
        <v>1019</v>
      </c>
      <c r="D952" s="62" t="s">
        <v>1002</v>
      </c>
      <c r="E952" s="14" t="s">
        <v>284</v>
      </c>
      <c r="F952" s="62">
        <v>9666089671</v>
      </c>
      <c r="G952" s="62"/>
    </row>
    <row r="953" spans="1:7" x14ac:dyDescent="0.25">
      <c r="A953" s="61" t="s">
        <v>1020</v>
      </c>
      <c r="B953" s="62" t="s">
        <v>1021</v>
      </c>
      <c r="C953" s="62" t="s">
        <v>1019</v>
      </c>
      <c r="D953" s="62" t="s">
        <v>1002</v>
      </c>
      <c r="E953" s="14" t="s">
        <v>284</v>
      </c>
      <c r="F953" s="62">
        <v>9666089671</v>
      </c>
      <c r="G953" s="62"/>
    </row>
    <row r="954" spans="1:7" x14ac:dyDescent="0.25">
      <c r="A954" s="61" t="s">
        <v>1033</v>
      </c>
      <c r="B954" s="62" t="s">
        <v>1025</v>
      </c>
      <c r="C954" s="62" t="s">
        <v>1032</v>
      </c>
      <c r="D954" s="62" t="s">
        <v>1002</v>
      </c>
      <c r="E954" s="14" t="s">
        <v>284</v>
      </c>
      <c r="F954" s="62">
        <v>9666089671</v>
      </c>
      <c r="G954" s="62"/>
    </row>
    <row r="955" spans="1:7" x14ac:dyDescent="0.25">
      <c r="A955" s="61" t="s">
        <v>1024</v>
      </c>
      <c r="B955" s="62" t="s">
        <v>1025</v>
      </c>
      <c r="C955" s="62" t="s">
        <v>1026</v>
      </c>
      <c r="D955" s="62" t="s">
        <v>1002</v>
      </c>
      <c r="E955" s="14" t="s">
        <v>284</v>
      </c>
      <c r="F955" s="62">
        <v>9666089671</v>
      </c>
      <c r="G955" s="62"/>
    </row>
    <row r="956" spans="1:7" x14ac:dyDescent="0.25">
      <c r="A956" s="61" t="s">
        <v>1040</v>
      </c>
      <c r="B956" s="62" t="s">
        <v>985</v>
      </c>
      <c r="C956" s="62" t="s">
        <v>1035</v>
      </c>
      <c r="D956" s="62" t="s">
        <v>1002</v>
      </c>
      <c r="E956" s="14" t="s">
        <v>284</v>
      </c>
      <c r="F956" s="62">
        <v>9666089671</v>
      </c>
      <c r="G956" s="62"/>
    </row>
    <row r="957" spans="1:7" x14ac:dyDescent="0.25">
      <c r="A957" s="61" t="s">
        <v>1014</v>
      </c>
      <c r="B957" s="62" t="s">
        <v>1017</v>
      </c>
      <c r="C957" s="62" t="s">
        <v>1016</v>
      </c>
      <c r="D957" s="62" t="s">
        <v>1002</v>
      </c>
      <c r="E957" s="14" t="s">
        <v>286</v>
      </c>
      <c r="F957" s="62">
        <v>2018000040</v>
      </c>
      <c r="G957" s="62"/>
    </row>
    <row r="958" spans="1:7" x14ac:dyDescent="0.25">
      <c r="A958" s="61" t="s">
        <v>1018</v>
      </c>
      <c r="B958" s="62" t="s">
        <v>955</v>
      </c>
      <c r="C958" s="62" t="s">
        <v>1019</v>
      </c>
      <c r="D958" s="62" t="s">
        <v>1002</v>
      </c>
      <c r="E958" s="14" t="s">
        <v>286</v>
      </c>
      <c r="F958" s="62">
        <v>2018000040</v>
      </c>
      <c r="G958" s="62"/>
    </row>
    <row r="959" spans="1:7" x14ac:dyDescent="0.25">
      <c r="A959" s="61" t="s">
        <v>1020</v>
      </c>
      <c r="B959" s="62" t="s">
        <v>1021</v>
      </c>
      <c r="C959" s="62" t="s">
        <v>1019</v>
      </c>
      <c r="D959" s="62" t="s">
        <v>1002</v>
      </c>
      <c r="E959" s="14" t="s">
        <v>286</v>
      </c>
      <c r="F959" s="62">
        <v>2018000040</v>
      </c>
      <c r="G959" s="62"/>
    </row>
    <row r="960" spans="1:7" x14ac:dyDescent="0.25">
      <c r="A960" s="61" t="s">
        <v>1022</v>
      </c>
      <c r="B960" s="62" t="s">
        <v>1023</v>
      </c>
      <c r="C960" s="62" t="s">
        <v>1019</v>
      </c>
      <c r="D960" s="62" t="s">
        <v>1002</v>
      </c>
      <c r="E960" s="14" t="s">
        <v>286</v>
      </c>
      <c r="F960" s="62">
        <v>2018000040</v>
      </c>
      <c r="G960" s="62"/>
    </row>
    <row r="961" spans="1:7" x14ac:dyDescent="0.25">
      <c r="A961" s="61" t="s">
        <v>1064</v>
      </c>
      <c r="B961" s="62" t="s">
        <v>1078</v>
      </c>
      <c r="C961" s="62" t="s">
        <v>1019</v>
      </c>
      <c r="D961" s="62" t="s">
        <v>1002</v>
      </c>
      <c r="E961" s="14" t="s">
        <v>286</v>
      </c>
      <c r="F961" s="62">
        <v>2018000040</v>
      </c>
      <c r="G961" s="62"/>
    </row>
    <row r="962" spans="1:7" x14ac:dyDescent="0.25">
      <c r="A962" s="61" t="s">
        <v>1065</v>
      </c>
      <c r="B962" s="62" t="s">
        <v>1079</v>
      </c>
      <c r="C962" s="62" t="s">
        <v>1019</v>
      </c>
      <c r="D962" s="62" t="s">
        <v>1002</v>
      </c>
      <c r="E962" s="14" t="s">
        <v>286</v>
      </c>
      <c r="F962" s="62">
        <v>2018000040</v>
      </c>
      <c r="G962" s="62"/>
    </row>
    <row r="963" spans="1:7" x14ac:dyDescent="0.25">
      <c r="A963" s="61" t="s">
        <v>1033</v>
      </c>
      <c r="B963" s="62" t="s">
        <v>1025</v>
      </c>
      <c r="C963" s="62" t="s">
        <v>1032</v>
      </c>
      <c r="D963" s="62" t="s">
        <v>1002</v>
      </c>
      <c r="E963" s="14" t="s">
        <v>286</v>
      </c>
      <c r="F963" s="62">
        <v>2018000040</v>
      </c>
      <c r="G963" s="62"/>
    </row>
    <row r="964" spans="1:7" x14ac:dyDescent="0.25">
      <c r="A964" s="61" t="s">
        <v>1024</v>
      </c>
      <c r="B964" s="62" t="s">
        <v>1025</v>
      </c>
      <c r="C964" s="62" t="s">
        <v>1026</v>
      </c>
      <c r="D964" s="62" t="s">
        <v>1002</v>
      </c>
      <c r="E964" s="14" t="s">
        <v>286</v>
      </c>
      <c r="F964" s="62">
        <v>2018000040</v>
      </c>
      <c r="G964" s="62"/>
    </row>
    <row r="965" spans="1:7" x14ac:dyDescent="0.25">
      <c r="A965" s="61" t="s">
        <v>1138</v>
      </c>
      <c r="B965" s="62" t="s">
        <v>1079</v>
      </c>
      <c r="C965" s="62" t="s">
        <v>1032</v>
      </c>
      <c r="D965" s="62" t="s">
        <v>1002</v>
      </c>
      <c r="E965" s="14" t="s">
        <v>286</v>
      </c>
      <c r="F965" s="62">
        <v>2018000040</v>
      </c>
      <c r="G965" s="62"/>
    </row>
    <row r="966" spans="1:7" x14ac:dyDescent="0.25">
      <c r="A966" s="61" t="s">
        <v>1138</v>
      </c>
      <c r="B966" s="62" t="s">
        <v>1078</v>
      </c>
      <c r="C966" s="62" t="s">
        <v>1032</v>
      </c>
      <c r="D966" s="62" t="s">
        <v>1002</v>
      </c>
      <c r="E966" s="14" t="s">
        <v>286</v>
      </c>
      <c r="F966" s="62">
        <v>2018000040</v>
      </c>
      <c r="G966" s="62"/>
    </row>
    <row r="967" spans="1:7" x14ac:dyDescent="0.25">
      <c r="A967" s="61" t="s">
        <v>1093</v>
      </c>
      <c r="B967" s="62" t="s">
        <v>1137</v>
      </c>
      <c r="C967" s="62" t="s">
        <v>1032</v>
      </c>
      <c r="D967" s="62" t="s">
        <v>1002</v>
      </c>
      <c r="E967" s="14" t="s">
        <v>286</v>
      </c>
      <c r="F967" s="62">
        <v>2018000040</v>
      </c>
      <c r="G967" s="62"/>
    </row>
    <row r="968" spans="1:7" x14ac:dyDescent="0.25">
      <c r="A968" s="61" t="s">
        <v>1093</v>
      </c>
      <c r="B968" s="62" t="s">
        <v>1099</v>
      </c>
      <c r="C968" s="62" t="s">
        <v>1032</v>
      </c>
      <c r="D968" s="62" t="s">
        <v>1002</v>
      </c>
      <c r="E968" s="14" t="s">
        <v>286</v>
      </c>
      <c r="F968" s="62">
        <v>2018000040</v>
      </c>
      <c r="G968" s="62"/>
    </row>
    <row r="969" spans="1:7" x14ac:dyDescent="0.25">
      <c r="A969" s="61" t="s">
        <v>1093</v>
      </c>
      <c r="B969" s="62" t="s">
        <v>1102</v>
      </c>
      <c r="C969" s="62" t="s">
        <v>1032</v>
      </c>
      <c r="D969" s="62" t="s">
        <v>1002</v>
      </c>
      <c r="E969" s="14" t="s">
        <v>286</v>
      </c>
      <c r="F969" s="62">
        <v>2018000040</v>
      </c>
      <c r="G969" s="62"/>
    </row>
    <row r="970" spans="1:7" x14ac:dyDescent="0.25">
      <c r="A970" s="61" t="s">
        <v>1093</v>
      </c>
      <c r="B970" s="62" t="s">
        <v>1096</v>
      </c>
      <c r="C970" s="62" t="s">
        <v>1032</v>
      </c>
      <c r="D970" s="62" t="s">
        <v>1002</v>
      </c>
      <c r="E970" s="14" t="s">
        <v>286</v>
      </c>
      <c r="F970" s="62">
        <v>2018000040</v>
      </c>
      <c r="G970" s="62"/>
    </row>
    <row r="971" spans="1:7" x14ac:dyDescent="0.25">
      <c r="A971" s="61" t="s">
        <v>1097</v>
      </c>
      <c r="B971" s="62" t="s">
        <v>1113</v>
      </c>
      <c r="C971" s="62" t="s">
        <v>1032</v>
      </c>
      <c r="D971" s="62" t="s">
        <v>1002</v>
      </c>
      <c r="E971" s="14" t="s">
        <v>286</v>
      </c>
      <c r="F971" s="62">
        <v>2018000040</v>
      </c>
      <c r="G971" s="62"/>
    </row>
    <row r="972" spans="1:7" x14ac:dyDescent="0.25">
      <c r="A972" s="61" t="s">
        <v>1097</v>
      </c>
      <c r="B972" s="62" t="s">
        <v>1114</v>
      </c>
      <c r="C972" s="62" t="s">
        <v>1032</v>
      </c>
      <c r="D972" s="62" t="s">
        <v>1002</v>
      </c>
      <c r="E972" s="14" t="s">
        <v>286</v>
      </c>
      <c r="F972" s="62">
        <v>2018000040</v>
      </c>
      <c r="G972" s="62"/>
    </row>
    <row r="973" spans="1:7" x14ac:dyDescent="0.25">
      <c r="A973" s="61" t="s">
        <v>1097</v>
      </c>
      <c r="B973" s="62" t="s">
        <v>1098</v>
      </c>
      <c r="C973" s="62" t="s">
        <v>1032</v>
      </c>
      <c r="D973" s="62" t="s">
        <v>1002</v>
      </c>
      <c r="E973" s="14" t="s">
        <v>286</v>
      </c>
      <c r="F973" s="62">
        <v>2018000040</v>
      </c>
      <c r="G973" s="62"/>
    </row>
    <row r="974" spans="1:7" x14ac:dyDescent="0.25">
      <c r="A974" s="61" t="s">
        <v>1097</v>
      </c>
      <c r="B974" s="62" t="s">
        <v>1103</v>
      </c>
      <c r="C974" s="62" t="s">
        <v>1032</v>
      </c>
      <c r="D974" s="62" t="s">
        <v>1002</v>
      </c>
      <c r="E974" s="14" t="s">
        <v>286</v>
      </c>
      <c r="F974" s="62">
        <v>2018000040</v>
      </c>
      <c r="G974" s="62"/>
    </row>
    <row r="975" spans="1:7" x14ac:dyDescent="0.25">
      <c r="A975" s="61" t="s">
        <v>1101</v>
      </c>
      <c r="B975" s="62" t="s">
        <v>1112</v>
      </c>
      <c r="C975" s="62" t="s">
        <v>1032</v>
      </c>
      <c r="D975" s="62" t="s">
        <v>1002</v>
      </c>
      <c r="E975" s="14" t="s">
        <v>286</v>
      </c>
      <c r="F975" s="62">
        <v>2018000040</v>
      </c>
      <c r="G975" s="62"/>
    </row>
    <row r="976" spans="1:7" x14ac:dyDescent="0.25">
      <c r="A976" s="61" t="s">
        <v>1101</v>
      </c>
      <c r="B976" s="62" t="s">
        <v>1128</v>
      </c>
      <c r="C976" s="62" t="s">
        <v>1032</v>
      </c>
      <c r="D976" s="62" t="s">
        <v>1002</v>
      </c>
      <c r="E976" s="14" t="s">
        <v>286</v>
      </c>
      <c r="F976" s="62">
        <v>2018000040</v>
      </c>
      <c r="G976" s="62"/>
    </row>
    <row r="977" spans="1:7" x14ac:dyDescent="0.25">
      <c r="A977" s="61" t="s">
        <v>1101</v>
      </c>
      <c r="B977" s="62" t="s">
        <v>1100</v>
      </c>
      <c r="C977" s="62" t="s">
        <v>1032</v>
      </c>
      <c r="D977" s="62" t="s">
        <v>1002</v>
      </c>
      <c r="E977" s="14" t="s">
        <v>286</v>
      </c>
      <c r="F977" s="62">
        <v>2018000040</v>
      </c>
      <c r="G977" s="62"/>
    </row>
    <row r="978" spans="1:7" x14ac:dyDescent="0.25">
      <c r="A978" s="61" t="s">
        <v>1101</v>
      </c>
      <c r="B978" s="62" t="s">
        <v>1095</v>
      </c>
      <c r="C978" s="62" t="s">
        <v>1032</v>
      </c>
      <c r="D978" s="62" t="s">
        <v>1002</v>
      </c>
      <c r="E978" s="14" t="s">
        <v>286</v>
      </c>
      <c r="F978" s="62">
        <v>2018000040</v>
      </c>
      <c r="G978" s="62"/>
    </row>
    <row r="979" spans="1:7" x14ac:dyDescent="0.25">
      <c r="A979" s="61" t="s">
        <v>1106</v>
      </c>
      <c r="B979" s="62" t="s">
        <v>1117</v>
      </c>
      <c r="C979" s="62" t="s">
        <v>1032</v>
      </c>
      <c r="D979" s="62" t="s">
        <v>1002</v>
      </c>
      <c r="E979" s="14" t="s">
        <v>286</v>
      </c>
      <c r="F979" s="62">
        <v>2018000040</v>
      </c>
      <c r="G979" s="62"/>
    </row>
    <row r="980" spans="1:7" x14ac:dyDescent="0.25">
      <c r="A980" s="61" t="s">
        <v>1106</v>
      </c>
      <c r="B980" s="62" t="s">
        <v>1110</v>
      </c>
      <c r="C980" s="62" t="s">
        <v>1032</v>
      </c>
      <c r="D980" s="62" t="s">
        <v>1002</v>
      </c>
      <c r="E980" s="14" t="s">
        <v>286</v>
      </c>
      <c r="F980" s="62">
        <v>2018000040</v>
      </c>
      <c r="G980" s="62"/>
    </row>
    <row r="981" spans="1:7" x14ac:dyDescent="0.25">
      <c r="A981" s="61" t="s">
        <v>1106</v>
      </c>
      <c r="B981" s="62" t="s">
        <v>1120</v>
      </c>
      <c r="C981" s="62" t="s">
        <v>1032</v>
      </c>
      <c r="D981" s="62" t="s">
        <v>1002</v>
      </c>
      <c r="E981" s="14" t="s">
        <v>286</v>
      </c>
      <c r="F981" s="62">
        <v>2018000040</v>
      </c>
      <c r="G981" s="62"/>
    </row>
    <row r="982" spans="1:7" x14ac:dyDescent="0.25">
      <c r="A982" s="61" t="s">
        <v>1111</v>
      </c>
      <c r="B982" s="62" t="s">
        <v>1107</v>
      </c>
      <c r="C982" s="62" t="s">
        <v>1032</v>
      </c>
      <c r="D982" s="62" t="s">
        <v>1002</v>
      </c>
      <c r="E982" s="14" t="s">
        <v>286</v>
      </c>
      <c r="F982" s="62">
        <v>2018000040</v>
      </c>
      <c r="G982" s="62"/>
    </row>
    <row r="983" spans="1:7" x14ac:dyDescent="0.25">
      <c r="A983" s="61" t="s">
        <v>1111</v>
      </c>
      <c r="B983" s="62" t="s">
        <v>1108</v>
      </c>
      <c r="C983" s="62" t="s">
        <v>1032</v>
      </c>
      <c r="D983" s="62" t="s">
        <v>1002</v>
      </c>
      <c r="E983" s="14" t="s">
        <v>286</v>
      </c>
      <c r="F983" s="62">
        <v>2018000040</v>
      </c>
      <c r="G983" s="62"/>
    </row>
    <row r="984" spans="1:7" x14ac:dyDescent="0.25">
      <c r="A984" s="61" t="s">
        <v>1111</v>
      </c>
      <c r="B984" s="62" t="s">
        <v>1139</v>
      </c>
      <c r="C984" s="62" t="s">
        <v>1032</v>
      </c>
      <c r="D984" s="62" t="s">
        <v>1002</v>
      </c>
      <c r="E984" s="14" t="s">
        <v>286</v>
      </c>
      <c r="F984" s="62">
        <v>2018000040</v>
      </c>
      <c r="G984" s="62"/>
    </row>
    <row r="985" spans="1:7" x14ac:dyDescent="0.25">
      <c r="A985" s="61" t="s">
        <v>1111</v>
      </c>
      <c r="B985" s="62" t="s">
        <v>1109</v>
      </c>
      <c r="C985" s="62" t="s">
        <v>1032</v>
      </c>
      <c r="D985" s="62" t="s">
        <v>1002</v>
      </c>
      <c r="E985" s="14" t="s">
        <v>286</v>
      </c>
      <c r="F985" s="62">
        <v>2018000040</v>
      </c>
      <c r="G985" s="62"/>
    </row>
    <row r="986" spans="1:7" x14ac:dyDescent="0.25">
      <c r="A986" s="61" t="s">
        <v>1116</v>
      </c>
      <c r="B986" s="62" t="s">
        <v>1094</v>
      </c>
      <c r="C986" s="62" t="s">
        <v>1032</v>
      </c>
      <c r="D986" s="62" t="s">
        <v>1002</v>
      </c>
      <c r="E986" s="14" t="s">
        <v>286</v>
      </c>
      <c r="F986" s="62">
        <v>2018000040</v>
      </c>
      <c r="G986" s="62"/>
    </row>
    <row r="987" spans="1:7" x14ac:dyDescent="0.25">
      <c r="A987" s="61" t="s">
        <v>1116</v>
      </c>
      <c r="B987" s="62" t="s">
        <v>1129</v>
      </c>
      <c r="C987" s="62" t="s">
        <v>1032</v>
      </c>
      <c r="D987" s="62" t="s">
        <v>1002</v>
      </c>
      <c r="E987" s="14" t="s">
        <v>286</v>
      </c>
      <c r="F987" s="62">
        <v>2018000040</v>
      </c>
      <c r="G987" s="62"/>
    </row>
    <row r="988" spans="1:7" x14ac:dyDescent="0.25">
      <c r="A988" s="61" t="s">
        <v>1116</v>
      </c>
      <c r="B988" s="62" t="s">
        <v>1130</v>
      </c>
      <c r="C988" s="62" t="s">
        <v>1032</v>
      </c>
      <c r="D988" s="62" t="s">
        <v>1002</v>
      </c>
      <c r="E988" s="14" t="s">
        <v>286</v>
      </c>
      <c r="F988" s="62">
        <v>2018000040</v>
      </c>
      <c r="G988" s="62"/>
    </row>
    <row r="989" spans="1:7" x14ac:dyDescent="0.25">
      <c r="A989" s="61" t="s">
        <v>1116</v>
      </c>
      <c r="B989" s="62" t="s">
        <v>1131</v>
      </c>
      <c r="C989" s="62" t="s">
        <v>1032</v>
      </c>
      <c r="D989" s="62" t="s">
        <v>1002</v>
      </c>
      <c r="E989" s="14" t="s">
        <v>286</v>
      </c>
      <c r="F989" s="62">
        <v>2018000040</v>
      </c>
      <c r="G989" s="62"/>
    </row>
    <row r="990" spans="1:7" x14ac:dyDescent="0.25">
      <c r="A990" s="61" t="s">
        <v>1014</v>
      </c>
      <c r="B990" s="62" t="s">
        <v>1017</v>
      </c>
      <c r="C990" s="62" t="s">
        <v>1016</v>
      </c>
      <c r="D990" s="62" t="s">
        <v>1002</v>
      </c>
      <c r="E990" s="14" t="s">
        <v>288</v>
      </c>
      <c r="F990" s="62">
        <v>2018000072</v>
      </c>
      <c r="G990" s="62"/>
    </row>
    <row r="991" spans="1:7" x14ac:dyDescent="0.25">
      <c r="A991" s="61" t="s">
        <v>1018</v>
      </c>
      <c r="B991" s="62" t="s">
        <v>955</v>
      </c>
      <c r="C991" s="62" t="s">
        <v>1019</v>
      </c>
      <c r="D991" s="62" t="s">
        <v>1002</v>
      </c>
      <c r="E991" s="14" t="s">
        <v>288</v>
      </c>
      <c r="F991" s="62">
        <v>2018000072</v>
      </c>
      <c r="G991" s="62"/>
    </row>
    <row r="992" spans="1:7" x14ac:dyDescent="0.25">
      <c r="A992" s="61" t="s">
        <v>1020</v>
      </c>
      <c r="B992" s="62" t="s">
        <v>1021</v>
      </c>
      <c r="C992" s="62" t="s">
        <v>1019</v>
      </c>
      <c r="D992" s="62" t="s">
        <v>1002</v>
      </c>
      <c r="E992" s="14" t="s">
        <v>288</v>
      </c>
      <c r="F992" s="62">
        <v>2018000072</v>
      </c>
      <c r="G992" s="62"/>
    </row>
    <row r="993" spans="1:7" x14ac:dyDescent="0.25">
      <c r="A993" s="61" t="s">
        <v>1022</v>
      </c>
      <c r="B993" s="62" t="s">
        <v>1023</v>
      </c>
      <c r="C993" s="62" t="s">
        <v>1019</v>
      </c>
      <c r="D993" s="62" t="s">
        <v>1002</v>
      </c>
      <c r="E993" s="14" t="s">
        <v>288</v>
      </c>
      <c r="F993" s="62">
        <v>2018000072</v>
      </c>
      <c r="G993" s="62"/>
    </row>
    <row r="994" spans="1:7" x14ac:dyDescent="0.25">
      <c r="A994" s="61" t="s">
        <v>1033</v>
      </c>
      <c r="B994" s="62" t="s">
        <v>1025</v>
      </c>
      <c r="C994" s="62" t="s">
        <v>1032</v>
      </c>
      <c r="D994" s="62" t="s">
        <v>1002</v>
      </c>
      <c r="E994" s="14" t="s">
        <v>288</v>
      </c>
      <c r="F994" s="62">
        <v>2018000072</v>
      </c>
      <c r="G994" s="62"/>
    </row>
    <row r="995" spans="1:7" x14ac:dyDescent="0.25">
      <c r="A995" s="61" t="s">
        <v>1024</v>
      </c>
      <c r="B995" s="62" t="s">
        <v>1025</v>
      </c>
      <c r="C995" s="62" t="s">
        <v>1026</v>
      </c>
      <c r="D995" s="62" t="s">
        <v>1002</v>
      </c>
      <c r="E995" s="14" t="s">
        <v>288</v>
      </c>
      <c r="F995" s="62">
        <v>2018000072</v>
      </c>
      <c r="G995" s="62"/>
    </row>
    <row r="996" spans="1:7" x14ac:dyDescent="0.25">
      <c r="A996" s="61" t="s">
        <v>1014</v>
      </c>
      <c r="B996" s="62" t="s">
        <v>1015</v>
      </c>
      <c r="C996" s="62" t="s">
        <v>1016</v>
      </c>
      <c r="D996" s="62" t="s">
        <v>1002</v>
      </c>
      <c r="E996" s="14" t="s">
        <v>290</v>
      </c>
      <c r="F996" s="62">
        <v>7729986539</v>
      </c>
      <c r="G996" s="62"/>
    </row>
    <row r="997" spans="1:7" x14ac:dyDescent="0.25">
      <c r="A997" s="61" t="s">
        <v>1014</v>
      </c>
      <c r="B997" s="62" t="s">
        <v>1017</v>
      </c>
      <c r="C997" s="62" t="s">
        <v>1016</v>
      </c>
      <c r="D997" s="62" t="s">
        <v>1002</v>
      </c>
      <c r="E997" s="14" t="s">
        <v>290</v>
      </c>
      <c r="F997" s="62">
        <v>7729986539</v>
      </c>
      <c r="G997" s="62"/>
    </row>
    <row r="998" spans="1:7" x14ac:dyDescent="0.25">
      <c r="A998" s="61" t="s">
        <v>1018</v>
      </c>
      <c r="B998" s="62" t="s">
        <v>955</v>
      </c>
      <c r="C998" s="62" t="s">
        <v>1019</v>
      </c>
      <c r="D998" s="62" t="s">
        <v>1002</v>
      </c>
      <c r="E998" s="14" t="s">
        <v>290</v>
      </c>
      <c r="F998" s="62">
        <v>7729986539</v>
      </c>
      <c r="G998" s="62"/>
    </row>
    <row r="999" spans="1:7" x14ac:dyDescent="0.25">
      <c r="A999" s="61" t="s">
        <v>1020</v>
      </c>
      <c r="B999" s="62" t="s">
        <v>1021</v>
      </c>
      <c r="C999" s="62" t="s">
        <v>1019</v>
      </c>
      <c r="D999" s="62" t="s">
        <v>1002</v>
      </c>
      <c r="E999" s="14" t="s">
        <v>290</v>
      </c>
      <c r="F999" s="62">
        <v>7729986539</v>
      </c>
      <c r="G999" s="62"/>
    </row>
    <row r="1000" spans="1:7" x14ac:dyDescent="0.25">
      <c r="A1000" s="61" t="s">
        <v>1022</v>
      </c>
      <c r="B1000" s="62" t="s">
        <v>1023</v>
      </c>
      <c r="C1000" s="62" t="s">
        <v>1019</v>
      </c>
      <c r="D1000" s="62" t="s">
        <v>1002</v>
      </c>
      <c r="E1000" s="14" t="s">
        <v>290</v>
      </c>
      <c r="F1000" s="62">
        <v>7729986539</v>
      </c>
      <c r="G1000" s="62"/>
    </row>
    <row r="1001" spans="1:7" x14ac:dyDescent="0.25">
      <c r="A1001" s="61" t="s">
        <v>1033</v>
      </c>
      <c r="B1001" s="62" t="s">
        <v>1025</v>
      </c>
      <c r="C1001" s="62" t="s">
        <v>1032</v>
      </c>
      <c r="D1001" s="62" t="s">
        <v>1002</v>
      </c>
      <c r="E1001" s="14" t="s">
        <v>290</v>
      </c>
      <c r="F1001" s="62">
        <v>7729986539</v>
      </c>
      <c r="G1001" s="62"/>
    </row>
    <row r="1002" spans="1:7" x14ac:dyDescent="0.25">
      <c r="A1002" s="61" t="s">
        <v>1024</v>
      </c>
      <c r="B1002" s="62" t="s">
        <v>1025</v>
      </c>
      <c r="C1002" s="62" t="s">
        <v>1026</v>
      </c>
      <c r="D1002" s="62" t="s">
        <v>1002</v>
      </c>
      <c r="E1002" s="14" t="s">
        <v>290</v>
      </c>
      <c r="F1002" s="62">
        <v>7729986539</v>
      </c>
      <c r="G1002" s="62"/>
    </row>
    <row r="1003" spans="1:7" x14ac:dyDescent="0.25">
      <c r="A1003" s="61" t="s">
        <v>1040</v>
      </c>
      <c r="B1003" s="62" t="s">
        <v>985</v>
      </c>
      <c r="C1003" s="62" t="s">
        <v>1035</v>
      </c>
      <c r="D1003" s="62" t="s">
        <v>1002</v>
      </c>
      <c r="E1003" s="14" t="s">
        <v>290</v>
      </c>
      <c r="F1003" s="62">
        <v>7729986539</v>
      </c>
      <c r="G1003" s="62"/>
    </row>
    <row r="1004" spans="1:7" x14ac:dyDescent="0.25">
      <c r="A1004" s="61" t="s">
        <v>1014</v>
      </c>
      <c r="B1004" s="62" t="s">
        <v>1017</v>
      </c>
      <c r="C1004" s="62" t="s">
        <v>1016</v>
      </c>
      <c r="D1004" s="62" t="s">
        <v>1002</v>
      </c>
      <c r="E1004" s="14" t="s">
        <v>292</v>
      </c>
      <c r="F1004" s="62">
        <v>9666089581</v>
      </c>
      <c r="G1004" s="62"/>
    </row>
    <row r="1005" spans="1:7" x14ac:dyDescent="0.25">
      <c r="A1005" s="61" t="s">
        <v>1018</v>
      </c>
      <c r="B1005" s="62" t="s">
        <v>955</v>
      </c>
      <c r="C1005" s="62" t="s">
        <v>1019</v>
      </c>
      <c r="D1005" s="62" t="s">
        <v>1002</v>
      </c>
      <c r="E1005" s="14" t="s">
        <v>292</v>
      </c>
      <c r="F1005" s="62">
        <v>9666089581</v>
      </c>
      <c r="G1005" s="62"/>
    </row>
    <row r="1006" spans="1:7" x14ac:dyDescent="0.25">
      <c r="A1006" s="61" t="s">
        <v>1020</v>
      </c>
      <c r="B1006" s="62" t="s">
        <v>1021</v>
      </c>
      <c r="C1006" s="62" t="s">
        <v>1019</v>
      </c>
      <c r="D1006" s="62" t="s">
        <v>1002</v>
      </c>
      <c r="E1006" s="14" t="s">
        <v>292</v>
      </c>
      <c r="F1006" s="62">
        <v>9666089581</v>
      </c>
      <c r="G1006" s="62"/>
    </row>
    <row r="1007" spans="1:7" x14ac:dyDescent="0.25">
      <c r="A1007" s="61" t="s">
        <v>1022</v>
      </c>
      <c r="B1007" s="62" t="s">
        <v>1023</v>
      </c>
      <c r="C1007" s="62" t="s">
        <v>1019</v>
      </c>
      <c r="D1007" s="62" t="s">
        <v>1002</v>
      </c>
      <c r="E1007" s="14" t="s">
        <v>292</v>
      </c>
      <c r="F1007" s="62">
        <v>9666089581</v>
      </c>
      <c r="G1007" s="62"/>
    </row>
    <row r="1008" spans="1:7" x14ac:dyDescent="0.25">
      <c r="A1008" s="61" t="s">
        <v>1033</v>
      </c>
      <c r="B1008" s="62" t="s">
        <v>1025</v>
      </c>
      <c r="C1008" s="62" t="s">
        <v>1032</v>
      </c>
      <c r="D1008" s="62" t="s">
        <v>1002</v>
      </c>
      <c r="E1008" s="14" t="s">
        <v>292</v>
      </c>
      <c r="F1008" s="62">
        <v>9666089581</v>
      </c>
      <c r="G1008" s="62"/>
    </row>
    <row r="1009" spans="1:7" x14ac:dyDescent="0.25">
      <c r="A1009" s="61" t="s">
        <v>1024</v>
      </c>
      <c r="B1009" s="62" t="s">
        <v>1025</v>
      </c>
      <c r="C1009" s="62" t="s">
        <v>1026</v>
      </c>
      <c r="D1009" s="62" t="s">
        <v>1002</v>
      </c>
      <c r="E1009" s="14" t="s">
        <v>292</v>
      </c>
      <c r="F1009" s="62">
        <v>9666089581</v>
      </c>
      <c r="G1009" s="62"/>
    </row>
    <row r="1010" spans="1:7" x14ac:dyDescent="0.25">
      <c r="A1010" s="61" t="s">
        <v>1018</v>
      </c>
      <c r="B1010" s="62" t="s">
        <v>955</v>
      </c>
      <c r="C1010" s="62" t="s">
        <v>1019</v>
      </c>
      <c r="D1010" s="62" t="s">
        <v>1002</v>
      </c>
      <c r="E1010" s="14" t="s">
        <v>294</v>
      </c>
      <c r="F1010" s="62">
        <v>2018000075</v>
      </c>
      <c r="G1010" s="62"/>
    </row>
    <row r="1011" spans="1:7" x14ac:dyDescent="0.25">
      <c r="A1011" s="61" t="s">
        <v>1020</v>
      </c>
      <c r="B1011" s="62" t="s">
        <v>1021</v>
      </c>
      <c r="C1011" s="62" t="s">
        <v>1019</v>
      </c>
      <c r="D1011" s="62" t="s">
        <v>1002</v>
      </c>
      <c r="E1011" s="14" t="s">
        <v>294</v>
      </c>
      <c r="F1011" s="62">
        <v>2018000075</v>
      </c>
      <c r="G1011" s="62"/>
    </row>
    <row r="1012" spans="1:7" x14ac:dyDescent="0.25">
      <c r="A1012" s="61" t="s">
        <v>1022</v>
      </c>
      <c r="B1012" s="62" t="s">
        <v>1017</v>
      </c>
      <c r="C1012" s="62" t="s">
        <v>1042</v>
      </c>
      <c r="D1012" s="62" t="s">
        <v>1002</v>
      </c>
      <c r="E1012" s="14" t="s">
        <v>294</v>
      </c>
      <c r="F1012" s="62">
        <v>2018000075</v>
      </c>
      <c r="G1012" s="62"/>
    </row>
    <row r="1013" spans="1:7" x14ac:dyDescent="0.25">
      <c r="A1013" s="61" t="s">
        <v>1033</v>
      </c>
      <c r="B1013" s="62" t="s">
        <v>1025</v>
      </c>
      <c r="C1013" s="62" t="s">
        <v>1032</v>
      </c>
      <c r="D1013" s="62" t="s">
        <v>1002</v>
      </c>
      <c r="E1013" s="14" t="s">
        <v>294</v>
      </c>
      <c r="F1013" s="62">
        <v>2018000075</v>
      </c>
      <c r="G1013" s="62"/>
    </row>
    <row r="1014" spans="1:7" x14ac:dyDescent="0.25">
      <c r="A1014" s="61" t="s">
        <v>1024</v>
      </c>
      <c r="B1014" s="62" t="s">
        <v>1025</v>
      </c>
      <c r="C1014" s="62" t="s">
        <v>1026</v>
      </c>
      <c r="D1014" s="62" t="s">
        <v>1002</v>
      </c>
      <c r="E1014" s="14" t="s">
        <v>294</v>
      </c>
      <c r="F1014" s="62">
        <v>2018000075</v>
      </c>
      <c r="G1014" s="62"/>
    </row>
    <row r="1015" spans="1:7" x14ac:dyDescent="0.25">
      <c r="A1015" s="61" t="s">
        <v>1014</v>
      </c>
      <c r="B1015" s="62" t="s">
        <v>1015</v>
      </c>
      <c r="C1015" s="62" t="s">
        <v>1016</v>
      </c>
      <c r="D1015" s="62" t="s">
        <v>1002</v>
      </c>
      <c r="E1015" s="14" t="s">
        <v>296</v>
      </c>
      <c r="F1015" s="62">
        <v>9666089586</v>
      </c>
      <c r="G1015" s="62"/>
    </row>
    <row r="1016" spans="1:7" x14ac:dyDescent="0.25">
      <c r="A1016" s="61" t="s">
        <v>1014</v>
      </c>
      <c r="B1016" s="62" t="s">
        <v>1017</v>
      </c>
      <c r="C1016" s="62" t="s">
        <v>1016</v>
      </c>
      <c r="D1016" s="62" t="s">
        <v>1002</v>
      </c>
      <c r="E1016" s="14" t="s">
        <v>296</v>
      </c>
      <c r="F1016" s="62">
        <v>9666089586</v>
      </c>
      <c r="G1016" s="62"/>
    </row>
    <row r="1017" spans="1:7" x14ac:dyDescent="0.25">
      <c r="A1017" s="61" t="s">
        <v>1014</v>
      </c>
      <c r="B1017" s="62" t="s">
        <v>955</v>
      </c>
      <c r="C1017" s="62" t="s">
        <v>1019</v>
      </c>
      <c r="D1017" s="62" t="s">
        <v>1002</v>
      </c>
      <c r="E1017" s="14" t="s">
        <v>296</v>
      </c>
      <c r="F1017" s="62">
        <v>9666089586</v>
      </c>
      <c r="G1017" s="62"/>
    </row>
    <row r="1018" spans="1:7" x14ac:dyDescent="0.25">
      <c r="A1018" s="61" t="s">
        <v>1014</v>
      </c>
      <c r="B1018" s="62" t="s">
        <v>1021</v>
      </c>
      <c r="C1018" s="62" t="s">
        <v>1019</v>
      </c>
      <c r="D1018" s="62" t="s">
        <v>1002</v>
      </c>
      <c r="E1018" s="14" t="s">
        <v>296</v>
      </c>
      <c r="F1018" s="62">
        <v>9666089586</v>
      </c>
      <c r="G1018" s="62"/>
    </row>
    <row r="1019" spans="1:7" x14ac:dyDescent="0.25">
      <c r="A1019" s="61" t="s">
        <v>1073</v>
      </c>
      <c r="B1019" s="62" t="s">
        <v>1025</v>
      </c>
      <c r="C1019" s="62" t="s">
        <v>1032</v>
      </c>
      <c r="D1019" s="62" t="s">
        <v>1002</v>
      </c>
      <c r="E1019" s="14" t="s">
        <v>296</v>
      </c>
      <c r="F1019" s="62">
        <v>9666089586</v>
      </c>
      <c r="G1019" s="62"/>
    </row>
    <row r="1020" spans="1:7" x14ac:dyDescent="0.25">
      <c r="A1020" s="61" t="s">
        <v>1073</v>
      </c>
      <c r="B1020" s="62" t="s">
        <v>1025</v>
      </c>
      <c r="C1020" s="62" t="s">
        <v>1026</v>
      </c>
      <c r="D1020" s="62" t="s">
        <v>1002</v>
      </c>
      <c r="E1020" s="14" t="s">
        <v>296</v>
      </c>
      <c r="F1020" s="62">
        <v>9666089586</v>
      </c>
      <c r="G1020" s="62"/>
    </row>
    <row r="1021" spans="1:7" x14ac:dyDescent="0.25">
      <c r="A1021" s="61" t="s">
        <v>1063</v>
      </c>
      <c r="B1021" s="62" t="s">
        <v>1028</v>
      </c>
      <c r="C1021" s="62" t="s">
        <v>1029</v>
      </c>
      <c r="D1021" s="62" t="s">
        <v>1002</v>
      </c>
      <c r="E1021" s="14" t="s">
        <v>296</v>
      </c>
      <c r="F1021" s="62">
        <v>9666089586</v>
      </c>
      <c r="G1021" s="62"/>
    </row>
    <row r="1022" spans="1:7" x14ac:dyDescent="0.25">
      <c r="A1022" s="61" t="s">
        <v>1074</v>
      </c>
      <c r="B1022" s="62" t="s">
        <v>985</v>
      </c>
      <c r="C1022" s="62" t="s">
        <v>1035</v>
      </c>
      <c r="D1022" s="62" t="s">
        <v>1002</v>
      </c>
      <c r="E1022" s="14" t="s">
        <v>296</v>
      </c>
      <c r="F1022" s="62">
        <v>9666089586</v>
      </c>
      <c r="G1022" s="62"/>
    </row>
    <row r="1023" spans="1:7" x14ac:dyDescent="0.25">
      <c r="A1023" s="61" t="s">
        <v>1014</v>
      </c>
      <c r="B1023" s="62" t="s">
        <v>955</v>
      </c>
      <c r="C1023" s="62" t="s">
        <v>1016</v>
      </c>
      <c r="D1023" s="62" t="s">
        <v>1002</v>
      </c>
      <c r="E1023" s="14" t="s">
        <v>298</v>
      </c>
      <c r="F1023" s="62">
        <v>7658952200</v>
      </c>
      <c r="G1023" s="62"/>
    </row>
    <row r="1024" spans="1:7" x14ac:dyDescent="0.25">
      <c r="A1024" s="61" t="s">
        <v>1022</v>
      </c>
      <c r="B1024" s="62" t="s">
        <v>1021</v>
      </c>
      <c r="C1024" s="62" t="s">
        <v>1019</v>
      </c>
      <c r="D1024" s="62" t="s">
        <v>1002</v>
      </c>
      <c r="E1024" s="14" t="s">
        <v>298</v>
      </c>
      <c r="F1024" s="62">
        <v>7658952200</v>
      </c>
      <c r="G1024" s="62"/>
    </row>
    <row r="1025" spans="1:7" x14ac:dyDescent="0.25">
      <c r="A1025" s="61" t="s">
        <v>1064</v>
      </c>
      <c r="B1025" s="62" t="s">
        <v>1017</v>
      </c>
      <c r="C1025" s="62" t="s">
        <v>1016</v>
      </c>
      <c r="D1025" s="62" t="s">
        <v>1002</v>
      </c>
      <c r="E1025" s="14" t="s">
        <v>298</v>
      </c>
      <c r="F1025" s="62">
        <v>7658952200</v>
      </c>
      <c r="G1025" s="62"/>
    </row>
    <row r="1026" spans="1:7" x14ac:dyDescent="0.25">
      <c r="A1026" s="61" t="s">
        <v>1033</v>
      </c>
      <c r="B1026" s="62" t="s">
        <v>1025</v>
      </c>
      <c r="C1026" s="62" t="s">
        <v>1032</v>
      </c>
      <c r="D1026" s="62" t="s">
        <v>1002</v>
      </c>
      <c r="E1026" s="14" t="s">
        <v>298</v>
      </c>
      <c r="F1026" s="62">
        <v>7658952200</v>
      </c>
      <c r="G1026" s="62"/>
    </row>
    <row r="1027" spans="1:7" x14ac:dyDescent="0.25">
      <c r="A1027" s="61" t="s">
        <v>1024</v>
      </c>
      <c r="B1027" s="62" t="s">
        <v>1025</v>
      </c>
      <c r="C1027" s="62" t="s">
        <v>1026</v>
      </c>
      <c r="D1027" s="62" t="s">
        <v>1002</v>
      </c>
      <c r="E1027" s="14" t="s">
        <v>298</v>
      </c>
      <c r="F1027" s="62">
        <v>7658952200</v>
      </c>
      <c r="G1027" s="62"/>
    </row>
    <row r="1028" spans="1:7" x14ac:dyDescent="0.25">
      <c r="A1028" s="61" t="s">
        <v>1014</v>
      </c>
      <c r="B1028" s="62" t="s">
        <v>1017</v>
      </c>
      <c r="C1028" s="62" t="s">
        <v>1016</v>
      </c>
      <c r="D1028" s="62" t="s">
        <v>1002</v>
      </c>
      <c r="E1028" s="14" t="s">
        <v>300</v>
      </c>
      <c r="F1028" s="62">
        <v>7658945550</v>
      </c>
      <c r="G1028" s="62"/>
    </row>
    <row r="1029" spans="1:7" x14ac:dyDescent="0.25">
      <c r="A1029" s="61" t="s">
        <v>1018</v>
      </c>
      <c r="B1029" s="62" t="s">
        <v>955</v>
      </c>
      <c r="C1029" s="62" t="s">
        <v>1019</v>
      </c>
      <c r="D1029" s="62" t="s">
        <v>1002</v>
      </c>
      <c r="E1029" s="14" t="s">
        <v>300</v>
      </c>
      <c r="F1029" s="62">
        <v>7658945550</v>
      </c>
      <c r="G1029" s="62"/>
    </row>
    <row r="1030" spans="1:7" x14ac:dyDescent="0.25">
      <c r="A1030" s="61" t="s">
        <v>1020</v>
      </c>
      <c r="B1030" s="62" t="s">
        <v>1021</v>
      </c>
      <c r="C1030" s="62" t="s">
        <v>1019</v>
      </c>
      <c r="D1030" s="62" t="s">
        <v>1002</v>
      </c>
      <c r="E1030" s="14" t="s">
        <v>300</v>
      </c>
      <c r="F1030" s="62">
        <v>7658945550</v>
      </c>
      <c r="G1030" s="62"/>
    </row>
    <row r="1031" spans="1:7" x14ac:dyDescent="0.25">
      <c r="A1031" s="61" t="s">
        <v>1022</v>
      </c>
      <c r="B1031" s="62" t="s">
        <v>1023</v>
      </c>
      <c r="C1031" s="62" t="s">
        <v>1019</v>
      </c>
      <c r="D1031" s="62" t="s">
        <v>1002</v>
      </c>
      <c r="E1031" s="14" t="s">
        <v>300</v>
      </c>
      <c r="F1031" s="62">
        <v>7658945550</v>
      </c>
      <c r="G1031" s="62"/>
    </row>
    <row r="1032" spans="1:7" x14ac:dyDescent="0.25">
      <c r="A1032" s="61" t="s">
        <v>1040</v>
      </c>
      <c r="B1032" s="62" t="s">
        <v>985</v>
      </c>
      <c r="C1032" s="62" t="s">
        <v>1035</v>
      </c>
      <c r="D1032" s="62" t="s">
        <v>1002</v>
      </c>
      <c r="E1032" s="14" t="s">
        <v>300</v>
      </c>
      <c r="F1032" s="62">
        <v>7658945550</v>
      </c>
      <c r="G1032" s="62"/>
    </row>
    <row r="1033" spans="1:7" x14ac:dyDescent="0.25">
      <c r="A1033" s="61" t="s">
        <v>1014</v>
      </c>
      <c r="B1033" s="62" t="s">
        <v>1015</v>
      </c>
      <c r="C1033" s="62" t="s">
        <v>1016</v>
      </c>
      <c r="D1033" s="62" t="s">
        <v>1002</v>
      </c>
      <c r="E1033" s="14" t="s">
        <v>302</v>
      </c>
      <c r="F1033" s="62">
        <v>9666089572</v>
      </c>
      <c r="G1033" s="62"/>
    </row>
    <row r="1034" spans="1:7" x14ac:dyDescent="0.25">
      <c r="A1034" s="61" t="s">
        <v>1014</v>
      </c>
      <c r="B1034" s="62" t="s">
        <v>1017</v>
      </c>
      <c r="C1034" s="62" t="s">
        <v>1016</v>
      </c>
      <c r="D1034" s="62" t="s">
        <v>1002</v>
      </c>
      <c r="E1034" s="14" t="s">
        <v>302</v>
      </c>
      <c r="F1034" s="62">
        <v>9666089572</v>
      </c>
      <c r="G1034" s="62"/>
    </row>
    <row r="1035" spans="1:7" x14ac:dyDescent="0.25">
      <c r="A1035" s="61" t="s">
        <v>1018</v>
      </c>
      <c r="B1035" s="62" t="s">
        <v>955</v>
      </c>
      <c r="C1035" s="62" t="s">
        <v>1019</v>
      </c>
      <c r="D1035" s="62" t="s">
        <v>1002</v>
      </c>
      <c r="E1035" s="14" t="s">
        <v>302</v>
      </c>
      <c r="F1035" s="62">
        <v>9666089572</v>
      </c>
      <c r="G1035" s="62"/>
    </row>
    <row r="1036" spans="1:7" x14ac:dyDescent="0.25">
      <c r="A1036" s="61" t="s">
        <v>1020</v>
      </c>
      <c r="B1036" s="62" t="s">
        <v>1021</v>
      </c>
      <c r="C1036" s="62" t="s">
        <v>1019</v>
      </c>
      <c r="D1036" s="62" t="s">
        <v>1002</v>
      </c>
      <c r="E1036" s="14" t="s">
        <v>302</v>
      </c>
      <c r="F1036" s="62">
        <v>9666089572</v>
      </c>
      <c r="G1036" s="62"/>
    </row>
    <row r="1037" spans="1:7" x14ac:dyDescent="0.25">
      <c r="A1037" s="61" t="s">
        <v>1022</v>
      </c>
      <c r="B1037" s="62" t="s">
        <v>1023</v>
      </c>
      <c r="C1037" s="62" t="s">
        <v>1019</v>
      </c>
      <c r="D1037" s="62" t="s">
        <v>1002</v>
      </c>
      <c r="E1037" s="14" t="s">
        <v>302</v>
      </c>
      <c r="F1037" s="62">
        <v>9666089572</v>
      </c>
      <c r="G1037" s="62"/>
    </row>
    <row r="1038" spans="1:7" x14ac:dyDescent="0.25">
      <c r="A1038" s="61" t="s">
        <v>1033</v>
      </c>
      <c r="B1038" s="62" t="s">
        <v>1025</v>
      </c>
      <c r="C1038" s="62" t="s">
        <v>1032</v>
      </c>
      <c r="D1038" s="62" t="s">
        <v>1002</v>
      </c>
      <c r="E1038" s="14" t="s">
        <v>302</v>
      </c>
      <c r="F1038" s="62">
        <v>9666089572</v>
      </c>
      <c r="G1038" s="62"/>
    </row>
    <row r="1039" spans="1:7" x14ac:dyDescent="0.25">
      <c r="A1039" s="61" t="s">
        <v>1024</v>
      </c>
      <c r="B1039" s="62" t="s">
        <v>1025</v>
      </c>
      <c r="C1039" s="62" t="s">
        <v>1026</v>
      </c>
      <c r="D1039" s="62" t="s">
        <v>1002</v>
      </c>
      <c r="E1039" s="14" t="s">
        <v>302</v>
      </c>
      <c r="F1039" s="62">
        <v>9666089572</v>
      </c>
      <c r="G1039" s="62"/>
    </row>
    <row r="1040" spans="1:7" x14ac:dyDescent="0.25">
      <c r="A1040" s="61" t="s">
        <v>1040</v>
      </c>
      <c r="B1040" s="62" t="s">
        <v>985</v>
      </c>
      <c r="C1040" s="62" t="s">
        <v>1035</v>
      </c>
      <c r="D1040" s="62" t="s">
        <v>1002</v>
      </c>
      <c r="E1040" s="14" t="s">
        <v>302</v>
      </c>
      <c r="F1040" s="62">
        <v>9666089572</v>
      </c>
      <c r="G1040" s="62"/>
    </row>
    <row r="1041" spans="1:7" x14ac:dyDescent="0.25">
      <c r="A1041" s="61" t="s">
        <v>1014</v>
      </c>
      <c r="B1041" s="62" t="s">
        <v>1017</v>
      </c>
      <c r="C1041" s="62" t="s">
        <v>1016</v>
      </c>
      <c r="D1041" s="62" t="s">
        <v>1002</v>
      </c>
      <c r="E1041" s="14" t="s">
        <v>304</v>
      </c>
      <c r="F1041" s="62">
        <v>2018000024</v>
      </c>
      <c r="G1041" s="62"/>
    </row>
    <row r="1042" spans="1:7" x14ac:dyDescent="0.25">
      <c r="A1042" s="61" t="s">
        <v>1018</v>
      </c>
      <c r="B1042" s="62" t="s">
        <v>955</v>
      </c>
      <c r="C1042" s="62" t="s">
        <v>1019</v>
      </c>
      <c r="D1042" s="62" t="s">
        <v>1002</v>
      </c>
      <c r="E1042" s="14" t="s">
        <v>304</v>
      </c>
      <c r="F1042" s="62">
        <v>2018000024</v>
      </c>
      <c r="G1042" s="62"/>
    </row>
    <row r="1043" spans="1:7" x14ac:dyDescent="0.25">
      <c r="A1043" s="61" t="s">
        <v>1020</v>
      </c>
      <c r="B1043" s="62" t="s">
        <v>1021</v>
      </c>
      <c r="C1043" s="62" t="s">
        <v>1019</v>
      </c>
      <c r="D1043" s="62" t="s">
        <v>1002</v>
      </c>
      <c r="E1043" s="14" t="s">
        <v>304</v>
      </c>
      <c r="F1043" s="62">
        <v>2018000024</v>
      </c>
      <c r="G1043" s="62"/>
    </row>
    <row r="1044" spans="1:7" x14ac:dyDescent="0.25">
      <c r="A1044" s="61" t="s">
        <v>1022</v>
      </c>
      <c r="B1044" s="62" t="s">
        <v>1023</v>
      </c>
      <c r="C1044" s="62" t="s">
        <v>1019</v>
      </c>
      <c r="D1044" s="62" t="s">
        <v>1002</v>
      </c>
      <c r="E1044" s="14" t="s">
        <v>304</v>
      </c>
      <c r="F1044" s="62">
        <v>2018000024</v>
      </c>
      <c r="G1044" s="62"/>
    </row>
    <row r="1045" spans="1:7" x14ac:dyDescent="0.25">
      <c r="A1045" s="61" t="s">
        <v>1033</v>
      </c>
      <c r="B1045" s="62" t="s">
        <v>1025</v>
      </c>
      <c r="C1045" s="62" t="s">
        <v>1032</v>
      </c>
      <c r="D1045" s="62" t="s">
        <v>1002</v>
      </c>
      <c r="E1045" s="14" t="s">
        <v>304</v>
      </c>
      <c r="F1045" s="62">
        <v>2018000024</v>
      </c>
      <c r="G1045" s="62"/>
    </row>
    <row r="1046" spans="1:7" x14ac:dyDescent="0.25">
      <c r="A1046" s="61" t="s">
        <v>1024</v>
      </c>
      <c r="B1046" s="62" t="s">
        <v>1025</v>
      </c>
      <c r="C1046" s="62" t="s">
        <v>1026</v>
      </c>
      <c r="D1046" s="62" t="s">
        <v>1002</v>
      </c>
      <c r="E1046" s="14" t="s">
        <v>304</v>
      </c>
      <c r="F1046" s="62">
        <v>2018000024</v>
      </c>
      <c r="G1046" s="62"/>
    </row>
    <row r="1047" spans="1:7" x14ac:dyDescent="0.25">
      <c r="A1047" s="61" t="s">
        <v>1034</v>
      </c>
      <c r="B1047" s="62" t="s">
        <v>985</v>
      </c>
      <c r="C1047" s="62" t="s">
        <v>1035</v>
      </c>
      <c r="D1047" s="62" t="s">
        <v>1002</v>
      </c>
      <c r="E1047" s="14" t="s">
        <v>304</v>
      </c>
      <c r="F1047" s="62">
        <v>2018000024</v>
      </c>
      <c r="G1047" s="62"/>
    </row>
    <row r="1048" spans="1:7" x14ac:dyDescent="0.25">
      <c r="A1048" s="61" t="s">
        <v>1036</v>
      </c>
      <c r="B1048" s="62" t="s">
        <v>1031</v>
      </c>
      <c r="C1048" s="62" t="s">
        <v>1032</v>
      </c>
      <c r="D1048" s="62" t="s">
        <v>1002</v>
      </c>
      <c r="E1048" s="14" t="s">
        <v>304</v>
      </c>
      <c r="F1048" s="62">
        <v>2018000024</v>
      </c>
      <c r="G1048" s="62"/>
    </row>
    <row r="1049" spans="1:7" x14ac:dyDescent="0.25">
      <c r="A1049" s="61" t="s">
        <v>1018</v>
      </c>
      <c r="B1049" s="62" t="s">
        <v>955</v>
      </c>
      <c r="C1049" s="62" t="s">
        <v>1019</v>
      </c>
      <c r="D1049" s="62" t="s">
        <v>1002</v>
      </c>
      <c r="E1049" s="14" t="s">
        <v>306</v>
      </c>
      <c r="F1049" s="62">
        <v>9133382106</v>
      </c>
      <c r="G1049" s="62"/>
    </row>
    <row r="1050" spans="1:7" x14ac:dyDescent="0.25">
      <c r="A1050" s="61" t="s">
        <v>1020</v>
      </c>
      <c r="B1050" s="62" t="s">
        <v>1021</v>
      </c>
      <c r="C1050" s="62" t="s">
        <v>1019</v>
      </c>
      <c r="D1050" s="62" t="s">
        <v>1002</v>
      </c>
      <c r="E1050" s="14" t="s">
        <v>306</v>
      </c>
      <c r="F1050" s="62">
        <v>9133382106</v>
      </c>
      <c r="G1050" s="62"/>
    </row>
    <row r="1051" spans="1:7" x14ac:dyDescent="0.25">
      <c r="A1051" s="61" t="s">
        <v>1022</v>
      </c>
      <c r="B1051" s="62" t="s">
        <v>1017</v>
      </c>
      <c r="C1051" s="62" t="s">
        <v>1016</v>
      </c>
      <c r="D1051" s="62" t="s">
        <v>1002</v>
      </c>
      <c r="E1051" s="14" t="s">
        <v>306</v>
      </c>
      <c r="F1051" s="62">
        <v>9133382106</v>
      </c>
      <c r="G1051" s="62"/>
    </row>
    <row r="1052" spans="1:7" x14ac:dyDescent="0.25">
      <c r="A1052" s="61" t="s">
        <v>1033</v>
      </c>
      <c r="B1052" s="62" t="s">
        <v>1025</v>
      </c>
      <c r="C1052" s="62" t="s">
        <v>1032</v>
      </c>
      <c r="D1052" s="62" t="s">
        <v>1002</v>
      </c>
      <c r="E1052" s="14" t="s">
        <v>306</v>
      </c>
      <c r="F1052" s="62">
        <v>9133382106</v>
      </c>
      <c r="G1052" s="62"/>
    </row>
    <row r="1053" spans="1:7" x14ac:dyDescent="0.25">
      <c r="A1053" s="61" t="s">
        <v>1024</v>
      </c>
      <c r="B1053" s="62" t="s">
        <v>1025</v>
      </c>
      <c r="C1053" s="62" t="s">
        <v>1026</v>
      </c>
      <c r="D1053" s="62" t="s">
        <v>1002</v>
      </c>
      <c r="E1053" s="14" t="s">
        <v>306</v>
      </c>
      <c r="F1053" s="62">
        <v>9133382106</v>
      </c>
      <c r="G1053" s="62"/>
    </row>
    <row r="1054" spans="1:7" x14ac:dyDescent="0.25">
      <c r="A1054" s="61" t="s">
        <v>1014</v>
      </c>
      <c r="B1054" s="62" t="s">
        <v>1017</v>
      </c>
      <c r="C1054" s="62" t="s">
        <v>1016</v>
      </c>
      <c r="D1054" s="62" t="s">
        <v>1002</v>
      </c>
      <c r="E1054" s="14" t="s">
        <v>308</v>
      </c>
      <c r="F1054" s="62">
        <v>2018000013</v>
      </c>
      <c r="G1054" s="62"/>
    </row>
    <row r="1055" spans="1:7" x14ac:dyDescent="0.25">
      <c r="A1055" s="61" t="s">
        <v>1018</v>
      </c>
      <c r="B1055" s="62" t="s">
        <v>955</v>
      </c>
      <c r="C1055" s="62" t="s">
        <v>1019</v>
      </c>
      <c r="D1055" s="62" t="s">
        <v>1002</v>
      </c>
      <c r="E1055" s="14" t="s">
        <v>308</v>
      </c>
      <c r="F1055" s="62">
        <v>2018000013</v>
      </c>
      <c r="G1055" s="62"/>
    </row>
    <row r="1056" spans="1:7" x14ac:dyDescent="0.25">
      <c r="A1056" s="61" t="s">
        <v>1020</v>
      </c>
      <c r="B1056" s="62" t="s">
        <v>1021</v>
      </c>
      <c r="C1056" s="62" t="s">
        <v>1019</v>
      </c>
      <c r="D1056" s="62" t="s">
        <v>1002</v>
      </c>
      <c r="E1056" s="14" t="s">
        <v>308</v>
      </c>
      <c r="F1056" s="62">
        <v>2018000013</v>
      </c>
      <c r="G1056" s="62"/>
    </row>
    <row r="1057" spans="1:7" x14ac:dyDescent="0.25">
      <c r="A1057" s="61" t="s">
        <v>1022</v>
      </c>
      <c r="B1057" s="62" t="s">
        <v>1023</v>
      </c>
      <c r="C1057" s="62" t="s">
        <v>1019</v>
      </c>
      <c r="D1057" s="62" t="s">
        <v>1002</v>
      </c>
      <c r="E1057" s="14" t="s">
        <v>308</v>
      </c>
      <c r="F1057" s="62">
        <v>2018000013</v>
      </c>
      <c r="G1057" s="62"/>
    </row>
    <row r="1058" spans="1:7" x14ac:dyDescent="0.25">
      <c r="A1058" s="61" t="s">
        <v>1064</v>
      </c>
      <c r="B1058" s="62" t="s">
        <v>955</v>
      </c>
      <c r="C1058" s="62" t="s">
        <v>1026</v>
      </c>
      <c r="D1058" s="62" t="s">
        <v>1002</v>
      </c>
      <c r="E1058" s="14" t="s">
        <v>308</v>
      </c>
      <c r="F1058" s="62">
        <v>2018000013</v>
      </c>
      <c r="G1058" s="62"/>
    </row>
    <row r="1059" spans="1:7" x14ac:dyDescent="0.25">
      <c r="A1059" s="61" t="s">
        <v>1033</v>
      </c>
      <c r="B1059" s="62" t="s">
        <v>1025</v>
      </c>
      <c r="C1059" s="62" t="s">
        <v>1032</v>
      </c>
      <c r="D1059" s="62" t="s">
        <v>1002</v>
      </c>
      <c r="E1059" s="14" t="s">
        <v>308</v>
      </c>
      <c r="F1059" s="62">
        <v>2018000013</v>
      </c>
      <c r="G1059" s="62"/>
    </row>
    <row r="1060" spans="1:7" x14ac:dyDescent="0.25">
      <c r="A1060" s="61" t="s">
        <v>1024</v>
      </c>
      <c r="B1060" s="62" t="s">
        <v>1025</v>
      </c>
      <c r="C1060" s="62" t="s">
        <v>1026</v>
      </c>
      <c r="D1060" s="62" t="s">
        <v>1002</v>
      </c>
      <c r="E1060" s="14" t="s">
        <v>308</v>
      </c>
      <c r="F1060" s="62">
        <v>2018000013</v>
      </c>
      <c r="G1060" s="62"/>
    </row>
    <row r="1061" spans="1:7" x14ac:dyDescent="0.25">
      <c r="A1061" s="61" t="s">
        <v>1043</v>
      </c>
      <c r="B1061" s="62" t="s">
        <v>1025</v>
      </c>
      <c r="C1061" s="62" t="s">
        <v>1058</v>
      </c>
      <c r="D1061" s="62" t="s">
        <v>1002</v>
      </c>
      <c r="E1061" s="14" t="s">
        <v>308</v>
      </c>
      <c r="F1061" s="62">
        <v>2018000013</v>
      </c>
      <c r="G1061" s="62"/>
    </row>
    <row r="1062" spans="1:7" x14ac:dyDescent="0.25">
      <c r="A1062" s="61" t="s">
        <v>1081</v>
      </c>
      <c r="B1062" s="62" t="s">
        <v>955</v>
      </c>
      <c r="C1062" s="62" t="s">
        <v>1032</v>
      </c>
      <c r="D1062" s="62" t="s">
        <v>1002</v>
      </c>
      <c r="E1062" s="14" t="s">
        <v>308</v>
      </c>
      <c r="F1062" s="62">
        <v>2018000013</v>
      </c>
      <c r="G1062" s="62"/>
    </row>
    <row r="1063" spans="1:7" x14ac:dyDescent="0.25">
      <c r="A1063" s="61" t="s">
        <v>1082</v>
      </c>
      <c r="B1063" s="62" t="s">
        <v>955</v>
      </c>
      <c r="C1063" s="62" t="s">
        <v>1126</v>
      </c>
      <c r="D1063" s="62" t="s">
        <v>1002</v>
      </c>
      <c r="E1063" s="14" t="s">
        <v>308</v>
      </c>
      <c r="F1063" s="62">
        <v>2018000013</v>
      </c>
      <c r="G1063" s="62"/>
    </row>
    <row r="1064" spans="1:7" x14ac:dyDescent="0.25">
      <c r="A1064" s="61" t="s">
        <v>1140</v>
      </c>
      <c r="B1064" s="62" t="s">
        <v>955</v>
      </c>
      <c r="C1064" s="62" t="s">
        <v>1127</v>
      </c>
      <c r="D1064" s="62" t="s">
        <v>1002</v>
      </c>
      <c r="E1064" s="14" t="s">
        <v>308</v>
      </c>
      <c r="F1064" s="62">
        <v>2018000013</v>
      </c>
      <c r="G1064" s="62"/>
    </row>
    <row r="1065" spans="1:7" x14ac:dyDescent="0.25">
      <c r="A1065" s="61" t="s">
        <v>1014</v>
      </c>
      <c r="B1065" s="62" t="s">
        <v>1017</v>
      </c>
      <c r="C1065" s="62" t="s">
        <v>1016</v>
      </c>
      <c r="D1065" s="62" t="s">
        <v>1002</v>
      </c>
      <c r="E1065" s="14" t="s">
        <v>310</v>
      </c>
      <c r="F1065" s="62">
        <v>2017000059</v>
      </c>
      <c r="G1065" s="62"/>
    </row>
    <row r="1066" spans="1:7" x14ac:dyDescent="0.25">
      <c r="A1066" s="61" t="s">
        <v>1018</v>
      </c>
      <c r="B1066" s="62" t="s">
        <v>955</v>
      </c>
      <c r="C1066" s="62" t="s">
        <v>1019</v>
      </c>
      <c r="D1066" s="62" t="s">
        <v>1002</v>
      </c>
      <c r="E1066" s="14" t="s">
        <v>310</v>
      </c>
      <c r="F1066" s="62">
        <v>2017000059</v>
      </c>
      <c r="G1066" s="62"/>
    </row>
    <row r="1067" spans="1:7" x14ac:dyDescent="0.25">
      <c r="A1067" s="61" t="s">
        <v>1020</v>
      </c>
      <c r="B1067" s="62" t="s">
        <v>1021</v>
      </c>
      <c r="C1067" s="62" t="s">
        <v>1019</v>
      </c>
      <c r="D1067" s="62" t="s">
        <v>1002</v>
      </c>
      <c r="E1067" s="14" t="s">
        <v>310</v>
      </c>
      <c r="F1067" s="62">
        <v>2017000059</v>
      </c>
      <c r="G1067" s="62"/>
    </row>
    <row r="1068" spans="1:7" x14ac:dyDescent="0.25">
      <c r="A1068" s="61" t="s">
        <v>1022</v>
      </c>
      <c r="B1068" s="62" t="s">
        <v>1023</v>
      </c>
      <c r="C1068" s="62" t="s">
        <v>1019</v>
      </c>
      <c r="D1068" s="62" t="s">
        <v>1002</v>
      </c>
      <c r="E1068" s="14" t="s">
        <v>310</v>
      </c>
      <c r="F1068" s="62">
        <v>2017000059</v>
      </c>
      <c r="G1068" s="62"/>
    </row>
    <row r="1069" spans="1:7" x14ac:dyDescent="0.25">
      <c r="A1069" s="61" t="s">
        <v>1033</v>
      </c>
      <c r="B1069" s="62" t="s">
        <v>1025</v>
      </c>
      <c r="C1069" s="62" t="s">
        <v>1032</v>
      </c>
      <c r="D1069" s="62" t="s">
        <v>1002</v>
      </c>
      <c r="E1069" s="14" t="s">
        <v>310</v>
      </c>
      <c r="F1069" s="62">
        <v>2017000059</v>
      </c>
      <c r="G1069" s="62"/>
    </row>
    <row r="1070" spans="1:7" x14ac:dyDescent="0.25">
      <c r="A1070" s="61" t="s">
        <v>1024</v>
      </c>
      <c r="B1070" s="62" t="s">
        <v>1025</v>
      </c>
      <c r="C1070" s="62" t="s">
        <v>1026</v>
      </c>
      <c r="D1070" s="62" t="s">
        <v>1002</v>
      </c>
      <c r="E1070" s="14" t="s">
        <v>310</v>
      </c>
      <c r="F1070" s="62">
        <v>2017000059</v>
      </c>
      <c r="G1070" s="62"/>
    </row>
    <row r="1071" spans="1:7" x14ac:dyDescent="0.25">
      <c r="A1071" s="61" t="s">
        <v>1040</v>
      </c>
      <c r="B1071" s="62" t="s">
        <v>985</v>
      </c>
      <c r="C1071" s="62" t="s">
        <v>1035</v>
      </c>
      <c r="D1071" s="62" t="s">
        <v>1002</v>
      </c>
      <c r="E1071" s="14" t="s">
        <v>310</v>
      </c>
      <c r="F1071" s="62">
        <v>2017000059</v>
      </c>
      <c r="G1071" s="62"/>
    </row>
    <row r="1072" spans="1:7" x14ac:dyDescent="0.25">
      <c r="A1072" s="61" t="s">
        <v>1014</v>
      </c>
      <c r="B1072" s="62" t="s">
        <v>1015</v>
      </c>
      <c r="C1072" s="62" t="s">
        <v>1016</v>
      </c>
      <c r="D1072" s="62" t="s">
        <v>1002</v>
      </c>
      <c r="E1072" s="14" t="s">
        <v>1141</v>
      </c>
      <c r="F1072" s="62">
        <v>7658949900</v>
      </c>
      <c r="G1072" s="62"/>
    </row>
    <row r="1073" spans="1:7" x14ac:dyDescent="0.25">
      <c r="A1073" s="61" t="s">
        <v>1014</v>
      </c>
      <c r="B1073" s="62" t="s">
        <v>1017</v>
      </c>
      <c r="C1073" s="62" t="s">
        <v>1016</v>
      </c>
      <c r="D1073" s="62" t="s">
        <v>1002</v>
      </c>
      <c r="E1073" s="14" t="s">
        <v>1141</v>
      </c>
      <c r="F1073" s="62">
        <v>7658949900</v>
      </c>
      <c r="G1073" s="62"/>
    </row>
    <row r="1074" spans="1:7" x14ac:dyDescent="0.25">
      <c r="A1074" s="61" t="s">
        <v>1018</v>
      </c>
      <c r="B1074" s="62" t="s">
        <v>955</v>
      </c>
      <c r="C1074" s="62" t="s">
        <v>1026</v>
      </c>
      <c r="D1074" s="62" t="s">
        <v>1002</v>
      </c>
      <c r="E1074" s="14" t="s">
        <v>1141</v>
      </c>
      <c r="F1074" s="62">
        <v>7658949900</v>
      </c>
      <c r="G1074" s="62"/>
    </row>
    <row r="1075" spans="1:7" x14ac:dyDescent="0.25">
      <c r="A1075" s="61" t="s">
        <v>1020</v>
      </c>
      <c r="B1075" s="62" t="s">
        <v>955</v>
      </c>
      <c r="C1075" s="62" t="s">
        <v>1142</v>
      </c>
      <c r="D1075" s="62" t="s">
        <v>1002</v>
      </c>
      <c r="E1075" s="14" t="s">
        <v>1141</v>
      </c>
      <c r="F1075" s="62">
        <v>7658949900</v>
      </c>
      <c r="G1075" s="62"/>
    </row>
    <row r="1076" spans="1:7" x14ac:dyDescent="0.25">
      <c r="A1076" s="61" t="s">
        <v>1022</v>
      </c>
      <c r="B1076" s="62" t="s">
        <v>1021</v>
      </c>
      <c r="C1076" s="62" t="s">
        <v>1019</v>
      </c>
      <c r="D1076" s="62" t="s">
        <v>1002</v>
      </c>
      <c r="E1076" s="14" t="s">
        <v>1141</v>
      </c>
      <c r="F1076" s="62">
        <v>7658949900</v>
      </c>
      <c r="G1076" s="62"/>
    </row>
    <row r="1077" spans="1:7" x14ac:dyDescent="0.25">
      <c r="A1077" s="61" t="s">
        <v>1064</v>
      </c>
      <c r="B1077" s="62" t="s">
        <v>1023</v>
      </c>
      <c r="C1077" s="62" t="s">
        <v>1019</v>
      </c>
      <c r="D1077" s="62" t="s">
        <v>1002</v>
      </c>
      <c r="E1077" s="14" t="s">
        <v>1141</v>
      </c>
      <c r="F1077" s="62">
        <v>7658949900</v>
      </c>
      <c r="G1077" s="62"/>
    </row>
    <row r="1078" spans="1:7" x14ac:dyDescent="0.25">
      <c r="A1078" s="61" t="s">
        <v>1067</v>
      </c>
      <c r="B1078" s="62" t="s">
        <v>1025</v>
      </c>
      <c r="C1078" s="62" t="s">
        <v>1026</v>
      </c>
      <c r="D1078" s="62" t="s">
        <v>1002</v>
      </c>
      <c r="E1078" s="14" t="s">
        <v>1141</v>
      </c>
      <c r="F1078" s="62">
        <v>7658949900</v>
      </c>
      <c r="G1078" s="62"/>
    </row>
    <row r="1079" spans="1:7" x14ac:dyDescent="0.25">
      <c r="A1079" s="61" t="s">
        <v>1014</v>
      </c>
      <c r="B1079" s="62" t="s">
        <v>1017</v>
      </c>
      <c r="C1079" s="62" t="s">
        <v>1016</v>
      </c>
      <c r="D1079" s="62" t="s">
        <v>1002</v>
      </c>
      <c r="E1079" s="14" t="s">
        <v>312</v>
      </c>
      <c r="F1079" s="62">
        <v>9848365339</v>
      </c>
      <c r="G1079" s="62"/>
    </row>
    <row r="1080" spans="1:7" x14ac:dyDescent="0.25">
      <c r="A1080" s="61" t="s">
        <v>1018</v>
      </c>
      <c r="B1080" s="62" t="s">
        <v>955</v>
      </c>
      <c r="C1080" s="62" t="s">
        <v>1026</v>
      </c>
      <c r="D1080" s="62" t="s">
        <v>1002</v>
      </c>
      <c r="E1080" s="14" t="s">
        <v>312</v>
      </c>
      <c r="F1080" s="62">
        <v>9848365339</v>
      </c>
      <c r="G1080" s="62"/>
    </row>
    <row r="1081" spans="1:7" x14ac:dyDescent="0.25">
      <c r="A1081" s="61" t="s">
        <v>1020</v>
      </c>
      <c r="B1081" s="62" t="s">
        <v>955</v>
      </c>
      <c r="C1081" s="62" t="s">
        <v>1032</v>
      </c>
      <c r="D1081" s="62" t="s">
        <v>1002</v>
      </c>
      <c r="E1081" s="14" t="s">
        <v>312</v>
      </c>
      <c r="F1081" s="62">
        <v>9848365339</v>
      </c>
      <c r="G1081" s="62"/>
    </row>
    <row r="1082" spans="1:7" x14ac:dyDescent="0.25">
      <c r="A1082" s="61" t="s">
        <v>1022</v>
      </c>
      <c r="B1082" s="62" t="s">
        <v>1021</v>
      </c>
      <c r="C1082" s="62" t="s">
        <v>1019</v>
      </c>
      <c r="D1082" s="62" t="s">
        <v>1002</v>
      </c>
      <c r="E1082" s="14" t="s">
        <v>312</v>
      </c>
      <c r="F1082" s="62">
        <v>9848365339</v>
      </c>
      <c r="G1082" s="62"/>
    </row>
    <row r="1083" spans="1:7" x14ac:dyDescent="0.25">
      <c r="A1083" s="61" t="s">
        <v>1064</v>
      </c>
      <c r="B1083" s="62" t="s">
        <v>1023</v>
      </c>
      <c r="C1083" s="62" t="s">
        <v>1019</v>
      </c>
      <c r="D1083" s="62" t="s">
        <v>1002</v>
      </c>
      <c r="E1083" s="14" t="s">
        <v>312</v>
      </c>
      <c r="F1083" s="62">
        <v>9848365339</v>
      </c>
      <c r="G1083" s="62"/>
    </row>
    <row r="1084" spans="1:7" x14ac:dyDescent="0.25">
      <c r="A1084" s="61" t="s">
        <v>1033</v>
      </c>
      <c r="B1084" s="62" t="s">
        <v>1025</v>
      </c>
      <c r="C1084" s="62" t="s">
        <v>1026</v>
      </c>
      <c r="D1084" s="62" t="s">
        <v>1002</v>
      </c>
      <c r="E1084" s="14" t="s">
        <v>312</v>
      </c>
      <c r="F1084" s="62">
        <v>9848365339</v>
      </c>
      <c r="G1084" s="62"/>
    </row>
    <row r="1085" spans="1:7" x14ac:dyDescent="0.25">
      <c r="A1085" s="61" t="s">
        <v>1024</v>
      </c>
      <c r="B1085" s="62" t="s">
        <v>1025</v>
      </c>
      <c r="C1085" s="62" t="s">
        <v>1032</v>
      </c>
      <c r="D1085" s="62" t="s">
        <v>1002</v>
      </c>
      <c r="E1085" s="14" t="s">
        <v>312</v>
      </c>
      <c r="F1085" s="62">
        <v>9848365339</v>
      </c>
      <c r="G1085" s="62"/>
    </row>
    <row r="1086" spans="1:7" x14ac:dyDescent="0.25">
      <c r="A1086" s="61" t="s">
        <v>1043</v>
      </c>
      <c r="B1086" s="62" t="s">
        <v>1025</v>
      </c>
      <c r="C1086" s="62" t="s">
        <v>1058</v>
      </c>
      <c r="D1086" s="62" t="s">
        <v>1002</v>
      </c>
      <c r="E1086" s="14" t="s">
        <v>312</v>
      </c>
      <c r="F1086" s="62">
        <v>9848365339</v>
      </c>
      <c r="G1086" s="62"/>
    </row>
    <row r="1087" spans="1:7" x14ac:dyDescent="0.25">
      <c r="A1087" s="61" t="s">
        <v>1040</v>
      </c>
      <c r="B1087" s="62" t="s">
        <v>985</v>
      </c>
      <c r="C1087" s="62" t="s">
        <v>1035</v>
      </c>
      <c r="D1087" s="62" t="s">
        <v>1002</v>
      </c>
      <c r="E1087" s="14" t="s">
        <v>312</v>
      </c>
      <c r="F1087" s="62">
        <v>9848365339</v>
      </c>
      <c r="G1087" s="62"/>
    </row>
    <row r="1088" spans="1:7" x14ac:dyDescent="0.25">
      <c r="A1088" s="61" t="s">
        <v>1014</v>
      </c>
      <c r="B1088" s="62" t="s">
        <v>1017</v>
      </c>
      <c r="C1088" s="62" t="s">
        <v>1016</v>
      </c>
      <c r="D1088" s="62" t="s">
        <v>1002</v>
      </c>
      <c r="E1088" s="14" t="s">
        <v>314</v>
      </c>
      <c r="F1088" s="62">
        <v>7349791613</v>
      </c>
      <c r="G1088" s="62"/>
    </row>
    <row r="1089" spans="1:7" x14ac:dyDescent="0.25">
      <c r="A1089" s="61" t="s">
        <v>1018</v>
      </c>
      <c r="B1089" s="62" t="s">
        <v>955</v>
      </c>
      <c r="C1089" s="62" t="s">
        <v>1019</v>
      </c>
      <c r="D1089" s="62" t="s">
        <v>1002</v>
      </c>
      <c r="E1089" s="14" t="s">
        <v>314</v>
      </c>
      <c r="F1089" s="62">
        <v>7349791613</v>
      </c>
      <c r="G1089" s="62"/>
    </row>
    <row r="1090" spans="1:7" x14ac:dyDescent="0.25">
      <c r="A1090" s="61" t="s">
        <v>1020</v>
      </c>
      <c r="B1090" s="62" t="s">
        <v>1021</v>
      </c>
      <c r="C1090" s="62" t="s">
        <v>1019</v>
      </c>
      <c r="D1090" s="62" t="s">
        <v>1002</v>
      </c>
      <c r="E1090" s="14" t="s">
        <v>314</v>
      </c>
      <c r="F1090" s="62">
        <v>7349791613</v>
      </c>
      <c r="G1090" s="62"/>
    </row>
    <row r="1091" spans="1:7" x14ac:dyDescent="0.25">
      <c r="A1091" s="61" t="s">
        <v>1022</v>
      </c>
      <c r="B1091" s="62" t="s">
        <v>1023</v>
      </c>
      <c r="C1091" s="62" t="s">
        <v>1019</v>
      </c>
      <c r="D1091" s="62" t="s">
        <v>1002</v>
      </c>
      <c r="E1091" s="14" t="s">
        <v>314</v>
      </c>
      <c r="F1091" s="62">
        <v>7349791613</v>
      </c>
      <c r="G1091" s="62"/>
    </row>
    <row r="1092" spans="1:7" x14ac:dyDescent="0.25">
      <c r="A1092" s="61" t="s">
        <v>1033</v>
      </c>
      <c r="B1092" s="62" t="s">
        <v>1025</v>
      </c>
      <c r="C1092" s="62" t="s">
        <v>1032</v>
      </c>
      <c r="D1092" s="62" t="s">
        <v>1002</v>
      </c>
      <c r="E1092" s="14" t="s">
        <v>314</v>
      </c>
      <c r="F1092" s="62">
        <v>7349791613</v>
      </c>
      <c r="G1092" s="62"/>
    </row>
    <row r="1093" spans="1:7" x14ac:dyDescent="0.25">
      <c r="A1093" s="61" t="s">
        <v>1024</v>
      </c>
      <c r="B1093" s="62" t="s">
        <v>1025</v>
      </c>
      <c r="C1093" s="62" t="s">
        <v>1026</v>
      </c>
      <c r="D1093" s="62" t="s">
        <v>1002</v>
      </c>
      <c r="E1093" s="14" t="s">
        <v>314</v>
      </c>
      <c r="F1093" s="62">
        <v>7349791613</v>
      </c>
      <c r="G1093" s="62"/>
    </row>
    <row r="1094" spans="1:7" x14ac:dyDescent="0.25">
      <c r="A1094" s="61" t="s">
        <v>1040</v>
      </c>
      <c r="B1094" s="62" t="s">
        <v>985</v>
      </c>
      <c r="C1094" s="62" t="s">
        <v>1035</v>
      </c>
      <c r="D1094" s="62" t="s">
        <v>1002</v>
      </c>
      <c r="E1094" s="14" t="s">
        <v>314</v>
      </c>
      <c r="F1094" s="62">
        <v>7349791613</v>
      </c>
      <c r="G1094" s="62"/>
    </row>
    <row r="1095" spans="1:7" x14ac:dyDescent="0.25">
      <c r="A1095" s="61" t="s">
        <v>1014</v>
      </c>
      <c r="B1095" s="62" t="s">
        <v>1017</v>
      </c>
      <c r="C1095" s="62" t="s">
        <v>1016</v>
      </c>
      <c r="D1095" s="62" t="s">
        <v>1002</v>
      </c>
      <c r="E1095" s="14" t="s">
        <v>316</v>
      </c>
      <c r="F1095" s="62">
        <v>8886618894</v>
      </c>
      <c r="G1095" s="62"/>
    </row>
    <row r="1096" spans="1:7" x14ac:dyDescent="0.25">
      <c r="A1096" s="61" t="s">
        <v>1022</v>
      </c>
      <c r="B1096" s="62" t="s">
        <v>1017</v>
      </c>
      <c r="C1096" s="62" t="s">
        <v>1019</v>
      </c>
      <c r="D1096" s="62" t="s">
        <v>1002</v>
      </c>
      <c r="E1096" s="14" t="s">
        <v>316</v>
      </c>
      <c r="F1096" s="62">
        <v>8886618894</v>
      </c>
      <c r="G1096" s="62"/>
    </row>
    <row r="1097" spans="1:7" x14ac:dyDescent="0.25">
      <c r="A1097" s="61" t="s">
        <v>1033</v>
      </c>
      <c r="B1097" s="62" t="s">
        <v>1025</v>
      </c>
      <c r="C1097" s="62" t="s">
        <v>1026</v>
      </c>
      <c r="D1097" s="62" t="s">
        <v>1002</v>
      </c>
      <c r="E1097" s="14" t="s">
        <v>316</v>
      </c>
      <c r="F1097" s="62">
        <v>8886618894</v>
      </c>
      <c r="G1097" s="62"/>
    </row>
    <row r="1098" spans="1:7" x14ac:dyDescent="0.25">
      <c r="A1098" s="61" t="s">
        <v>1024</v>
      </c>
      <c r="B1098" s="62" t="s">
        <v>1025</v>
      </c>
      <c r="C1098" s="62" t="s">
        <v>1032</v>
      </c>
      <c r="D1098" s="62" t="s">
        <v>1002</v>
      </c>
      <c r="E1098" s="14" t="s">
        <v>316</v>
      </c>
      <c r="F1098" s="62">
        <v>8886618894</v>
      </c>
      <c r="G1098" s="62"/>
    </row>
    <row r="1099" spans="1:7" x14ac:dyDescent="0.25">
      <c r="A1099" s="61" t="s">
        <v>1047</v>
      </c>
      <c r="B1099" s="62" t="s">
        <v>1025</v>
      </c>
      <c r="C1099" s="62" t="s">
        <v>1058</v>
      </c>
      <c r="D1099" s="62" t="s">
        <v>1002</v>
      </c>
      <c r="E1099" s="14" t="s">
        <v>316</v>
      </c>
      <c r="F1099" s="62">
        <v>8886618894</v>
      </c>
      <c r="G1099" s="62"/>
    </row>
    <row r="1100" spans="1:7" x14ac:dyDescent="0.25">
      <c r="A1100" s="61" t="s">
        <v>1040</v>
      </c>
      <c r="B1100" s="62" t="s">
        <v>985</v>
      </c>
      <c r="C1100" s="62" t="s">
        <v>1035</v>
      </c>
      <c r="D1100" s="62" t="s">
        <v>1002</v>
      </c>
      <c r="E1100" s="14" t="s">
        <v>316</v>
      </c>
      <c r="F1100" s="62">
        <v>8886618894</v>
      </c>
      <c r="G1100" s="62"/>
    </row>
    <row r="1101" spans="1:7" x14ac:dyDescent="0.25">
      <c r="A1101" s="61" t="s">
        <v>1018</v>
      </c>
      <c r="B1101" s="62" t="s">
        <v>955</v>
      </c>
      <c r="C1101" s="62" t="s">
        <v>1019</v>
      </c>
      <c r="D1101" s="62" t="s">
        <v>1002</v>
      </c>
      <c r="E1101" s="14" t="s">
        <v>318</v>
      </c>
      <c r="F1101" s="62">
        <v>2016000001</v>
      </c>
      <c r="G1101" s="62"/>
    </row>
    <row r="1102" spans="1:7" x14ac:dyDescent="0.25">
      <c r="A1102" s="61" t="s">
        <v>1020</v>
      </c>
      <c r="B1102" s="62" t="s">
        <v>1021</v>
      </c>
      <c r="C1102" s="62" t="s">
        <v>1019</v>
      </c>
      <c r="D1102" s="62" t="s">
        <v>1002</v>
      </c>
      <c r="E1102" s="14" t="s">
        <v>318</v>
      </c>
      <c r="F1102" s="62">
        <v>2016000001</v>
      </c>
      <c r="G1102" s="62"/>
    </row>
    <row r="1103" spans="1:7" x14ac:dyDescent="0.25">
      <c r="A1103" s="61" t="s">
        <v>1022</v>
      </c>
      <c r="B1103" s="62" t="s">
        <v>1017</v>
      </c>
      <c r="C1103" s="62" t="s">
        <v>1016</v>
      </c>
      <c r="D1103" s="62" t="s">
        <v>1002</v>
      </c>
      <c r="E1103" s="14" t="s">
        <v>318</v>
      </c>
      <c r="F1103" s="62">
        <v>2016000001</v>
      </c>
      <c r="G1103" s="62"/>
    </row>
    <row r="1104" spans="1:7" x14ac:dyDescent="0.25">
      <c r="A1104" s="61" t="s">
        <v>1024</v>
      </c>
      <c r="B1104" s="62" t="s">
        <v>1025</v>
      </c>
      <c r="C1104" s="62" t="s">
        <v>1032</v>
      </c>
      <c r="D1104" s="62" t="s">
        <v>1002</v>
      </c>
      <c r="E1104" s="14" t="s">
        <v>318</v>
      </c>
      <c r="F1104" s="62">
        <v>2016000001</v>
      </c>
      <c r="G1104" s="62"/>
    </row>
    <row r="1105" spans="1:7" x14ac:dyDescent="0.25">
      <c r="A1105" s="61" t="s">
        <v>1043</v>
      </c>
      <c r="B1105" s="62" t="s">
        <v>1025</v>
      </c>
      <c r="C1105" s="62" t="s">
        <v>1026</v>
      </c>
      <c r="D1105" s="62" t="s">
        <v>1002</v>
      </c>
      <c r="E1105" s="14" t="s">
        <v>318</v>
      </c>
      <c r="F1105" s="62">
        <v>2016000001</v>
      </c>
      <c r="G1105" s="62"/>
    </row>
    <row r="1106" spans="1:7" x14ac:dyDescent="0.25">
      <c r="A1106" s="61" t="s">
        <v>1045</v>
      </c>
      <c r="B1106" s="62" t="s">
        <v>1025</v>
      </c>
      <c r="C1106" s="62" t="s">
        <v>1058</v>
      </c>
      <c r="D1106" s="62" t="s">
        <v>1002</v>
      </c>
      <c r="E1106" s="14" t="s">
        <v>318</v>
      </c>
      <c r="F1106" s="62">
        <v>2016000001</v>
      </c>
      <c r="G1106" s="62"/>
    </row>
    <row r="1107" spans="1:7" x14ac:dyDescent="0.25">
      <c r="A1107" s="61" t="s">
        <v>1040</v>
      </c>
      <c r="B1107" s="62" t="s">
        <v>985</v>
      </c>
      <c r="C1107" s="62" t="s">
        <v>1035</v>
      </c>
      <c r="D1107" s="62" t="s">
        <v>1002</v>
      </c>
      <c r="E1107" s="14" t="s">
        <v>318</v>
      </c>
      <c r="F1107" s="62">
        <v>2016000001</v>
      </c>
      <c r="G1107" s="62"/>
    </row>
    <row r="1108" spans="1:7" x14ac:dyDescent="0.25">
      <c r="A1108" s="61" t="s">
        <v>1014</v>
      </c>
      <c r="B1108" s="62" t="s">
        <v>1017</v>
      </c>
      <c r="C1108" s="62" t="s">
        <v>1016</v>
      </c>
      <c r="D1108" s="62" t="s">
        <v>1002</v>
      </c>
      <c r="E1108" s="14" t="s">
        <v>320</v>
      </c>
      <c r="F1108" s="62">
        <v>9951952243</v>
      </c>
      <c r="G1108" s="62"/>
    </row>
    <row r="1109" spans="1:7" x14ac:dyDescent="0.25">
      <c r="A1109" s="61" t="s">
        <v>1018</v>
      </c>
      <c r="B1109" s="62" t="s">
        <v>1021</v>
      </c>
      <c r="C1109" s="62" t="s">
        <v>1019</v>
      </c>
      <c r="D1109" s="62" t="s">
        <v>1002</v>
      </c>
      <c r="E1109" s="14" t="s">
        <v>320</v>
      </c>
      <c r="F1109" s="62">
        <v>9951952243</v>
      </c>
      <c r="G1109" s="62"/>
    </row>
    <row r="1110" spans="1:7" x14ac:dyDescent="0.25">
      <c r="A1110" s="61" t="s">
        <v>1020</v>
      </c>
      <c r="B1110" s="62" t="s">
        <v>1023</v>
      </c>
      <c r="C1110" s="62" t="s">
        <v>1019</v>
      </c>
      <c r="D1110" s="62" t="s">
        <v>1002</v>
      </c>
      <c r="E1110" s="14" t="s">
        <v>320</v>
      </c>
      <c r="F1110" s="62">
        <v>9951952243</v>
      </c>
      <c r="G1110" s="62"/>
    </row>
    <row r="1111" spans="1:7" x14ac:dyDescent="0.25">
      <c r="A1111" s="61" t="s">
        <v>1033</v>
      </c>
      <c r="B1111" s="62" t="s">
        <v>1025</v>
      </c>
      <c r="C1111" s="62" t="s">
        <v>1032</v>
      </c>
      <c r="D1111" s="62" t="s">
        <v>1002</v>
      </c>
      <c r="E1111" s="14" t="s">
        <v>320</v>
      </c>
      <c r="F1111" s="62">
        <v>9951952243</v>
      </c>
      <c r="G1111" s="62"/>
    </row>
    <row r="1112" spans="1:7" x14ac:dyDescent="0.25">
      <c r="A1112" s="61" t="s">
        <v>1024</v>
      </c>
      <c r="B1112" s="62" t="s">
        <v>1025</v>
      </c>
      <c r="C1112" s="62" t="s">
        <v>1026</v>
      </c>
      <c r="D1112" s="62" t="s">
        <v>1002</v>
      </c>
      <c r="E1112" s="14" t="s">
        <v>320</v>
      </c>
      <c r="F1112" s="62">
        <v>9951952243</v>
      </c>
      <c r="G1112" s="62"/>
    </row>
    <row r="1113" spans="1:7" x14ac:dyDescent="0.25">
      <c r="A1113" s="61" t="s">
        <v>1040</v>
      </c>
      <c r="B1113" s="62" t="s">
        <v>985</v>
      </c>
      <c r="C1113" s="62" t="s">
        <v>1035</v>
      </c>
      <c r="D1113" s="62" t="s">
        <v>1002</v>
      </c>
      <c r="E1113" s="14" t="s">
        <v>320</v>
      </c>
      <c r="F1113" s="62">
        <v>9951952243</v>
      </c>
      <c r="G1113" s="62"/>
    </row>
    <row r="1114" spans="1:7" x14ac:dyDescent="0.25">
      <c r="A1114" s="61" t="s">
        <v>1014</v>
      </c>
      <c r="B1114" s="62" t="s">
        <v>1015</v>
      </c>
      <c r="C1114" s="62" t="s">
        <v>1016</v>
      </c>
      <c r="D1114" s="62" t="s">
        <v>1002</v>
      </c>
      <c r="E1114" s="14" t="s">
        <v>322</v>
      </c>
      <c r="F1114" s="62">
        <v>9951945925</v>
      </c>
      <c r="G1114" s="62"/>
    </row>
    <row r="1115" spans="1:7" x14ac:dyDescent="0.25">
      <c r="A1115" s="61" t="s">
        <v>1014</v>
      </c>
      <c r="B1115" s="62" t="s">
        <v>1017</v>
      </c>
      <c r="C1115" s="62" t="s">
        <v>1016</v>
      </c>
      <c r="D1115" s="62" t="s">
        <v>1002</v>
      </c>
      <c r="E1115" s="14" t="s">
        <v>322</v>
      </c>
      <c r="F1115" s="62">
        <v>9951945925</v>
      </c>
      <c r="G1115" s="62"/>
    </row>
    <row r="1116" spans="1:7" x14ac:dyDescent="0.25">
      <c r="A1116" s="61" t="s">
        <v>1018</v>
      </c>
      <c r="B1116" s="62" t="s">
        <v>955</v>
      </c>
      <c r="C1116" s="62" t="s">
        <v>1019</v>
      </c>
      <c r="D1116" s="62" t="s">
        <v>1002</v>
      </c>
      <c r="E1116" s="14" t="s">
        <v>322</v>
      </c>
      <c r="F1116" s="62">
        <v>9951945925</v>
      </c>
      <c r="G1116" s="62"/>
    </row>
    <row r="1117" spans="1:7" x14ac:dyDescent="0.25">
      <c r="A1117" s="61" t="s">
        <v>1020</v>
      </c>
      <c r="B1117" s="62" t="s">
        <v>1021</v>
      </c>
      <c r="C1117" s="62" t="s">
        <v>1019</v>
      </c>
      <c r="D1117" s="62" t="s">
        <v>1002</v>
      </c>
      <c r="E1117" s="14" t="s">
        <v>322</v>
      </c>
      <c r="F1117" s="62">
        <v>9951945925</v>
      </c>
      <c r="G1117" s="62"/>
    </row>
    <row r="1118" spans="1:7" x14ac:dyDescent="0.25">
      <c r="A1118" s="61" t="s">
        <v>1022</v>
      </c>
      <c r="B1118" s="62" t="s">
        <v>1023</v>
      </c>
      <c r="C1118" s="62" t="s">
        <v>1019</v>
      </c>
      <c r="D1118" s="62" t="s">
        <v>1002</v>
      </c>
      <c r="E1118" s="14" t="s">
        <v>322</v>
      </c>
      <c r="F1118" s="62">
        <v>9951945925</v>
      </c>
      <c r="G1118" s="62"/>
    </row>
    <row r="1119" spans="1:7" x14ac:dyDescent="0.25">
      <c r="A1119" s="61" t="s">
        <v>1033</v>
      </c>
      <c r="B1119" s="62" t="s">
        <v>1025</v>
      </c>
      <c r="C1119" s="62" t="s">
        <v>1032</v>
      </c>
      <c r="D1119" s="62" t="s">
        <v>1002</v>
      </c>
      <c r="E1119" s="14" t="s">
        <v>322</v>
      </c>
      <c r="F1119" s="62">
        <v>9951945925</v>
      </c>
      <c r="G1119" s="62"/>
    </row>
    <row r="1120" spans="1:7" x14ac:dyDescent="0.25">
      <c r="A1120" s="61" t="s">
        <v>1024</v>
      </c>
      <c r="B1120" s="62" t="s">
        <v>1025</v>
      </c>
      <c r="C1120" s="62" t="s">
        <v>1077</v>
      </c>
      <c r="D1120" s="62" t="s">
        <v>1002</v>
      </c>
      <c r="E1120" s="14" t="s">
        <v>322</v>
      </c>
      <c r="F1120" s="62">
        <v>9951945925</v>
      </c>
      <c r="G1120" s="62"/>
    </row>
    <row r="1121" spans="1:7" x14ac:dyDescent="0.25">
      <c r="A1121" s="61" t="s">
        <v>1043</v>
      </c>
      <c r="B1121" s="62" t="s">
        <v>1025</v>
      </c>
      <c r="C1121" s="62" t="s">
        <v>1058</v>
      </c>
      <c r="D1121" s="62" t="s">
        <v>1002</v>
      </c>
      <c r="E1121" s="14" t="s">
        <v>322</v>
      </c>
      <c r="F1121" s="62">
        <v>9951945925</v>
      </c>
      <c r="G1121" s="62"/>
    </row>
    <row r="1122" spans="1:7" x14ac:dyDescent="0.25">
      <c r="A1122" s="61" t="s">
        <v>1045</v>
      </c>
      <c r="B1122" s="62" t="s">
        <v>1025</v>
      </c>
      <c r="C1122" s="62" t="s">
        <v>1026</v>
      </c>
      <c r="D1122" s="62" t="s">
        <v>1002</v>
      </c>
      <c r="E1122" s="14" t="s">
        <v>322</v>
      </c>
      <c r="F1122" s="62">
        <v>9951945925</v>
      </c>
      <c r="G1122" s="62"/>
    </row>
    <row r="1123" spans="1:7" x14ac:dyDescent="0.25">
      <c r="A1123" s="61" t="s">
        <v>1040</v>
      </c>
      <c r="B1123" s="62" t="s">
        <v>985</v>
      </c>
      <c r="C1123" s="62" t="s">
        <v>1035</v>
      </c>
      <c r="D1123" s="62" t="s">
        <v>1002</v>
      </c>
      <c r="E1123" s="14" t="s">
        <v>322</v>
      </c>
      <c r="F1123" s="62">
        <v>9951945925</v>
      </c>
      <c r="G1123" s="62"/>
    </row>
    <row r="1124" spans="1:7" x14ac:dyDescent="0.25">
      <c r="A1124" s="61" t="s">
        <v>1037</v>
      </c>
      <c r="B1124" s="62" t="s">
        <v>1031</v>
      </c>
      <c r="C1124" s="62" t="s">
        <v>1032</v>
      </c>
      <c r="D1124" s="62" t="s">
        <v>1002</v>
      </c>
      <c r="E1124" s="14" t="s">
        <v>322</v>
      </c>
      <c r="F1124" s="62">
        <v>9951945925</v>
      </c>
      <c r="G1124" s="62"/>
    </row>
    <row r="1125" spans="1:7" x14ac:dyDescent="0.25">
      <c r="A1125" s="61" t="s">
        <v>1014</v>
      </c>
      <c r="B1125" s="62" t="s">
        <v>1017</v>
      </c>
      <c r="C1125" s="62" t="s">
        <v>1016</v>
      </c>
      <c r="D1125" s="62" t="s">
        <v>1002</v>
      </c>
      <c r="E1125" s="14" t="s">
        <v>324</v>
      </c>
      <c r="F1125" s="62">
        <v>9951952803</v>
      </c>
      <c r="G1125" s="62"/>
    </row>
    <row r="1126" spans="1:7" x14ac:dyDescent="0.25">
      <c r="A1126" s="61" t="s">
        <v>1018</v>
      </c>
      <c r="B1126" s="62" t="s">
        <v>955</v>
      </c>
      <c r="C1126" s="62" t="s">
        <v>1019</v>
      </c>
      <c r="D1126" s="62" t="s">
        <v>1002</v>
      </c>
      <c r="E1126" s="14" t="s">
        <v>324</v>
      </c>
      <c r="F1126" s="62">
        <v>9951952803</v>
      </c>
      <c r="G1126" s="62"/>
    </row>
    <row r="1127" spans="1:7" x14ac:dyDescent="0.25">
      <c r="A1127" s="61" t="s">
        <v>1020</v>
      </c>
      <c r="B1127" s="62" t="s">
        <v>1021</v>
      </c>
      <c r="C1127" s="62" t="s">
        <v>1019</v>
      </c>
      <c r="D1127" s="62" t="s">
        <v>1002</v>
      </c>
      <c r="E1127" s="14" t="s">
        <v>324</v>
      </c>
      <c r="F1127" s="62">
        <v>9951952803</v>
      </c>
      <c r="G1127" s="62"/>
    </row>
    <row r="1128" spans="1:7" x14ac:dyDescent="0.25">
      <c r="A1128" s="61" t="s">
        <v>1022</v>
      </c>
      <c r="B1128" s="62" t="s">
        <v>1023</v>
      </c>
      <c r="C1128" s="62" t="s">
        <v>1019</v>
      </c>
      <c r="D1128" s="62" t="s">
        <v>1002</v>
      </c>
      <c r="E1128" s="14" t="s">
        <v>324</v>
      </c>
      <c r="F1128" s="62">
        <v>9951952803</v>
      </c>
      <c r="G1128" s="62"/>
    </row>
    <row r="1129" spans="1:7" x14ac:dyDescent="0.25">
      <c r="A1129" s="61" t="s">
        <v>1033</v>
      </c>
      <c r="B1129" s="62" t="s">
        <v>1025</v>
      </c>
      <c r="C1129" s="62" t="s">
        <v>1032</v>
      </c>
      <c r="D1129" s="62" t="s">
        <v>1002</v>
      </c>
      <c r="E1129" s="14" t="s">
        <v>324</v>
      </c>
      <c r="F1129" s="62">
        <v>9951952803</v>
      </c>
      <c r="G1129" s="62"/>
    </row>
    <row r="1130" spans="1:7" x14ac:dyDescent="0.25">
      <c r="A1130" s="61" t="s">
        <v>1024</v>
      </c>
      <c r="B1130" s="62" t="s">
        <v>1025</v>
      </c>
      <c r="C1130" s="62" t="s">
        <v>1077</v>
      </c>
      <c r="D1130" s="62" t="s">
        <v>1002</v>
      </c>
      <c r="E1130" s="14" t="s">
        <v>324</v>
      </c>
      <c r="F1130" s="62">
        <v>9951952803</v>
      </c>
      <c r="G1130" s="62"/>
    </row>
    <row r="1131" spans="1:7" x14ac:dyDescent="0.25">
      <c r="A1131" s="61" t="s">
        <v>1043</v>
      </c>
      <c r="B1131" s="62" t="s">
        <v>1025</v>
      </c>
      <c r="C1131" s="62" t="s">
        <v>1026</v>
      </c>
      <c r="D1131" s="62" t="s">
        <v>1002</v>
      </c>
      <c r="E1131" s="14" t="s">
        <v>324</v>
      </c>
      <c r="F1131" s="62">
        <v>9951952803</v>
      </c>
      <c r="G1131" s="62"/>
    </row>
    <row r="1132" spans="1:7" x14ac:dyDescent="0.25">
      <c r="A1132" s="61" t="s">
        <v>1037</v>
      </c>
      <c r="B1132" s="62" t="s">
        <v>1031</v>
      </c>
      <c r="C1132" s="62" t="s">
        <v>1032</v>
      </c>
      <c r="D1132" s="62" t="s">
        <v>1002</v>
      </c>
      <c r="E1132" s="14" t="s">
        <v>324</v>
      </c>
      <c r="F1132" s="62">
        <v>9951952803</v>
      </c>
      <c r="G1132" s="62"/>
    </row>
    <row r="1133" spans="1:7" x14ac:dyDescent="0.25">
      <c r="A1133" s="61" t="s">
        <v>1014</v>
      </c>
      <c r="B1133" s="62" t="s">
        <v>1017</v>
      </c>
      <c r="C1133" s="62" t="s">
        <v>1016</v>
      </c>
      <c r="D1133" s="62" t="s">
        <v>1002</v>
      </c>
      <c r="E1133" s="14" t="s">
        <v>327</v>
      </c>
      <c r="F1133" s="62">
        <v>2017000005</v>
      </c>
      <c r="G1133" s="62"/>
    </row>
    <row r="1134" spans="1:7" x14ac:dyDescent="0.25">
      <c r="A1134" s="61" t="s">
        <v>1018</v>
      </c>
      <c r="B1134" s="62" t="s">
        <v>955</v>
      </c>
      <c r="C1134" s="62" t="s">
        <v>1019</v>
      </c>
      <c r="D1134" s="62" t="s">
        <v>1002</v>
      </c>
      <c r="E1134" s="14" t="s">
        <v>327</v>
      </c>
      <c r="F1134" s="62">
        <v>2017000005</v>
      </c>
      <c r="G1134" s="62"/>
    </row>
    <row r="1135" spans="1:7" x14ac:dyDescent="0.25">
      <c r="A1135" s="61" t="s">
        <v>1020</v>
      </c>
      <c r="B1135" s="62" t="s">
        <v>1021</v>
      </c>
      <c r="C1135" s="62" t="s">
        <v>1019</v>
      </c>
      <c r="D1135" s="62" t="s">
        <v>1002</v>
      </c>
      <c r="E1135" s="14" t="s">
        <v>327</v>
      </c>
      <c r="F1135" s="62">
        <v>2017000005</v>
      </c>
      <c r="G1135" s="62"/>
    </row>
    <row r="1136" spans="1:7" x14ac:dyDescent="0.25">
      <c r="A1136" s="61" t="s">
        <v>1022</v>
      </c>
      <c r="B1136" s="62" t="s">
        <v>1023</v>
      </c>
      <c r="C1136" s="62" t="s">
        <v>1019</v>
      </c>
      <c r="D1136" s="62" t="s">
        <v>1002</v>
      </c>
      <c r="E1136" s="14" t="s">
        <v>327</v>
      </c>
      <c r="F1136" s="62">
        <v>2017000005</v>
      </c>
      <c r="G1136" s="62"/>
    </row>
    <row r="1137" spans="1:7" x14ac:dyDescent="0.25">
      <c r="A1137" s="61" t="s">
        <v>1033</v>
      </c>
      <c r="B1137" s="62" t="s">
        <v>1025</v>
      </c>
      <c r="C1137" s="62" t="s">
        <v>1032</v>
      </c>
      <c r="D1137" s="62" t="s">
        <v>1002</v>
      </c>
      <c r="E1137" s="14" t="s">
        <v>327</v>
      </c>
      <c r="F1137" s="62">
        <v>2017000005</v>
      </c>
      <c r="G1137" s="62"/>
    </row>
    <row r="1138" spans="1:7" x14ac:dyDescent="0.25">
      <c r="A1138" s="61" t="s">
        <v>1043</v>
      </c>
      <c r="B1138" s="62" t="s">
        <v>1025</v>
      </c>
      <c r="C1138" s="62" t="s">
        <v>1058</v>
      </c>
      <c r="D1138" s="62" t="s">
        <v>1002</v>
      </c>
      <c r="E1138" s="14" t="s">
        <v>327</v>
      </c>
      <c r="F1138" s="62">
        <v>2017000005</v>
      </c>
      <c r="G1138" s="62"/>
    </row>
    <row r="1139" spans="1:7" x14ac:dyDescent="0.25">
      <c r="A1139" s="61" t="s">
        <v>1143</v>
      </c>
      <c r="B1139" s="62" t="s">
        <v>985</v>
      </c>
      <c r="C1139" s="62" t="s">
        <v>1035</v>
      </c>
      <c r="D1139" s="62" t="s">
        <v>1002</v>
      </c>
      <c r="E1139" s="14" t="s">
        <v>327</v>
      </c>
      <c r="F1139" s="62">
        <v>2017000005</v>
      </c>
      <c r="G1139" s="62"/>
    </row>
    <row r="1140" spans="1:7" x14ac:dyDescent="0.25">
      <c r="A1140" s="61" t="s">
        <v>1014</v>
      </c>
      <c r="B1140" s="62" t="s">
        <v>1017</v>
      </c>
      <c r="C1140" s="62" t="s">
        <v>1016</v>
      </c>
      <c r="D1140" s="62" t="s">
        <v>1002</v>
      </c>
      <c r="E1140" s="14" t="s">
        <v>329</v>
      </c>
      <c r="F1140" s="62">
        <v>7997993018</v>
      </c>
      <c r="G1140" s="62"/>
    </row>
    <row r="1141" spans="1:7" x14ac:dyDescent="0.25">
      <c r="A1141" s="61" t="s">
        <v>1018</v>
      </c>
      <c r="B1141" s="62" t="s">
        <v>955</v>
      </c>
      <c r="C1141" s="62" t="s">
        <v>1019</v>
      </c>
      <c r="D1141" s="62" t="s">
        <v>1002</v>
      </c>
      <c r="E1141" s="14" t="s">
        <v>329</v>
      </c>
      <c r="F1141" s="62">
        <v>7997993018</v>
      </c>
      <c r="G1141" s="62"/>
    </row>
    <row r="1142" spans="1:7" x14ac:dyDescent="0.25">
      <c r="A1142" s="61" t="s">
        <v>1020</v>
      </c>
      <c r="B1142" s="62" t="s">
        <v>1021</v>
      </c>
      <c r="C1142" s="62" t="s">
        <v>1019</v>
      </c>
      <c r="D1142" s="62" t="s">
        <v>1002</v>
      </c>
      <c r="E1142" s="14" t="s">
        <v>329</v>
      </c>
      <c r="F1142" s="62">
        <v>7997993018</v>
      </c>
      <c r="G1142" s="62"/>
    </row>
    <row r="1143" spans="1:7" x14ac:dyDescent="0.25">
      <c r="A1143" s="61" t="s">
        <v>1022</v>
      </c>
      <c r="B1143" s="62" t="s">
        <v>1023</v>
      </c>
      <c r="C1143" s="62" t="s">
        <v>1019</v>
      </c>
      <c r="D1143" s="62" t="s">
        <v>1002</v>
      </c>
      <c r="E1143" s="14" t="s">
        <v>329</v>
      </c>
      <c r="F1143" s="62">
        <v>7997993018</v>
      </c>
      <c r="G1143" s="62"/>
    </row>
    <row r="1144" spans="1:7" x14ac:dyDescent="0.25">
      <c r="A1144" s="61" t="s">
        <v>1033</v>
      </c>
      <c r="B1144" s="62" t="s">
        <v>1025</v>
      </c>
      <c r="C1144" s="62" t="s">
        <v>1032</v>
      </c>
      <c r="D1144" s="62" t="s">
        <v>1002</v>
      </c>
      <c r="E1144" s="14" t="s">
        <v>329</v>
      </c>
      <c r="F1144" s="62">
        <v>7997993018</v>
      </c>
      <c r="G1144" s="62"/>
    </row>
    <row r="1145" spans="1:7" x14ac:dyDescent="0.25">
      <c r="A1145" s="61" t="s">
        <v>1024</v>
      </c>
      <c r="B1145" s="62" t="s">
        <v>1025</v>
      </c>
      <c r="C1145" s="62" t="s">
        <v>1026</v>
      </c>
      <c r="D1145" s="62" t="s">
        <v>1002</v>
      </c>
      <c r="E1145" s="14" t="s">
        <v>329</v>
      </c>
      <c r="F1145" s="62">
        <v>7997993018</v>
      </c>
      <c r="G1145" s="62"/>
    </row>
    <row r="1146" spans="1:7" x14ac:dyDescent="0.25">
      <c r="A1146" s="61" t="s">
        <v>1034</v>
      </c>
      <c r="B1146" s="62" t="s">
        <v>985</v>
      </c>
      <c r="C1146" s="62" t="s">
        <v>1035</v>
      </c>
      <c r="D1146" s="62" t="s">
        <v>1002</v>
      </c>
      <c r="E1146" s="14" t="s">
        <v>329</v>
      </c>
      <c r="F1146" s="62">
        <v>7997993018</v>
      </c>
      <c r="G1146" s="62"/>
    </row>
    <row r="1147" spans="1:7" x14ac:dyDescent="0.25">
      <c r="A1147" s="61" t="s">
        <v>1036</v>
      </c>
      <c r="B1147" s="62" t="s">
        <v>1031</v>
      </c>
      <c r="C1147" s="62" t="s">
        <v>1032</v>
      </c>
      <c r="D1147" s="62" t="s">
        <v>1002</v>
      </c>
      <c r="E1147" s="14" t="s">
        <v>329</v>
      </c>
      <c r="F1147" s="62">
        <v>7997993018</v>
      </c>
      <c r="G1147" s="62"/>
    </row>
    <row r="1148" spans="1:7" x14ac:dyDescent="0.25">
      <c r="A1148" s="61" t="s">
        <v>1014</v>
      </c>
      <c r="B1148" s="62" t="s">
        <v>1015</v>
      </c>
      <c r="C1148" s="62" t="s">
        <v>1016</v>
      </c>
      <c r="D1148" s="62" t="s">
        <v>1002</v>
      </c>
      <c r="E1148" s="14" t="s">
        <v>331</v>
      </c>
      <c r="F1148" s="62">
        <v>7997993020</v>
      </c>
      <c r="G1148" s="62"/>
    </row>
    <row r="1149" spans="1:7" x14ac:dyDescent="0.25">
      <c r="A1149" s="61" t="s">
        <v>1014</v>
      </c>
      <c r="B1149" s="62" t="s">
        <v>1017</v>
      </c>
      <c r="C1149" s="62" t="s">
        <v>1016</v>
      </c>
      <c r="D1149" s="62" t="s">
        <v>1002</v>
      </c>
      <c r="E1149" s="14" t="s">
        <v>331</v>
      </c>
      <c r="F1149" s="62">
        <v>7997993020</v>
      </c>
      <c r="G1149" s="62"/>
    </row>
    <row r="1150" spans="1:7" x14ac:dyDescent="0.25">
      <c r="A1150" s="61" t="s">
        <v>1018</v>
      </c>
      <c r="B1150" s="62" t="s">
        <v>955</v>
      </c>
      <c r="C1150" s="62" t="s">
        <v>1019</v>
      </c>
      <c r="D1150" s="62" t="s">
        <v>1002</v>
      </c>
      <c r="E1150" s="14" t="s">
        <v>331</v>
      </c>
      <c r="F1150" s="62">
        <v>7997993020</v>
      </c>
      <c r="G1150" s="62"/>
    </row>
    <row r="1151" spans="1:7" x14ac:dyDescent="0.25">
      <c r="A1151" s="61" t="s">
        <v>1020</v>
      </c>
      <c r="B1151" s="62" t="s">
        <v>1021</v>
      </c>
      <c r="C1151" s="62" t="s">
        <v>1019</v>
      </c>
      <c r="D1151" s="62" t="s">
        <v>1002</v>
      </c>
      <c r="E1151" s="14" t="s">
        <v>331</v>
      </c>
      <c r="F1151" s="62">
        <v>7997993020</v>
      </c>
      <c r="G1151" s="62"/>
    </row>
    <row r="1152" spans="1:7" x14ac:dyDescent="0.25">
      <c r="A1152" s="61" t="s">
        <v>1022</v>
      </c>
      <c r="B1152" s="62" t="s">
        <v>1023</v>
      </c>
      <c r="C1152" s="62" t="s">
        <v>1019</v>
      </c>
      <c r="D1152" s="62" t="s">
        <v>1002</v>
      </c>
      <c r="E1152" s="14" t="s">
        <v>331</v>
      </c>
      <c r="F1152" s="62">
        <v>7997993020</v>
      </c>
      <c r="G1152" s="62"/>
    </row>
    <row r="1153" spans="1:7" x14ac:dyDescent="0.25">
      <c r="A1153" s="61" t="s">
        <v>1033</v>
      </c>
      <c r="B1153" s="62" t="s">
        <v>1025</v>
      </c>
      <c r="C1153" s="62" t="s">
        <v>1026</v>
      </c>
      <c r="D1153" s="62" t="s">
        <v>1002</v>
      </c>
      <c r="E1153" s="14" t="s">
        <v>331</v>
      </c>
      <c r="F1153" s="62">
        <v>7997993020</v>
      </c>
      <c r="G1153" s="62"/>
    </row>
    <row r="1154" spans="1:7" x14ac:dyDescent="0.25">
      <c r="A1154" s="61" t="s">
        <v>1024</v>
      </c>
      <c r="B1154" s="62" t="s">
        <v>1025</v>
      </c>
      <c r="C1154" s="62" t="s">
        <v>1032</v>
      </c>
      <c r="D1154" s="62" t="s">
        <v>1002</v>
      </c>
      <c r="E1154" s="14" t="s">
        <v>331</v>
      </c>
      <c r="F1154" s="62">
        <v>7997993020</v>
      </c>
      <c r="G1154" s="62"/>
    </row>
    <row r="1155" spans="1:7" x14ac:dyDescent="0.25">
      <c r="A1155" s="61" t="s">
        <v>1027</v>
      </c>
      <c r="B1155" s="62" t="s">
        <v>1028</v>
      </c>
      <c r="C1155" s="62" t="s">
        <v>1029</v>
      </c>
      <c r="D1155" s="62" t="s">
        <v>1002</v>
      </c>
      <c r="E1155" s="14" t="s">
        <v>331</v>
      </c>
      <c r="F1155" s="62">
        <v>7997993020</v>
      </c>
      <c r="G1155" s="62"/>
    </row>
    <row r="1156" spans="1:7" x14ac:dyDescent="0.25">
      <c r="A1156" s="61" t="s">
        <v>1034</v>
      </c>
      <c r="B1156" s="62" t="s">
        <v>985</v>
      </c>
      <c r="C1156" s="62" t="s">
        <v>1035</v>
      </c>
      <c r="D1156" s="62" t="s">
        <v>1002</v>
      </c>
      <c r="E1156" s="14" t="s">
        <v>331</v>
      </c>
      <c r="F1156" s="62">
        <v>7997993020</v>
      </c>
      <c r="G1156" s="62"/>
    </row>
    <row r="1157" spans="1:7" x14ac:dyDescent="0.25">
      <c r="A1157" s="61" t="s">
        <v>1036</v>
      </c>
      <c r="B1157" s="62" t="s">
        <v>1031</v>
      </c>
      <c r="C1157" s="62" t="s">
        <v>1032</v>
      </c>
      <c r="D1157" s="62" t="s">
        <v>1002</v>
      </c>
      <c r="E1157" s="14" t="s">
        <v>331</v>
      </c>
      <c r="F1157" s="62">
        <v>7997993020</v>
      </c>
      <c r="G1157" s="62"/>
    </row>
    <row r="1158" spans="1:7" x14ac:dyDescent="0.25">
      <c r="A1158" s="61" t="s">
        <v>1014</v>
      </c>
      <c r="B1158" s="62" t="s">
        <v>1017</v>
      </c>
      <c r="C1158" s="62" t="s">
        <v>1016</v>
      </c>
      <c r="D1158" s="62" t="s">
        <v>1002</v>
      </c>
      <c r="E1158" s="14" t="s">
        <v>333</v>
      </c>
      <c r="F1158" s="62">
        <v>7997993034</v>
      </c>
      <c r="G1158" s="62"/>
    </row>
    <row r="1159" spans="1:7" x14ac:dyDescent="0.25">
      <c r="A1159" s="61" t="s">
        <v>1018</v>
      </c>
      <c r="B1159" s="62" t="s">
        <v>955</v>
      </c>
      <c r="C1159" s="62" t="s">
        <v>1019</v>
      </c>
      <c r="D1159" s="62" t="s">
        <v>1002</v>
      </c>
      <c r="E1159" s="14" t="s">
        <v>333</v>
      </c>
      <c r="F1159" s="62">
        <v>7997993034</v>
      </c>
      <c r="G1159" s="62"/>
    </row>
    <row r="1160" spans="1:7" x14ac:dyDescent="0.25">
      <c r="A1160" s="61" t="s">
        <v>1020</v>
      </c>
      <c r="B1160" s="62" t="s">
        <v>1021</v>
      </c>
      <c r="C1160" s="62" t="s">
        <v>1019</v>
      </c>
      <c r="D1160" s="62" t="s">
        <v>1002</v>
      </c>
      <c r="E1160" s="14" t="s">
        <v>333</v>
      </c>
      <c r="F1160" s="62">
        <v>7997993034</v>
      </c>
      <c r="G1160" s="62"/>
    </row>
    <row r="1161" spans="1:7" x14ac:dyDescent="0.25">
      <c r="A1161" s="61" t="s">
        <v>1022</v>
      </c>
      <c r="B1161" s="62" t="s">
        <v>1023</v>
      </c>
      <c r="C1161" s="62" t="s">
        <v>1019</v>
      </c>
      <c r="D1161" s="62" t="s">
        <v>1002</v>
      </c>
      <c r="E1161" s="14" t="s">
        <v>333</v>
      </c>
      <c r="F1161" s="62">
        <v>7997993034</v>
      </c>
      <c r="G1161" s="62"/>
    </row>
    <row r="1162" spans="1:7" x14ac:dyDescent="0.25">
      <c r="A1162" s="61" t="s">
        <v>1033</v>
      </c>
      <c r="B1162" s="62" t="s">
        <v>1025</v>
      </c>
      <c r="C1162" s="62" t="s">
        <v>1032</v>
      </c>
      <c r="D1162" s="62" t="s">
        <v>1002</v>
      </c>
      <c r="E1162" s="14" t="s">
        <v>333</v>
      </c>
      <c r="F1162" s="62">
        <v>7997993034</v>
      </c>
      <c r="G1162" s="62"/>
    </row>
    <row r="1163" spans="1:7" x14ac:dyDescent="0.25">
      <c r="A1163" s="61" t="s">
        <v>1024</v>
      </c>
      <c r="B1163" s="62" t="s">
        <v>1025</v>
      </c>
      <c r="C1163" s="62" t="s">
        <v>1026</v>
      </c>
      <c r="D1163" s="62" t="s">
        <v>1002</v>
      </c>
      <c r="E1163" s="14" t="s">
        <v>333</v>
      </c>
      <c r="F1163" s="62">
        <v>7997993034</v>
      </c>
      <c r="G1163" s="62"/>
    </row>
    <row r="1164" spans="1:7" x14ac:dyDescent="0.25">
      <c r="A1164" s="61" t="s">
        <v>1043</v>
      </c>
      <c r="B1164" s="62" t="s">
        <v>1025</v>
      </c>
      <c r="C1164" s="62" t="s">
        <v>1058</v>
      </c>
      <c r="D1164" s="62" t="s">
        <v>1002</v>
      </c>
      <c r="E1164" s="14" t="s">
        <v>333</v>
      </c>
      <c r="F1164" s="62">
        <v>7997993034</v>
      </c>
      <c r="G1164" s="62"/>
    </row>
    <row r="1165" spans="1:7" x14ac:dyDescent="0.25">
      <c r="A1165" s="61" t="s">
        <v>1051</v>
      </c>
      <c r="B1165" s="62" t="s">
        <v>985</v>
      </c>
      <c r="C1165" s="62" t="s">
        <v>1035</v>
      </c>
      <c r="D1165" s="62" t="s">
        <v>1002</v>
      </c>
      <c r="E1165" s="14" t="s">
        <v>333</v>
      </c>
      <c r="F1165" s="62">
        <v>7997993034</v>
      </c>
      <c r="G1165" s="62"/>
    </row>
    <row r="1166" spans="1:7" x14ac:dyDescent="0.25">
      <c r="A1166" s="61" t="s">
        <v>1049</v>
      </c>
      <c r="B1166" s="62" t="s">
        <v>1031</v>
      </c>
      <c r="C1166" s="62" t="s">
        <v>1032</v>
      </c>
      <c r="D1166" s="62" t="s">
        <v>1002</v>
      </c>
      <c r="E1166" s="14" t="s">
        <v>333</v>
      </c>
      <c r="F1166" s="62">
        <v>7997993034</v>
      </c>
      <c r="G1166" s="62"/>
    </row>
    <row r="1167" spans="1:7" x14ac:dyDescent="0.25">
      <c r="A1167" s="61" t="s">
        <v>1014</v>
      </c>
      <c r="B1167" s="62" t="s">
        <v>1017</v>
      </c>
      <c r="C1167" s="62" t="s">
        <v>1016</v>
      </c>
      <c r="D1167" s="62" t="s">
        <v>1002</v>
      </c>
      <c r="E1167" s="14" t="s">
        <v>335</v>
      </c>
      <c r="F1167" s="62">
        <v>2017000067</v>
      </c>
      <c r="G1167" s="62"/>
    </row>
    <row r="1168" spans="1:7" x14ac:dyDescent="0.25">
      <c r="A1168" s="61" t="s">
        <v>1018</v>
      </c>
      <c r="B1168" s="62" t="s">
        <v>955</v>
      </c>
      <c r="C1168" s="62" t="s">
        <v>1019</v>
      </c>
      <c r="D1168" s="62" t="s">
        <v>1002</v>
      </c>
      <c r="E1168" s="14" t="s">
        <v>335</v>
      </c>
      <c r="F1168" s="62">
        <v>2017000067</v>
      </c>
      <c r="G1168" s="62"/>
    </row>
    <row r="1169" spans="1:7" x14ac:dyDescent="0.25">
      <c r="A1169" s="61" t="s">
        <v>1020</v>
      </c>
      <c r="B1169" s="62" t="s">
        <v>1021</v>
      </c>
      <c r="C1169" s="62" t="s">
        <v>1019</v>
      </c>
      <c r="D1169" s="62" t="s">
        <v>1002</v>
      </c>
      <c r="E1169" s="14" t="s">
        <v>335</v>
      </c>
      <c r="F1169" s="62">
        <v>2017000067</v>
      </c>
      <c r="G1169" s="62"/>
    </row>
    <row r="1170" spans="1:7" x14ac:dyDescent="0.25">
      <c r="A1170" s="61" t="s">
        <v>1022</v>
      </c>
      <c r="B1170" s="62" t="s">
        <v>1023</v>
      </c>
      <c r="C1170" s="62" t="s">
        <v>1019</v>
      </c>
      <c r="D1170" s="62" t="s">
        <v>1002</v>
      </c>
      <c r="E1170" s="14" t="s">
        <v>335</v>
      </c>
      <c r="F1170" s="62">
        <v>2017000067</v>
      </c>
      <c r="G1170" s="62"/>
    </row>
    <row r="1171" spans="1:7" x14ac:dyDescent="0.25">
      <c r="A1171" s="61" t="s">
        <v>1033</v>
      </c>
      <c r="B1171" s="62" t="s">
        <v>1025</v>
      </c>
      <c r="C1171" s="62" t="s">
        <v>1032</v>
      </c>
      <c r="D1171" s="62" t="s">
        <v>1002</v>
      </c>
      <c r="E1171" s="14" t="s">
        <v>335</v>
      </c>
      <c r="F1171" s="62">
        <v>2017000067</v>
      </c>
      <c r="G1171" s="62"/>
    </row>
    <row r="1172" spans="1:7" x14ac:dyDescent="0.25">
      <c r="A1172" s="61" t="s">
        <v>1024</v>
      </c>
      <c r="B1172" s="62" t="s">
        <v>1025</v>
      </c>
      <c r="C1172" s="62" t="s">
        <v>1026</v>
      </c>
      <c r="D1172" s="62" t="s">
        <v>1002</v>
      </c>
      <c r="E1172" s="14" t="s">
        <v>335</v>
      </c>
      <c r="F1172" s="62">
        <v>2017000067</v>
      </c>
      <c r="G1172" s="62"/>
    </row>
    <row r="1173" spans="1:7" x14ac:dyDescent="0.25">
      <c r="A1173" s="61" t="s">
        <v>1014</v>
      </c>
      <c r="B1173" s="62" t="s">
        <v>1017</v>
      </c>
      <c r="C1173" s="62" t="s">
        <v>1016</v>
      </c>
      <c r="D1173" s="62" t="s">
        <v>1002</v>
      </c>
      <c r="E1173" s="14" t="s">
        <v>337</v>
      </c>
      <c r="F1173" s="62">
        <v>9951948193</v>
      </c>
      <c r="G1173" s="62"/>
    </row>
    <row r="1174" spans="1:7" x14ac:dyDescent="0.25">
      <c r="A1174" s="61" t="s">
        <v>1018</v>
      </c>
      <c r="B1174" s="62" t="s">
        <v>955</v>
      </c>
      <c r="C1174" s="62" t="s">
        <v>1019</v>
      </c>
      <c r="D1174" s="62" t="s">
        <v>1002</v>
      </c>
      <c r="E1174" s="14" t="s">
        <v>337</v>
      </c>
      <c r="F1174" s="62">
        <v>9951948193</v>
      </c>
      <c r="G1174" s="62"/>
    </row>
    <row r="1175" spans="1:7" x14ac:dyDescent="0.25">
      <c r="A1175" s="61" t="s">
        <v>1020</v>
      </c>
      <c r="B1175" s="62" t="s">
        <v>1021</v>
      </c>
      <c r="C1175" s="62" t="s">
        <v>1019</v>
      </c>
      <c r="D1175" s="62" t="s">
        <v>1002</v>
      </c>
      <c r="E1175" s="14" t="s">
        <v>337</v>
      </c>
      <c r="F1175" s="62">
        <v>9951948193</v>
      </c>
      <c r="G1175" s="62"/>
    </row>
    <row r="1176" spans="1:7" x14ac:dyDescent="0.25">
      <c r="A1176" s="61" t="s">
        <v>1022</v>
      </c>
      <c r="B1176" s="62" t="s">
        <v>1023</v>
      </c>
      <c r="C1176" s="62" t="s">
        <v>1019</v>
      </c>
      <c r="D1176" s="62" t="s">
        <v>1002</v>
      </c>
      <c r="E1176" s="14" t="s">
        <v>337</v>
      </c>
      <c r="F1176" s="62">
        <v>9951948193</v>
      </c>
      <c r="G1176" s="62"/>
    </row>
    <row r="1177" spans="1:7" x14ac:dyDescent="0.25">
      <c r="A1177" s="61" t="s">
        <v>1033</v>
      </c>
      <c r="B1177" s="62" t="s">
        <v>1025</v>
      </c>
      <c r="C1177" s="62" t="s">
        <v>1032</v>
      </c>
      <c r="D1177" s="62" t="s">
        <v>1002</v>
      </c>
      <c r="E1177" s="14" t="s">
        <v>337</v>
      </c>
      <c r="F1177" s="62">
        <v>9951948193</v>
      </c>
      <c r="G1177" s="62"/>
    </row>
    <row r="1178" spans="1:7" x14ac:dyDescent="0.25">
      <c r="A1178" s="61" t="s">
        <v>1024</v>
      </c>
      <c r="B1178" s="62" t="s">
        <v>1025</v>
      </c>
      <c r="C1178" s="62" t="s">
        <v>1026</v>
      </c>
      <c r="D1178" s="62" t="s">
        <v>1002</v>
      </c>
      <c r="E1178" s="14" t="s">
        <v>337</v>
      </c>
      <c r="F1178" s="62">
        <v>9951948193</v>
      </c>
      <c r="G1178" s="62"/>
    </row>
    <row r="1179" spans="1:7" x14ac:dyDescent="0.25">
      <c r="A1179" s="61" t="s">
        <v>1014</v>
      </c>
      <c r="B1179" s="62" t="s">
        <v>1015</v>
      </c>
      <c r="C1179" s="62" t="s">
        <v>1016</v>
      </c>
      <c r="D1179" s="62" t="s">
        <v>1002</v>
      </c>
      <c r="E1179" s="14" t="s">
        <v>339</v>
      </c>
      <c r="F1179" s="62">
        <v>2018000089</v>
      </c>
      <c r="G1179" s="62"/>
    </row>
    <row r="1180" spans="1:7" x14ac:dyDescent="0.25">
      <c r="A1180" s="61" t="s">
        <v>1014</v>
      </c>
      <c r="B1180" s="62" t="s">
        <v>1017</v>
      </c>
      <c r="C1180" s="62" t="s">
        <v>1016</v>
      </c>
      <c r="D1180" s="62" t="s">
        <v>1002</v>
      </c>
      <c r="E1180" s="14" t="s">
        <v>339</v>
      </c>
      <c r="F1180" s="62">
        <v>2018000089</v>
      </c>
      <c r="G1180" s="62"/>
    </row>
    <row r="1181" spans="1:7" x14ac:dyDescent="0.25">
      <c r="A1181" s="61" t="s">
        <v>1018</v>
      </c>
      <c r="B1181" s="62" t="s">
        <v>955</v>
      </c>
      <c r="C1181" s="62" t="s">
        <v>1019</v>
      </c>
      <c r="D1181" s="62" t="s">
        <v>1002</v>
      </c>
      <c r="E1181" s="14" t="s">
        <v>339</v>
      </c>
      <c r="F1181" s="62">
        <v>2018000089</v>
      </c>
      <c r="G1181" s="62"/>
    </row>
    <row r="1182" spans="1:7" x14ac:dyDescent="0.25">
      <c r="A1182" s="61" t="s">
        <v>1020</v>
      </c>
      <c r="B1182" s="62" t="s">
        <v>1021</v>
      </c>
      <c r="C1182" s="62" t="s">
        <v>1019</v>
      </c>
      <c r="D1182" s="62" t="s">
        <v>1002</v>
      </c>
      <c r="E1182" s="14" t="s">
        <v>339</v>
      </c>
      <c r="F1182" s="62">
        <v>2018000089</v>
      </c>
      <c r="G1182" s="62"/>
    </row>
    <row r="1183" spans="1:7" x14ac:dyDescent="0.25">
      <c r="A1183" s="61" t="s">
        <v>1022</v>
      </c>
      <c r="B1183" s="62" t="s">
        <v>1023</v>
      </c>
      <c r="C1183" s="62" t="s">
        <v>1019</v>
      </c>
      <c r="D1183" s="62" t="s">
        <v>1002</v>
      </c>
      <c r="E1183" s="14" t="s">
        <v>339</v>
      </c>
      <c r="F1183" s="62">
        <v>2018000089</v>
      </c>
      <c r="G1183" s="62"/>
    </row>
    <row r="1184" spans="1:7" x14ac:dyDescent="0.25">
      <c r="A1184" s="61" t="s">
        <v>1033</v>
      </c>
      <c r="B1184" s="62" t="s">
        <v>1025</v>
      </c>
      <c r="C1184" s="62" t="s">
        <v>1032</v>
      </c>
      <c r="D1184" s="62" t="s">
        <v>1002</v>
      </c>
      <c r="E1184" s="14" t="s">
        <v>339</v>
      </c>
      <c r="F1184" s="62">
        <v>2018000089</v>
      </c>
      <c r="G1184" s="62"/>
    </row>
    <row r="1185" spans="1:7" x14ac:dyDescent="0.25">
      <c r="A1185" s="61" t="s">
        <v>1034</v>
      </c>
      <c r="B1185" s="62" t="s">
        <v>985</v>
      </c>
      <c r="C1185" s="62" t="s">
        <v>1035</v>
      </c>
      <c r="D1185" s="62" t="s">
        <v>1002</v>
      </c>
      <c r="E1185" s="14" t="s">
        <v>339</v>
      </c>
      <c r="F1185" s="62">
        <v>2018000089</v>
      </c>
      <c r="G1185" s="62"/>
    </row>
    <row r="1186" spans="1:7" x14ac:dyDescent="0.25">
      <c r="A1186" s="61" t="s">
        <v>1041</v>
      </c>
      <c r="B1186" s="62" t="s">
        <v>1028</v>
      </c>
      <c r="C1186" s="62" t="s">
        <v>1029</v>
      </c>
      <c r="D1186" s="62" t="s">
        <v>1002</v>
      </c>
      <c r="E1186" s="14" t="s">
        <v>339</v>
      </c>
      <c r="F1186" s="62">
        <v>2018000089</v>
      </c>
      <c r="G1186" s="62"/>
    </row>
    <row r="1187" spans="1:7" x14ac:dyDescent="0.25">
      <c r="A1187" s="61" t="s">
        <v>1036</v>
      </c>
      <c r="B1187" s="62" t="s">
        <v>1031</v>
      </c>
      <c r="C1187" s="62" t="s">
        <v>1032</v>
      </c>
      <c r="D1187" s="62" t="s">
        <v>1002</v>
      </c>
      <c r="E1187" s="14" t="s">
        <v>339</v>
      </c>
      <c r="F1187" s="62">
        <v>2018000089</v>
      </c>
      <c r="G1187" s="62"/>
    </row>
    <row r="1188" spans="1:7" x14ac:dyDescent="0.25">
      <c r="A1188" s="61" t="s">
        <v>1018</v>
      </c>
      <c r="B1188" s="62" t="s">
        <v>955</v>
      </c>
      <c r="C1188" s="62" t="s">
        <v>1019</v>
      </c>
      <c r="D1188" s="62" t="s">
        <v>1002</v>
      </c>
      <c r="E1188" s="14" t="s">
        <v>341</v>
      </c>
      <c r="F1188" s="62">
        <v>9676102377</v>
      </c>
      <c r="G1188" s="62"/>
    </row>
    <row r="1189" spans="1:7" x14ac:dyDescent="0.25">
      <c r="A1189" s="61" t="s">
        <v>1020</v>
      </c>
      <c r="B1189" s="62" t="s">
        <v>1021</v>
      </c>
      <c r="C1189" s="62" t="s">
        <v>1019</v>
      </c>
      <c r="D1189" s="62" t="s">
        <v>1002</v>
      </c>
      <c r="E1189" s="14" t="s">
        <v>341</v>
      </c>
      <c r="F1189" s="62">
        <v>9676102377</v>
      </c>
      <c r="G1189" s="62"/>
    </row>
    <row r="1190" spans="1:7" x14ac:dyDescent="0.25">
      <c r="A1190" s="61" t="s">
        <v>1022</v>
      </c>
      <c r="B1190" s="62" t="s">
        <v>1015</v>
      </c>
      <c r="C1190" s="62" t="s">
        <v>1016</v>
      </c>
      <c r="D1190" s="62" t="s">
        <v>1002</v>
      </c>
      <c r="E1190" s="14" t="s">
        <v>341</v>
      </c>
      <c r="F1190" s="62">
        <v>9676102377</v>
      </c>
      <c r="G1190" s="62"/>
    </row>
    <row r="1191" spans="1:7" x14ac:dyDescent="0.25">
      <c r="A1191" s="61" t="s">
        <v>1022</v>
      </c>
      <c r="B1191" s="62" t="s">
        <v>1017</v>
      </c>
      <c r="C1191" s="62" t="s">
        <v>1016</v>
      </c>
      <c r="D1191" s="62" t="s">
        <v>1002</v>
      </c>
      <c r="E1191" s="14" t="s">
        <v>341</v>
      </c>
      <c r="F1191" s="62">
        <v>9676102377</v>
      </c>
      <c r="G1191" s="62"/>
    </row>
    <row r="1192" spans="1:7" x14ac:dyDescent="0.25">
      <c r="A1192" s="61" t="s">
        <v>1033</v>
      </c>
      <c r="B1192" s="62" t="s">
        <v>1025</v>
      </c>
      <c r="C1192" s="62" t="s">
        <v>1032</v>
      </c>
      <c r="D1192" s="62" t="s">
        <v>1002</v>
      </c>
      <c r="E1192" s="14" t="s">
        <v>341</v>
      </c>
      <c r="F1192" s="62">
        <v>9676102377</v>
      </c>
      <c r="G1192" s="62"/>
    </row>
    <row r="1193" spans="1:7" x14ac:dyDescent="0.25">
      <c r="A1193" s="61" t="s">
        <v>1018</v>
      </c>
      <c r="B1193" s="62" t="s">
        <v>955</v>
      </c>
      <c r="C1193" s="62" t="s">
        <v>1019</v>
      </c>
      <c r="D1193" s="62" t="s">
        <v>1002</v>
      </c>
      <c r="E1193" s="14" t="s">
        <v>343</v>
      </c>
      <c r="F1193" s="62">
        <v>2017000024</v>
      </c>
      <c r="G1193" s="62"/>
    </row>
    <row r="1194" spans="1:7" x14ac:dyDescent="0.25">
      <c r="A1194" s="61" t="s">
        <v>1020</v>
      </c>
      <c r="B1194" s="62" t="s">
        <v>1021</v>
      </c>
      <c r="C1194" s="62" t="s">
        <v>1019</v>
      </c>
      <c r="D1194" s="62" t="s">
        <v>1002</v>
      </c>
      <c r="E1194" s="14" t="s">
        <v>343</v>
      </c>
      <c r="F1194" s="62">
        <v>2017000024</v>
      </c>
      <c r="G1194" s="62"/>
    </row>
    <row r="1195" spans="1:7" x14ac:dyDescent="0.25">
      <c r="A1195" s="61" t="s">
        <v>1022</v>
      </c>
      <c r="B1195" s="62" t="s">
        <v>1017</v>
      </c>
      <c r="C1195" s="62" t="s">
        <v>1016</v>
      </c>
      <c r="D1195" s="62" t="s">
        <v>1002</v>
      </c>
      <c r="E1195" s="14" t="s">
        <v>343</v>
      </c>
      <c r="F1195" s="62">
        <v>2017000024</v>
      </c>
      <c r="G1195" s="62"/>
    </row>
    <row r="1196" spans="1:7" x14ac:dyDescent="0.25">
      <c r="A1196" s="61" t="s">
        <v>1014</v>
      </c>
      <c r="B1196" s="62" t="s">
        <v>1017</v>
      </c>
      <c r="C1196" s="62" t="s">
        <v>1016</v>
      </c>
      <c r="D1196" s="62" t="s">
        <v>1002</v>
      </c>
      <c r="E1196" s="14" t="s">
        <v>345</v>
      </c>
      <c r="F1196" s="62">
        <v>2018000028</v>
      </c>
      <c r="G1196" s="62"/>
    </row>
    <row r="1197" spans="1:7" x14ac:dyDescent="0.25">
      <c r="A1197" s="61" t="s">
        <v>1018</v>
      </c>
      <c r="B1197" s="62" t="s">
        <v>955</v>
      </c>
      <c r="C1197" s="62" t="s">
        <v>1019</v>
      </c>
      <c r="D1197" s="62" t="s">
        <v>1002</v>
      </c>
      <c r="E1197" s="14" t="s">
        <v>345</v>
      </c>
      <c r="F1197" s="62">
        <v>2018000028</v>
      </c>
      <c r="G1197" s="62"/>
    </row>
    <row r="1198" spans="1:7" x14ac:dyDescent="0.25">
      <c r="A1198" s="61" t="s">
        <v>1020</v>
      </c>
      <c r="B1198" s="62" t="s">
        <v>1021</v>
      </c>
      <c r="C1198" s="62" t="s">
        <v>1019</v>
      </c>
      <c r="D1198" s="62" t="s">
        <v>1002</v>
      </c>
      <c r="E1198" s="14" t="s">
        <v>345</v>
      </c>
      <c r="F1198" s="62">
        <v>2018000028</v>
      </c>
      <c r="G1198" s="62"/>
    </row>
    <row r="1199" spans="1:7" x14ac:dyDescent="0.25">
      <c r="A1199" s="61" t="s">
        <v>1033</v>
      </c>
      <c r="B1199" s="62" t="s">
        <v>1025</v>
      </c>
      <c r="C1199" s="62" t="s">
        <v>1032</v>
      </c>
      <c r="D1199" s="62" t="s">
        <v>1002</v>
      </c>
      <c r="E1199" s="14" t="s">
        <v>345</v>
      </c>
      <c r="F1199" s="62">
        <v>2018000028</v>
      </c>
      <c r="G1199" s="62"/>
    </row>
    <row r="1200" spans="1:7" x14ac:dyDescent="0.25">
      <c r="A1200" s="61" t="s">
        <v>1024</v>
      </c>
      <c r="B1200" s="62" t="s">
        <v>1025</v>
      </c>
      <c r="C1200" s="62" t="s">
        <v>1026</v>
      </c>
      <c r="D1200" s="62" t="s">
        <v>1002</v>
      </c>
      <c r="E1200" s="14" t="s">
        <v>345</v>
      </c>
      <c r="F1200" s="62">
        <v>2018000028</v>
      </c>
      <c r="G1200" s="62"/>
    </row>
    <row r="1201" spans="1:7" x14ac:dyDescent="0.25">
      <c r="A1201" s="61" t="s">
        <v>1018</v>
      </c>
      <c r="B1201" s="62" t="s">
        <v>955</v>
      </c>
      <c r="C1201" s="62" t="s">
        <v>1019</v>
      </c>
      <c r="D1201" s="62" t="s">
        <v>1002</v>
      </c>
      <c r="E1201" s="14" t="s">
        <v>347</v>
      </c>
      <c r="F1201" s="62">
        <v>2017000022</v>
      </c>
      <c r="G1201" s="62"/>
    </row>
    <row r="1202" spans="1:7" x14ac:dyDescent="0.25">
      <c r="A1202" s="61" t="s">
        <v>1020</v>
      </c>
      <c r="B1202" s="62" t="s">
        <v>1021</v>
      </c>
      <c r="C1202" s="62" t="s">
        <v>1019</v>
      </c>
      <c r="D1202" s="62" t="s">
        <v>1002</v>
      </c>
      <c r="E1202" s="14" t="s">
        <v>347</v>
      </c>
      <c r="F1202" s="62">
        <v>2017000022</v>
      </c>
      <c r="G1202" s="62"/>
    </row>
    <row r="1203" spans="1:7" x14ac:dyDescent="0.25">
      <c r="A1203" s="61" t="s">
        <v>1022</v>
      </c>
      <c r="B1203" s="62" t="s">
        <v>1017</v>
      </c>
      <c r="C1203" s="62" t="s">
        <v>1042</v>
      </c>
      <c r="D1203" s="62" t="s">
        <v>1002</v>
      </c>
      <c r="E1203" s="14" t="s">
        <v>347</v>
      </c>
      <c r="F1203" s="62">
        <v>2017000022</v>
      </c>
      <c r="G1203" s="62"/>
    </row>
    <row r="1204" spans="1:7" x14ac:dyDescent="0.25">
      <c r="A1204" s="61" t="s">
        <v>1033</v>
      </c>
      <c r="B1204" s="62" t="s">
        <v>1025</v>
      </c>
      <c r="C1204" s="62" t="s">
        <v>1032</v>
      </c>
      <c r="D1204" s="62" t="s">
        <v>1002</v>
      </c>
      <c r="E1204" s="14" t="s">
        <v>347</v>
      </c>
      <c r="F1204" s="62">
        <v>2017000022</v>
      </c>
      <c r="G1204" s="62"/>
    </row>
    <row r="1205" spans="1:7" x14ac:dyDescent="0.25">
      <c r="A1205" s="61" t="s">
        <v>1024</v>
      </c>
      <c r="B1205" s="62" t="s">
        <v>1025</v>
      </c>
      <c r="C1205" s="62" t="s">
        <v>1026</v>
      </c>
      <c r="D1205" s="62" t="s">
        <v>1002</v>
      </c>
      <c r="E1205" s="14" t="s">
        <v>347</v>
      </c>
      <c r="F1205" s="62">
        <v>2017000022</v>
      </c>
      <c r="G1205" s="62"/>
    </row>
    <row r="1206" spans="1:7" x14ac:dyDescent="0.25">
      <c r="A1206" s="61" t="s">
        <v>1043</v>
      </c>
      <c r="B1206" s="62" t="s">
        <v>1025</v>
      </c>
      <c r="C1206" s="62" t="s">
        <v>1077</v>
      </c>
      <c r="D1206" s="62" t="s">
        <v>1002</v>
      </c>
      <c r="E1206" s="14" t="s">
        <v>347</v>
      </c>
      <c r="F1206" s="62">
        <v>2017000022</v>
      </c>
      <c r="G1206" s="62"/>
    </row>
    <row r="1207" spans="1:7" x14ac:dyDescent="0.25">
      <c r="A1207" s="61" t="s">
        <v>1080</v>
      </c>
      <c r="B1207" s="62" t="s">
        <v>955</v>
      </c>
      <c r="C1207" s="62" t="s">
        <v>1126</v>
      </c>
      <c r="D1207" s="62" t="s">
        <v>1002</v>
      </c>
      <c r="E1207" s="14" t="s">
        <v>347</v>
      </c>
      <c r="F1207" s="62">
        <v>2017000022</v>
      </c>
      <c r="G1207" s="62"/>
    </row>
    <row r="1208" spans="1:7" x14ac:dyDescent="0.25">
      <c r="A1208" s="61" t="s">
        <v>1080</v>
      </c>
      <c r="B1208" s="62" t="s">
        <v>955</v>
      </c>
      <c r="C1208" s="62" t="s">
        <v>1126</v>
      </c>
      <c r="D1208" s="62" t="s">
        <v>1002</v>
      </c>
      <c r="E1208" s="14" t="s">
        <v>347</v>
      </c>
      <c r="F1208" s="62">
        <v>2017000022</v>
      </c>
      <c r="G1208" s="62"/>
    </row>
    <row r="1209" spans="1:7" x14ac:dyDescent="0.25">
      <c r="A1209" s="61" t="s">
        <v>1081</v>
      </c>
      <c r="B1209" s="62" t="s">
        <v>955</v>
      </c>
      <c r="C1209" s="62" t="s">
        <v>1127</v>
      </c>
      <c r="D1209" s="62" t="s">
        <v>1002</v>
      </c>
      <c r="E1209" s="14" t="s">
        <v>347</v>
      </c>
      <c r="F1209" s="62">
        <v>2017000022</v>
      </c>
      <c r="G1209" s="62"/>
    </row>
    <row r="1210" spans="1:7" x14ac:dyDescent="0.25">
      <c r="A1210" s="61" t="s">
        <v>1081</v>
      </c>
      <c r="B1210" s="62" t="s">
        <v>955</v>
      </c>
      <c r="C1210" s="62" t="s">
        <v>1127</v>
      </c>
      <c r="D1210" s="62" t="s">
        <v>1002</v>
      </c>
      <c r="E1210" s="14" t="s">
        <v>347</v>
      </c>
      <c r="F1210" s="62">
        <v>2017000022</v>
      </c>
      <c r="G1210" s="62"/>
    </row>
    <row r="1211" spans="1:7" x14ac:dyDescent="0.25">
      <c r="A1211" s="61" t="s">
        <v>1014</v>
      </c>
      <c r="B1211" s="62" t="s">
        <v>1015</v>
      </c>
      <c r="C1211" s="62" t="s">
        <v>1016</v>
      </c>
      <c r="D1211" s="62" t="s">
        <v>1002</v>
      </c>
      <c r="E1211" s="14" t="s">
        <v>349</v>
      </c>
      <c r="F1211" s="62">
        <v>2020000053</v>
      </c>
      <c r="G1211" s="62"/>
    </row>
    <row r="1212" spans="1:7" x14ac:dyDescent="0.25">
      <c r="A1212" s="61" t="s">
        <v>1014</v>
      </c>
      <c r="B1212" s="62" t="s">
        <v>1017</v>
      </c>
      <c r="C1212" s="62" t="s">
        <v>1016</v>
      </c>
      <c r="D1212" s="62" t="s">
        <v>1002</v>
      </c>
      <c r="E1212" s="14" t="s">
        <v>349</v>
      </c>
      <c r="F1212" s="62">
        <v>2020000053</v>
      </c>
      <c r="G1212" s="62"/>
    </row>
    <row r="1213" spans="1:7" x14ac:dyDescent="0.25">
      <c r="A1213" s="61" t="s">
        <v>1018</v>
      </c>
      <c r="B1213" s="62" t="s">
        <v>955</v>
      </c>
      <c r="C1213" s="62" t="s">
        <v>1019</v>
      </c>
      <c r="D1213" s="62" t="s">
        <v>1002</v>
      </c>
      <c r="E1213" s="14" t="s">
        <v>349</v>
      </c>
      <c r="F1213" s="62">
        <v>2020000053</v>
      </c>
      <c r="G1213" s="62"/>
    </row>
    <row r="1214" spans="1:7" x14ac:dyDescent="0.25">
      <c r="A1214" s="61" t="s">
        <v>1020</v>
      </c>
      <c r="B1214" s="62" t="s">
        <v>1021</v>
      </c>
      <c r="C1214" s="62" t="s">
        <v>1019</v>
      </c>
      <c r="D1214" s="62" t="s">
        <v>1002</v>
      </c>
      <c r="E1214" s="14" t="s">
        <v>349</v>
      </c>
      <c r="F1214" s="62">
        <v>2020000053</v>
      </c>
      <c r="G1214" s="62"/>
    </row>
    <row r="1215" spans="1:7" x14ac:dyDescent="0.25">
      <c r="A1215" s="61" t="s">
        <v>1033</v>
      </c>
      <c r="B1215" s="62" t="s">
        <v>1025</v>
      </c>
      <c r="C1215" s="62" t="s">
        <v>1032</v>
      </c>
      <c r="D1215" s="62" t="s">
        <v>1002</v>
      </c>
      <c r="E1215" s="14" t="s">
        <v>349</v>
      </c>
      <c r="F1215" s="62">
        <v>2020000053</v>
      </c>
      <c r="G1215" s="62"/>
    </row>
    <row r="1216" spans="1:7" x14ac:dyDescent="0.25">
      <c r="A1216" s="61" t="s">
        <v>1024</v>
      </c>
      <c r="B1216" s="62" t="s">
        <v>1025</v>
      </c>
      <c r="C1216" s="62" t="s">
        <v>1026</v>
      </c>
      <c r="D1216" s="62" t="s">
        <v>1002</v>
      </c>
      <c r="E1216" s="14" t="s">
        <v>349</v>
      </c>
      <c r="F1216" s="62">
        <v>2020000053</v>
      </c>
      <c r="G1216" s="62"/>
    </row>
    <row r="1217" spans="1:7" x14ac:dyDescent="0.25">
      <c r="A1217" s="61" t="s">
        <v>1014</v>
      </c>
      <c r="B1217" s="62" t="s">
        <v>1015</v>
      </c>
      <c r="C1217" s="62" t="s">
        <v>1016</v>
      </c>
      <c r="D1217" s="62" t="s">
        <v>1002</v>
      </c>
      <c r="E1217" s="14" t="s">
        <v>351</v>
      </c>
      <c r="F1217" s="62">
        <v>2018000001</v>
      </c>
      <c r="G1217" s="62"/>
    </row>
    <row r="1218" spans="1:7" x14ac:dyDescent="0.25">
      <c r="A1218" s="61" t="s">
        <v>1014</v>
      </c>
      <c r="B1218" s="62" t="s">
        <v>1017</v>
      </c>
      <c r="C1218" s="62" t="s">
        <v>1016</v>
      </c>
      <c r="D1218" s="62" t="s">
        <v>1002</v>
      </c>
      <c r="E1218" s="14" t="s">
        <v>351</v>
      </c>
      <c r="F1218" s="62">
        <v>2018000001</v>
      </c>
      <c r="G1218" s="62"/>
    </row>
    <row r="1219" spans="1:7" x14ac:dyDescent="0.25">
      <c r="A1219" s="61" t="s">
        <v>1018</v>
      </c>
      <c r="B1219" s="62" t="s">
        <v>955</v>
      </c>
      <c r="C1219" s="62" t="s">
        <v>1019</v>
      </c>
      <c r="D1219" s="62" t="s">
        <v>1002</v>
      </c>
      <c r="E1219" s="14" t="s">
        <v>351</v>
      </c>
      <c r="F1219" s="62">
        <v>2018000001</v>
      </c>
      <c r="G1219" s="62"/>
    </row>
    <row r="1220" spans="1:7" x14ac:dyDescent="0.25">
      <c r="A1220" s="61" t="s">
        <v>1020</v>
      </c>
      <c r="B1220" s="62" t="s">
        <v>1021</v>
      </c>
      <c r="C1220" s="62" t="s">
        <v>1019</v>
      </c>
      <c r="D1220" s="62" t="s">
        <v>1002</v>
      </c>
      <c r="E1220" s="14" t="s">
        <v>351</v>
      </c>
      <c r="F1220" s="62">
        <v>2018000001</v>
      </c>
      <c r="G1220" s="62"/>
    </row>
    <row r="1221" spans="1:7" x14ac:dyDescent="0.25">
      <c r="A1221" s="61" t="s">
        <v>1033</v>
      </c>
      <c r="B1221" s="62" t="s">
        <v>1025</v>
      </c>
      <c r="C1221" s="62" t="s">
        <v>1032</v>
      </c>
      <c r="D1221" s="62" t="s">
        <v>1002</v>
      </c>
      <c r="E1221" s="14" t="s">
        <v>351</v>
      </c>
      <c r="F1221" s="62">
        <v>2018000001</v>
      </c>
      <c r="G1221" s="62"/>
    </row>
    <row r="1222" spans="1:7" x14ac:dyDescent="0.25">
      <c r="A1222" s="61" t="s">
        <v>1027</v>
      </c>
      <c r="B1222" s="62" t="s">
        <v>1028</v>
      </c>
      <c r="C1222" s="62" t="s">
        <v>1029</v>
      </c>
      <c r="D1222" s="62" t="s">
        <v>1002</v>
      </c>
      <c r="E1222" s="14" t="s">
        <v>351</v>
      </c>
      <c r="F1222" s="62">
        <v>2018000001</v>
      </c>
      <c r="G1222" s="62"/>
    </row>
    <row r="1223" spans="1:7" x14ac:dyDescent="0.25">
      <c r="A1223" s="61" t="s">
        <v>1055</v>
      </c>
      <c r="B1223" s="62" t="s">
        <v>985</v>
      </c>
      <c r="C1223" s="62" t="s">
        <v>1035</v>
      </c>
      <c r="D1223" s="62" t="s">
        <v>1002</v>
      </c>
      <c r="E1223" s="14" t="s">
        <v>351</v>
      </c>
      <c r="F1223" s="62">
        <v>2018000001</v>
      </c>
      <c r="G1223" s="62"/>
    </row>
    <row r="1224" spans="1:7" x14ac:dyDescent="0.25">
      <c r="A1224" s="61" t="s">
        <v>1030</v>
      </c>
      <c r="B1224" s="62" t="s">
        <v>1031</v>
      </c>
      <c r="C1224" s="62" t="s">
        <v>1032</v>
      </c>
      <c r="D1224" s="62" t="s">
        <v>1002</v>
      </c>
      <c r="E1224" s="14" t="s">
        <v>351</v>
      </c>
      <c r="F1224" s="62">
        <v>2018000001</v>
      </c>
      <c r="G1224" s="62"/>
    </row>
    <row r="1225" spans="1:7" x14ac:dyDescent="0.25">
      <c r="A1225" s="61" t="s">
        <v>1014</v>
      </c>
      <c r="B1225" s="62" t="s">
        <v>1017</v>
      </c>
      <c r="C1225" s="62" t="s">
        <v>1016</v>
      </c>
      <c r="D1225" s="62" t="s">
        <v>1002</v>
      </c>
      <c r="E1225" s="14" t="s">
        <v>353</v>
      </c>
      <c r="F1225" s="62">
        <v>2018000025</v>
      </c>
      <c r="G1225" s="62"/>
    </row>
    <row r="1226" spans="1:7" x14ac:dyDescent="0.25">
      <c r="A1226" s="61" t="s">
        <v>1018</v>
      </c>
      <c r="B1226" s="62" t="s">
        <v>955</v>
      </c>
      <c r="C1226" s="62" t="s">
        <v>1019</v>
      </c>
      <c r="D1226" s="62" t="s">
        <v>1002</v>
      </c>
      <c r="E1226" s="14" t="s">
        <v>353</v>
      </c>
      <c r="F1226" s="62">
        <v>2018000025</v>
      </c>
      <c r="G1226" s="62"/>
    </row>
    <row r="1227" spans="1:7" x14ac:dyDescent="0.25">
      <c r="A1227" s="61" t="s">
        <v>1020</v>
      </c>
      <c r="B1227" s="62" t="s">
        <v>1021</v>
      </c>
      <c r="C1227" s="62" t="s">
        <v>1019</v>
      </c>
      <c r="D1227" s="62" t="s">
        <v>1002</v>
      </c>
      <c r="E1227" s="14" t="s">
        <v>353</v>
      </c>
      <c r="F1227" s="62">
        <v>2018000025</v>
      </c>
      <c r="G1227" s="62"/>
    </row>
    <row r="1228" spans="1:7" x14ac:dyDescent="0.25">
      <c r="A1228" s="61" t="s">
        <v>1033</v>
      </c>
      <c r="B1228" s="62" t="s">
        <v>1025</v>
      </c>
      <c r="C1228" s="62" t="s">
        <v>1032</v>
      </c>
      <c r="D1228" s="62" t="s">
        <v>1002</v>
      </c>
      <c r="E1228" s="14" t="s">
        <v>353</v>
      </c>
      <c r="F1228" s="62">
        <v>2018000025</v>
      </c>
      <c r="G1228" s="62"/>
    </row>
    <row r="1229" spans="1:7" x14ac:dyDescent="0.25">
      <c r="A1229" s="61" t="s">
        <v>1024</v>
      </c>
      <c r="B1229" s="62" t="s">
        <v>1025</v>
      </c>
      <c r="C1229" s="62" t="s">
        <v>1026</v>
      </c>
      <c r="D1229" s="62" t="s">
        <v>1002</v>
      </c>
      <c r="E1229" s="14" t="s">
        <v>353</v>
      </c>
      <c r="F1229" s="62">
        <v>2018000025</v>
      </c>
      <c r="G1229" s="62"/>
    </row>
    <row r="1230" spans="1:7" x14ac:dyDescent="0.25">
      <c r="A1230" s="61" t="s">
        <v>1034</v>
      </c>
      <c r="B1230" s="62" t="s">
        <v>985</v>
      </c>
      <c r="C1230" s="62" t="s">
        <v>1035</v>
      </c>
      <c r="D1230" s="62" t="s">
        <v>1002</v>
      </c>
      <c r="E1230" s="14" t="s">
        <v>353</v>
      </c>
      <c r="F1230" s="62">
        <v>2018000025</v>
      </c>
      <c r="G1230" s="62"/>
    </row>
    <row r="1231" spans="1:7" x14ac:dyDescent="0.25">
      <c r="A1231" s="61" t="s">
        <v>1014</v>
      </c>
      <c r="B1231" s="62" t="s">
        <v>1015</v>
      </c>
      <c r="C1231" s="62" t="s">
        <v>1016</v>
      </c>
      <c r="D1231" s="62" t="s">
        <v>1002</v>
      </c>
      <c r="E1231" s="14" t="s">
        <v>355</v>
      </c>
      <c r="F1231" s="62">
        <v>2018000027</v>
      </c>
      <c r="G1231" s="62"/>
    </row>
    <row r="1232" spans="1:7" x14ac:dyDescent="0.25">
      <c r="A1232" s="61" t="s">
        <v>1014</v>
      </c>
      <c r="B1232" s="62" t="s">
        <v>1017</v>
      </c>
      <c r="C1232" s="62" t="s">
        <v>1016</v>
      </c>
      <c r="D1232" s="62" t="s">
        <v>1002</v>
      </c>
      <c r="E1232" s="14" t="s">
        <v>355</v>
      </c>
      <c r="F1232" s="62">
        <v>2018000027</v>
      </c>
      <c r="G1232" s="62"/>
    </row>
    <row r="1233" spans="1:7" x14ac:dyDescent="0.25">
      <c r="A1233" s="61" t="s">
        <v>1018</v>
      </c>
      <c r="B1233" s="62" t="s">
        <v>955</v>
      </c>
      <c r="C1233" s="62" t="s">
        <v>1019</v>
      </c>
      <c r="D1233" s="62" t="s">
        <v>1002</v>
      </c>
      <c r="E1233" s="14" t="s">
        <v>355</v>
      </c>
      <c r="F1233" s="62">
        <v>2018000027</v>
      </c>
      <c r="G1233" s="62"/>
    </row>
    <row r="1234" spans="1:7" x14ac:dyDescent="0.25">
      <c r="A1234" s="61" t="s">
        <v>1020</v>
      </c>
      <c r="B1234" s="62" t="s">
        <v>1021</v>
      </c>
      <c r="C1234" s="62" t="s">
        <v>1019</v>
      </c>
      <c r="D1234" s="62" t="s">
        <v>1002</v>
      </c>
      <c r="E1234" s="14" t="s">
        <v>355</v>
      </c>
      <c r="F1234" s="62">
        <v>2018000027</v>
      </c>
      <c r="G1234" s="62"/>
    </row>
    <row r="1235" spans="1:7" x14ac:dyDescent="0.25">
      <c r="A1235" s="61" t="s">
        <v>1033</v>
      </c>
      <c r="B1235" s="62" t="s">
        <v>1025</v>
      </c>
      <c r="C1235" s="62" t="s">
        <v>1032</v>
      </c>
      <c r="D1235" s="62" t="s">
        <v>1002</v>
      </c>
      <c r="E1235" s="14" t="s">
        <v>355</v>
      </c>
      <c r="F1235" s="62">
        <v>2018000027</v>
      </c>
      <c r="G1235" s="62"/>
    </row>
    <row r="1236" spans="1:7" x14ac:dyDescent="0.25">
      <c r="A1236" s="61" t="s">
        <v>1055</v>
      </c>
      <c r="B1236" s="62" t="s">
        <v>985</v>
      </c>
      <c r="C1236" s="62" t="s">
        <v>1035</v>
      </c>
      <c r="D1236" s="62" t="s">
        <v>1002</v>
      </c>
      <c r="E1236" s="14" t="s">
        <v>355</v>
      </c>
      <c r="F1236" s="62">
        <v>2018000027</v>
      </c>
      <c r="G1236" s="62"/>
    </row>
    <row r="1237" spans="1:7" x14ac:dyDescent="0.25">
      <c r="A1237" s="61" t="s">
        <v>1030</v>
      </c>
      <c r="B1237" s="62" t="s">
        <v>1031</v>
      </c>
      <c r="C1237" s="62" t="s">
        <v>1032</v>
      </c>
      <c r="D1237" s="62" t="s">
        <v>1002</v>
      </c>
      <c r="E1237" s="14" t="s">
        <v>355</v>
      </c>
      <c r="F1237" s="62">
        <v>2018000027</v>
      </c>
      <c r="G1237" s="62"/>
    </row>
    <row r="1238" spans="1:7" x14ac:dyDescent="0.25">
      <c r="A1238" s="61" t="s">
        <v>1014</v>
      </c>
      <c r="B1238" s="62" t="s">
        <v>1017</v>
      </c>
      <c r="C1238" s="62" t="s">
        <v>1016</v>
      </c>
      <c r="D1238" s="62" t="s">
        <v>1002</v>
      </c>
      <c r="E1238" s="14" t="s">
        <v>357</v>
      </c>
      <c r="F1238" s="62">
        <v>2018000109</v>
      </c>
      <c r="G1238" s="62"/>
    </row>
    <row r="1239" spans="1:7" x14ac:dyDescent="0.25">
      <c r="A1239" s="61" t="s">
        <v>1018</v>
      </c>
      <c r="B1239" s="62" t="s">
        <v>955</v>
      </c>
      <c r="C1239" s="62" t="s">
        <v>1019</v>
      </c>
      <c r="D1239" s="62" t="s">
        <v>1002</v>
      </c>
      <c r="E1239" s="14" t="s">
        <v>357</v>
      </c>
      <c r="F1239" s="62">
        <v>2018000109</v>
      </c>
      <c r="G1239" s="62"/>
    </row>
    <row r="1240" spans="1:7" x14ac:dyDescent="0.25">
      <c r="A1240" s="61" t="s">
        <v>1020</v>
      </c>
      <c r="B1240" s="62" t="s">
        <v>1021</v>
      </c>
      <c r="C1240" s="62" t="s">
        <v>1019</v>
      </c>
      <c r="D1240" s="62" t="s">
        <v>1002</v>
      </c>
      <c r="E1240" s="14" t="s">
        <v>357</v>
      </c>
      <c r="F1240" s="62">
        <v>2018000109</v>
      </c>
      <c r="G1240" s="62"/>
    </row>
    <row r="1241" spans="1:7" x14ac:dyDescent="0.25">
      <c r="A1241" s="61" t="s">
        <v>1022</v>
      </c>
      <c r="B1241" s="62" t="s">
        <v>1023</v>
      </c>
      <c r="C1241" s="62" t="s">
        <v>1019</v>
      </c>
      <c r="D1241" s="62" t="s">
        <v>1002</v>
      </c>
      <c r="E1241" s="14" t="s">
        <v>357</v>
      </c>
      <c r="F1241" s="62">
        <v>2018000109</v>
      </c>
      <c r="G1241" s="62"/>
    </row>
    <row r="1242" spans="1:7" x14ac:dyDescent="0.25">
      <c r="A1242" s="61" t="s">
        <v>1033</v>
      </c>
      <c r="B1242" s="62" t="s">
        <v>1025</v>
      </c>
      <c r="C1242" s="62" t="s">
        <v>1032</v>
      </c>
      <c r="D1242" s="62" t="s">
        <v>1002</v>
      </c>
      <c r="E1242" s="14" t="s">
        <v>357</v>
      </c>
      <c r="F1242" s="62">
        <v>2018000109</v>
      </c>
      <c r="G1242" s="62"/>
    </row>
    <row r="1243" spans="1:7" x14ac:dyDescent="0.25">
      <c r="A1243" s="61" t="s">
        <v>1024</v>
      </c>
      <c r="B1243" s="62" t="s">
        <v>1025</v>
      </c>
      <c r="C1243" s="62" t="s">
        <v>1026</v>
      </c>
      <c r="D1243" s="62" t="s">
        <v>1002</v>
      </c>
      <c r="E1243" s="14" t="s">
        <v>357</v>
      </c>
      <c r="F1243" s="62">
        <v>2018000109</v>
      </c>
      <c r="G1243" s="62"/>
    </row>
    <row r="1244" spans="1:7" x14ac:dyDescent="0.25">
      <c r="A1244" s="61" t="s">
        <v>1014</v>
      </c>
      <c r="B1244" s="62" t="s">
        <v>1017</v>
      </c>
      <c r="C1244" s="62" t="s">
        <v>1016</v>
      </c>
      <c r="D1244" s="62" t="s">
        <v>1002</v>
      </c>
      <c r="E1244" s="14" t="s">
        <v>359</v>
      </c>
      <c r="F1244" s="62">
        <v>2018000107</v>
      </c>
      <c r="G1244" s="62"/>
    </row>
    <row r="1245" spans="1:7" x14ac:dyDescent="0.25">
      <c r="A1245" s="61" t="s">
        <v>1018</v>
      </c>
      <c r="B1245" s="62" t="s">
        <v>955</v>
      </c>
      <c r="C1245" s="62" t="s">
        <v>1019</v>
      </c>
      <c r="D1245" s="62" t="s">
        <v>1002</v>
      </c>
      <c r="E1245" s="14" t="s">
        <v>359</v>
      </c>
      <c r="F1245" s="62">
        <v>2018000107</v>
      </c>
      <c r="G1245" s="62"/>
    </row>
    <row r="1246" spans="1:7" x14ac:dyDescent="0.25">
      <c r="A1246" s="61" t="s">
        <v>1020</v>
      </c>
      <c r="B1246" s="62" t="s">
        <v>1021</v>
      </c>
      <c r="C1246" s="62" t="s">
        <v>1019</v>
      </c>
      <c r="D1246" s="62" t="s">
        <v>1002</v>
      </c>
      <c r="E1246" s="14" t="s">
        <v>359</v>
      </c>
      <c r="F1246" s="62">
        <v>2018000107</v>
      </c>
      <c r="G1246" s="62"/>
    </row>
    <row r="1247" spans="1:7" x14ac:dyDescent="0.25">
      <c r="A1247" s="61" t="s">
        <v>1033</v>
      </c>
      <c r="B1247" s="62" t="s">
        <v>1025</v>
      </c>
      <c r="C1247" s="62" t="s">
        <v>1032</v>
      </c>
      <c r="D1247" s="62" t="s">
        <v>1002</v>
      </c>
      <c r="E1247" s="14" t="s">
        <v>359</v>
      </c>
      <c r="F1247" s="62">
        <v>2018000107</v>
      </c>
      <c r="G1247" s="62"/>
    </row>
    <row r="1248" spans="1:7" x14ac:dyDescent="0.25">
      <c r="A1248" s="61" t="s">
        <v>1024</v>
      </c>
      <c r="B1248" s="62" t="s">
        <v>1025</v>
      </c>
      <c r="C1248" s="62" t="s">
        <v>1026</v>
      </c>
      <c r="D1248" s="62" t="s">
        <v>1002</v>
      </c>
      <c r="E1248" s="14" t="s">
        <v>359</v>
      </c>
      <c r="F1248" s="62">
        <v>2018000107</v>
      </c>
      <c r="G1248" s="62"/>
    </row>
    <row r="1249" spans="1:7" x14ac:dyDescent="0.25">
      <c r="A1249" s="61" t="s">
        <v>1014</v>
      </c>
      <c r="B1249" s="62" t="s">
        <v>1015</v>
      </c>
      <c r="C1249" s="62" t="s">
        <v>1016</v>
      </c>
      <c r="D1249" s="62" t="s">
        <v>1002</v>
      </c>
      <c r="E1249" s="14" t="s">
        <v>361</v>
      </c>
      <c r="F1249" s="62">
        <v>2019000020</v>
      </c>
      <c r="G1249" s="62"/>
    </row>
    <row r="1250" spans="1:7" x14ac:dyDescent="0.25">
      <c r="A1250" s="61" t="s">
        <v>1014</v>
      </c>
      <c r="B1250" s="62" t="s">
        <v>1017</v>
      </c>
      <c r="C1250" s="62" t="s">
        <v>1016</v>
      </c>
      <c r="D1250" s="62" t="s">
        <v>1002</v>
      </c>
      <c r="E1250" s="14" t="s">
        <v>361</v>
      </c>
      <c r="F1250" s="62">
        <v>2019000020</v>
      </c>
      <c r="G1250" s="62"/>
    </row>
    <row r="1251" spans="1:7" x14ac:dyDescent="0.25">
      <c r="A1251" s="61" t="s">
        <v>1018</v>
      </c>
      <c r="B1251" s="62" t="s">
        <v>955</v>
      </c>
      <c r="C1251" s="62" t="s">
        <v>1019</v>
      </c>
      <c r="D1251" s="62" t="s">
        <v>1002</v>
      </c>
      <c r="E1251" s="14" t="s">
        <v>361</v>
      </c>
      <c r="F1251" s="62">
        <v>2019000020</v>
      </c>
      <c r="G1251" s="62"/>
    </row>
    <row r="1252" spans="1:7" x14ac:dyDescent="0.25">
      <c r="A1252" s="61" t="s">
        <v>1020</v>
      </c>
      <c r="B1252" s="62" t="s">
        <v>1021</v>
      </c>
      <c r="C1252" s="62" t="s">
        <v>1019</v>
      </c>
      <c r="D1252" s="62" t="s">
        <v>1002</v>
      </c>
      <c r="E1252" s="14" t="s">
        <v>361</v>
      </c>
      <c r="F1252" s="62">
        <v>2019000020</v>
      </c>
      <c r="G1252" s="62"/>
    </row>
    <row r="1253" spans="1:7" x14ac:dyDescent="0.25">
      <c r="A1253" s="61" t="s">
        <v>1033</v>
      </c>
      <c r="B1253" s="62" t="s">
        <v>1025</v>
      </c>
      <c r="C1253" s="62" t="s">
        <v>1026</v>
      </c>
      <c r="D1253" s="62" t="s">
        <v>1002</v>
      </c>
      <c r="E1253" s="14" t="s">
        <v>361</v>
      </c>
      <c r="F1253" s="62">
        <v>2019000020</v>
      </c>
      <c r="G1253" s="62"/>
    </row>
    <row r="1254" spans="1:7" x14ac:dyDescent="0.25">
      <c r="A1254" s="61" t="s">
        <v>1024</v>
      </c>
      <c r="B1254" s="62" t="s">
        <v>1025</v>
      </c>
      <c r="C1254" s="62" t="s">
        <v>1032</v>
      </c>
      <c r="D1254" s="62" t="s">
        <v>1002</v>
      </c>
      <c r="E1254" s="14" t="s">
        <v>361</v>
      </c>
      <c r="F1254" s="62">
        <v>2019000020</v>
      </c>
      <c r="G1254" s="62"/>
    </row>
    <row r="1255" spans="1:7" x14ac:dyDescent="0.25">
      <c r="A1255" s="61" t="s">
        <v>1034</v>
      </c>
      <c r="B1255" s="62" t="s">
        <v>985</v>
      </c>
      <c r="C1255" s="62" t="s">
        <v>1035</v>
      </c>
      <c r="D1255" s="62" t="s">
        <v>1002</v>
      </c>
      <c r="E1255" s="14" t="s">
        <v>361</v>
      </c>
      <c r="F1255" s="62">
        <v>2019000020</v>
      </c>
      <c r="G1255" s="62"/>
    </row>
    <row r="1256" spans="1:7" x14ac:dyDescent="0.25">
      <c r="A1256" s="61" t="s">
        <v>1041</v>
      </c>
      <c r="B1256" s="62" t="s">
        <v>1028</v>
      </c>
      <c r="C1256" s="62" t="s">
        <v>1029</v>
      </c>
      <c r="D1256" s="62" t="s">
        <v>1002</v>
      </c>
      <c r="E1256" s="14" t="s">
        <v>361</v>
      </c>
      <c r="F1256" s="62">
        <v>2019000020</v>
      </c>
      <c r="G1256" s="62"/>
    </row>
    <row r="1257" spans="1:7" x14ac:dyDescent="0.25">
      <c r="A1257" s="61" t="s">
        <v>1036</v>
      </c>
      <c r="B1257" s="62" t="s">
        <v>1031</v>
      </c>
      <c r="C1257" s="62" t="s">
        <v>1032</v>
      </c>
      <c r="D1257" s="62" t="s">
        <v>1002</v>
      </c>
      <c r="E1257" s="14" t="s">
        <v>361</v>
      </c>
      <c r="F1257" s="62">
        <v>2019000020</v>
      </c>
      <c r="G1257" s="62"/>
    </row>
    <row r="1258" spans="1:7" x14ac:dyDescent="0.25">
      <c r="A1258" s="61" t="s">
        <v>1049</v>
      </c>
      <c r="B1258" s="62" t="s">
        <v>1031</v>
      </c>
      <c r="C1258" s="62" t="s">
        <v>1026</v>
      </c>
      <c r="D1258" s="62" t="s">
        <v>1002</v>
      </c>
      <c r="E1258" s="14" t="s">
        <v>361</v>
      </c>
      <c r="F1258" s="62">
        <v>2019000020</v>
      </c>
      <c r="G1258" s="62"/>
    </row>
    <row r="1259" spans="1:7" x14ac:dyDescent="0.25">
      <c r="A1259" s="61" t="s">
        <v>1014</v>
      </c>
      <c r="B1259" s="62" t="s">
        <v>1017</v>
      </c>
      <c r="C1259" s="62" t="s">
        <v>1016</v>
      </c>
      <c r="D1259" s="62" t="s">
        <v>1002</v>
      </c>
      <c r="E1259" s="14" t="s">
        <v>363</v>
      </c>
      <c r="F1259" s="62">
        <v>2019000121</v>
      </c>
      <c r="G1259" s="62"/>
    </row>
    <row r="1260" spans="1:7" x14ac:dyDescent="0.25">
      <c r="A1260" s="61" t="s">
        <v>1018</v>
      </c>
      <c r="B1260" s="62" t="s">
        <v>955</v>
      </c>
      <c r="C1260" s="62" t="s">
        <v>1019</v>
      </c>
      <c r="D1260" s="62" t="s">
        <v>1002</v>
      </c>
      <c r="E1260" s="14" t="s">
        <v>363</v>
      </c>
      <c r="F1260" s="62">
        <v>2019000121</v>
      </c>
      <c r="G1260" s="62"/>
    </row>
    <row r="1261" spans="1:7" x14ac:dyDescent="0.25">
      <c r="A1261" s="61" t="s">
        <v>1020</v>
      </c>
      <c r="B1261" s="62" t="s">
        <v>1021</v>
      </c>
      <c r="C1261" s="62" t="s">
        <v>1019</v>
      </c>
      <c r="D1261" s="62" t="s">
        <v>1002</v>
      </c>
      <c r="E1261" s="14" t="s">
        <v>363</v>
      </c>
      <c r="F1261" s="62">
        <v>2019000121</v>
      </c>
      <c r="G1261" s="62"/>
    </row>
    <row r="1262" spans="1:7" x14ac:dyDescent="0.25">
      <c r="A1262" s="61" t="s">
        <v>1033</v>
      </c>
      <c r="B1262" s="62" t="s">
        <v>1025</v>
      </c>
      <c r="C1262" s="62" t="s">
        <v>1032</v>
      </c>
      <c r="D1262" s="62" t="s">
        <v>1002</v>
      </c>
      <c r="E1262" s="14" t="s">
        <v>363</v>
      </c>
      <c r="F1262" s="62">
        <v>2019000121</v>
      </c>
      <c r="G1262" s="62"/>
    </row>
    <row r="1263" spans="1:7" x14ac:dyDescent="0.25">
      <c r="A1263" s="61" t="s">
        <v>1024</v>
      </c>
      <c r="B1263" s="62" t="s">
        <v>1025</v>
      </c>
      <c r="C1263" s="62" t="s">
        <v>1026</v>
      </c>
      <c r="D1263" s="62" t="s">
        <v>1002</v>
      </c>
      <c r="E1263" s="14" t="s">
        <v>363</v>
      </c>
      <c r="F1263" s="62">
        <v>2019000121</v>
      </c>
      <c r="G1263" s="62"/>
    </row>
    <row r="1264" spans="1:7" x14ac:dyDescent="0.25">
      <c r="A1264" s="61" t="s">
        <v>1051</v>
      </c>
      <c r="B1264" s="62" t="s">
        <v>985</v>
      </c>
      <c r="C1264" s="62" t="s">
        <v>1035</v>
      </c>
      <c r="D1264" s="62" t="s">
        <v>1002</v>
      </c>
      <c r="E1264" s="14" t="s">
        <v>363</v>
      </c>
      <c r="F1264" s="62">
        <v>2019000121</v>
      </c>
      <c r="G1264" s="62"/>
    </row>
    <row r="1265" spans="1:7" x14ac:dyDescent="0.25">
      <c r="A1265" s="61" t="s">
        <v>1030</v>
      </c>
      <c r="B1265" s="62" t="s">
        <v>1031</v>
      </c>
      <c r="C1265" s="62" t="s">
        <v>1032</v>
      </c>
      <c r="D1265" s="62" t="s">
        <v>1002</v>
      </c>
      <c r="E1265" s="14" t="s">
        <v>363</v>
      </c>
      <c r="F1265" s="62">
        <v>2019000121</v>
      </c>
      <c r="G1265" s="62"/>
    </row>
    <row r="1266" spans="1:7" x14ac:dyDescent="0.25">
      <c r="A1266" s="61" t="s">
        <v>1014</v>
      </c>
      <c r="B1266" s="62" t="s">
        <v>1017</v>
      </c>
      <c r="C1266" s="62" t="s">
        <v>1016</v>
      </c>
      <c r="D1266" s="62" t="s">
        <v>1002</v>
      </c>
      <c r="E1266" s="14" t="s">
        <v>365</v>
      </c>
      <c r="F1266" s="62">
        <v>2019000030</v>
      </c>
      <c r="G1266" s="62"/>
    </row>
    <row r="1267" spans="1:7" x14ac:dyDescent="0.25">
      <c r="A1267" s="61" t="s">
        <v>1018</v>
      </c>
      <c r="B1267" s="62" t="s">
        <v>955</v>
      </c>
      <c r="C1267" s="62" t="s">
        <v>1019</v>
      </c>
      <c r="D1267" s="62" t="s">
        <v>1002</v>
      </c>
      <c r="E1267" s="14" t="s">
        <v>365</v>
      </c>
      <c r="F1267" s="62">
        <v>2019000030</v>
      </c>
      <c r="G1267" s="62"/>
    </row>
    <row r="1268" spans="1:7" x14ac:dyDescent="0.25">
      <c r="A1268" s="61" t="s">
        <v>1020</v>
      </c>
      <c r="B1268" s="62" t="s">
        <v>1021</v>
      </c>
      <c r="C1268" s="62" t="s">
        <v>1019</v>
      </c>
      <c r="D1268" s="62" t="s">
        <v>1002</v>
      </c>
      <c r="E1268" s="14" t="s">
        <v>365</v>
      </c>
      <c r="F1268" s="62">
        <v>2019000030</v>
      </c>
      <c r="G1268" s="62"/>
    </row>
    <row r="1269" spans="1:7" x14ac:dyDescent="0.25">
      <c r="A1269" s="61" t="s">
        <v>1033</v>
      </c>
      <c r="B1269" s="62" t="s">
        <v>1025</v>
      </c>
      <c r="C1269" s="62" t="s">
        <v>1032</v>
      </c>
      <c r="D1269" s="62" t="s">
        <v>1002</v>
      </c>
      <c r="E1269" s="14" t="s">
        <v>365</v>
      </c>
      <c r="F1269" s="62">
        <v>2019000030</v>
      </c>
      <c r="G1269" s="62"/>
    </row>
    <row r="1270" spans="1:7" x14ac:dyDescent="0.25">
      <c r="A1270" s="61" t="s">
        <v>1024</v>
      </c>
      <c r="B1270" s="62" t="s">
        <v>1025</v>
      </c>
      <c r="C1270" s="62" t="s">
        <v>1026</v>
      </c>
      <c r="D1270" s="62" t="s">
        <v>1002</v>
      </c>
      <c r="E1270" s="14" t="s">
        <v>365</v>
      </c>
      <c r="F1270" s="62">
        <v>2019000030</v>
      </c>
      <c r="G1270" s="62"/>
    </row>
    <row r="1271" spans="1:7" x14ac:dyDescent="0.25">
      <c r="A1271" s="61" t="s">
        <v>1034</v>
      </c>
      <c r="B1271" s="62" t="s">
        <v>985</v>
      </c>
      <c r="C1271" s="62" t="s">
        <v>1035</v>
      </c>
      <c r="D1271" s="62" t="s">
        <v>1002</v>
      </c>
      <c r="E1271" s="14" t="s">
        <v>365</v>
      </c>
      <c r="F1271" s="62">
        <v>2019000030</v>
      </c>
      <c r="G1271" s="62"/>
    </row>
    <row r="1272" spans="1:7" x14ac:dyDescent="0.25">
      <c r="A1272" s="61" t="s">
        <v>1036</v>
      </c>
      <c r="B1272" s="62" t="s">
        <v>1031</v>
      </c>
      <c r="C1272" s="62" t="s">
        <v>1032</v>
      </c>
      <c r="D1272" s="62" t="s">
        <v>1002</v>
      </c>
      <c r="E1272" s="14" t="s">
        <v>365</v>
      </c>
      <c r="F1272" s="62">
        <v>2019000030</v>
      </c>
      <c r="G1272" s="62"/>
    </row>
    <row r="1273" spans="1:7" x14ac:dyDescent="0.25">
      <c r="A1273" s="61" t="s">
        <v>1014</v>
      </c>
      <c r="B1273" s="62" t="s">
        <v>1017</v>
      </c>
      <c r="C1273" s="62" t="s">
        <v>1016</v>
      </c>
      <c r="D1273" s="62" t="s">
        <v>1002</v>
      </c>
      <c r="E1273" s="14" t="s">
        <v>367</v>
      </c>
      <c r="F1273" s="62">
        <v>2019000049</v>
      </c>
      <c r="G1273" s="62"/>
    </row>
    <row r="1274" spans="1:7" x14ac:dyDescent="0.25">
      <c r="A1274" s="61" t="s">
        <v>1018</v>
      </c>
      <c r="B1274" s="62" t="s">
        <v>955</v>
      </c>
      <c r="C1274" s="62" t="s">
        <v>1019</v>
      </c>
      <c r="D1274" s="62" t="s">
        <v>1002</v>
      </c>
      <c r="E1274" s="14" t="s">
        <v>367</v>
      </c>
      <c r="F1274" s="62">
        <v>2019000049</v>
      </c>
      <c r="G1274" s="62"/>
    </row>
    <row r="1275" spans="1:7" x14ac:dyDescent="0.25">
      <c r="A1275" s="61" t="s">
        <v>1020</v>
      </c>
      <c r="B1275" s="62" t="s">
        <v>1021</v>
      </c>
      <c r="C1275" s="62" t="s">
        <v>1019</v>
      </c>
      <c r="D1275" s="62" t="s">
        <v>1002</v>
      </c>
      <c r="E1275" s="14" t="s">
        <v>367</v>
      </c>
      <c r="F1275" s="62">
        <v>2019000049</v>
      </c>
      <c r="G1275" s="62"/>
    </row>
    <row r="1276" spans="1:7" x14ac:dyDescent="0.25">
      <c r="A1276" s="61" t="s">
        <v>1033</v>
      </c>
      <c r="B1276" s="62" t="s">
        <v>1025</v>
      </c>
      <c r="C1276" s="62" t="s">
        <v>1144</v>
      </c>
      <c r="D1276" s="62" t="s">
        <v>1002</v>
      </c>
      <c r="E1276" s="14" t="s">
        <v>367</v>
      </c>
      <c r="F1276" s="62">
        <v>2019000049</v>
      </c>
      <c r="G1276" s="62"/>
    </row>
    <row r="1277" spans="1:7" x14ac:dyDescent="0.25">
      <c r="A1277" s="61" t="s">
        <v>1024</v>
      </c>
      <c r="B1277" s="62" t="s">
        <v>1025</v>
      </c>
      <c r="C1277" s="62" t="s">
        <v>1145</v>
      </c>
      <c r="D1277" s="62" t="s">
        <v>1002</v>
      </c>
      <c r="E1277" s="14" t="s">
        <v>367</v>
      </c>
      <c r="F1277" s="62">
        <v>2019000049</v>
      </c>
      <c r="G1277" s="62"/>
    </row>
    <row r="1278" spans="1:7" x14ac:dyDescent="0.25">
      <c r="A1278" s="61" t="s">
        <v>1014</v>
      </c>
      <c r="B1278" s="62" t="s">
        <v>1015</v>
      </c>
      <c r="C1278" s="62" t="s">
        <v>1042</v>
      </c>
      <c r="D1278" s="62" t="s">
        <v>1002</v>
      </c>
      <c r="E1278" s="14" t="s">
        <v>369</v>
      </c>
      <c r="F1278" s="62">
        <v>2019000096</v>
      </c>
      <c r="G1278" s="62"/>
    </row>
    <row r="1279" spans="1:7" x14ac:dyDescent="0.25">
      <c r="A1279" s="61" t="s">
        <v>1014</v>
      </c>
      <c r="B1279" s="62" t="s">
        <v>1017</v>
      </c>
      <c r="C1279" s="62" t="s">
        <v>1042</v>
      </c>
      <c r="D1279" s="62" t="s">
        <v>1002</v>
      </c>
      <c r="E1279" s="14" t="s">
        <v>369</v>
      </c>
      <c r="F1279" s="62">
        <v>2019000096</v>
      </c>
      <c r="G1279" s="62"/>
    </row>
    <row r="1280" spans="1:7" x14ac:dyDescent="0.25">
      <c r="A1280" s="61" t="s">
        <v>1018</v>
      </c>
      <c r="B1280" s="62" t="s">
        <v>955</v>
      </c>
      <c r="C1280" s="62" t="s">
        <v>1019</v>
      </c>
      <c r="D1280" s="62" t="s">
        <v>1002</v>
      </c>
      <c r="E1280" s="14" t="s">
        <v>369</v>
      </c>
      <c r="F1280" s="62">
        <v>2019000096</v>
      </c>
      <c r="G1280" s="62"/>
    </row>
    <row r="1281" spans="1:7" x14ac:dyDescent="0.25">
      <c r="A1281" s="61" t="s">
        <v>1020</v>
      </c>
      <c r="B1281" s="62" t="s">
        <v>1021</v>
      </c>
      <c r="C1281" s="62" t="s">
        <v>1019</v>
      </c>
      <c r="D1281" s="62" t="s">
        <v>1002</v>
      </c>
      <c r="E1281" s="14" t="s">
        <v>369</v>
      </c>
      <c r="F1281" s="62">
        <v>2019000096</v>
      </c>
      <c r="G1281" s="62"/>
    </row>
    <row r="1282" spans="1:7" x14ac:dyDescent="0.25">
      <c r="A1282" s="61" t="s">
        <v>1033</v>
      </c>
      <c r="B1282" s="62" t="s">
        <v>1025</v>
      </c>
      <c r="C1282" s="62" t="s">
        <v>1032</v>
      </c>
      <c r="D1282" s="62" t="s">
        <v>1002</v>
      </c>
      <c r="E1282" s="14" t="s">
        <v>369</v>
      </c>
      <c r="F1282" s="62">
        <v>2019000096</v>
      </c>
      <c r="G1282" s="62"/>
    </row>
    <row r="1283" spans="1:7" x14ac:dyDescent="0.25">
      <c r="A1283" s="61" t="s">
        <v>1034</v>
      </c>
      <c r="B1283" s="62" t="s">
        <v>985</v>
      </c>
      <c r="C1283" s="62" t="s">
        <v>1035</v>
      </c>
      <c r="D1283" s="62" t="s">
        <v>1002</v>
      </c>
      <c r="E1283" s="14" t="s">
        <v>369</v>
      </c>
      <c r="F1283" s="62">
        <v>2019000096</v>
      </c>
      <c r="G1283" s="62"/>
    </row>
    <row r="1284" spans="1:7" x14ac:dyDescent="0.25">
      <c r="A1284" s="61" t="s">
        <v>1041</v>
      </c>
      <c r="B1284" s="62" t="s">
        <v>1028</v>
      </c>
      <c r="C1284" s="62" t="s">
        <v>1029</v>
      </c>
      <c r="D1284" s="62" t="s">
        <v>1002</v>
      </c>
      <c r="E1284" s="14" t="s">
        <v>369</v>
      </c>
      <c r="F1284" s="62">
        <v>2019000096</v>
      </c>
      <c r="G1284" s="62"/>
    </row>
    <row r="1285" spans="1:7" x14ac:dyDescent="0.25">
      <c r="A1285" s="61" t="s">
        <v>1060</v>
      </c>
      <c r="B1285" s="62" t="s">
        <v>1031</v>
      </c>
      <c r="C1285" s="62" t="s">
        <v>1032</v>
      </c>
      <c r="D1285" s="62" t="s">
        <v>1002</v>
      </c>
      <c r="E1285" s="14" t="s">
        <v>369</v>
      </c>
      <c r="F1285" s="62">
        <v>2019000096</v>
      </c>
      <c r="G1285" s="62"/>
    </row>
    <row r="1286" spans="1:7" x14ac:dyDescent="0.25">
      <c r="A1286" s="61" t="s">
        <v>1014</v>
      </c>
      <c r="B1286" s="62" t="s">
        <v>1017</v>
      </c>
      <c r="C1286" s="62" t="s">
        <v>1016</v>
      </c>
      <c r="D1286" s="62" t="s">
        <v>1002</v>
      </c>
      <c r="E1286" s="14" t="s">
        <v>371</v>
      </c>
      <c r="F1286" s="62">
        <v>2019000082</v>
      </c>
      <c r="G1286" s="62"/>
    </row>
    <row r="1287" spans="1:7" x14ac:dyDescent="0.25">
      <c r="A1287" s="61" t="s">
        <v>1018</v>
      </c>
      <c r="B1287" s="62" t="s">
        <v>955</v>
      </c>
      <c r="C1287" s="62" t="s">
        <v>1019</v>
      </c>
      <c r="D1287" s="62" t="s">
        <v>1002</v>
      </c>
      <c r="E1287" s="14" t="s">
        <v>371</v>
      </c>
      <c r="F1287" s="62">
        <v>2019000082</v>
      </c>
      <c r="G1287" s="62"/>
    </row>
    <row r="1288" spans="1:7" x14ac:dyDescent="0.25">
      <c r="A1288" s="61" t="s">
        <v>1020</v>
      </c>
      <c r="B1288" s="62" t="s">
        <v>1021</v>
      </c>
      <c r="C1288" s="62" t="s">
        <v>1019</v>
      </c>
      <c r="D1288" s="62" t="s">
        <v>1002</v>
      </c>
      <c r="E1288" s="14" t="s">
        <v>371</v>
      </c>
      <c r="F1288" s="62">
        <v>2019000082</v>
      </c>
      <c r="G1288" s="62"/>
    </row>
    <row r="1289" spans="1:7" x14ac:dyDescent="0.25">
      <c r="A1289" s="61" t="s">
        <v>1033</v>
      </c>
      <c r="B1289" s="62" t="s">
        <v>1025</v>
      </c>
      <c r="C1289" s="62" t="s">
        <v>1032</v>
      </c>
      <c r="D1289" s="62" t="s">
        <v>1002</v>
      </c>
      <c r="E1289" s="14" t="s">
        <v>371</v>
      </c>
      <c r="F1289" s="62">
        <v>2019000082</v>
      </c>
      <c r="G1289" s="62"/>
    </row>
    <row r="1290" spans="1:7" x14ac:dyDescent="0.25">
      <c r="A1290" s="61" t="s">
        <v>1014</v>
      </c>
      <c r="B1290" s="62" t="s">
        <v>1017</v>
      </c>
      <c r="C1290" s="62" t="s">
        <v>1016</v>
      </c>
      <c r="D1290" s="62" t="s">
        <v>1002</v>
      </c>
      <c r="E1290" s="14" t="s">
        <v>373</v>
      </c>
      <c r="F1290" s="62">
        <v>2019000129</v>
      </c>
      <c r="G1290" s="62"/>
    </row>
    <row r="1291" spans="1:7" x14ac:dyDescent="0.25">
      <c r="A1291" s="61" t="s">
        <v>1018</v>
      </c>
      <c r="B1291" s="62" t="s">
        <v>955</v>
      </c>
      <c r="C1291" s="62" t="s">
        <v>1019</v>
      </c>
      <c r="D1291" s="62" t="s">
        <v>1002</v>
      </c>
      <c r="E1291" s="14" t="s">
        <v>373</v>
      </c>
      <c r="F1291" s="62">
        <v>2019000129</v>
      </c>
      <c r="G1291" s="62"/>
    </row>
    <row r="1292" spans="1:7" x14ac:dyDescent="0.25">
      <c r="A1292" s="61" t="s">
        <v>1020</v>
      </c>
      <c r="B1292" s="62" t="s">
        <v>1021</v>
      </c>
      <c r="C1292" s="62" t="s">
        <v>1019</v>
      </c>
      <c r="D1292" s="62" t="s">
        <v>1002</v>
      </c>
      <c r="E1292" s="14" t="s">
        <v>373</v>
      </c>
      <c r="F1292" s="62">
        <v>2019000129</v>
      </c>
      <c r="G1292" s="62"/>
    </row>
    <row r="1293" spans="1:7" x14ac:dyDescent="0.25">
      <c r="A1293" s="61" t="s">
        <v>1033</v>
      </c>
      <c r="B1293" s="62" t="s">
        <v>1025</v>
      </c>
      <c r="C1293" s="62" t="s">
        <v>1032</v>
      </c>
      <c r="D1293" s="62" t="s">
        <v>1002</v>
      </c>
      <c r="E1293" s="14" t="s">
        <v>373</v>
      </c>
      <c r="F1293" s="62">
        <v>2019000129</v>
      </c>
      <c r="G1293" s="62"/>
    </row>
    <row r="1294" spans="1:7" x14ac:dyDescent="0.25">
      <c r="A1294" s="61" t="s">
        <v>1024</v>
      </c>
      <c r="B1294" s="62" t="s">
        <v>1025</v>
      </c>
      <c r="C1294" s="62" t="s">
        <v>1026</v>
      </c>
      <c r="D1294" s="62" t="s">
        <v>1002</v>
      </c>
      <c r="E1294" s="14" t="s">
        <v>373</v>
      </c>
      <c r="F1294" s="62">
        <v>2019000129</v>
      </c>
      <c r="G1294" s="62"/>
    </row>
    <row r="1295" spans="1:7" x14ac:dyDescent="0.25">
      <c r="A1295" s="61" t="s">
        <v>1014</v>
      </c>
      <c r="B1295" s="62" t="s">
        <v>1017</v>
      </c>
      <c r="C1295" s="62" t="s">
        <v>1016</v>
      </c>
      <c r="D1295" s="62" t="s">
        <v>1002</v>
      </c>
      <c r="E1295" s="14" t="s">
        <v>375</v>
      </c>
      <c r="F1295" s="62">
        <v>2019000114</v>
      </c>
      <c r="G1295" s="62"/>
    </row>
    <row r="1296" spans="1:7" x14ac:dyDescent="0.25">
      <c r="A1296" s="61" t="s">
        <v>1018</v>
      </c>
      <c r="B1296" s="62" t="s">
        <v>955</v>
      </c>
      <c r="C1296" s="62" t="s">
        <v>1019</v>
      </c>
      <c r="D1296" s="62" t="s">
        <v>1002</v>
      </c>
      <c r="E1296" s="14" t="s">
        <v>375</v>
      </c>
      <c r="F1296" s="62">
        <v>2019000114</v>
      </c>
      <c r="G1296" s="62"/>
    </row>
    <row r="1297" spans="1:7" x14ac:dyDescent="0.25">
      <c r="A1297" s="61" t="s">
        <v>1020</v>
      </c>
      <c r="B1297" s="62" t="s">
        <v>1021</v>
      </c>
      <c r="C1297" s="62" t="s">
        <v>1019</v>
      </c>
      <c r="D1297" s="62" t="s">
        <v>1002</v>
      </c>
      <c r="E1297" s="14" t="s">
        <v>375</v>
      </c>
      <c r="F1297" s="62">
        <v>2019000114</v>
      </c>
      <c r="G1297" s="62"/>
    </row>
    <row r="1298" spans="1:7" x14ac:dyDescent="0.25">
      <c r="A1298" s="61" t="s">
        <v>1033</v>
      </c>
      <c r="B1298" s="62" t="s">
        <v>1025</v>
      </c>
      <c r="C1298" s="62" t="s">
        <v>1032</v>
      </c>
      <c r="D1298" s="62" t="s">
        <v>1002</v>
      </c>
      <c r="E1298" s="14" t="s">
        <v>375</v>
      </c>
      <c r="F1298" s="62">
        <v>2019000114</v>
      </c>
      <c r="G1298" s="62"/>
    </row>
    <row r="1299" spans="1:7" x14ac:dyDescent="0.25">
      <c r="A1299" s="61" t="s">
        <v>1024</v>
      </c>
      <c r="B1299" s="62" t="s">
        <v>1025</v>
      </c>
      <c r="C1299" s="62" t="s">
        <v>1026</v>
      </c>
      <c r="D1299" s="62" t="s">
        <v>1002</v>
      </c>
      <c r="E1299" s="14" t="s">
        <v>375</v>
      </c>
      <c r="F1299" s="62">
        <v>2019000114</v>
      </c>
      <c r="G1299" s="62"/>
    </row>
    <row r="1300" spans="1:7" x14ac:dyDescent="0.25">
      <c r="A1300" s="61" t="s">
        <v>1014</v>
      </c>
      <c r="B1300" s="62" t="s">
        <v>1017</v>
      </c>
      <c r="C1300" s="62" t="s">
        <v>1016</v>
      </c>
      <c r="D1300" s="62" t="s">
        <v>1002</v>
      </c>
      <c r="E1300" s="14" t="s">
        <v>377</v>
      </c>
      <c r="F1300" s="62">
        <v>2019000127</v>
      </c>
      <c r="G1300" s="62"/>
    </row>
    <row r="1301" spans="1:7" x14ac:dyDescent="0.25">
      <c r="A1301" s="61" t="s">
        <v>1018</v>
      </c>
      <c r="B1301" s="62" t="s">
        <v>955</v>
      </c>
      <c r="C1301" s="62" t="s">
        <v>1019</v>
      </c>
      <c r="D1301" s="62" t="s">
        <v>1002</v>
      </c>
      <c r="E1301" s="14" t="s">
        <v>377</v>
      </c>
      <c r="F1301" s="62">
        <v>2019000127</v>
      </c>
      <c r="G1301" s="62"/>
    </row>
    <row r="1302" spans="1:7" x14ac:dyDescent="0.25">
      <c r="A1302" s="61" t="s">
        <v>1020</v>
      </c>
      <c r="B1302" s="62" t="s">
        <v>1021</v>
      </c>
      <c r="C1302" s="62" t="s">
        <v>1019</v>
      </c>
      <c r="D1302" s="62" t="s">
        <v>1002</v>
      </c>
      <c r="E1302" s="14" t="s">
        <v>377</v>
      </c>
      <c r="F1302" s="62">
        <v>2019000127</v>
      </c>
      <c r="G1302" s="62"/>
    </row>
    <row r="1303" spans="1:7" x14ac:dyDescent="0.25">
      <c r="A1303" s="61" t="s">
        <v>1033</v>
      </c>
      <c r="B1303" s="62" t="s">
        <v>1025</v>
      </c>
      <c r="C1303" s="62" t="s">
        <v>1032</v>
      </c>
      <c r="D1303" s="62" t="s">
        <v>1002</v>
      </c>
      <c r="E1303" s="14" t="s">
        <v>377</v>
      </c>
      <c r="F1303" s="62">
        <v>2019000127</v>
      </c>
      <c r="G1303" s="62"/>
    </row>
    <row r="1304" spans="1:7" x14ac:dyDescent="0.25">
      <c r="A1304" s="61" t="s">
        <v>1024</v>
      </c>
      <c r="B1304" s="62" t="s">
        <v>1025</v>
      </c>
      <c r="C1304" s="62" t="s">
        <v>1026</v>
      </c>
      <c r="D1304" s="62" t="s">
        <v>1002</v>
      </c>
      <c r="E1304" s="14" t="s">
        <v>377</v>
      </c>
      <c r="F1304" s="62">
        <v>2019000127</v>
      </c>
      <c r="G1304" s="62"/>
    </row>
    <row r="1305" spans="1:7" x14ac:dyDescent="0.25">
      <c r="A1305" s="61" t="s">
        <v>1051</v>
      </c>
      <c r="B1305" s="62" t="s">
        <v>985</v>
      </c>
      <c r="C1305" s="62" t="s">
        <v>1035</v>
      </c>
      <c r="D1305" s="62" t="s">
        <v>1002</v>
      </c>
      <c r="E1305" s="14" t="s">
        <v>377</v>
      </c>
      <c r="F1305" s="62">
        <v>2019000127</v>
      </c>
      <c r="G1305" s="62"/>
    </row>
    <row r="1306" spans="1:7" x14ac:dyDescent="0.25">
      <c r="A1306" s="61" t="s">
        <v>1030</v>
      </c>
      <c r="B1306" s="62" t="s">
        <v>1031</v>
      </c>
      <c r="C1306" s="62" t="s">
        <v>1032</v>
      </c>
      <c r="D1306" s="62" t="s">
        <v>1002</v>
      </c>
      <c r="E1306" s="14" t="s">
        <v>377</v>
      </c>
      <c r="F1306" s="62">
        <v>2019000127</v>
      </c>
      <c r="G1306" s="62"/>
    </row>
    <row r="1307" spans="1:7" x14ac:dyDescent="0.25">
      <c r="A1307" s="61" t="s">
        <v>1014</v>
      </c>
      <c r="B1307" s="62" t="s">
        <v>1017</v>
      </c>
      <c r="C1307" s="62" t="s">
        <v>1016</v>
      </c>
      <c r="D1307" s="62" t="s">
        <v>1002</v>
      </c>
      <c r="E1307" s="14" t="s">
        <v>379</v>
      </c>
      <c r="F1307" s="62">
        <v>2019000134</v>
      </c>
      <c r="G1307" s="62"/>
    </row>
    <row r="1308" spans="1:7" x14ac:dyDescent="0.25">
      <c r="A1308" s="61" t="s">
        <v>1018</v>
      </c>
      <c r="B1308" s="62" t="s">
        <v>955</v>
      </c>
      <c r="C1308" s="62" t="s">
        <v>1019</v>
      </c>
      <c r="D1308" s="62" t="s">
        <v>1002</v>
      </c>
      <c r="E1308" s="14" t="s">
        <v>379</v>
      </c>
      <c r="F1308" s="62">
        <v>2019000134</v>
      </c>
      <c r="G1308" s="62"/>
    </row>
    <row r="1309" spans="1:7" x14ac:dyDescent="0.25">
      <c r="A1309" s="61" t="s">
        <v>1020</v>
      </c>
      <c r="B1309" s="62" t="s">
        <v>1021</v>
      </c>
      <c r="C1309" s="62" t="s">
        <v>1019</v>
      </c>
      <c r="D1309" s="62" t="s">
        <v>1002</v>
      </c>
      <c r="E1309" s="14" t="s">
        <v>379</v>
      </c>
      <c r="F1309" s="62">
        <v>2019000134</v>
      </c>
      <c r="G1309" s="62"/>
    </row>
    <row r="1310" spans="1:7" x14ac:dyDescent="0.25">
      <c r="A1310" s="61" t="s">
        <v>1033</v>
      </c>
      <c r="B1310" s="62" t="s">
        <v>1025</v>
      </c>
      <c r="C1310" s="62" t="s">
        <v>1026</v>
      </c>
      <c r="D1310" s="62" t="s">
        <v>1002</v>
      </c>
      <c r="E1310" s="14" t="s">
        <v>379</v>
      </c>
      <c r="F1310" s="62">
        <v>2019000134</v>
      </c>
      <c r="G1310" s="62"/>
    </row>
    <row r="1311" spans="1:7" x14ac:dyDescent="0.25">
      <c r="A1311" s="61" t="s">
        <v>1024</v>
      </c>
      <c r="B1311" s="62" t="s">
        <v>1025</v>
      </c>
      <c r="C1311" s="62" t="s">
        <v>1032</v>
      </c>
      <c r="D1311" s="62" t="s">
        <v>1002</v>
      </c>
      <c r="E1311" s="14" t="s">
        <v>379</v>
      </c>
      <c r="F1311" s="62">
        <v>2019000134</v>
      </c>
      <c r="G1311" s="62"/>
    </row>
    <row r="1312" spans="1:7" x14ac:dyDescent="0.25">
      <c r="A1312" s="61" t="s">
        <v>1014</v>
      </c>
      <c r="B1312" s="62" t="s">
        <v>1017</v>
      </c>
      <c r="C1312" s="62" t="s">
        <v>1016</v>
      </c>
      <c r="D1312" s="62" t="s">
        <v>1002</v>
      </c>
      <c r="E1312" s="14" t="s">
        <v>381</v>
      </c>
      <c r="F1312" s="62">
        <v>2020000039</v>
      </c>
      <c r="G1312" s="62"/>
    </row>
    <row r="1313" spans="1:7" x14ac:dyDescent="0.25">
      <c r="A1313" s="61" t="s">
        <v>1018</v>
      </c>
      <c r="B1313" s="62" t="s">
        <v>1021</v>
      </c>
      <c r="C1313" s="62" t="s">
        <v>1032</v>
      </c>
      <c r="D1313" s="62" t="s">
        <v>1002</v>
      </c>
      <c r="E1313" s="14" t="s">
        <v>381</v>
      </c>
      <c r="F1313" s="62">
        <v>2020000039</v>
      </c>
      <c r="G1313" s="62"/>
    </row>
    <row r="1314" spans="1:7" x14ac:dyDescent="0.25">
      <c r="A1314" s="61" t="s">
        <v>1033</v>
      </c>
      <c r="B1314" s="62" t="s">
        <v>1025</v>
      </c>
      <c r="C1314" s="62" t="s">
        <v>1032</v>
      </c>
      <c r="D1314" s="62" t="s">
        <v>1002</v>
      </c>
      <c r="E1314" s="14" t="s">
        <v>381</v>
      </c>
      <c r="F1314" s="62">
        <v>2020000039</v>
      </c>
      <c r="G1314" s="62"/>
    </row>
    <row r="1315" spans="1:7" x14ac:dyDescent="0.25">
      <c r="A1315" s="61" t="s">
        <v>1014</v>
      </c>
      <c r="B1315" s="62" t="s">
        <v>1015</v>
      </c>
      <c r="C1315" s="62" t="s">
        <v>1016</v>
      </c>
      <c r="D1315" s="62" t="s">
        <v>1002</v>
      </c>
      <c r="E1315" s="14" t="s">
        <v>388</v>
      </c>
      <c r="F1315" s="62">
        <v>9666093127</v>
      </c>
      <c r="G1315" s="62"/>
    </row>
    <row r="1316" spans="1:7" x14ac:dyDescent="0.25">
      <c r="A1316" s="61" t="s">
        <v>1014</v>
      </c>
      <c r="B1316" s="62" t="s">
        <v>1017</v>
      </c>
      <c r="C1316" s="62" t="s">
        <v>1016</v>
      </c>
      <c r="D1316" s="62" t="s">
        <v>1002</v>
      </c>
      <c r="E1316" s="14" t="s">
        <v>388</v>
      </c>
      <c r="F1316" s="62">
        <v>9666093127</v>
      </c>
      <c r="G1316" s="62"/>
    </row>
    <row r="1317" spans="1:7" x14ac:dyDescent="0.25">
      <c r="A1317" s="61" t="s">
        <v>1018</v>
      </c>
      <c r="B1317" s="62" t="s">
        <v>955</v>
      </c>
      <c r="C1317" s="62" t="s">
        <v>1019</v>
      </c>
      <c r="D1317" s="62" t="s">
        <v>1002</v>
      </c>
      <c r="E1317" s="14" t="s">
        <v>388</v>
      </c>
      <c r="F1317" s="62">
        <v>9666093127</v>
      </c>
      <c r="G1317" s="62"/>
    </row>
    <row r="1318" spans="1:7" x14ac:dyDescent="0.25">
      <c r="A1318" s="61" t="s">
        <v>1020</v>
      </c>
      <c r="B1318" s="62" t="s">
        <v>1021</v>
      </c>
      <c r="C1318" s="62" t="s">
        <v>1019</v>
      </c>
      <c r="D1318" s="62" t="s">
        <v>1002</v>
      </c>
      <c r="E1318" s="14" t="s">
        <v>388</v>
      </c>
      <c r="F1318" s="62">
        <v>9666093127</v>
      </c>
      <c r="G1318" s="62"/>
    </row>
    <row r="1319" spans="1:7" x14ac:dyDescent="0.25">
      <c r="A1319" s="61" t="s">
        <v>1022</v>
      </c>
      <c r="B1319" s="62" t="s">
        <v>1023</v>
      </c>
      <c r="C1319" s="62" t="s">
        <v>1019</v>
      </c>
      <c r="D1319" s="62" t="s">
        <v>1002</v>
      </c>
      <c r="E1319" s="14" t="s">
        <v>388</v>
      </c>
      <c r="F1319" s="62">
        <v>9666093127</v>
      </c>
      <c r="G1319" s="62"/>
    </row>
    <row r="1320" spans="1:7" x14ac:dyDescent="0.25">
      <c r="A1320" s="61" t="s">
        <v>1033</v>
      </c>
      <c r="B1320" s="62" t="s">
        <v>1025</v>
      </c>
      <c r="C1320" s="62" t="s">
        <v>1032</v>
      </c>
      <c r="D1320" s="62" t="s">
        <v>1002</v>
      </c>
      <c r="E1320" s="14" t="s">
        <v>388</v>
      </c>
      <c r="F1320" s="62">
        <v>9666093127</v>
      </c>
      <c r="G1320" s="62"/>
    </row>
    <row r="1321" spans="1:7" x14ac:dyDescent="0.25">
      <c r="A1321" s="61" t="s">
        <v>1024</v>
      </c>
      <c r="B1321" s="62" t="s">
        <v>1025</v>
      </c>
      <c r="C1321" s="62" t="s">
        <v>1026</v>
      </c>
      <c r="D1321" s="62" t="s">
        <v>1002</v>
      </c>
      <c r="E1321" s="14" t="s">
        <v>388</v>
      </c>
      <c r="F1321" s="62">
        <v>9666093127</v>
      </c>
      <c r="G1321" s="62"/>
    </row>
    <row r="1322" spans="1:7" x14ac:dyDescent="0.25">
      <c r="A1322" s="61" t="s">
        <v>1040</v>
      </c>
      <c r="B1322" s="62" t="s">
        <v>985</v>
      </c>
      <c r="C1322" s="62" t="s">
        <v>1035</v>
      </c>
      <c r="D1322" s="62" t="s">
        <v>1002</v>
      </c>
      <c r="E1322" s="14" t="s">
        <v>388</v>
      </c>
      <c r="F1322" s="62">
        <v>9666093127</v>
      </c>
      <c r="G1322" s="62"/>
    </row>
    <row r="1323" spans="1:7" x14ac:dyDescent="0.25">
      <c r="A1323" s="61" t="s">
        <v>1041</v>
      </c>
      <c r="B1323" s="62" t="s">
        <v>1028</v>
      </c>
      <c r="C1323" s="62" t="s">
        <v>1029</v>
      </c>
      <c r="D1323" s="62" t="s">
        <v>1002</v>
      </c>
      <c r="E1323" s="14" t="s">
        <v>388</v>
      </c>
      <c r="F1323" s="62">
        <v>9666093127</v>
      </c>
      <c r="G1323" s="62"/>
    </row>
    <row r="1324" spans="1:7" x14ac:dyDescent="0.25">
      <c r="A1324" s="61" t="s">
        <v>1037</v>
      </c>
      <c r="B1324" s="62" t="s">
        <v>1031</v>
      </c>
      <c r="C1324" s="62" t="s">
        <v>1032</v>
      </c>
      <c r="D1324" s="62" t="s">
        <v>1002</v>
      </c>
      <c r="E1324" s="14" t="s">
        <v>388</v>
      </c>
      <c r="F1324" s="62">
        <v>9666093127</v>
      </c>
      <c r="G1324" s="62"/>
    </row>
    <row r="1325" spans="1:7" x14ac:dyDescent="0.25">
      <c r="A1325" s="61" t="s">
        <v>1014</v>
      </c>
      <c r="B1325" s="62" t="s">
        <v>1017</v>
      </c>
      <c r="C1325" s="62" t="s">
        <v>1016</v>
      </c>
      <c r="D1325" s="62" t="s">
        <v>1002</v>
      </c>
      <c r="E1325" s="14" t="s">
        <v>391</v>
      </c>
      <c r="F1325" s="62">
        <v>7658951114</v>
      </c>
      <c r="G1325" s="62"/>
    </row>
    <row r="1326" spans="1:7" x14ac:dyDescent="0.25">
      <c r="A1326" s="61" t="s">
        <v>1018</v>
      </c>
      <c r="B1326" s="62" t="s">
        <v>955</v>
      </c>
      <c r="C1326" s="62" t="s">
        <v>1019</v>
      </c>
      <c r="D1326" s="62" t="s">
        <v>1002</v>
      </c>
      <c r="E1326" s="14" t="s">
        <v>391</v>
      </c>
      <c r="F1326" s="62">
        <v>7658951114</v>
      </c>
      <c r="G1326" s="62"/>
    </row>
    <row r="1327" spans="1:7" x14ac:dyDescent="0.25">
      <c r="A1327" s="61" t="s">
        <v>1020</v>
      </c>
      <c r="B1327" s="62" t="s">
        <v>1021</v>
      </c>
      <c r="C1327" s="62" t="s">
        <v>1019</v>
      </c>
      <c r="D1327" s="62" t="s">
        <v>1002</v>
      </c>
      <c r="E1327" s="14" t="s">
        <v>391</v>
      </c>
      <c r="F1327" s="62">
        <v>7658951114</v>
      </c>
      <c r="G1327" s="62"/>
    </row>
    <row r="1328" spans="1:7" x14ac:dyDescent="0.25">
      <c r="A1328" s="61" t="s">
        <v>1033</v>
      </c>
      <c r="B1328" s="62" t="s">
        <v>1025</v>
      </c>
      <c r="C1328" s="62" t="s">
        <v>1032</v>
      </c>
      <c r="D1328" s="62" t="s">
        <v>1002</v>
      </c>
      <c r="E1328" s="14" t="s">
        <v>391</v>
      </c>
      <c r="F1328" s="62">
        <v>7658951114</v>
      </c>
      <c r="G1328" s="62"/>
    </row>
    <row r="1329" spans="1:7" x14ac:dyDescent="0.25">
      <c r="A1329" s="61" t="s">
        <v>1024</v>
      </c>
      <c r="B1329" s="62" t="s">
        <v>1025</v>
      </c>
      <c r="C1329" s="62" t="s">
        <v>1026</v>
      </c>
      <c r="D1329" s="62" t="s">
        <v>1002</v>
      </c>
      <c r="E1329" s="14" t="s">
        <v>391</v>
      </c>
      <c r="F1329" s="62">
        <v>7658951114</v>
      </c>
      <c r="G1329" s="62"/>
    </row>
    <row r="1330" spans="1:7" x14ac:dyDescent="0.25">
      <c r="A1330" s="61" t="s">
        <v>1043</v>
      </c>
      <c r="B1330" s="62" t="s">
        <v>1025</v>
      </c>
      <c r="C1330" s="62" t="s">
        <v>1146</v>
      </c>
      <c r="D1330" s="62" t="s">
        <v>1002</v>
      </c>
      <c r="E1330" s="14" t="s">
        <v>391</v>
      </c>
      <c r="F1330" s="62">
        <v>7658951114</v>
      </c>
      <c r="G1330" s="62"/>
    </row>
    <row r="1331" spans="1:7" x14ac:dyDescent="0.25">
      <c r="A1331" s="61" t="s">
        <v>1037</v>
      </c>
      <c r="B1331" s="62" t="s">
        <v>1031</v>
      </c>
      <c r="C1331" s="62" t="s">
        <v>1032</v>
      </c>
      <c r="D1331" s="62" t="s">
        <v>1002</v>
      </c>
      <c r="E1331" s="14" t="s">
        <v>391</v>
      </c>
      <c r="F1331" s="62">
        <v>7658951114</v>
      </c>
      <c r="G1331" s="62"/>
    </row>
    <row r="1332" spans="1:7" x14ac:dyDescent="0.25">
      <c r="A1332" s="61" t="s">
        <v>1014</v>
      </c>
      <c r="B1332" s="62" t="s">
        <v>1015</v>
      </c>
      <c r="C1332" s="62" t="s">
        <v>1016</v>
      </c>
      <c r="D1332" s="62" t="s">
        <v>1002</v>
      </c>
      <c r="E1332" s="14" t="s">
        <v>393</v>
      </c>
      <c r="F1332" s="62">
        <v>9133382099</v>
      </c>
      <c r="G1332" s="62"/>
    </row>
    <row r="1333" spans="1:7" x14ac:dyDescent="0.25">
      <c r="A1333" s="61" t="s">
        <v>1014</v>
      </c>
      <c r="B1333" s="62" t="s">
        <v>1017</v>
      </c>
      <c r="C1333" s="62" t="s">
        <v>1016</v>
      </c>
      <c r="D1333" s="62" t="s">
        <v>1002</v>
      </c>
      <c r="E1333" s="14" t="s">
        <v>393</v>
      </c>
      <c r="F1333" s="62">
        <v>9133382099</v>
      </c>
      <c r="G1333" s="62"/>
    </row>
    <row r="1334" spans="1:7" x14ac:dyDescent="0.25">
      <c r="A1334" s="61" t="s">
        <v>1018</v>
      </c>
      <c r="B1334" s="62" t="s">
        <v>955</v>
      </c>
      <c r="C1334" s="62" t="s">
        <v>1019</v>
      </c>
      <c r="D1334" s="62" t="s">
        <v>1002</v>
      </c>
      <c r="E1334" s="14" t="s">
        <v>393</v>
      </c>
      <c r="F1334" s="62">
        <v>9133382099</v>
      </c>
      <c r="G1334" s="62"/>
    </row>
    <row r="1335" spans="1:7" x14ac:dyDescent="0.25">
      <c r="A1335" s="61" t="s">
        <v>1020</v>
      </c>
      <c r="B1335" s="62" t="s">
        <v>1021</v>
      </c>
      <c r="C1335" s="62" t="s">
        <v>1019</v>
      </c>
      <c r="D1335" s="62" t="s">
        <v>1002</v>
      </c>
      <c r="E1335" s="14" t="s">
        <v>393</v>
      </c>
      <c r="F1335" s="62">
        <v>9133382099</v>
      </c>
      <c r="G1335" s="62"/>
    </row>
    <row r="1336" spans="1:7" x14ac:dyDescent="0.25">
      <c r="A1336" s="61" t="s">
        <v>1022</v>
      </c>
      <c r="B1336" s="62" t="s">
        <v>1023</v>
      </c>
      <c r="C1336" s="62" t="s">
        <v>1019</v>
      </c>
      <c r="D1336" s="62" t="s">
        <v>1002</v>
      </c>
      <c r="E1336" s="14" t="s">
        <v>393</v>
      </c>
      <c r="F1336" s="62">
        <v>9133382099</v>
      </c>
      <c r="G1336" s="62"/>
    </row>
    <row r="1337" spans="1:7" x14ac:dyDescent="0.25">
      <c r="A1337" s="61" t="s">
        <v>1033</v>
      </c>
      <c r="B1337" s="62" t="s">
        <v>1025</v>
      </c>
      <c r="C1337" s="62" t="s">
        <v>1032</v>
      </c>
      <c r="D1337" s="62" t="s">
        <v>1002</v>
      </c>
      <c r="E1337" s="14" t="s">
        <v>393</v>
      </c>
      <c r="F1337" s="62">
        <v>9133382099</v>
      </c>
      <c r="G1337" s="62"/>
    </row>
    <row r="1338" spans="1:7" x14ac:dyDescent="0.25">
      <c r="A1338" s="61" t="s">
        <v>1024</v>
      </c>
      <c r="B1338" s="62" t="s">
        <v>1025</v>
      </c>
      <c r="C1338" s="62" t="s">
        <v>1026</v>
      </c>
      <c r="D1338" s="62" t="s">
        <v>1002</v>
      </c>
      <c r="E1338" s="14" t="s">
        <v>393</v>
      </c>
      <c r="F1338" s="62">
        <v>9133382099</v>
      </c>
      <c r="G1338" s="62"/>
    </row>
    <row r="1339" spans="1:7" x14ac:dyDescent="0.25">
      <c r="A1339" s="61" t="s">
        <v>1043</v>
      </c>
      <c r="B1339" s="62" t="s">
        <v>1025</v>
      </c>
      <c r="C1339" s="62" t="s">
        <v>1058</v>
      </c>
      <c r="D1339" s="62" t="s">
        <v>1002</v>
      </c>
      <c r="E1339" s="14" t="s">
        <v>393</v>
      </c>
      <c r="F1339" s="62">
        <v>9133382099</v>
      </c>
      <c r="G1339" s="62"/>
    </row>
    <row r="1340" spans="1:7" x14ac:dyDescent="0.25">
      <c r="A1340" s="61" t="s">
        <v>1040</v>
      </c>
      <c r="B1340" s="62" t="s">
        <v>985</v>
      </c>
      <c r="C1340" s="62" t="s">
        <v>1035</v>
      </c>
      <c r="D1340" s="62" t="s">
        <v>1002</v>
      </c>
      <c r="E1340" s="14" t="s">
        <v>393</v>
      </c>
      <c r="F1340" s="62">
        <v>9133382099</v>
      </c>
      <c r="G1340" s="62"/>
    </row>
    <row r="1341" spans="1:7" x14ac:dyDescent="0.25">
      <c r="A1341" s="61" t="s">
        <v>1037</v>
      </c>
      <c r="B1341" s="62" t="s">
        <v>1031</v>
      </c>
      <c r="C1341" s="62" t="s">
        <v>1032</v>
      </c>
      <c r="D1341" s="62" t="s">
        <v>1002</v>
      </c>
      <c r="E1341" s="14" t="s">
        <v>393</v>
      </c>
      <c r="F1341" s="62">
        <v>9133382099</v>
      </c>
      <c r="G1341" s="62"/>
    </row>
    <row r="1342" spans="1:7" x14ac:dyDescent="0.25">
      <c r="A1342" s="61" t="s">
        <v>1014</v>
      </c>
      <c r="B1342" s="62" t="s">
        <v>1015</v>
      </c>
      <c r="C1342" s="62" t="s">
        <v>1019</v>
      </c>
      <c r="D1342" s="62" t="s">
        <v>1002</v>
      </c>
      <c r="E1342" s="14" t="s">
        <v>395</v>
      </c>
      <c r="F1342" s="62">
        <v>9666093103</v>
      </c>
      <c r="G1342" s="62"/>
    </row>
    <row r="1343" spans="1:7" x14ac:dyDescent="0.25">
      <c r="A1343" s="61" t="s">
        <v>1014</v>
      </c>
      <c r="B1343" s="62" t="s">
        <v>1017</v>
      </c>
      <c r="C1343" s="62" t="s">
        <v>1019</v>
      </c>
      <c r="D1343" s="62" t="s">
        <v>1002</v>
      </c>
      <c r="E1343" s="14" t="s">
        <v>395</v>
      </c>
      <c r="F1343" s="62">
        <v>9666093103</v>
      </c>
      <c r="G1343" s="62"/>
    </row>
    <row r="1344" spans="1:7" x14ac:dyDescent="0.25">
      <c r="A1344" s="61" t="s">
        <v>1018</v>
      </c>
      <c r="B1344" s="62" t="s">
        <v>955</v>
      </c>
      <c r="C1344" s="62" t="s">
        <v>1019</v>
      </c>
      <c r="D1344" s="62" t="s">
        <v>1002</v>
      </c>
      <c r="E1344" s="14" t="s">
        <v>395</v>
      </c>
      <c r="F1344" s="62">
        <v>9666093103</v>
      </c>
      <c r="G1344" s="62"/>
    </row>
    <row r="1345" spans="1:7" x14ac:dyDescent="0.25">
      <c r="A1345" s="61" t="s">
        <v>1020</v>
      </c>
      <c r="B1345" s="62" t="s">
        <v>1021</v>
      </c>
      <c r="C1345" s="62" t="s">
        <v>1019</v>
      </c>
      <c r="D1345" s="62" t="s">
        <v>1002</v>
      </c>
      <c r="E1345" s="14" t="s">
        <v>395</v>
      </c>
      <c r="F1345" s="62">
        <v>9666093103</v>
      </c>
      <c r="G1345" s="62"/>
    </row>
    <row r="1346" spans="1:7" x14ac:dyDescent="0.25">
      <c r="A1346" s="61" t="s">
        <v>1022</v>
      </c>
      <c r="B1346" s="62" t="s">
        <v>1023</v>
      </c>
      <c r="C1346" s="62" t="s">
        <v>1019</v>
      </c>
      <c r="D1346" s="62" t="s">
        <v>1002</v>
      </c>
      <c r="E1346" s="14" t="s">
        <v>395</v>
      </c>
      <c r="F1346" s="62">
        <v>9666093103</v>
      </c>
      <c r="G1346" s="62"/>
    </row>
    <row r="1347" spans="1:7" x14ac:dyDescent="0.25">
      <c r="A1347" s="61" t="s">
        <v>1033</v>
      </c>
      <c r="B1347" s="62" t="s">
        <v>1025</v>
      </c>
      <c r="C1347" s="62" t="s">
        <v>1032</v>
      </c>
      <c r="D1347" s="62" t="s">
        <v>1002</v>
      </c>
      <c r="E1347" s="14" t="s">
        <v>395</v>
      </c>
      <c r="F1347" s="62">
        <v>9666093103</v>
      </c>
      <c r="G1347" s="62"/>
    </row>
    <row r="1348" spans="1:7" x14ac:dyDescent="0.25">
      <c r="A1348" s="61" t="s">
        <v>1024</v>
      </c>
      <c r="B1348" s="62" t="s">
        <v>1025</v>
      </c>
      <c r="C1348" s="62" t="s">
        <v>1026</v>
      </c>
      <c r="D1348" s="62" t="s">
        <v>1002</v>
      </c>
      <c r="E1348" s="14" t="s">
        <v>395</v>
      </c>
      <c r="F1348" s="62">
        <v>9666093103</v>
      </c>
      <c r="G1348" s="62"/>
    </row>
    <row r="1349" spans="1:7" x14ac:dyDescent="0.25">
      <c r="A1349" s="61" t="s">
        <v>1040</v>
      </c>
      <c r="B1349" s="62" t="s">
        <v>985</v>
      </c>
      <c r="C1349" s="62" t="s">
        <v>1035</v>
      </c>
      <c r="D1349" s="62" t="s">
        <v>1002</v>
      </c>
      <c r="E1349" s="14" t="s">
        <v>395</v>
      </c>
      <c r="F1349" s="62">
        <v>9666093103</v>
      </c>
      <c r="G1349" s="62"/>
    </row>
    <row r="1350" spans="1:7" x14ac:dyDescent="0.25">
      <c r="A1350" s="61" t="s">
        <v>1037</v>
      </c>
      <c r="B1350" s="62" t="s">
        <v>1031</v>
      </c>
      <c r="C1350" s="62" t="s">
        <v>1032</v>
      </c>
      <c r="D1350" s="62" t="s">
        <v>1002</v>
      </c>
      <c r="E1350" s="14" t="s">
        <v>395</v>
      </c>
      <c r="F1350" s="62">
        <v>9666093103</v>
      </c>
      <c r="G1350" s="62"/>
    </row>
    <row r="1351" spans="1:7" x14ac:dyDescent="0.25">
      <c r="A1351" s="61" t="s">
        <v>1014</v>
      </c>
      <c r="B1351" s="62" t="s">
        <v>1017</v>
      </c>
      <c r="C1351" s="62" t="s">
        <v>1016</v>
      </c>
      <c r="D1351" s="62" t="s">
        <v>1002</v>
      </c>
      <c r="E1351" s="14" t="s">
        <v>397</v>
      </c>
      <c r="F1351" s="62">
        <v>9133382103</v>
      </c>
      <c r="G1351" s="62"/>
    </row>
    <row r="1352" spans="1:7" x14ac:dyDescent="0.25">
      <c r="A1352" s="61" t="s">
        <v>1018</v>
      </c>
      <c r="B1352" s="62" t="s">
        <v>955</v>
      </c>
      <c r="C1352" s="62" t="s">
        <v>1019</v>
      </c>
      <c r="D1352" s="62" t="s">
        <v>1002</v>
      </c>
      <c r="E1352" s="14" t="s">
        <v>397</v>
      </c>
      <c r="F1352" s="62">
        <v>9133382103</v>
      </c>
      <c r="G1352" s="62"/>
    </row>
    <row r="1353" spans="1:7" x14ac:dyDescent="0.25">
      <c r="A1353" s="61" t="s">
        <v>1020</v>
      </c>
      <c r="B1353" s="62" t="s">
        <v>1021</v>
      </c>
      <c r="C1353" s="62" t="s">
        <v>1019</v>
      </c>
      <c r="D1353" s="62" t="s">
        <v>1002</v>
      </c>
      <c r="E1353" s="14" t="s">
        <v>397</v>
      </c>
      <c r="F1353" s="62">
        <v>9133382103</v>
      </c>
      <c r="G1353" s="62"/>
    </row>
    <row r="1354" spans="1:7" x14ac:dyDescent="0.25">
      <c r="A1354" s="61" t="s">
        <v>1022</v>
      </c>
      <c r="B1354" s="62" t="s">
        <v>1023</v>
      </c>
      <c r="C1354" s="62" t="s">
        <v>1019</v>
      </c>
      <c r="D1354" s="62" t="s">
        <v>1002</v>
      </c>
      <c r="E1354" s="14" t="s">
        <v>397</v>
      </c>
      <c r="F1354" s="62">
        <v>9133382103</v>
      </c>
      <c r="G1354" s="62"/>
    </row>
    <row r="1355" spans="1:7" x14ac:dyDescent="0.25">
      <c r="A1355" s="61" t="s">
        <v>1033</v>
      </c>
      <c r="B1355" s="62" t="s">
        <v>1025</v>
      </c>
      <c r="C1355" s="62" t="s">
        <v>1032</v>
      </c>
      <c r="D1355" s="62" t="s">
        <v>1002</v>
      </c>
      <c r="E1355" s="14" t="s">
        <v>397</v>
      </c>
      <c r="F1355" s="62">
        <v>9133382103</v>
      </c>
      <c r="G1355" s="62"/>
    </row>
    <row r="1356" spans="1:7" x14ac:dyDescent="0.25">
      <c r="A1356" s="61" t="s">
        <v>1024</v>
      </c>
      <c r="B1356" s="62" t="s">
        <v>1025</v>
      </c>
      <c r="C1356" s="62" t="s">
        <v>1026</v>
      </c>
      <c r="D1356" s="62" t="s">
        <v>1002</v>
      </c>
      <c r="E1356" s="14" t="s">
        <v>397</v>
      </c>
      <c r="F1356" s="62">
        <v>9133382103</v>
      </c>
      <c r="G1356" s="62"/>
    </row>
    <row r="1357" spans="1:7" x14ac:dyDescent="0.25">
      <c r="A1357" s="61" t="s">
        <v>1034</v>
      </c>
      <c r="B1357" s="62" t="s">
        <v>985</v>
      </c>
      <c r="C1357" s="62" t="s">
        <v>1035</v>
      </c>
      <c r="D1357" s="62" t="s">
        <v>1002</v>
      </c>
      <c r="E1357" s="14" t="s">
        <v>397</v>
      </c>
      <c r="F1357" s="62">
        <v>9133382103</v>
      </c>
      <c r="G1357" s="62"/>
    </row>
    <row r="1358" spans="1:7" x14ac:dyDescent="0.25">
      <c r="A1358" s="61" t="s">
        <v>1014</v>
      </c>
      <c r="B1358" s="62" t="s">
        <v>1015</v>
      </c>
      <c r="C1358" s="62" t="s">
        <v>1016</v>
      </c>
      <c r="D1358" s="62" t="s">
        <v>1002</v>
      </c>
      <c r="E1358" s="14" t="s">
        <v>399</v>
      </c>
      <c r="F1358" s="62">
        <v>9666093258</v>
      </c>
      <c r="G1358" s="62"/>
    </row>
    <row r="1359" spans="1:7" x14ac:dyDescent="0.25">
      <c r="A1359" s="61" t="s">
        <v>1014</v>
      </c>
      <c r="B1359" s="62" t="s">
        <v>1017</v>
      </c>
      <c r="C1359" s="62" t="s">
        <v>1016</v>
      </c>
      <c r="D1359" s="62" t="s">
        <v>1002</v>
      </c>
      <c r="E1359" s="14" t="s">
        <v>399</v>
      </c>
      <c r="F1359" s="62">
        <v>9666093258</v>
      </c>
      <c r="G1359" s="62"/>
    </row>
    <row r="1360" spans="1:7" x14ac:dyDescent="0.25">
      <c r="A1360" s="61" t="s">
        <v>1018</v>
      </c>
      <c r="B1360" s="62" t="s">
        <v>955</v>
      </c>
      <c r="C1360" s="62" t="s">
        <v>1019</v>
      </c>
      <c r="D1360" s="62" t="s">
        <v>1002</v>
      </c>
      <c r="E1360" s="14" t="s">
        <v>399</v>
      </c>
      <c r="F1360" s="62">
        <v>9666093258</v>
      </c>
      <c r="G1360" s="62"/>
    </row>
    <row r="1361" spans="1:7" x14ac:dyDescent="0.25">
      <c r="A1361" s="61" t="s">
        <v>1020</v>
      </c>
      <c r="B1361" s="62" t="s">
        <v>1021</v>
      </c>
      <c r="C1361" s="62" t="s">
        <v>1019</v>
      </c>
      <c r="D1361" s="62" t="s">
        <v>1002</v>
      </c>
      <c r="E1361" s="14" t="s">
        <v>399</v>
      </c>
      <c r="F1361" s="62">
        <v>9666093258</v>
      </c>
      <c r="G1361" s="62"/>
    </row>
    <row r="1362" spans="1:7" x14ac:dyDescent="0.25">
      <c r="A1362" s="61" t="s">
        <v>1022</v>
      </c>
      <c r="B1362" s="62" t="s">
        <v>1023</v>
      </c>
      <c r="C1362" s="62" t="s">
        <v>1019</v>
      </c>
      <c r="D1362" s="62" t="s">
        <v>1002</v>
      </c>
      <c r="E1362" s="14" t="s">
        <v>399</v>
      </c>
      <c r="F1362" s="62">
        <v>9666093258</v>
      </c>
      <c r="G1362" s="62"/>
    </row>
    <row r="1363" spans="1:7" x14ac:dyDescent="0.25">
      <c r="A1363" s="61" t="s">
        <v>1033</v>
      </c>
      <c r="B1363" s="62" t="s">
        <v>1025</v>
      </c>
      <c r="C1363" s="62" t="s">
        <v>1032</v>
      </c>
      <c r="D1363" s="62" t="s">
        <v>1002</v>
      </c>
      <c r="E1363" s="14" t="s">
        <v>399</v>
      </c>
      <c r="F1363" s="62">
        <v>9666093258</v>
      </c>
      <c r="G1363" s="62"/>
    </row>
    <row r="1364" spans="1:7" x14ac:dyDescent="0.25">
      <c r="A1364" s="61" t="s">
        <v>1024</v>
      </c>
      <c r="B1364" s="62" t="s">
        <v>1025</v>
      </c>
      <c r="C1364" s="62" t="s">
        <v>1026</v>
      </c>
      <c r="D1364" s="62" t="s">
        <v>1002</v>
      </c>
      <c r="E1364" s="14" t="s">
        <v>399</v>
      </c>
      <c r="F1364" s="62">
        <v>9666093258</v>
      </c>
      <c r="G1364" s="62"/>
    </row>
    <row r="1365" spans="1:7" x14ac:dyDescent="0.25">
      <c r="A1365" s="61" t="s">
        <v>1040</v>
      </c>
      <c r="B1365" s="62" t="s">
        <v>985</v>
      </c>
      <c r="C1365" s="62" t="s">
        <v>1035</v>
      </c>
      <c r="D1365" s="62" t="s">
        <v>1002</v>
      </c>
      <c r="E1365" s="14" t="s">
        <v>399</v>
      </c>
      <c r="F1365" s="62">
        <v>9666093258</v>
      </c>
      <c r="G1365" s="62"/>
    </row>
    <row r="1366" spans="1:7" x14ac:dyDescent="0.25">
      <c r="A1366" s="61" t="s">
        <v>1041</v>
      </c>
      <c r="B1366" s="62" t="s">
        <v>1028</v>
      </c>
      <c r="C1366" s="62" t="s">
        <v>1029</v>
      </c>
      <c r="D1366" s="62" t="s">
        <v>1002</v>
      </c>
      <c r="E1366" s="14" t="s">
        <v>399</v>
      </c>
      <c r="F1366" s="62">
        <v>9666093258</v>
      </c>
      <c r="G1366" s="62"/>
    </row>
    <row r="1367" spans="1:7" x14ac:dyDescent="0.25">
      <c r="A1367" s="61" t="s">
        <v>1125</v>
      </c>
      <c r="B1367" s="62" t="s">
        <v>1031</v>
      </c>
      <c r="C1367" s="62" t="s">
        <v>1032</v>
      </c>
      <c r="D1367" s="62" t="s">
        <v>1002</v>
      </c>
      <c r="E1367" s="14" t="s">
        <v>399</v>
      </c>
      <c r="F1367" s="62">
        <v>9666093258</v>
      </c>
      <c r="G1367" s="62"/>
    </row>
    <row r="1368" spans="1:7" x14ac:dyDescent="0.25">
      <c r="A1368" s="61" t="s">
        <v>1014</v>
      </c>
      <c r="B1368" s="62" t="s">
        <v>1015</v>
      </c>
      <c r="C1368" s="62" t="s">
        <v>1016</v>
      </c>
      <c r="D1368" s="62" t="s">
        <v>1002</v>
      </c>
      <c r="E1368" s="14" t="s">
        <v>401</v>
      </c>
      <c r="F1368" s="62">
        <v>9666093184</v>
      </c>
      <c r="G1368" s="62"/>
    </row>
    <row r="1369" spans="1:7" x14ac:dyDescent="0.25">
      <c r="A1369" s="61" t="s">
        <v>1014</v>
      </c>
      <c r="B1369" s="62" t="s">
        <v>1017</v>
      </c>
      <c r="C1369" s="62" t="s">
        <v>1016</v>
      </c>
      <c r="D1369" s="62" t="s">
        <v>1002</v>
      </c>
      <c r="E1369" s="14" t="s">
        <v>401</v>
      </c>
      <c r="F1369" s="62">
        <v>9666093184</v>
      </c>
      <c r="G1369" s="62"/>
    </row>
    <row r="1370" spans="1:7" x14ac:dyDescent="0.25">
      <c r="A1370" s="61" t="s">
        <v>1018</v>
      </c>
      <c r="B1370" s="62" t="s">
        <v>955</v>
      </c>
      <c r="C1370" s="62" t="s">
        <v>1019</v>
      </c>
      <c r="D1370" s="62" t="s">
        <v>1002</v>
      </c>
      <c r="E1370" s="14" t="s">
        <v>401</v>
      </c>
      <c r="F1370" s="62">
        <v>9666093184</v>
      </c>
      <c r="G1370" s="62"/>
    </row>
    <row r="1371" spans="1:7" x14ac:dyDescent="0.25">
      <c r="A1371" s="61" t="s">
        <v>1020</v>
      </c>
      <c r="B1371" s="62" t="s">
        <v>1021</v>
      </c>
      <c r="C1371" s="62" t="s">
        <v>1019</v>
      </c>
      <c r="D1371" s="62" t="s">
        <v>1002</v>
      </c>
      <c r="E1371" s="14" t="s">
        <v>401</v>
      </c>
      <c r="F1371" s="62">
        <v>9666093184</v>
      </c>
      <c r="G1371" s="62"/>
    </row>
    <row r="1372" spans="1:7" x14ac:dyDescent="0.25">
      <c r="A1372" s="61" t="s">
        <v>1022</v>
      </c>
      <c r="B1372" s="62" t="s">
        <v>1023</v>
      </c>
      <c r="C1372" s="62" t="s">
        <v>1019</v>
      </c>
      <c r="D1372" s="62" t="s">
        <v>1002</v>
      </c>
      <c r="E1372" s="14" t="s">
        <v>401</v>
      </c>
      <c r="F1372" s="62">
        <v>9666093184</v>
      </c>
      <c r="G1372" s="62"/>
    </row>
    <row r="1373" spans="1:7" x14ac:dyDescent="0.25">
      <c r="A1373" s="61" t="s">
        <v>1033</v>
      </c>
      <c r="B1373" s="62" t="s">
        <v>1025</v>
      </c>
      <c r="C1373" s="62" t="s">
        <v>1032</v>
      </c>
      <c r="D1373" s="62" t="s">
        <v>1002</v>
      </c>
      <c r="E1373" s="14" t="s">
        <v>401</v>
      </c>
      <c r="F1373" s="62">
        <v>9666093184</v>
      </c>
      <c r="G1373" s="62"/>
    </row>
    <row r="1374" spans="1:7" x14ac:dyDescent="0.25">
      <c r="A1374" s="61" t="s">
        <v>1024</v>
      </c>
      <c r="B1374" s="62" t="s">
        <v>1025</v>
      </c>
      <c r="C1374" s="62" t="s">
        <v>1026</v>
      </c>
      <c r="D1374" s="62" t="s">
        <v>1002</v>
      </c>
      <c r="E1374" s="14" t="s">
        <v>401</v>
      </c>
      <c r="F1374" s="62">
        <v>9666093184</v>
      </c>
      <c r="G1374" s="62"/>
    </row>
    <row r="1375" spans="1:7" x14ac:dyDescent="0.25">
      <c r="A1375" s="61" t="s">
        <v>1040</v>
      </c>
      <c r="B1375" s="62" t="s">
        <v>985</v>
      </c>
      <c r="C1375" s="62" t="s">
        <v>1035</v>
      </c>
      <c r="D1375" s="62" t="s">
        <v>1002</v>
      </c>
      <c r="E1375" s="14" t="s">
        <v>401</v>
      </c>
      <c r="F1375" s="62">
        <v>9666093184</v>
      </c>
      <c r="G1375" s="62"/>
    </row>
    <row r="1376" spans="1:7" x14ac:dyDescent="0.25">
      <c r="A1376" s="61" t="s">
        <v>1041</v>
      </c>
      <c r="B1376" s="62" t="s">
        <v>1028</v>
      </c>
      <c r="C1376" s="62" t="s">
        <v>1029</v>
      </c>
      <c r="D1376" s="62" t="s">
        <v>1002</v>
      </c>
      <c r="E1376" s="14" t="s">
        <v>401</v>
      </c>
      <c r="F1376" s="62">
        <v>9666093184</v>
      </c>
      <c r="G1376" s="62"/>
    </row>
    <row r="1377" spans="1:7" x14ac:dyDescent="0.25">
      <c r="A1377" s="61" t="s">
        <v>1014</v>
      </c>
      <c r="B1377" s="62" t="s">
        <v>1015</v>
      </c>
      <c r="C1377" s="62" t="s">
        <v>1016</v>
      </c>
      <c r="D1377" s="62" t="s">
        <v>1002</v>
      </c>
      <c r="E1377" s="14" t="s">
        <v>403</v>
      </c>
      <c r="F1377" s="62">
        <v>9666092275</v>
      </c>
      <c r="G1377" s="62"/>
    </row>
    <row r="1378" spans="1:7" x14ac:dyDescent="0.25">
      <c r="A1378" s="61" t="s">
        <v>1014</v>
      </c>
      <c r="B1378" s="62" t="s">
        <v>1017</v>
      </c>
      <c r="C1378" s="62" t="s">
        <v>1016</v>
      </c>
      <c r="D1378" s="62" t="s">
        <v>1002</v>
      </c>
      <c r="E1378" s="14" t="s">
        <v>403</v>
      </c>
      <c r="F1378" s="62">
        <v>9666092275</v>
      </c>
      <c r="G1378" s="62"/>
    </row>
    <row r="1379" spans="1:7" x14ac:dyDescent="0.25">
      <c r="A1379" s="61" t="s">
        <v>1014</v>
      </c>
      <c r="B1379" s="62" t="s">
        <v>955</v>
      </c>
      <c r="C1379" s="62" t="s">
        <v>1032</v>
      </c>
      <c r="D1379" s="62" t="s">
        <v>1002</v>
      </c>
      <c r="E1379" s="14" t="s">
        <v>403</v>
      </c>
      <c r="F1379" s="62">
        <v>9666092275</v>
      </c>
      <c r="G1379" s="62"/>
    </row>
    <row r="1380" spans="1:7" x14ac:dyDescent="0.25">
      <c r="A1380" s="61" t="s">
        <v>1014</v>
      </c>
      <c r="B1380" s="62" t="s">
        <v>955</v>
      </c>
      <c r="C1380" s="62" t="s">
        <v>1019</v>
      </c>
      <c r="D1380" s="62" t="s">
        <v>1002</v>
      </c>
      <c r="E1380" s="14" t="s">
        <v>403</v>
      </c>
      <c r="F1380" s="62">
        <v>9666092275</v>
      </c>
      <c r="G1380" s="62"/>
    </row>
    <row r="1381" spans="1:7" x14ac:dyDescent="0.25">
      <c r="A1381" s="61" t="s">
        <v>1014</v>
      </c>
      <c r="B1381" s="62" t="s">
        <v>1021</v>
      </c>
      <c r="C1381" s="62" t="s">
        <v>1019</v>
      </c>
      <c r="D1381" s="62" t="s">
        <v>1002</v>
      </c>
      <c r="E1381" s="14" t="s">
        <v>403</v>
      </c>
      <c r="F1381" s="62">
        <v>9666092275</v>
      </c>
      <c r="G1381" s="62"/>
    </row>
    <row r="1382" spans="1:7" x14ac:dyDescent="0.25">
      <c r="A1382" s="61" t="s">
        <v>1073</v>
      </c>
      <c r="B1382" s="62" t="s">
        <v>1025</v>
      </c>
      <c r="C1382" s="62" t="s">
        <v>1032</v>
      </c>
      <c r="D1382" s="62" t="s">
        <v>1002</v>
      </c>
      <c r="E1382" s="14" t="s">
        <v>403</v>
      </c>
      <c r="F1382" s="62">
        <v>9666092275</v>
      </c>
      <c r="G1382" s="62"/>
    </row>
    <row r="1383" spans="1:7" x14ac:dyDescent="0.25">
      <c r="A1383" s="61" t="s">
        <v>1073</v>
      </c>
      <c r="B1383" s="62" t="s">
        <v>1025</v>
      </c>
      <c r="C1383" s="62" t="s">
        <v>1026</v>
      </c>
      <c r="D1383" s="62" t="s">
        <v>1002</v>
      </c>
      <c r="E1383" s="14" t="s">
        <v>403</v>
      </c>
      <c r="F1383" s="62">
        <v>9666092275</v>
      </c>
      <c r="G1383" s="62"/>
    </row>
    <row r="1384" spans="1:7" x14ac:dyDescent="0.25">
      <c r="A1384" s="61" t="s">
        <v>1063</v>
      </c>
      <c r="B1384" s="62" t="s">
        <v>1028</v>
      </c>
      <c r="C1384" s="62" t="s">
        <v>1029</v>
      </c>
      <c r="D1384" s="62" t="s">
        <v>1002</v>
      </c>
      <c r="E1384" s="14" t="s">
        <v>403</v>
      </c>
      <c r="F1384" s="62">
        <v>9666092275</v>
      </c>
      <c r="G1384" s="62"/>
    </row>
    <row r="1385" spans="1:7" x14ac:dyDescent="0.25">
      <c r="A1385" s="61" t="s">
        <v>1124</v>
      </c>
      <c r="B1385" s="62" t="s">
        <v>1031</v>
      </c>
      <c r="C1385" s="62" t="s">
        <v>1032</v>
      </c>
      <c r="D1385" s="62" t="s">
        <v>1002</v>
      </c>
      <c r="E1385" s="14" t="s">
        <v>403</v>
      </c>
      <c r="F1385" s="62">
        <v>9666092275</v>
      </c>
      <c r="G1385" s="62"/>
    </row>
    <row r="1386" spans="1:7" x14ac:dyDescent="0.25">
      <c r="A1386" s="61" t="s">
        <v>1014</v>
      </c>
      <c r="B1386" s="62" t="s">
        <v>1017</v>
      </c>
      <c r="C1386" s="62" t="s">
        <v>1016</v>
      </c>
      <c r="D1386" s="62" t="s">
        <v>1002</v>
      </c>
      <c r="E1386" s="14" t="s">
        <v>405</v>
      </c>
      <c r="F1386" s="62">
        <v>9666093054</v>
      </c>
      <c r="G1386" s="62"/>
    </row>
    <row r="1387" spans="1:7" x14ac:dyDescent="0.25">
      <c r="A1387" s="61" t="s">
        <v>1018</v>
      </c>
      <c r="B1387" s="62" t="s">
        <v>1021</v>
      </c>
      <c r="C1387" s="62" t="s">
        <v>1019</v>
      </c>
      <c r="D1387" s="62" t="s">
        <v>1002</v>
      </c>
      <c r="E1387" s="14" t="s">
        <v>405</v>
      </c>
      <c r="F1387" s="62">
        <v>9666093054</v>
      </c>
      <c r="G1387" s="62"/>
    </row>
    <row r="1388" spans="1:7" x14ac:dyDescent="0.25">
      <c r="A1388" s="61" t="s">
        <v>1020</v>
      </c>
      <c r="B1388" s="62" t="s">
        <v>955</v>
      </c>
      <c r="C1388" s="62" t="s">
        <v>1032</v>
      </c>
      <c r="D1388" s="62" t="s">
        <v>1002</v>
      </c>
      <c r="E1388" s="14" t="s">
        <v>405</v>
      </c>
      <c r="F1388" s="62">
        <v>9666093054</v>
      </c>
      <c r="G1388" s="62"/>
    </row>
    <row r="1389" spans="1:7" x14ac:dyDescent="0.25">
      <c r="A1389" s="61" t="s">
        <v>1022</v>
      </c>
      <c r="B1389" s="62" t="s">
        <v>955</v>
      </c>
      <c r="C1389" s="62" t="s">
        <v>1026</v>
      </c>
      <c r="D1389" s="62" t="s">
        <v>1002</v>
      </c>
      <c r="E1389" s="14" t="s">
        <v>405</v>
      </c>
      <c r="F1389" s="62">
        <v>9666093054</v>
      </c>
      <c r="G1389" s="62"/>
    </row>
    <row r="1390" spans="1:7" x14ac:dyDescent="0.25">
      <c r="A1390" s="61" t="s">
        <v>1033</v>
      </c>
      <c r="B1390" s="62" t="s">
        <v>1025</v>
      </c>
      <c r="C1390" s="62" t="s">
        <v>1032</v>
      </c>
      <c r="D1390" s="62" t="s">
        <v>1002</v>
      </c>
      <c r="E1390" s="14" t="s">
        <v>405</v>
      </c>
      <c r="F1390" s="62">
        <v>9666093054</v>
      </c>
      <c r="G1390" s="62"/>
    </row>
    <row r="1391" spans="1:7" x14ac:dyDescent="0.25">
      <c r="A1391" s="61" t="s">
        <v>1024</v>
      </c>
      <c r="B1391" s="62" t="s">
        <v>1025</v>
      </c>
      <c r="C1391" s="62" t="s">
        <v>1026</v>
      </c>
      <c r="D1391" s="62" t="s">
        <v>1002</v>
      </c>
      <c r="E1391" s="14" t="s">
        <v>405</v>
      </c>
      <c r="F1391" s="62">
        <v>9666093054</v>
      </c>
      <c r="G1391" s="62"/>
    </row>
    <row r="1392" spans="1:7" x14ac:dyDescent="0.25">
      <c r="A1392" s="61" t="s">
        <v>1043</v>
      </c>
      <c r="B1392" s="62" t="s">
        <v>1025</v>
      </c>
      <c r="C1392" s="62" t="s">
        <v>1058</v>
      </c>
      <c r="D1392" s="62" t="s">
        <v>1002</v>
      </c>
      <c r="E1392" s="14" t="s">
        <v>405</v>
      </c>
      <c r="F1392" s="62">
        <v>9666093054</v>
      </c>
      <c r="G1392" s="62"/>
    </row>
    <row r="1393" spans="1:7" x14ac:dyDescent="0.25">
      <c r="A1393" s="61" t="s">
        <v>1040</v>
      </c>
      <c r="B1393" s="62" t="s">
        <v>985</v>
      </c>
      <c r="C1393" s="62" t="s">
        <v>1035</v>
      </c>
      <c r="D1393" s="62" t="s">
        <v>1002</v>
      </c>
      <c r="E1393" s="14" t="s">
        <v>405</v>
      </c>
      <c r="F1393" s="62">
        <v>9666093054</v>
      </c>
      <c r="G1393" s="62"/>
    </row>
    <row r="1394" spans="1:7" x14ac:dyDescent="0.25">
      <c r="A1394" s="61" t="s">
        <v>1036</v>
      </c>
      <c r="B1394" s="62" t="s">
        <v>1031</v>
      </c>
      <c r="C1394" s="62" t="s">
        <v>1032</v>
      </c>
      <c r="D1394" s="62" t="s">
        <v>1002</v>
      </c>
      <c r="E1394" s="14" t="s">
        <v>405</v>
      </c>
      <c r="F1394" s="62">
        <v>9666093054</v>
      </c>
      <c r="G1394" s="62"/>
    </row>
    <row r="1395" spans="1:7" x14ac:dyDescent="0.25">
      <c r="A1395" s="61" t="s">
        <v>1014</v>
      </c>
      <c r="B1395" s="62" t="s">
        <v>1015</v>
      </c>
      <c r="C1395" s="62" t="s">
        <v>1016</v>
      </c>
      <c r="D1395" s="62" t="s">
        <v>1002</v>
      </c>
      <c r="E1395" s="14" t="s">
        <v>407</v>
      </c>
      <c r="F1395" s="62">
        <v>9666093062</v>
      </c>
      <c r="G1395" s="62"/>
    </row>
    <row r="1396" spans="1:7" x14ac:dyDescent="0.25">
      <c r="A1396" s="61" t="s">
        <v>1014</v>
      </c>
      <c r="B1396" s="62" t="s">
        <v>1017</v>
      </c>
      <c r="C1396" s="62" t="s">
        <v>1016</v>
      </c>
      <c r="D1396" s="62" t="s">
        <v>1002</v>
      </c>
      <c r="E1396" s="14" t="s">
        <v>407</v>
      </c>
      <c r="F1396" s="62">
        <v>9666093062</v>
      </c>
      <c r="G1396" s="62"/>
    </row>
    <row r="1397" spans="1:7" x14ac:dyDescent="0.25">
      <c r="A1397" s="61" t="s">
        <v>1014</v>
      </c>
      <c r="B1397" s="62" t="s">
        <v>955</v>
      </c>
      <c r="C1397" s="62" t="s">
        <v>1019</v>
      </c>
      <c r="D1397" s="62" t="s">
        <v>1002</v>
      </c>
      <c r="E1397" s="14" t="s">
        <v>407</v>
      </c>
      <c r="F1397" s="62">
        <v>9666093062</v>
      </c>
      <c r="G1397" s="62"/>
    </row>
    <row r="1398" spans="1:7" x14ac:dyDescent="0.25">
      <c r="A1398" s="61" t="s">
        <v>1014</v>
      </c>
      <c r="B1398" s="62" t="s">
        <v>1021</v>
      </c>
      <c r="C1398" s="62" t="s">
        <v>1019</v>
      </c>
      <c r="D1398" s="62" t="s">
        <v>1002</v>
      </c>
      <c r="E1398" s="14" t="s">
        <v>407</v>
      </c>
      <c r="F1398" s="62">
        <v>9666093062</v>
      </c>
      <c r="G1398" s="62"/>
    </row>
    <row r="1399" spans="1:7" x14ac:dyDescent="0.25">
      <c r="A1399" s="61" t="s">
        <v>1073</v>
      </c>
      <c r="B1399" s="62" t="s">
        <v>1025</v>
      </c>
      <c r="C1399" s="62" t="s">
        <v>1032</v>
      </c>
      <c r="D1399" s="62" t="s">
        <v>1002</v>
      </c>
      <c r="E1399" s="14" t="s">
        <v>407</v>
      </c>
      <c r="F1399" s="62">
        <v>9666093062</v>
      </c>
      <c r="G1399" s="62"/>
    </row>
    <row r="1400" spans="1:7" x14ac:dyDescent="0.25">
      <c r="A1400" s="61" t="s">
        <v>1073</v>
      </c>
      <c r="B1400" s="62" t="s">
        <v>1025</v>
      </c>
      <c r="C1400" s="62" t="s">
        <v>1026</v>
      </c>
      <c r="D1400" s="62" t="s">
        <v>1002</v>
      </c>
      <c r="E1400" s="14" t="s">
        <v>407</v>
      </c>
      <c r="F1400" s="62">
        <v>9666093062</v>
      </c>
      <c r="G1400" s="62"/>
    </row>
    <row r="1401" spans="1:7" x14ac:dyDescent="0.25">
      <c r="A1401" s="61" t="s">
        <v>1063</v>
      </c>
      <c r="B1401" s="62" t="s">
        <v>1028</v>
      </c>
      <c r="C1401" s="62" t="s">
        <v>1029</v>
      </c>
      <c r="D1401" s="62" t="s">
        <v>1002</v>
      </c>
      <c r="E1401" s="14" t="s">
        <v>407</v>
      </c>
      <c r="F1401" s="62">
        <v>9666093062</v>
      </c>
      <c r="G1401" s="62"/>
    </row>
    <row r="1402" spans="1:7" x14ac:dyDescent="0.25">
      <c r="A1402" s="61" t="s">
        <v>1074</v>
      </c>
      <c r="B1402" s="62" t="s">
        <v>985</v>
      </c>
      <c r="C1402" s="62" t="s">
        <v>1035</v>
      </c>
      <c r="D1402" s="62" t="s">
        <v>1002</v>
      </c>
      <c r="E1402" s="14" t="s">
        <v>407</v>
      </c>
      <c r="F1402" s="62">
        <v>9666093062</v>
      </c>
      <c r="G1402" s="62"/>
    </row>
    <row r="1403" spans="1:7" x14ac:dyDescent="0.25">
      <c r="A1403" s="61" t="s">
        <v>1124</v>
      </c>
      <c r="B1403" s="62" t="s">
        <v>1031</v>
      </c>
      <c r="C1403" s="62" t="s">
        <v>1032</v>
      </c>
      <c r="D1403" s="62" t="s">
        <v>1002</v>
      </c>
      <c r="E1403" s="14" t="s">
        <v>407</v>
      </c>
      <c r="F1403" s="62">
        <v>9666093062</v>
      </c>
      <c r="G1403" s="62"/>
    </row>
    <row r="1404" spans="1:7" x14ac:dyDescent="0.25">
      <c r="A1404" s="61" t="s">
        <v>1014</v>
      </c>
      <c r="B1404" s="62" t="s">
        <v>1015</v>
      </c>
      <c r="C1404" s="62" t="s">
        <v>1016</v>
      </c>
      <c r="D1404" s="62" t="s">
        <v>1002</v>
      </c>
      <c r="E1404" s="14" t="s">
        <v>409</v>
      </c>
      <c r="F1404" s="62">
        <v>9666092371</v>
      </c>
      <c r="G1404" s="62"/>
    </row>
    <row r="1405" spans="1:7" x14ac:dyDescent="0.25">
      <c r="A1405" s="61" t="s">
        <v>1014</v>
      </c>
      <c r="B1405" s="62" t="s">
        <v>1017</v>
      </c>
      <c r="C1405" s="62" t="s">
        <v>1016</v>
      </c>
      <c r="D1405" s="62" t="s">
        <v>1002</v>
      </c>
      <c r="E1405" s="14" t="s">
        <v>409</v>
      </c>
      <c r="F1405" s="62">
        <v>9666092371</v>
      </c>
      <c r="G1405" s="62"/>
    </row>
    <row r="1406" spans="1:7" x14ac:dyDescent="0.25">
      <c r="A1406" s="61" t="s">
        <v>1018</v>
      </c>
      <c r="B1406" s="62" t="s">
        <v>955</v>
      </c>
      <c r="C1406" s="62" t="s">
        <v>1019</v>
      </c>
      <c r="D1406" s="62" t="s">
        <v>1002</v>
      </c>
      <c r="E1406" s="14" t="s">
        <v>409</v>
      </c>
      <c r="F1406" s="62">
        <v>9666092371</v>
      </c>
      <c r="G1406" s="62"/>
    </row>
    <row r="1407" spans="1:7" x14ac:dyDescent="0.25">
      <c r="A1407" s="61" t="s">
        <v>1020</v>
      </c>
      <c r="B1407" s="62" t="s">
        <v>1021</v>
      </c>
      <c r="C1407" s="62" t="s">
        <v>1019</v>
      </c>
      <c r="D1407" s="62" t="s">
        <v>1002</v>
      </c>
      <c r="E1407" s="14" t="s">
        <v>409</v>
      </c>
      <c r="F1407" s="62">
        <v>9666092371</v>
      </c>
      <c r="G1407" s="62"/>
    </row>
    <row r="1408" spans="1:7" x14ac:dyDescent="0.25">
      <c r="A1408" s="61" t="s">
        <v>1033</v>
      </c>
      <c r="B1408" s="62" t="s">
        <v>1025</v>
      </c>
      <c r="C1408" s="62" t="s">
        <v>1032</v>
      </c>
      <c r="D1408" s="62" t="s">
        <v>1002</v>
      </c>
      <c r="E1408" s="14" t="s">
        <v>409</v>
      </c>
      <c r="F1408" s="62">
        <v>9666092371</v>
      </c>
      <c r="G1408" s="62"/>
    </row>
    <row r="1409" spans="1:7" x14ac:dyDescent="0.25">
      <c r="A1409" s="61" t="s">
        <v>1067</v>
      </c>
      <c r="B1409" s="62" t="s">
        <v>1025</v>
      </c>
      <c r="C1409" s="62" t="s">
        <v>1026</v>
      </c>
      <c r="D1409" s="62" t="s">
        <v>1002</v>
      </c>
      <c r="E1409" s="14" t="s">
        <v>409</v>
      </c>
      <c r="F1409" s="62">
        <v>9666092371</v>
      </c>
      <c r="G1409" s="62"/>
    </row>
    <row r="1410" spans="1:7" x14ac:dyDescent="0.25">
      <c r="A1410" s="61" t="s">
        <v>1040</v>
      </c>
      <c r="B1410" s="62" t="s">
        <v>985</v>
      </c>
      <c r="C1410" s="62" t="s">
        <v>1035</v>
      </c>
      <c r="D1410" s="62" t="s">
        <v>1002</v>
      </c>
      <c r="E1410" s="14" t="s">
        <v>409</v>
      </c>
      <c r="F1410" s="62">
        <v>9666092371</v>
      </c>
      <c r="G1410" s="62"/>
    </row>
    <row r="1411" spans="1:7" x14ac:dyDescent="0.25">
      <c r="A1411" s="61" t="s">
        <v>1041</v>
      </c>
      <c r="B1411" s="62" t="s">
        <v>1028</v>
      </c>
      <c r="C1411" s="62" t="s">
        <v>1029</v>
      </c>
      <c r="D1411" s="62" t="s">
        <v>1002</v>
      </c>
      <c r="E1411" s="14" t="s">
        <v>409</v>
      </c>
      <c r="F1411" s="62">
        <v>9666092371</v>
      </c>
      <c r="G1411" s="62"/>
    </row>
    <row r="1412" spans="1:7" x14ac:dyDescent="0.25">
      <c r="A1412" s="61" t="s">
        <v>1037</v>
      </c>
      <c r="B1412" s="62" t="s">
        <v>1031</v>
      </c>
      <c r="C1412" s="62" t="s">
        <v>1032</v>
      </c>
      <c r="D1412" s="62" t="s">
        <v>1002</v>
      </c>
      <c r="E1412" s="14" t="s">
        <v>409</v>
      </c>
      <c r="F1412" s="62">
        <v>9666092371</v>
      </c>
      <c r="G1412" s="62"/>
    </row>
    <row r="1413" spans="1:7" x14ac:dyDescent="0.25">
      <c r="A1413" s="61" t="s">
        <v>1014</v>
      </c>
      <c r="B1413" s="62" t="s">
        <v>1015</v>
      </c>
      <c r="C1413" s="62" t="s">
        <v>1016</v>
      </c>
      <c r="D1413" s="62" t="s">
        <v>1002</v>
      </c>
      <c r="E1413" s="14" t="s">
        <v>411</v>
      </c>
      <c r="F1413" s="62">
        <v>9666092148</v>
      </c>
      <c r="G1413" s="62"/>
    </row>
    <row r="1414" spans="1:7" x14ac:dyDescent="0.25">
      <c r="A1414" s="61" t="s">
        <v>1014</v>
      </c>
      <c r="B1414" s="62" t="s">
        <v>1017</v>
      </c>
      <c r="C1414" s="62" t="s">
        <v>1016</v>
      </c>
      <c r="D1414" s="62" t="s">
        <v>1002</v>
      </c>
      <c r="E1414" s="14" t="s">
        <v>411</v>
      </c>
      <c r="F1414" s="62">
        <v>9666092148</v>
      </c>
      <c r="G1414" s="62"/>
    </row>
    <row r="1415" spans="1:7" x14ac:dyDescent="0.25">
      <c r="A1415" s="61" t="s">
        <v>1018</v>
      </c>
      <c r="B1415" s="62" t="s">
        <v>955</v>
      </c>
      <c r="C1415" s="62" t="s">
        <v>1019</v>
      </c>
      <c r="D1415" s="62" t="s">
        <v>1002</v>
      </c>
      <c r="E1415" s="14" t="s">
        <v>411</v>
      </c>
      <c r="F1415" s="62">
        <v>9666092148</v>
      </c>
      <c r="G1415" s="62"/>
    </row>
    <row r="1416" spans="1:7" x14ac:dyDescent="0.25">
      <c r="A1416" s="61" t="s">
        <v>1020</v>
      </c>
      <c r="B1416" s="62" t="s">
        <v>1021</v>
      </c>
      <c r="C1416" s="62" t="s">
        <v>1019</v>
      </c>
      <c r="D1416" s="62" t="s">
        <v>1002</v>
      </c>
      <c r="E1416" s="14" t="s">
        <v>411</v>
      </c>
      <c r="F1416" s="62">
        <v>9666092148</v>
      </c>
      <c r="G1416" s="62"/>
    </row>
    <row r="1417" spans="1:7" x14ac:dyDescent="0.25">
      <c r="A1417" s="61" t="s">
        <v>1022</v>
      </c>
      <c r="B1417" s="62" t="s">
        <v>1023</v>
      </c>
      <c r="C1417" s="62" t="s">
        <v>1019</v>
      </c>
      <c r="D1417" s="62" t="s">
        <v>1002</v>
      </c>
      <c r="E1417" s="14" t="s">
        <v>411</v>
      </c>
      <c r="F1417" s="62">
        <v>9666092148</v>
      </c>
      <c r="G1417" s="62"/>
    </row>
    <row r="1418" spans="1:7" x14ac:dyDescent="0.25">
      <c r="A1418" s="61" t="s">
        <v>1033</v>
      </c>
      <c r="B1418" s="62" t="s">
        <v>1025</v>
      </c>
      <c r="C1418" s="62" t="s">
        <v>1032</v>
      </c>
      <c r="D1418" s="62" t="s">
        <v>1002</v>
      </c>
      <c r="E1418" s="14" t="s">
        <v>411</v>
      </c>
      <c r="F1418" s="62">
        <v>9666092148</v>
      </c>
      <c r="G1418" s="62"/>
    </row>
    <row r="1419" spans="1:7" x14ac:dyDescent="0.25">
      <c r="A1419" s="61" t="s">
        <v>1024</v>
      </c>
      <c r="B1419" s="62" t="s">
        <v>1025</v>
      </c>
      <c r="C1419" s="62" t="s">
        <v>1026</v>
      </c>
      <c r="D1419" s="62" t="s">
        <v>1002</v>
      </c>
      <c r="E1419" s="14" t="s">
        <v>411</v>
      </c>
      <c r="F1419" s="62">
        <v>9666092148</v>
      </c>
      <c r="G1419" s="62"/>
    </row>
    <row r="1420" spans="1:7" x14ac:dyDescent="0.25">
      <c r="A1420" s="61" t="s">
        <v>1041</v>
      </c>
      <c r="B1420" s="62" t="s">
        <v>1028</v>
      </c>
      <c r="C1420" s="62" t="s">
        <v>1029</v>
      </c>
      <c r="D1420" s="62" t="s">
        <v>1002</v>
      </c>
      <c r="E1420" s="14" t="s">
        <v>411</v>
      </c>
      <c r="F1420" s="62">
        <v>9666092148</v>
      </c>
      <c r="G1420" s="62"/>
    </row>
    <row r="1421" spans="1:7" x14ac:dyDescent="0.25">
      <c r="A1421" s="61" t="s">
        <v>1125</v>
      </c>
      <c r="B1421" s="62" t="s">
        <v>1031</v>
      </c>
      <c r="C1421" s="62" t="s">
        <v>1032</v>
      </c>
      <c r="D1421" s="62" t="s">
        <v>1002</v>
      </c>
      <c r="E1421" s="14" t="s">
        <v>411</v>
      </c>
      <c r="F1421" s="62">
        <v>9666092148</v>
      </c>
      <c r="G1421" s="62"/>
    </row>
    <row r="1422" spans="1:7" x14ac:dyDescent="0.25">
      <c r="A1422" s="61" t="s">
        <v>1014</v>
      </c>
      <c r="B1422" s="62" t="s">
        <v>1015</v>
      </c>
      <c r="C1422" s="62" t="s">
        <v>1019</v>
      </c>
      <c r="D1422" s="62" t="s">
        <v>1002</v>
      </c>
      <c r="E1422" s="14" t="s">
        <v>413</v>
      </c>
      <c r="F1422" s="62">
        <v>9666092634</v>
      </c>
      <c r="G1422" s="62"/>
    </row>
    <row r="1423" spans="1:7" x14ac:dyDescent="0.25">
      <c r="A1423" s="61" t="s">
        <v>1014</v>
      </c>
      <c r="B1423" s="62" t="s">
        <v>1017</v>
      </c>
      <c r="C1423" s="62" t="s">
        <v>1019</v>
      </c>
      <c r="D1423" s="62" t="s">
        <v>1002</v>
      </c>
      <c r="E1423" s="14" t="s">
        <v>413</v>
      </c>
      <c r="F1423" s="62">
        <v>9666092634</v>
      </c>
      <c r="G1423" s="62"/>
    </row>
    <row r="1424" spans="1:7" x14ac:dyDescent="0.25">
      <c r="A1424" s="61" t="s">
        <v>1018</v>
      </c>
      <c r="B1424" s="62" t="s">
        <v>955</v>
      </c>
      <c r="C1424" s="62" t="s">
        <v>1019</v>
      </c>
      <c r="D1424" s="62" t="s">
        <v>1002</v>
      </c>
      <c r="E1424" s="14" t="s">
        <v>413</v>
      </c>
      <c r="F1424" s="62">
        <v>9666092634</v>
      </c>
      <c r="G1424" s="62"/>
    </row>
    <row r="1425" spans="1:7" x14ac:dyDescent="0.25">
      <c r="A1425" s="61" t="s">
        <v>1020</v>
      </c>
      <c r="B1425" s="62" t="s">
        <v>1021</v>
      </c>
      <c r="C1425" s="62" t="s">
        <v>1019</v>
      </c>
      <c r="D1425" s="62" t="s">
        <v>1002</v>
      </c>
      <c r="E1425" s="14" t="s">
        <v>413</v>
      </c>
      <c r="F1425" s="62">
        <v>9666092634</v>
      </c>
      <c r="G1425" s="62"/>
    </row>
    <row r="1426" spans="1:7" x14ac:dyDescent="0.25">
      <c r="A1426" s="61" t="s">
        <v>1022</v>
      </c>
      <c r="B1426" s="62" t="s">
        <v>1023</v>
      </c>
      <c r="C1426" s="62" t="s">
        <v>1019</v>
      </c>
      <c r="D1426" s="62" t="s">
        <v>1002</v>
      </c>
      <c r="E1426" s="14" t="s">
        <v>413</v>
      </c>
      <c r="F1426" s="62">
        <v>9666092634</v>
      </c>
      <c r="G1426" s="62"/>
    </row>
    <row r="1427" spans="1:7" x14ac:dyDescent="0.25">
      <c r="A1427" s="61" t="s">
        <v>1024</v>
      </c>
      <c r="B1427" s="62" t="s">
        <v>1025</v>
      </c>
      <c r="C1427" s="62" t="s">
        <v>1026</v>
      </c>
      <c r="D1427" s="62" t="s">
        <v>1002</v>
      </c>
      <c r="E1427" s="14" t="s">
        <v>413</v>
      </c>
      <c r="F1427" s="62">
        <v>9666092634</v>
      </c>
      <c r="G1427" s="62"/>
    </row>
    <row r="1428" spans="1:7" x14ac:dyDescent="0.25">
      <c r="A1428" s="61" t="s">
        <v>1040</v>
      </c>
      <c r="B1428" s="62" t="s">
        <v>985</v>
      </c>
      <c r="C1428" s="62" t="s">
        <v>1035</v>
      </c>
      <c r="D1428" s="62" t="s">
        <v>1002</v>
      </c>
      <c r="E1428" s="14" t="s">
        <v>413</v>
      </c>
      <c r="F1428" s="62">
        <v>9666092634</v>
      </c>
      <c r="G1428" s="62"/>
    </row>
    <row r="1429" spans="1:7" x14ac:dyDescent="0.25">
      <c r="A1429" s="61" t="s">
        <v>1041</v>
      </c>
      <c r="B1429" s="62" t="s">
        <v>1028</v>
      </c>
      <c r="C1429" s="62" t="s">
        <v>1029</v>
      </c>
      <c r="D1429" s="62" t="s">
        <v>1002</v>
      </c>
      <c r="E1429" s="14" t="s">
        <v>413</v>
      </c>
      <c r="F1429" s="62">
        <v>9666092634</v>
      </c>
      <c r="G1429" s="62"/>
    </row>
    <row r="1430" spans="1:7" x14ac:dyDescent="0.25">
      <c r="A1430" s="61" t="s">
        <v>1037</v>
      </c>
      <c r="B1430" s="62" t="s">
        <v>1031</v>
      </c>
      <c r="C1430" s="62" t="s">
        <v>1032</v>
      </c>
      <c r="D1430" s="62" t="s">
        <v>1002</v>
      </c>
      <c r="E1430" s="14" t="s">
        <v>413</v>
      </c>
      <c r="F1430" s="62">
        <v>9666092634</v>
      </c>
      <c r="G1430" s="62"/>
    </row>
    <row r="1431" spans="1:7" x14ac:dyDescent="0.25">
      <c r="A1431" s="61" t="s">
        <v>1014</v>
      </c>
      <c r="B1431" s="62" t="s">
        <v>1017</v>
      </c>
      <c r="C1431" s="62" t="s">
        <v>1016</v>
      </c>
      <c r="D1431" s="62" t="s">
        <v>1002</v>
      </c>
      <c r="E1431" s="14" t="s">
        <v>415</v>
      </c>
      <c r="F1431" s="62">
        <v>7997993049</v>
      </c>
      <c r="G1431" s="62"/>
    </row>
    <row r="1432" spans="1:7" x14ac:dyDescent="0.25">
      <c r="A1432" s="61" t="s">
        <v>1018</v>
      </c>
      <c r="B1432" s="62" t="s">
        <v>955</v>
      </c>
      <c r="C1432" s="62" t="s">
        <v>1019</v>
      </c>
      <c r="D1432" s="62" t="s">
        <v>1002</v>
      </c>
      <c r="E1432" s="14" t="s">
        <v>415</v>
      </c>
      <c r="F1432" s="62">
        <v>7997993049</v>
      </c>
      <c r="G1432" s="62"/>
    </row>
    <row r="1433" spans="1:7" x14ac:dyDescent="0.25">
      <c r="A1433" s="61" t="s">
        <v>1020</v>
      </c>
      <c r="B1433" s="62" t="s">
        <v>1021</v>
      </c>
      <c r="C1433" s="62" t="s">
        <v>1019</v>
      </c>
      <c r="D1433" s="62" t="s">
        <v>1002</v>
      </c>
      <c r="E1433" s="14" t="s">
        <v>415</v>
      </c>
      <c r="F1433" s="62">
        <v>7997993049</v>
      </c>
      <c r="G1433" s="62"/>
    </row>
    <row r="1434" spans="1:7" x14ac:dyDescent="0.25">
      <c r="A1434" s="61" t="s">
        <v>1033</v>
      </c>
      <c r="B1434" s="62" t="s">
        <v>1025</v>
      </c>
      <c r="C1434" s="62" t="s">
        <v>1032</v>
      </c>
      <c r="D1434" s="62" t="s">
        <v>1002</v>
      </c>
      <c r="E1434" s="14" t="s">
        <v>415</v>
      </c>
      <c r="F1434" s="62">
        <v>7997993049</v>
      </c>
      <c r="G1434" s="62"/>
    </row>
    <row r="1435" spans="1:7" x14ac:dyDescent="0.25">
      <c r="A1435" s="61" t="s">
        <v>1024</v>
      </c>
      <c r="B1435" s="62" t="s">
        <v>1025</v>
      </c>
      <c r="C1435" s="62" t="s">
        <v>1026</v>
      </c>
      <c r="D1435" s="62" t="s">
        <v>1002</v>
      </c>
      <c r="E1435" s="14" t="s">
        <v>415</v>
      </c>
      <c r="F1435" s="62">
        <v>7997993049</v>
      </c>
      <c r="G1435" s="62"/>
    </row>
    <row r="1436" spans="1:7" x14ac:dyDescent="0.25">
      <c r="A1436" s="61" t="s">
        <v>1034</v>
      </c>
      <c r="B1436" s="62" t="s">
        <v>985</v>
      </c>
      <c r="C1436" s="62" t="s">
        <v>1035</v>
      </c>
      <c r="D1436" s="62" t="s">
        <v>1002</v>
      </c>
      <c r="E1436" s="14" t="s">
        <v>415</v>
      </c>
      <c r="F1436" s="62">
        <v>7997993049</v>
      </c>
      <c r="G1436" s="62"/>
    </row>
    <row r="1437" spans="1:7" x14ac:dyDescent="0.25">
      <c r="A1437" s="61" t="s">
        <v>1036</v>
      </c>
      <c r="B1437" s="62" t="s">
        <v>1031</v>
      </c>
      <c r="C1437" s="62" t="s">
        <v>1032</v>
      </c>
      <c r="D1437" s="62" t="s">
        <v>1002</v>
      </c>
      <c r="E1437" s="14" t="s">
        <v>415</v>
      </c>
      <c r="F1437" s="62">
        <v>7997993049</v>
      </c>
      <c r="G1437" s="62"/>
    </row>
    <row r="1438" spans="1:7" x14ac:dyDescent="0.25">
      <c r="A1438" s="61" t="s">
        <v>1014</v>
      </c>
      <c r="B1438" s="62" t="s">
        <v>1015</v>
      </c>
      <c r="C1438" s="62" t="s">
        <v>1016</v>
      </c>
      <c r="D1438" s="62" t="s">
        <v>1002</v>
      </c>
      <c r="E1438" s="14" t="s">
        <v>417</v>
      </c>
      <c r="F1438" s="62">
        <v>9666092556</v>
      </c>
      <c r="G1438" s="62"/>
    </row>
    <row r="1439" spans="1:7" x14ac:dyDescent="0.25">
      <c r="A1439" s="61" t="s">
        <v>1014</v>
      </c>
      <c r="B1439" s="62" t="s">
        <v>1017</v>
      </c>
      <c r="C1439" s="62" t="s">
        <v>1016</v>
      </c>
      <c r="D1439" s="62" t="s">
        <v>1002</v>
      </c>
      <c r="E1439" s="14" t="s">
        <v>417</v>
      </c>
      <c r="F1439" s="62">
        <v>9666092556</v>
      </c>
      <c r="G1439" s="62"/>
    </row>
    <row r="1440" spans="1:7" x14ac:dyDescent="0.25">
      <c r="A1440" s="61" t="s">
        <v>1018</v>
      </c>
      <c r="B1440" s="62" t="s">
        <v>955</v>
      </c>
      <c r="C1440" s="62" t="s">
        <v>1019</v>
      </c>
      <c r="D1440" s="62" t="s">
        <v>1002</v>
      </c>
      <c r="E1440" s="14" t="s">
        <v>417</v>
      </c>
      <c r="F1440" s="62">
        <v>9666092556</v>
      </c>
      <c r="G1440" s="62"/>
    </row>
    <row r="1441" spans="1:7" x14ac:dyDescent="0.25">
      <c r="A1441" s="61" t="s">
        <v>1020</v>
      </c>
      <c r="B1441" s="62" t="s">
        <v>1021</v>
      </c>
      <c r="C1441" s="62" t="s">
        <v>1019</v>
      </c>
      <c r="D1441" s="62" t="s">
        <v>1002</v>
      </c>
      <c r="E1441" s="14" t="s">
        <v>417</v>
      </c>
      <c r="F1441" s="62">
        <v>9666092556</v>
      </c>
      <c r="G1441" s="62"/>
    </row>
    <row r="1442" spans="1:7" x14ac:dyDescent="0.25">
      <c r="A1442" s="61" t="s">
        <v>1033</v>
      </c>
      <c r="B1442" s="62" t="s">
        <v>1025</v>
      </c>
      <c r="C1442" s="62" t="s">
        <v>1032</v>
      </c>
      <c r="D1442" s="62" t="s">
        <v>1002</v>
      </c>
      <c r="E1442" s="14" t="s">
        <v>417</v>
      </c>
      <c r="F1442" s="62">
        <v>9666092556</v>
      </c>
      <c r="G1442" s="62"/>
    </row>
    <row r="1443" spans="1:7" x14ac:dyDescent="0.25">
      <c r="A1443" s="61" t="s">
        <v>1024</v>
      </c>
      <c r="B1443" s="62" t="s">
        <v>1025</v>
      </c>
      <c r="C1443" s="62" t="s">
        <v>1026</v>
      </c>
      <c r="D1443" s="62" t="s">
        <v>1002</v>
      </c>
      <c r="E1443" s="14" t="s">
        <v>417</v>
      </c>
      <c r="F1443" s="62">
        <v>9666092556</v>
      </c>
      <c r="G1443" s="62"/>
    </row>
    <row r="1444" spans="1:7" x14ac:dyDescent="0.25">
      <c r="A1444" s="61" t="s">
        <v>1040</v>
      </c>
      <c r="B1444" s="62" t="s">
        <v>985</v>
      </c>
      <c r="C1444" s="62" t="s">
        <v>1035</v>
      </c>
      <c r="D1444" s="62" t="s">
        <v>1002</v>
      </c>
      <c r="E1444" s="14" t="s">
        <v>417</v>
      </c>
      <c r="F1444" s="62">
        <v>9666092556</v>
      </c>
      <c r="G1444" s="62"/>
    </row>
    <row r="1445" spans="1:7" x14ac:dyDescent="0.25">
      <c r="A1445" s="61" t="s">
        <v>1037</v>
      </c>
      <c r="B1445" s="62" t="s">
        <v>1031</v>
      </c>
      <c r="C1445" s="62" t="s">
        <v>1032</v>
      </c>
      <c r="D1445" s="62" t="s">
        <v>1002</v>
      </c>
      <c r="E1445" s="14" t="s">
        <v>417</v>
      </c>
      <c r="F1445" s="62">
        <v>9666092556</v>
      </c>
      <c r="G1445" s="62"/>
    </row>
    <row r="1446" spans="1:7" x14ac:dyDescent="0.25">
      <c r="A1446" s="61" t="s">
        <v>1014</v>
      </c>
      <c r="B1446" s="62" t="s">
        <v>1017</v>
      </c>
      <c r="C1446" s="62" t="s">
        <v>1016</v>
      </c>
      <c r="D1446" s="62" t="s">
        <v>1002</v>
      </c>
      <c r="E1446" s="14" t="s">
        <v>419</v>
      </c>
      <c r="F1446" s="62">
        <v>2018000082</v>
      </c>
      <c r="G1446" s="62"/>
    </row>
    <row r="1447" spans="1:7" x14ac:dyDescent="0.25">
      <c r="A1447" s="61" t="s">
        <v>1018</v>
      </c>
      <c r="B1447" s="62" t="s">
        <v>955</v>
      </c>
      <c r="C1447" s="62" t="s">
        <v>1019</v>
      </c>
      <c r="D1447" s="62" t="s">
        <v>1002</v>
      </c>
      <c r="E1447" s="14" t="s">
        <v>419</v>
      </c>
      <c r="F1447" s="62">
        <v>2018000082</v>
      </c>
      <c r="G1447" s="62"/>
    </row>
    <row r="1448" spans="1:7" x14ac:dyDescent="0.25">
      <c r="A1448" s="61" t="s">
        <v>1020</v>
      </c>
      <c r="B1448" s="62" t="s">
        <v>1021</v>
      </c>
      <c r="C1448" s="62" t="s">
        <v>1019</v>
      </c>
      <c r="D1448" s="62" t="s">
        <v>1002</v>
      </c>
      <c r="E1448" s="14" t="s">
        <v>419</v>
      </c>
      <c r="F1448" s="62">
        <v>2018000082</v>
      </c>
      <c r="G1448" s="62"/>
    </row>
    <row r="1449" spans="1:7" x14ac:dyDescent="0.25">
      <c r="A1449" s="61" t="s">
        <v>1055</v>
      </c>
      <c r="B1449" s="62" t="s">
        <v>985</v>
      </c>
      <c r="C1449" s="62" t="s">
        <v>1035</v>
      </c>
      <c r="D1449" s="62" t="s">
        <v>1002</v>
      </c>
      <c r="E1449" s="14" t="s">
        <v>419</v>
      </c>
      <c r="F1449" s="62">
        <v>2018000082</v>
      </c>
      <c r="G1449" s="62"/>
    </row>
    <row r="1450" spans="1:7" x14ac:dyDescent="0.25">
      <c r="A1450" s="61" t="s">
        <v>1014</v>
      </c>
      <c r="B1450" s="62" t="s">
        <v>1015</v>
      </c>
      <c r="C1450" s="62" t="s">
        <v>1016</v>
      </c>
      <c r="D1450" s="62" t="s">
        <v>1002</v>
      </c>
      <c r="E1450" s="14" t="s">
        <v>421</v>
      </c>
      <c r="F1450" s="62">
        <v>9666092038</v>
      </c>
      <c r="G1450" s="62"/>
    </row>
    <row r="1451" spans="1:7" x14ac:dyDescent="0.25">
      <c r="A1451" s="61" t="s">
        <v>1014</v>
      </c>
      <c r="B1451" s="62" t="s">
        <v>1017</v>
      </c>
      <c r="C1451" s="62" t="s">
        <v>1016</v>
      </c>
      <c r="D1451" s="62" t="s">
        <v>1002</v>
      </c>
      <c r="E1451" s="14" t="s">
        <v>421</v>
      </c>
      <c r="F1451" s="62">
        <v>9666092038</v>
      </c>
      <c r="G1451" s="62"/>
    </row>
    <row r="1452" spans="1:7" x14ac:dyDescent="0.25">
      <c r="A1452" s="61" t="s">
        <v>1018</v>
      </c>
      <c r="B1452" s="62" t="s">
        <v>955</v>
      </c>
      <c r="C1452" s="62" t="s">
        <v>1019</v>
      </c>
      <c r="D1452" s="62" t="s">
        <v>1002</v>
      </c>
      <c r="E1452" s="14" t="s">
        <v>421</v>
      </c>
      <c r="F1452" s="62">
        <v>9666092038</v>
      </c>
      <c r="G1452" s="62"/>
    </row>
    <row r="1453" spans="1:7" x14ac:dyDescent="0.25">
      <c r="A1453" s="61" t="s">
        <v>1020</v>
      </c>
      <c r="B1453" s="62" t="s">
        <v>1021</v>
      </c>
      <c r="C1453" s="62" t="s">
        <v>1019</v>
      </c>
      <c r="D1453" s="62" t="s">
        <v>1002</v>
      </c>
      <c r="E1453" s="14" t="s">
        <v>421</v>
      </c>
      <c r="F1453" s="62">
        <v>9666092038</v>
      </c>
      <c r="G1453" s="62"/>
    </row>
    <row r="1454" spans="1:7" x14ac:dyDescent="0.25">
      <c r="A1454" s="61" t="s">
        <v>1022</v>
      </c>
      <c r="B1454" s="62" t="s">
        <v>1023</v>
      </c>
      <c r="C1454" s="62" t="s">
        <v>1019</v>
      </c>
      <c r="D1454" s="62" t="s">
        <v>1002</v>
      </c>
      <c r="E1454" s="14" t="s">
        <v>421</v>
      </c>
      <c r="F1454" s="62">
        <v>9666092038</v>
      </c>
      <c r="G1454" s="62"/>
    </row>
    <row r="1455" spans="1:7" x14ac:dyDescent="0.25">
      <c r="A1455" s="61" t="s">
        <v>1033</v>
      </c>
      <c r="B1455" s="62" t="s">
        <v>1025</v>
      </c>
      <c r="C1455" s="62" t="s">
        <v>1032</v>
      </c>
      <c r="D1455" s="62" t="s">
        <v>1002</v>
      </c>
      <c r="E1455" s="14" t="s">
        <v>421</v>
      </c>
      <c r="F1455" s="62">
        <v>9666092038</v>
      </c>
      <c r="G1455" s="62"/>
    </row>
    <row r="1456" spans="1:7" x14ac:dyDescent="0.25">
      <c r="A1456" s="61" t="s">
        <v>1024</v>
      </c>
      <c r="B1456" s="62" t="s">
        <v>1025</v>
      </c>
      <c r="C1456" s="62" t="s">
        <v>1026</v>
      </c>
      <c r="D1456" s="62" t="s">
        <v>1002</v>
      </c>
      <c r="E1456" s="14" t="s">
        <v>421</v>
      </c>
      <c r="F1456" s="62">
        <v>9666092038</v>
      </c>
      <c r="G1456" s="62"/>
    </row>
    <row r="1457" spans="1:7" x14ac:dyDescent="0.25">
      <c r="A1457" s="61" t="s">
        <v>1040</v>
      </c>
      <c r="B1457" s="62" t="s">
        <v>985</v>
      </c>
      <c r="C1457" s="62" t="s">
        <v>1035</v>
      </c>
      <c r="D1457" s="62" t="s">
        <v>1002</v>
      </c>
      <c r="E1457" s="14" t="s">
        <v>421</v>
      </c>
      <c r="F1457" s="62">
        <v>9666092038</v>
      </c>
      <c r="G1457" s="62"/>
    </row>
    <row r="1458" spans="1:7" x14ac:dyDescent="0.25">
      <c r="A1458" s="61" t="s">
        <v>1041</v>
      </c>
      <c r="B1458" s="62" t="s">
        <v>1028</v>
      </c>
      <c r="C1458" s="62" t="s">
        <v>1029</v>
      </c>
      <c r="D1458" s="62" t="s">
        <v>1002</v>
      </c>
      <c r="E1458" s="14" t="s">
        <v>421</v>
      </c>
      <c r="F1458" s="62">
        <v>9666092038</v>
      </c>
      <c r="G1458" s="62"/>
    </row>
    <row r="1459" spans="1:7" x14ac:dyDescent="0.25">
      <c r="A1459" s="61" t="s">
        <v>1037</v>
      </c>
      <c r="B1459" s="62" t="s">
        <v>1031</v>
      </c>
      <c r="C1459" s="62" t="s">
        <v>1032</v>
      </c>
      <c r="D1459" s="62" t="s">
        <v>1002</v>
      </c>
      <c r="E1459" s="14" t="s">
        <v>421</v>
      </c>
      <c r="F1459" s="62">
        <v>9666092038</v>
      </c>
      <c r="G1459" s="62"/>
    </row>
    <row r="1460" spans="1:7" x14ac:dyDescent="0.25">
      <c r="A1460" s="61" t="s">
        <v>1014</v>
      </c>
      <c r="B1460" s="62" t="s">
        <v>1017</v>
      </c>
      <c r="C1460" s="62" t="s">
        <v>1016</v>
      </c>
      <c r="D1460" s="62" t="s">
        <v>1002</v>
      </c>
      <c r="E1460" s="14" t="s">
        <v>423</v>
      </c>
      <c r="F1460" s="62">
        <v>7997993045</v>
      </c>
      <c r="G1460" s="62"/>
    </row>
    <row r="1461" spans="1:7" x14ac:dyDescent="0.25">
      <c r="A1461" s="61" t="s">
        <v>1018</v>
      </c>
      <c r="B1461" s="62" t="s">
        <v>955</v>
      </c>
      <c r="C1461" s="62" t="s">
        <v>1019</v>
      </c>
      <c r="D1461" s="62" t="s">
        <v>1002</v>
      </c>
      <c r="E1461" s="14" t="s">
        <v>423</v>
      </c>
      <c r="F1461" s="62">
        <v>7997993045</v>
      </c>
      <c r="G1461" s="62"/>
    </row>
    <row r="1462" spans="1:7" x14ac:dyDescent="0.25">
      <c r="A1462" s="61" t="s">
        <v>1020</v>
      </c>
      <c r="B1462" s="62" t="s">
        <v>1021</v>
      </c>
      <c r="C1462" s="62" t="s">
        <v>1019</v>
      </c>
      <c r="D1462" s="62" t="s">
        <v>1002</v>
      </c>
      <c r="E1462" s="14" t="s">
        <v>423</v>
      </c>
      <c r="F1462" s="62">
        <v>7997993045</v>
      </c>
      <c r="G1462" s="62"/>
    </row>
    <row r="1463" spans="1:7" x14ac:dyDescent="0.25">
      <c r="A1463" s="61" t="s">
        <v>1022</v>
      </c>
      <c r="B1463" s="62" t="s">
        <v>1023</v>
      </c>
      <c r="C1463" s="62" t="s">
        <v>1019</v>
      </c>
      <c r="D1463" s="62" t="s">
        <v>1002</v>
      </c>
      <c r="E1463" s="14" t="s">
        <v>423</v>
      </c>
      <c r="F1463" s="62">
        <v>7997993045</v>
      </c>
      <c r="G1463" s="62"/>
    </row>
    <row r="1464" spans="1:7" x14ac:dyDescent="0.25">
      <c r="A1464" s="61" t="s">
        <v>1033</v>
      </c>
      <c r="B1464" s="62" t="s">
        <v>1025</v>
      </c>
      <c r="C1464" s="62" t="s">
        <v>1032</v>
      </c>
      <c r="D1464" s="62" t="s">
        <v>1002</v>
      </c>
      <c r="E1464" s="14" t="s">
        <v>423</v>
      </c>
      <c r="F1464" s="62">
        <v>7997993045</v>
      </c>
      <c r="G1464" s="62"/>
    </row>
    <row r="1465" spans="1:7" x14ac:dyDescent="0.25">
      <c r="A1465" s="61" t="s">
        <v>1024</v>
      </c>
      <c r="B1465" s="62" t="s">
        <v>1025</v>
      </c>
      <c r="C1465" s="62" t="s">
        <v>1026</v>
      </c>
      <c r="D1465" s="62" t="s">
        <v>1002</v>
      </c>
      <c r="E1465" s="14" t="s">
        <v>423</v>
      </c>
      <c r="F1465" s="62">
        <v>7997993045</v>
      </c>
      <c r="G1465" s="62"/>
    </row>
    <row r="1466" spans="1:7" x14ac:dyDescent="0.25">
      <c r="A1466" s="61" t="s">
        <v>1034</v>
      </c>
      <c r="B1466" s="62" t="s">
        <v>985</v>
      </c>
      <c r="C1466" s="62" t="s">
        <v>1035</v>
      </c>
      <c r="D1466" s="62" t="s">
        <v>1002</v>
      </c>
      <c r="E1466" s="14" t="s">
        <v>423</v>
      </c>
      <c r="F1466" s="62">
        <v>7997993045</v>
      </c>
      <c r="G1466" s="62"/>
    </row>
    <row r="1467" spans="1:7" x14ac:dyDescent="0.25">
      <c r="A1467" s="61" t="s">
        <v>1125</v>
      </c>
      <c r="B1467" s="62" t="s">
        <v>1031</v>
      </c>
      <c r="C1467" s="62" t="s">
        <v>1032</v>
      </c>
      <c r="D1467" s="62" t="s">
        <v>1002</v>
      </c>
      <c r="E1467" s="14" t="s">
        <v>423</v>
      </c>
      <c r="F1467" s="62">
        <v>7997993045</v>
      </c>
      <c r="G1467" s="62"/>
    </row>
    <row r="1468" spans="1:7" x14ac:dyDescent="0.25">
      <c r="A1468" s="61" t="s">
        <v>1014</v>
      </c>
      <c r="B1468" s="62" t="s">
        <v>1015</v>
      </c>
      <c r="C1468" s="62" t="s">
        <v>1016</v>
      </c>
      <c r="D1468" s="62" t="s">
        <v>1002</v>
      </c>
      <c r="E1468" s="14" t="s">
        <v>425</v>
      </c>
      <c r="F1468" s="62">
        <v>9666092915</v>
      </c>
      <c r="G1468" s="62"/>
    </row>
    <row r="1469" spans="1:7" x14ac:dyDescent="0.25">
      <c r="A1469" s="61" t="s">
        <v>1014</v>
      </c>
      <c r="B1469" s="62" t="s">
        <v>1017</v>
      </c>
      <c r="C1469" s="62" t="s">
        <v>1016</v>
      </c>
      <c r="D1469" s="62" t="s">
        <v>1002</v>
      </c>
      <c r="E1469" s="14" t="s">
        <v>425</v>
      </c>
      <c r="F1469" s="62">
        <v>9666092915</v>
      </c>
      <c r="G1469" s="62"/>
    </row>
    <row r="1470" spans="1:7" x14ac:dyDescent="0.25">
      <c r="A1470" s="61" t="s">
        <v>1018</v>
      </c>
      <c r="B1470" s="62" t="s">
        <v>955</v>
      </c>
      <c r="C1470" s="62" t="s">
        <v>1019</v>
      </c>
      <c r="D1470" s="62" t="s">
        <v>1002</v>
      </c>
      <c r="E1470" s="14" t="s">
        <v>425</v>
      </c>
      <c r="F1470" s="62">
        <v>9666092915</v>
      </c>
      <c r="G1470" s="62"/>
    </row>
    <row r="1471" spans="1:7" x14ac:dyDescent="0.25">
      <c r="A1471" s="61" t="s">
        <v>1020</v>
      </c>
      <c r="B1471" s="62" t="s">
        <v>1021</v>
      </c>
      <c r="C1471" s="62" t="s">
        <v>1019</v>
      </c>
      <c r="D1471" s="62" t="s">
        <v>1002</v>
      </c>
      <c r="E1471" s="14" t="s">
        <v>425</v>
      </c>
      <c r="F1471" s="62">
        <v>9666092915</v>
      </c>
      <c r="G1471" s="62"/>
    </row>
    <row r="1472" spans="1:7" x14ac:dyDescent="0.25">
      <c r="A1472" s="61" t="s">
        <v>1022</v>
      </c>
      <c r="B1472" s="62" t="s">
        <v>1023</v>
      </c>
      <c r="C1472" s="62" t="s">
        <v>1019</v>
      </c>
      <c r="D1472" s="62" t="s">
        <v>1002</v>
      </c>
      <c r="E1472" s="14" t="s">
        <v>425</v>
      </c>
      <c r="F1472" s="62">
        <v>9666092915</v>
      </c>
      <c r="G1472" s="62"/>
    </row>
    <row r="1473" spans="1:7" x14ac:dyDescent="0.25">
      <c r="A1473" s="61" t="s">
        <v>1033</v>
      </c>
      <c r="B1473" s="62" t="s">
        <v>1025</v>
      </c>
      <c r="C1473" s="62" t="s">
        <v>1032</v>
      </c>
      <c r="D1473" s="62" t="s">
        <v>1002</v>
      </c>
      <c r="E1473" s="14" t="s">
        <v>425</v>
      </c>
      <c r="F1473" s="62">
        <v>9666092915</v>
      </c>
      <c r="G1473" s="62"/>
    </row>
    <row r="1474" spans="1:7" x14ac:dyDescent="0.25">
      <c r="A1474" s="61" t="s">
        <v>1024</v>
      </c>
      <c r="B1474" s="62" t="s">
        <v>1025</v>
      </c>
      <c r="C1474" s="62" t="s">
        <v>1026</v>
      </c>
      <c r="D1474" s="62" t="s">
        <v>1002</v>
      </c>
      <c r="E1474" s="14" t="s">
        <v>425</v>
      </c>
      <c r="F1474" s="62">
        <v>9666092915</v>
      </c>
      <c r="G1474" s="62"/>
    </row>
    <row r="1475" spans="1:7" x14ac:dyDescent="0.25">
      <c r="A1475" s="61" t="s">
        <v>1040</v>
      </c>
      <c r="B1475" s="62" t="s">
        <v>985</v>
      </c>
      <c r="C1475" s="62" t="s">
        <v>1035</v>
      </c>
      <c r="D1475" s="62" t="s">
        <v>1002</v>
      </c>
      <c r="E1475" s="14" t="s">
        <v>425</v>
      </c>
      <c r="F1475" s="62">
        <v>9666092915</v>
      </c>
      <c r="G1475" s="62"/>
    </row>
    <row r="1476" spans="1:7" x14ac:dyDescent="0.25">
      <c r="A1476" s="61" t="s">
        <v>1041</v>
      </c>
      <c r="B1476" s="62" t="s">
        <v>1028</v>
      </c>
      <c r="C1476" s="62" t="s">
        <v>1029</v>
      </c>
      <c r="D1476" s="62" t="s">
        <v>1002</v>
      </c>
      <c r="E1476" s="14" t="s">
        <v>425</v>
      </c>
      <c r="F1476" s="62">
        <v>9666092915</v>
      </c>
      <c r="G1476" s="62"/>
    </row>
    <row r="1477" spans="1:7" x14ac:dyDescent="0.25">
      <c r="A1477" s="61" t="s">
        <v>1014</v>
      </c>
      <c r="B1477" s="62" t="s">
        <v>1017</v>
      </c>
      <c r="C1477" s="62" t="s">
        <v>1016</v>
      </c>
      <c r="D1477" s="62" t="s">
        <v>1002</v>
      </c>
      <c r="E1477" s="14" t="s">
        <v>427</v>
      </c>
      <c r="F1477" s="62">
        <v>7997993046</v>
      </c>
      <c r="G1477" s="62"/>
    </row>
    <row r="1478" spans="1:7" x14ac:dyDescent="0.25">
      <c r="A1478" s="61" t="s">
        <v>1018</v>
      </c>
      <c r="B1478" s="62" t="s">
        <v>955</v>
      </c>
      <c r="C1478" s="62" t="s">
        <v>1019</v>
      </c>
      <c r="D1478" s="62" t="s">
        <v>1002</v>
      </c>
      <c r="E1478" s="14" t="s">
        <v>427</v>
      </c>
      <c r="F1478" s="62">
        <v>7997993046</v>
      </c>
      <c r="G1478" s="62"/>
    </row>
    <row r="1479" spans="1:7" x14ac:dyDescent="0.25">
      <c r="A1479" s="61" t="s">
        <v>1020</v>
      </c>
      <c r="B1479" s="62" t="s">
        <v>1021</v>
      </c>
      <c r="C1479" s="62" t="s">
        <v>1019</v>
      </c>
      <c r="D1479" s="62" t="s">
        <v>1002</v>
      </c>
      <c r="E1479" s="14" t="s">
        <v>427</v>
      </c>
      <c r="F1479" s="62">
        <v>7997993046</v>
      </c>
      <c r="G1479" s="62"/>
    </row>
    <row r="1480" spans="1:7" x14ac:dyDescent="0.25">
      <c r="A1480" s="61" t="s">
        <v>1033</v>
      </c>
      <c r="B1480" s="62" t="s">
        <v>1025</v>
      </c>
      <c r="C1480" s="62" t="s">
        <v>1032</v>
      </c>
      <c r="D1480" s="62" t="s">
        <v>1002</v>
      </c>
      <c r="E1480" s="14" t="s">
        <v>427</v>
      </c>
      <c r="F1480" s="62">
        <v>7997993046</v>
      </c>
      <c r="G1480" s="62"/>
    </row>
    <row r="1481" spans="1:7" x14ac:dyDescent="0.25">
      <c r="A1481" s="61" t="s">
        <v>1024</v>
      </c>
      <c r="B1481" s="62" t="s">
        <v>1025</v>
      </c>
      <c r="C1481" s="62" t="s">
        <v>1026</v>
      </c>
      <c r="D1481" s="62" t="s">
        <v>1002</v>
      </c>
      <c r="E1481" s="14" t="s">
        <v>427</v>
      </c>
      <c r="F1481" s="62">
        <v>7997993046</v>
      </c>
      <c r="G1481" s="62"/>
    </row>
    <row r="1482" spans="1:7" x14ac:dyDescent="0.25">
      <c r="A1482" s="61" t="s">
        <v>1034</v>
      </c>
      <c r="B1482" s="62" t="s">
        <v>985</v>
      </c>
      <c r="C1482" s="62" t="s">
        <v>1035</v>
      </c>
      <c r="D1482" s="62" t="s">
        <v>1002</v>
      </c>
      <c r="E1482" s="14" t="s">
        <v>427</v>
      </c>
      <c r="F1482" s="62">
        <v>7997993046</v>
      </c>
      <c r="G1482" s="62"/>
    </row>
    <row r="1483" spans="1:7" x14ac:dyDescent="0.25">
      <c r="A1483" s="61" t="s">
        <v>1036</v>
      </c>
      <c r="B1483" s="62" t="s">
        <v>1031</v>
      </c>
      <c r="C1483" s="62" t="s">
        <v>1032</v>
      </c>
      <c r="D1483" s="62" t="s">
        <v>1002</v>
      </c>
      <c r="E1483" s="14" t="s">
        <v>427</v>
      </c>
      <c r="F1483" s="62">
        <v>7997993046</v>
      </c>
      <c r="G1483" s="62"/>
    </row>
    <row r="1484" spans="1:7" x14ac:dyDescent="0.25">
      <c r="A1484" s="61" t="s">
        <v>1018</v>
      </c>
      <c r="B1484" s="62" t="s">
        <v>955</v>
      </c>
      <c r="C1484" s="62" t="s">
        <v>1032</v>
      </c>
      <c r="D1484" s="62" t="s">
        <v>1002</v>
      </c>
      <c r="E1484" s="14" t="s">
        <v>429</v>
      </c>
      <c r="F1484" s="62">
        <v>7658943300</v>
      </c>
      <c r="G1484" s="62"/>
    </row>
    <row r="1485" spans="1:7" x14ac:dyDescent="0.25">
      <c r="A1485" s="61" t="s">
        <v>1020</v>
      </c>
      <c r="B1485" s="62" t="s">
        <v>1021</v>
      </c>
      <c r="C1485" s="62" t="s">
        <v>1019</v>
      </c>
      <c r="D1485" s="62" t="s">
        <v>1002</v>
      </c>
      <c r="E1485" s="14" t="s">
        <v>429</v>
      </c>
      <c r="F1485" s="62">
        <v>7658943300</v>
      </c>
      <c r="G1485" s="62"/>
    </row>
    <row r="1486" spans="1:7" x14ac:dyDescent="0.25">
      <c r="A1486" s="61" t="s">
        <v>1022</v>
      </c>
      <c r="B1486" s="62" t="s">
        <v>1015</v>
      </c>
      <c r="C1486" s="62" t="s">
        <v>1042</v>
      </c>
      <c r="D1486" s="62" t="s">
        <v>1002</v>
      </c>
      <c r="E1486" s="14" t="s">
        <v>429</v>
      </c>
      <c r="F1486" s="62">
        <v>7658943300</v>
      </c>
      <c r="G1486" s="62"/>
    </row>
    <row r="1487" spans="1:7" x14ac:dyDescent="0.25">
      <c r="A1487" s="61" t="s">
        <v>1022</v>
      </c>
      <c r="B1487" s="62" t="s">
        <v>1017</v>
      </c>
      <c r="C1487" s="62" t="s">
        <v>1042</v>
      </c>
      <c r="D1487" s="62" t="s">
        <v>1002</v>
      </c>
      <c r="E1487" s="14" t="s">
        <v>429</v>
      </c>
      <c r="F1487" s="62">
        <v>7658943300</v>
      </c>
      <c r="G1487" s="62"/>
    </row>
    <row r="1488" spans="1:7" x14ac:dyDescent="0.25">
      <c r="A1488" s="61" t="s">
        <v>1064</v>
      </c>
      <c r="B1488" s="62" t="s">
        <v>955</v>
      </c>
      <c r="C1488" s="62" t="s">
        <v>1026</v>
      </c>
      <c r="D1488" s="62" t="s">
        <v>1002</v>
      </c>
      <c r="E1488" s="14" t="s">
        <v>429</v>
      </c>
      <c r="F1488" s="62">
        <v>7658943300</v>
      </c>
      <c r="G1488" s="62"/>
    </row>
    <row r="1489" spans="1:7" x14ac:dyDescent="0.25">
      <c r="A1489" s="61" t="s">
        <v>1033</v>
      </c>
      <c r="B1489" s="62" t="s">
        <v>1025</v>
      </c>
      <c r="C1489" s="62" t="s">
        <v>1032</v>
      </c>
      <c r="D1489" s="62" t="s">
        <v>1002</v>
      </c>
      <c r="E1489" s="14" t="s">
        <v>429</v>
      </c>
      <c r="F1489" s="62">
        <v>7658943300</v>
      </c>
      <c r="G1489" s="62"/>
    </row>
    <row r="1490" spans="1:7" x14ac:dyDescent="0.25">
      <c r="A1490" s="61" t="s">
        <v>1024</v>
      </c>
      <c r="B1490" s="62" t="s">
        <v>1025</v>
      </c>
      <c r="C1490" s="62" t="s">
        <v>1026</v>
      </c>
      <c r="D1490" s="62" t="s">
        <v>1002</v>
      </c>
      <c r="E1490" s="14" t="s">
        <v>429</v>
      </c>
      <c r="F1490" s="62">
        <v>7658943300</v>
      </c>
      <c r="G1490" s="62"/>
    </row>
    <row r="1491" spans="1:7" x14ac:dyDescent="0.25">
      <c r="A1491" s="61" t="s">
        <v>1040</v>
      </c>
      <c r="B1491" s="62" t="s">
        <v>985</v>
      </c>
      <c r="C1491" s="62" t="s">
        <v>1035</v>
      </c>
      <c r="D1491" s="62" t="s">
        <v>1002</v>
      </c>
      <c r="E1491" s="14" t="s">
        <v>429</v>
      </c>
      <c r="F1491" s="62">
        <v>7658943300</v>
      </c>
      <c r="G1491" s="62"/>
    </row>
    <row r="1492" spans="1:7" x14ac:dyDescent="0.25">
      <c r="A1492" s="61" t="s">
        <v>1041</v>
      </c>
      <c r="B1492" s="62" t="s">
        <v>1028</v>
      </c>
      <c r="C1492" s="62" t="s">
        <v>1029</v>
      </c>
      <c r="D1492" s="62" t="s">
        <v>1002</v>
      </c>
      <c r="E1492" s="14" t="s">
        <v>429</v>
      </c>
      <c r="F1492" s="62">
        <v>7658943300</v>
      </c>
      <c r="G1492" s="62"/>
    </row>
    <row r="1493" spans="1:7" x14ac:dyDescent="0.25">
      <c r="A1493" s="61" t="s">
        <v>1037</v>
      </c>
      <c r="B1493" s="62" t="s">
        <v>1031</v>
      </c>
      <c r="C1493" s="62" t="s">
        <v>1032</v>
      </c>
      <c r="D1493" s="62" t="s">
        <v>1002</v>
      </c>
      <c r="E1493" s="14" t="s">
        <v>429</v>
      </c>
      <c r="F1493" s="62">
        <v>7658943300</v>
      </c>
      <c r="G1493" s="62"/>
    </row>
    <row r="1494" spans="1:7" x14ac:dyDescent="0.25">
      <c r="A1494" s="61" t="s">
        <v>1014</v>
      </c>
      <c r="B1494" s="62" t="s">
        <v>1017</v>
      </c>
      <c r="C1494" s="62" t="s">
        <v>1016</v>
      </c>
      <c r="D1494" s="62" t="s">
        <v>1002</v>
      </c>
      <c r="E1494" s="14" t="s">
        <v>431</v>
      </c>
      <c r="F1494" s="62">
        <v>7997993050</v>
      </c>
      <c r="G1494" s="62"/>
    </row>
    <row r="1495" spans="1:7" x14ac:dyDescent="0.25">
      <c r="A1495" s="61" t="s">
        <v>1018</v>
      </c>
      <c r="B1495" s="62" t="s">
        <v>955</v>
      </c>
      <c r="C1495" s="62" t="s">
        <v>1019</v>
      </c>
      <c r="D1495" s="62" t="s">
        <v>1002</v>
      </c>
      <c r="E1495" s="14" t="s">
        <v>431</v>
      </c>
      <c r="F1495" s="62">
        <v>7997993050</v>
      </c>
      <c r="G1495" s="62"/>
    </row>
    <row r="1496" spans="1:7" x14ac:dyDescent="0.25">
      <c r="A1496" s="61" t="s">
        <v>1020</v>
      </c>
      <c r="B1496" s="62" t="s">
        <v>1021</v>
      </c>
      <c r="C1496" s="62" t="s">
        <v>1019</v>
      </c>
      <c r="D1496" s="62" t="s">
        <v>1002</v>
      </c>
      <c r="E1496" s="14" t="s">
        <v>431</v>
      </c>
      <c r="F1496" s="62">
        <v>7997993050</v>
      </c>
      <c r="G1496" s="62"/>
    </row>
    <row r="1497" spans="1:7" x14ac:dyDescent="0.25">
      <c r="A1497" s="61" t="s">
        <v>1033</v>
      </c>
      <c r="B1497" s="62" t="s">
        <v>1025</v>
      </c>
      <c r="C1497" s="62" t="s">
        <v>1032</v>
      </c>
      <c r="D1497" s="62" t="s">
        <v>1002</v>
      </c>
      <c r="E1497" s="14" t="s">
        <v>431</v>
      </c>
      <c r="F1497" s="62">
        <v>7997993050</v>
      </c>
      <c r="G1497" s="62"/>
    </row>
    <row r="1498" spans="1:7" x14ac:dyDescent="0.25">
      <c r="A1498" s="61" t="s">
        <v>1024</v>
      </c>
      <c r="B1498" s="62" t="s">
        <v>1025</v>
      </c>
      <c r="C1498" s="62" t="s">
        <v>1026</v>
      </c>
      <c r="D1498" s="62" t="s">
        <v>1002</v>
      </c>
      <c r="E1498" s="14" t="s">
        <v>431</v>
      </c>
      <c r="F1498" s="62">
        <v>7997993050</v>
      </c>
      <c r="G1498" s="62"/>
    </row>
    <row r="1499" spans="1:7" x14ac:dyDescent="0.25">
      <c r="A1499" s="61" t="s">
        <v>1034</v>
      </c>
      <c r="B1499" s="62" t="s">
        <v>985</v>
      </c>
      <c r="C1499" s="62" t="s">
        <v>1035</v>
      </c>
      <c r="D1499" s="62" t="s">
        <v>1002</v>
      </c>
      <c r="E1499" s="14" t="s">
        <v>431</v>
      </c>
      <c r="F1499" s="62">
        <v>7997993050</v>
      </c>
      <c r="G1499" s="62"/>
    </row>
    <row r="1500" spans="1:7" x14ac:dyDescent="0.25">
      <c r="A1500" s="61" t="s">
        <v>1014</v>
      </c>
      <c r="B1500" s="62" t="s">
        <v>1015</v>
      </c>
      <c r="C1500" s="62" t="s">
        <v>1016</v>
      </c>
      <c r="D1500" s="62" t="s">
        <v>1002</v>
      </c>
      <c r="E1500" s="14" t="s">
        <v>433</v>
      </c>
      <c r="F1500" s="62">
        <v>7997993047</v>
      </c>
      <c r="G1500" s="62"/>
    </row>
    <row r="1501" spans="1:7" x14ac:dyDescent="0.25">
      <c r="A1501" s="61" t="s">
        <v>1014</v>
      </c>
      <c r="B1501" s="62" t="s">
        <v>1017</v>
      </c>
      <c r="C1501" s="62" t="s">
        <v>1016</v>
      </c>
      <c r="D1501" s="62" t="s">
        <v>1002</v>
      </c>
      <c r="E1501" s="14" t="s">
        <v>433</v>
      </c>
      <c r="F1501" s="62">
        <v>7997993047</v>
      </c>
      <c r="G1501" s="62"/>
    </row>
    <row r="1502" spans="1:7" x14ac:dyDescent="0.25">
      <c r="A1502" s="61" t="s">
        <v>1018</v>
      </c>
      <c r="B1502" s="62" t="s">
        <v>955</v>
      </c>
      <c r="C1502" s="62" t="s">
        <v>1019</v>
      </c>
      <c r="D1502" s="62" t="s">
        <v>1002</v>
      </c>
      <c r="E1502" s="14" t="s">
        <v>433</v>
      </c>
      <c r="F1502" s="62">
        <v>7997993047</v>
      </c>
      <c r="G1502" s="62"/>
    </row>
    <row r="1503" spans="1:7" x14ac:dyDescent="0.25">
      <c r="A1503" s="61" t="s">
        <v>1020</v>
      </c>
      <c r="B1503" s="62" t="s">
        <v>1021</v>
      </c>
      <c r="C1503" s="62" t="s">
        <v>1019</v>
      </c>
      <c r="D1503" s="62" t="s">
        <v>1002</v>
      </c>
      <c r="E1503" s="14" t="s">
        <v>433</v>
      </c>
      <c r="F1503" s="62">
        <v>7997993047</v>
      </c>
      <c r="G1503" s="62"/>
    </row>
    <row r="1504" spans="1:7" x14ac:dyDescent="0.25">
      <c r="A1504" s="61" t="s">
        <v>1022</v>
      </c>
      <c r="B1504" s="62" t="s">
        <v>1023</v>
      </c>
      <c r="C1504" s="62" t="s">
        <v>1019</v>
      </c>
      <c r="D1504" s="62" t="s">
        <v>1002</v>
      </c>
      <c r="E1504" s="14" t="s">
        <v>433</v>
      </c>
      <c r="F1504" s="62">
        <v>7997993047</v>
      </c>
      <c r="G1504" s="62"/>
    </row>
    <row r="1505" spans="1:7" x14ac:dyDescent="0.25">
      <c r="A1505" s="61" t="s">
        <v>1033</v>
      </c>
      <c r="B1505" s="62" t="s">
        <v>1025</v>
      </c>
      <c r="C1505" s="62" t="s">
        <v>1032</v>
      </c>
      <c r="D1505" s="62" t="s">
        <v>1002</v>
      </c>
      <c r="E1505" s="14" t="s">
        <v>433</v>
      </c>
      <c r="F1505" s="62">
        <v>7997993047</v>
      </c>
      <c r="G1505" s="62"/>
    </row>
    <row r="1506" spans="1:7" x14ac:dyDescent="0.25">
      <c r="A1506" s="61" t="s">
        <v>1024</v>
      </c>
      <c r="B1506" s="62" t="s">
        <v>1025</v>
      </c>
      <c r="C1506" s="62" t="s">
        <v>1026</v>
      </c>
      <c r="D1506" s="62" t="s">
        <v>1002</v>
      </c>
      <c r="E1506" s="14" t="s">
        <v>433</v>
      </c>
      <c r="F1506" s="62">
        <v>7997993047</v>
      </c>
      <c r="G1506" s="62"/>
    </row>
    <row r="1507" spans="1:7" x14ac:dyDescent="0.25">
      <c r="A1507" s="61" t="s">
        <v>1027</v>
      </c>
      <c r="B1507" s="62" t="s">
        <v>1028</v>
      </c>
      <c r="C1507" s="62" t="s">
        <v>1029</v>
      </c>
      <c r="D1507" s="62" t="s">
        <v>1002</v>
      </c>
      <c r="E1507" s="14" t="s">
        <v>433</v>
      </c>
      <c r="F1507" s="62">
        <v>7997993047</v>
      </c>
      <c r="G1507" s="62"/>
    </row>
    <row r="1508" spans="1:7" x14ac:dyDescent="0.25">
      <c r="A1508" s="61" t="s">
        <v>1034</v>
      </c>
      <c r="B1508" s="62" t="s">
        <v>985</v>
      </c>
      <c r="C1508" s="62" t="s">
        <v>1035</v>
      </c>
      <c r="D1508" s="62" t="s">
        <v>1002</v>
      </c>
      <c r="E1508" s="14" t="s">
        <v>433</v>
      </c>
      <c r="F1508" s="62">
        <v>7997993047</v>
      </c>
      <c r="G1508" s="62"/>
    </row>
    <row r="1509" spans="1:7" x14ac:dyDescent="0.25">
      <c r="A1509" s="61" t="s">
        <v>1036</v>
      </c>
      <c r="B1509" s="62" t="s">
        <v>1031</v>
      </c>
      <c r="C1509" s="62" t="s">
        <v>1032</v>
      </c>
      <c r="D1509" s="62" t="s">
        <v>1002</v>
      </c>
      <c r="E1509" s="14" t="s">
        <v>433</v>
      </c>
      <c r="F1509" s="62">
        <v>7997993047</v>
      </c>
      <c r="G1509" s="62"/>
    </row>
    <row r="1510" spans="1:7" x14ac:dyDescent="0.25">
      <c r="A1510" s="61" t="s">
        <v>1014</v>
      </c>
      <c r="B1510" s="62" t="s">
        <v>1015</v>
      </c>
      <c r="C1510" s="62" t="s">
        <v>1147</v>
      </c>
      <c r="D1510" s="62" t="s">
        <v>1002</v>
      </c>
      <c r="E1510" s="14" t="s">
        <v>435</v>
      </c>
      <c r="F1510" s="62">
        <v>7658952220</v>
      </c>
      <c r="G1510" s="62"/>
    </row>
    <row r="1511" spans="1:7" x14ac:dyDescent="0.25">
      <c r="A1511" s="61" t="s">
        <v>1014</v>
      </c>
      <c r="B1511" s="62" t="s">
        <v>1017</v>
      </c>
      <c r="C1511" s="62" t="s">
        <v>1147</v>
      </c>
      <c r="D1511" s="62" t="s">
        <v>1002</v>
      </c>
      <c r="E1511" s="14" t="s">
        <v>435</v>
      </c>
      <c r="F1511" s="62">
        <v>7658952220</v>
      </c>
      <c r="G1511" s="62"/>
    </row>
    <row r="1512" spans="1:7" x14ac:dyDescent="0.25">
      <c r="A1512" s="61" t="s">
        <v>1018</v>
      </c>
      <c r="B1512" s="62" t="s">
        <v>1015</v>
      </c>
      <c r="C1512" s="62" t="s">
        <v>1148</v>
      </c>
      <c r="D1512" s="62" t="s">
        <v>1002</v>
      </c>
      <c r="E1512" s="14" t="s">
        <v>435</v>
      </c>
      <c r="F1512" s="62">
        <v>7658952220</v>
      </c>
      <c r="G1512" s="62"/>
    </row>
    <row r="1513" spans="1:7" x14ac:dyDescent="0.25">
      <c r="A1513" s="61" t="s">
        <v>1018</v>
      </c>
      <c r="B1513" s="62" t="s">
        <v>1017</v>
      </c>
      <c r="C1513" s="62" t="s">
        <v>1148</v>
      </c>
      <c r="D1513" s="62" t="s">
        <v>1002</v>
      </c>
      <c r="E1513" s="14" t="s">
        <v>435</v>
      </c>
      <c r="F1513" s="62">
        <v>7658952220</v>
      </c>
      <c r="G1513" s="62"/>
    </row>
    <row r="1514" spans="1:7" x14ac:dyDescent="0.25">
      <c r="A1514" s="61" t="s">
        <v>1020</v>
      </c>
      <c r="B1514" s="62" t="s">
        <v>955</v>
      </c>
      <c r="C1514" s="62" t="s">
        <v>1026</v>
      </c>
      <c r="D1514" s="62" t="s">
        <v>1002</v>
      </c>
      <c r="E1514" s="14" t="s">
        <v>435</v>
      </c>
      <c r="F1514" s="62">
        <v>7658952220</v>
      </c>
      <c r="G1514" s="62"/>
    </row>
    <row r="1515" spans="1:7" x14ac:dyDescent="0.25">
      <c r="A1515" s="61" t="s">
        <v>1022</v>
      </c>
      <c r="B1515" s="62" t="s">
        <v>1021</v>
      </c>
      <c r="C1515" s="62" t="s">
        <v>1019</v>
      </c>
      <c r="D1515" s="62" t="s">
        <v>1002</v>
      </c>
      <c r="E1515" s="14" t="s">
        <v>435</v>
      </c>
      <c r="F1515" s="62">
        <v>7658952220</v>
      </c>
      <c r="G1515" s="62"/>
    </row>
    <row r="1516" spans="1:7" x14ac:dyDescent="0.25">
      <c r="A1516" s="61" t="s">
        <v>1064</v>
      </c>
      <c r="B1516" s="62" t="s">
        <v>1023</v>
      </c>
      <c r="C1516" s="62" t="s">
        <v>1016</v>
      </c>
      <c r="D1516" s="62" t="s">
        <v>1002</v>
      </c>
      <c r="E1516" s="14" t="s">
        <v>435</v>
      </c>
      <c r="F1516" s="62">
        <v>7658952220</v>
      </c>
      <c r="G1516" s="62"/>
    </row>
    <row r="1517" spans="1:7" x14ac:dyDescent="0.25">
      <c r="A1517" s="61" t="s">
        <v>1065</v>
      </c>
      <c r="B1517" s="62" t="s">
        <v>955</v>
      </c>
      <c r="C1517" s="62" t="s">
        <v>1032</v>
      </c>
      <c r="D1517" s="62" t="s">
        <v>1002</v>
      </c>
      <c r="E1517" s="14" t="s">
        <v>435</v>
      </c>
      <c r="F1517" s="62">
        <v>7658952220</v>
      </c>
      <c r="G1517" s="62"/>
    </row>
    <row r="1518" spans="1:7" x14ac:dyDescent="0.25">
      <c r="A1518" s="61" t="s">
        <v>1033</v>
      </c>
      <c r="B1518" s="62" t="s">
        <v>1025</v>
      </c>
      <c r="C1518" s="62" t="s">
        <v>1032</v>
      </c>
      <c r="D1518" s="62" t="s">
        <v>1002</v>
      </c>
      <c r="E1518" s="14" t="s">
        <v>435</v>
      </c>
      <c r="F1518" s="62">
        <v>7658952220</v>
      </c>
      <c r="G1518" s="62"/>
    </row>
    <row r="1519" spans="1:7" x14ac:dyDescent="0.25">
      <c r="A1519" s="61" t="s">
        <v>1024</v>
      </c>
      <c r="B1519" s="62" t="s">
        <v>1025</v>
      </c>
      <c r="C1519" s="62" t="s">
        <v>1026</v>
      </c>
      <c r="D1519" s="62" t="s">
        <v>1002</v>
      </c>
      <c r="E1519" s="14" t="s">
        <v>435</v>
      </c>
      <c r="F1519" s="62">
        <v>7658952220</v>
      </c>
      <c r="G1519" s="62"/>
    </row>
    <row r="1520" spans="1:7" x14ac:dyDescent="0.25">
      <c r="A1520" s="61" t="s">
        <v>1040</v>
      </c>
      <c r="B1520" s="62" t="s">
        <v>985</v>
      </c>
      <c r="C1520" s="62" t="s">
        <v>1035</v>
      </c>
      <c r="D1520" s="62" t="s">
        <v>1002</v>
      </c>
      <c r="E1520" s="14" t="s">
        <v>435</v>
      </c>
      <c r="F1520" s="62">
        <v>7658952220</v>
      </c>
      <c r="G1520" s="62"/>
    </row>
    <row r="1521" spans="1:7" x14ac:dyDescent="0.25">
      <c r="A1521" s="61" t="s">
        <v>1041</v>
      </c>
      <c r="B1521" s="62" t="s">
        <v>1028</v>
      </c>
      <c r="C1521" s="62" t="s">
        <v>1029</v>
      </c>
      <c r="D1521" s="62" t="s">
        <v>1002</v>
      </c>
      <c r="E1521" s="14" t="s">
        <v>435</v>
      </c>
      <c r="F1521" s="62">
        <v>7658952220</v>
      </c>
      <c r="G1521" s="62"/>
    </row>
    <row r="1522" spans="1:7" x14ac:dyDescent="0.25">
      <c r="A1522" s="61" t="s">
        <v>1037</v>
      </c>
      <c r="B1522" s="62" t="s">
        <v>1031</v>
      </c>
      <c r="C1522" s="62" t="s">
        <v>1032</v>
      </c>
      <c r="D1522" s="62" t="s">
        <v>1002</v>
      </c>
      <c r="E1522" s="14" t="s">
        <v>435</v>
      </c>
      <c r="F1522" s="62">
        <v>7658952220</v>
      </c>
      <c r="G1522" s="62"/>
    </row>
    <row r="1523" spans="1:7" x14ac:dyDescent="0.25">
      <c r="A1523" s="61" t="s">
        <v>1014</v>
      </c>
      <c r="B1523" s="62" t="s">
        <v>1015</v>
      </c>
      <c r="C1523" s="62" t="s">
        <v>1016</v>
      </c>
      <c r="D1523" s="62" t="s">
        <v>1002</v>
      </c>
      <c r="E1523" s="14" t="s">
        <v>437</v>
      </c>
      <c r="F1523" s="62">
        <v>7997993048</v>
      </c>
      <c r="G1523" s="62"/>
    </row>
    <row r="1524" spans="1:7" x14ac:dyDescent="0.25">
      <c r="A1524" s="61" t="s">
        <v>1014</v>
      </c>
      <c r="B1524" s="62" t="s">
        <v>1017</v>
      </c>
      <c r="C1524" s="62" t="s">
        <v>1016</v>
      </c>
      <c r="D1524" s="62" t="s">
        <v>1002</v>
      </c>
      <c r="E1524" s="14" t="s">
        <v>437</v>
      </c>
      <c r="F1524" s="62">
        <v>7997993048</v>
      </c>
      <c r="G1524" s="62"/>
    </row>
    <row r="1525" spans="1:7" x14ac:dyDescent="0.25">
      <c r="A1525" s="61" t="s">
        <v>1018</v>
      </c>
      <c r="B1525" s="62" t="s">
        <v>955</v>
      </c>
      <c r="C1525" s="62" t="s">
        <v>1019</v>
      </c>
      <c r="D1525" s="62" t="s">
        <v>1002</v>
      </c>
      <c r="E1525" s="14" t="s">
        <v>437</v>
      </c>
      <c r="F1525" s="62">
        <v>7997993048</v>
      </c>
      <c r="G1525" s="62"/>
    </row>
    <row r="1526" spans="1:7" x14ac:dyDescent="0.25">
      <c r="A1526" s="61" t="s">
        <v>1020</v>
      </c>
      <c r="B1526" s="62" t="s">
        <v>1021</v>
      </c>
      <c r="C1526" s="62" t="s">
        <v>1019</v>
      </c>
      <c r="D1526" s="62" t="s">
        <v>1002</v>
      </c>
      <c r="E1526" s="14" t="s">
        <v>437</v>
      </c>
      <c r="F1526" s="62">
        <v>7997993048</v>
      </c>
      <c r="G1526" s="62"/>
    </row>
    <row r="1527" spans="1:7" x14ac:dyDescent="0.25">
      <c r="A1527" s="61" t="s">
        <v>1022</v>
      </c>
      <c r="B1527" s="62" t="s">
        <v>1023</v>
      </c>
      <c r="C1527" s="62" t="s">
        <v>1019</v>
      </c>
      <c r="D1527" s="62" t="s">
        <v>1002</v>
      </c>
      <c r="E1527" s="14" t="s">
        <v>437</v>
      </c>
      <c r="F1527" s="62">
        <v>7997993048</v>
      </c>
      <c r="G1527" s="62"/>
    </row>
    <row r="1528" spans="1:7" x14ac:dyDescent="0.25">
      <c r="A1528" s="61" t="s">
        <v>1033</v>
      </c>
      <c r="B1528" s="62" t="s">
        <v>1025</v>
      </c>
      <c r="C1528" s="62" t="s">
        <v>1032</v>
      </c>
      <c r="D1528" s="62" t="s">
        <v>1002</v>
      </c>
      <c r="E1528" s="14" t="s">
        <v>437</v>
      </c>
      <c r="F1528" s="62">
        <v>7997993048</v>
      </c>
      <c r="G1528" s="62"/>
    </row>
    <row r="1529" spans="1:7" x14ac:dyDescent="0.25">
      <c r="A1529" s="61" t="s">
        <v>1024</v>
      </c>
      <c r="B1529" s="62" t="s">
        <v>1025</v>
      </c>
      <c r="C1529" s="62" t="s">
        <v>1026</v>
      </c>
      <c r="D1529" s="62" t="s">
        <v>1002</v>
      </c>
      <c r="E1529" s="14" t="s">
        <v>437</v>
      </c>
      <c r="F1529" s="62">
        <v>7997993048</v>
      </c>
      <c r="G1529" s="62"/>
    </row>
    <row r="1530" spans="1:7" x14ac:dyDescent="0.25">
      <c r="A1530" s="61" t="s">
        <v>1027</v>
      </c>
      <c r="B1530" s="62" t="s">
        <v>1028</v>
      </c>
      <c r="C1530" s="62" t="s">
        <v>1029</v>
      </c>
      <c r="D1530" s="62" t="s">
        <v>1002</v>
      </c>
      <c r="E1530" s="14" t="s">
        <v>437</v>
      </c>
      <c r="F1530" s="62">
        <v>7997993048</v>
      </c>
      <c r="G1530" s="62"/>
    </row>
    <row r="1531" spans="1:7" x14ac:dyDescent="0.25">
      <c r="A1531" s="61" t="s">
        <v>1034</v>
      </c>
      <c r="B1531" s="62" t="s">
        <v>985</v>
      </c>
      <c r="C1531" s="62" t="s">
        <v>1035</v>
      </c>
      <c r="D1531" s="62" t="s">
        <v>1002</v>
      </c>
      <c r="E1531" s="14" t="s">
        <v>437</v>
      </c>
      <c r="F1531" s="62">
        <v>7997993048</v>
      </c>
      <c r="G1531" s="62"/>
    </row>
    <row r="1532" spans="1:7" x14ac:dyDescent="0.25">
      <c r="A1532" s="61" t="s">
        <v>1036</v>
      </c>
      <c r="B1532" s="62" t="s">
        <v>1031</v>
      </c>
      <c r="C1532" s="62" t="s">
        <v>1032</v>
      </c>
      <c r="D1532" s="62" t="s">
        <v>1002</v>
      </c>
      <c r="E1532" s="14" t="s">
        <v>437</v>
      </c>
      <c r="F1532" s="62">
        <v>7997993048</v>
      </c>
      <c r="G1532" s="62"/>
    </row>
    <row r="1533" spans="1:7" x14ac:dyDescent="0.25">
      <c r="A1533" s="61" t="s">
        <v>1014</v>
      </c>
      <c r="B1533" s="62" t="s">
        <v>1015</v>
      </c>
      <c r="C1533" s="62" t="s">
        <v>1042</v>
      </c>
      <c r="D1533" s="62" t="s">
        <v>1002</v>
      </c>
      <c r="E1533" s="14" t="s">
        <v>439</v>
      </c>
      <c r="F1533" s="62">
        <v>9951949851</v>
      </c>
      <c r="G1533" s="62"/>
    </row>
    <row r="1534" spans="1:7" x14ac:dyDescent="0.25">
      <c r="A1534" s="61" t="s">
        <v>1014</v>
      </c>
      <c r="B1534" s="62" t="s">
        <v>1017</v>
      </c>
      <c r="C1534" s="62" t="s">
        <v>1042</v>
      </c>
      <c r="D1534" s="62" t="s">
        <v>1002</v>
      </c>
      <c r="E1534" s="14" t="s">
        <v>439</v>
      </c>
      <c r="F1534" s="62">
        <v>9951949851</v>
      </c>
      <c r="G1534" s="62"/>
    </row>
    <row r="1535" spans="1:7" x14ac:dyDescent="0.25">
      <c r="A1535" s="61" t="s">
        <v>1018</v>
      </c>
      <c r="B1535" s="62" t="s">
        <v>955</v>
      </c>
      <c r="C1535" s="62" t="s">
        <v>1019</v>
      </c>
      <c r="D1535" s="62" t="s">
        <v>1002</v>
      </c>
      <c r="E1535" s="14" t="s">
        <v>439</v>
      </c>
      <c r="F1535" s="62">
        <v>9951949851</v>
      </c>
      <c r="G1535" s="62"/>
    </row>
    <row r="1536" spans="1:7" x14ac:dyDescent="0.25">
      <c r="A1536" s="61" t="s">
        <v>1020</v>
      </c>
      <c r="B1536" s="62" t="s">
        <v>1021</v>
      </c>
      <c r="C1536" s="62" t="s">
        <v>1019</v>
      </c>
      <c r="D1536" s="62" t="s">
        <v>1002</v>
      </c>
      <c r="E1536" s="14" t="s">
        <v>439</v>
      </c>
      <c r="F1536" s="62">
        <v>9951949851</v>
      </c>
      <c r="G1536" s="62"/>
    </row>
    <row r="1537" spans="1:7" x14ac:dyDescent="0.25">
      <c r="A1537" s="61" t="s">
        <v>1022</v>
      </c>
      <c r="B1537" s="62" t="s">
        <v>1023</v>
      </c>
      <c r="C1537" s="62" t="s">
        <v>1019</v>
      </c>
      <c r="D1537" s="62" t="s">
        <v>1002</v>
      </c>
      <c r="E1537" s="14" t="s">
        <v>439</v>
      </c>
      <c r="F1537" s="62">
        <v>9951949851</v>
      </c>
      <c r="G1537" s="62"/>
    </row>
    <row r="1538" spans="1:7" x14ac:dyDescent="0.25">
      <c r="A1538" s="61" t="s">
        <v>1033</v>
      </c>
      <c r="B1538" s="62" t="s">
        <v>1025</v>
      </c>
      <c r="C1538" s="62" t="s">
        <v>1032</v>
      </c>
      <c r="D1538" s="62" t="s">
        <v>1002</v>
      </c>
      <c r="E1538" s="14" t="s">
        <v>439</v>
      </c>
      <c r="F1538" s="62">
        <v>9951949851</v>
      </c>
      <c r="G1538" s="62"/>
    </row>
    <row r="1539" spans="1:7" x14ac:dyDescent="0.25">
      <c r="A1539" s="61" t="s">
        <v>1024</v>
      </c>
      <c r="B1539" s="62" t="s">
        <v>1025</v>
      </c>
      <c r="C1539" s="62" t="s">
        <v>1026</v>
      </c>
      <c r="D1539" s="62" t="s">
        <v>1002</v>
      </c>
      <c r="E1539" s="14" t="s">
        <v>439</v>
      </c>
      <c r="F1539" s="62">
        <v>9951949851</v>
      </c>
      <c r="G1539" s="62"/>
    </row>
    <row r="1540" spans="1:7" x14ac:dyDescent="0.25">
      <c r="A1540" s="61" t="s">
        <v>1043</v>
      </c>
      <c r="B1540" s="62" t="s">
        <v>1025</v>
      </c>
      <c r="C1540" s="62" t="s">
        <v>1058</v>
      </c>
      <c r="D1540" s="62" t="s">
        <v>1002</v>
      </c>
      <c r="E1540" s="14" t="s">
        <v>439</v>
      </c>
      <c r="F1540" s="62">
        <v>9951949851</v>
      </c>
      <c r="G1540" s="62"/>
    </row>
    <row r="1541" spans="1:7" x14ac:dyDescent="0.25">
      <c r="A1541" s="61" t="s">
        <v>1040</v>
      </c>
      <c r="B1541" s="62" t="s">
        <v>985</v>
      </c>
      <c r="C1541" s="62" t="s">
        <v>1035</v>
      </c>
      <c r="D1541" s="62" t="s">
        <v>1002</v>
      </c>
      <c r="E1541" s="14" t="s">
        <v>439</v>
      </c>
      <c r="F1541" s="62">
        <v>9951949851</v>
      </c>
      <c r="G1541" s="62"/>
    </row>
    <row r="1542" spans="1:7" x14ac:dyDescent="0.25">
      <c r="A1542" s="61" t="s">
        <v>1041</v>
      </c>
      <c r="B1542" s="62" t="s">
        <v>1028</v>
      </c>
      <c r="C1542" s="62" t="s">
        <v>1029</v>
      </c>
      <c r="D1542" s="62" t="s">
        <v>1002</v>
      </c>
      <c r="E1542" s="14" t="s">
        <v>439</v>
      </c>
      <c r="F1542" s="62">
        <v>9951949851</v>
      </c>
      <c r="G1542" s="62"/>
    </row>
    <row r="1543" spans="1:7" x14ac:dyDescent="0.25">
      <c r="A1543" s="61" t="s">
        <v>1037</v>
      </c>
      <c r="B1543" s="62" t="s">
        <v>1031</v>
      </c>
      <c r="C1543" s="62" t="s">
        <v>1032</v>
      </c>
      <c r="D1543" s="62" t="s">
        <v>1002</v>
      </c>
      <c r="E1543" s="14" t="s">
        <v>439</v>
      </c>
      <c r="F1543" s="62">
        <v>9951949851</v>
      </c>
      <c r="G1543" s="62"/>
    </row>
    <row r="1544" spans="1:7" x14ac:dyDescent="0.25">
      <c r="A1544" s="61" t="s">
        <v>1014</v>
      </c>
      <c r="B1544" s="62" t="s">
        <v>1017</v>
      </c>
      <c r="C1544" s="62" t="s">
        <v>1016</v>
      </c>
      <c r="D1544" s="62" t="s">
        <v>1002</v>
      </c>
      <c r="E1544" s="14" t="s">
        <v>441</v>
      </c>
      <c r="F1544" s="62">
        <v>9951948430</v>
      </c>
      <c r="G1544" s="62"/>
    </row>
    <row r="1545" spans="1:7" x14ac:dyDescent="0.25">
      <c r="A1545" s="61" t="s">
        <v>1014</v>
      </c>
      <c r="B1545" s="62" t="s">
        <v>955</v>
      </c>
      <c r="C1545" s="62" t="s">
        <v>1019</v>
      </c>
      <c r="D1545" s="62" t="s">
        <v>1002</v>
      </c>
      <c r="E1545" s="14" t="s">
        <v>441</v>
      </c>
      <c r="F1545" s="62">
        <v>9951948430</v>
      </c>
      <c r="G1545" s="62"/>
    </row>
    <row r="1546" spans="1:7" x14ac:dyDescent="0.25">
      <c r="A1546" s="61" t="s">
        <v>1014</v>
      </c>
      <c r="B1546" s="62" t="s">
        <v>1021</v>
      </c>
      <c r="C1546" s="62" t="s">
        <v>1019</v>
      </c>
      <c r="D1546" s="62" t="s">
        <v>1002</v>
      </c>
      <c r="E1546" s="14" t="s">
        <v>441</v>
      </c>
      <c r="F1546" s="62">
        <v>9951948430</v>
      </c>
      <c r="G1546" s="62"/>
    </row>
    <row r="1547" spans="1:7" x14ac:dyDescent="0.25">
      <c r="A1547" s="61" t="s">
        <v>1073</v>
      </c>
      <c r="B1547" s="62" t="s">
        <v>1025</v>
      </c>
      <c r="C1547" s="62" t="s">
        <v>1032</v>
      </c>
      <c r="D1547" s="62" t="s">
        <v>1002</v>
      </c>
      <c r="E1547" s="14" t="s">
        <v>441</v>
      </c>
      <c r="F1547" s="62">
        <v>9951948430</v>
      </c>
      <c r="G1547" s="62"/>
    </row>
    <row r="1548" spans="1:7" x14ac:dyDescent="0.25">
      <c r="A1548" s="61" t="s">
        <v>1014</v>
      </c>
      <c r="B1548" s="62" t="s">
        <v>1015</v>
      </c>
      <c r="C1548" s="62" t="s">
        <v>1016</v>
      </c>
      <c r="D1548" s="62" t="s">
        <v>1002</v>
      </c>
      <c r="E1548" s="14" t="s">
        <v>443</v>
      </c>
      <c r="F1548" s="62">
        <v>9951947837</v>
      </c>
      <c r="G1548" s="62"/>
    </row>
    <row r="1549" spans="1:7" x14ac:dyDescent="0.25">
      <c r="A1549" s="61" t="s">
        <v>1014</v>
      </c>
      <c r="B1549" s="62" t="s">
        <v>1017</v>
      </c>
      <c r="C1549" s="62" t="s">
        <v>1016</v>
      </c>
      <c r="D1549" s="62" t="s">
        <v>1002</v>
      </c>
      <c r="E1549" s="14" t="s">
        <v>443</v>
      </c>
      <c r="F1549" s="62">
        <v>9951947837</v>
      </c>
      <c r="G1549" s="62"/>
    </row>
    <row r="1550" spans="1:7" x14ac:dyDescent="0.25">
      <c r="A1550" s="61" t="s">
        <v>1018</v>
      </c>
      <c r="B1550" s="62" t="s">
        <v>955</v>
      </c>
      <c r="C1550" s="62" t="s">
        <v>1019</v>
      </c>
      <c r="D1550" s="62" t="s">
        <v>1002</v>
      </c>
      <c r="E1550" s="14" t="s">
        <v>443</v>
      </c>
      <c r="F1550" s="62">
        <v>9951947837</v>
      </c>
      <c r="G1550" s="62"/>
    </row>
    <row r="1551" spans="1:7" x14ac:dyDescent="0.25">
      <c r="A1551" s="61" t="s">
        <v>1020</v>
      </c>
      <c r="B1551" s="62" t="s">
        <v>1021</v>
      </c>
      <c r="C1551" s="62" t="s">
        <v>1019</v>
      </c>
      <c r="D1551" s="62" t="s">
        <v>1002</v>
      </c>
      <c r="E1551" s="14" t="s">
        <v>443</v>
      </c>
      <c r="F1551" s="62">
        <v>9951947837</v>
      </c>
      <c r="G1551" s="62"/>
    </row>
    <row r="1552" spans="1:7" x14ac:dyDescent="0.25">
      <c r="A1552" s="61" t="s">
        <v>1022</v>
      </c>
      <c r="B1552" s="62" t="s">
        <v>1023</v>
      </c>
      <c r="C1552" s="62" t="s">
        <v>1019</v>
      </c>
      <c r="D1552" s="62" t="s">
        <v>1002</v>
      </c>
      <c r="E1552" s="14" t="s">
        <v>443</v>
      </c>
      <c r="F1552" s="62">
        <v>9951947837</v>
      </c>
      <c r="G1552" s="62"/>
    </row>
    <row r="1553" spans="1:7" x14ac:dyDescent="0.25">
      <c r="A1553" s="61" t="s">
        <v>1033</v>
      </c>
      <c r="B1553" s="62" t="s">
        <v>1025</v>
      </c>
      <c r="C1553" s="62" t="s">
        <v>1032</v>
      </c>
      <c r="D1553" s="62" t="s">
        <v>1002</v>
      </c>
      <c r="E1553" s="14" t="s">
        <v>443</v>
      </c>
      <c r="F1553" s="62">
        <v>9951947837</v>
      </c>
      <c r="G1553" s="62"/>
    </row>
    <row r="1554" spans="1:7" x14ac:dyDescent="0.25">
      <c r="A1554" s="61" t="s">
        <v>1024</v>
      </c>
      <c r="B1554" s="62" t="s">
        <v>1025</v>
      </c>
      <c r="C1554" s="62" t="s">
        <v>1044</v>
      </c>
      <c r="D1554" s="62" t="s">
        <v>1002</v>
      </c>
      <c r="E1554" s="14" t="s">
        <v>443</v>
      </c>
      <c r="F1554" s="62">
        <v>9951947837</v>
      </c>
      <c r="G1554" s="62"/>
    </row>
    <row r="1555" spans="1:7" x14ac:dyDescent="0.25">
      <c r="A1555" s="61" t="s">
        <v>1043</v>
      </c>
      <c r="B1555" s="62" t="s">
        <v>1025</v>
      </c>
      <c r="C1555" s="62" t="s">
        <v>1046</v>
      </c>
      <c r="D1555" s="62" t="s">
        <v>1002</v>
      </c>
      <c r="E1555" s="14" t="s">
        <v>443</v>
      </c>
      <c r="F1555" s="62">
        <v>9951947837</v>
      </c>
      <c r="G1555" s="62"/>
    </row>
    <row r="1556" spans="1:7" x14ac:dyDescent="0.25">
      <c r="A1556" s="61" t="s">
        <v>1045</v>
      </c>
      <c r="B1556" s="62" t="s">
        <v>1025</v>
      </c>
      <c r="C1556" s="62" t="s">
        <v>1058</v>
      </c>
      <c r="D1556" s="62" t="s">
        <v>1002</v>
      </c>
      <c r="E1556" s="14" t="s">
        <v>443</v>
      </c>
      <c r="F1556" s="62">
        <v>9951947837</v>
      </c>
      <c r="G1556" s="62"/>
    </row>
    <row r="1557" spans="1:7" x14ac:dyDescent="0.25">
      <c r="A1557" s="61" t="s">
        <v>1047</v>
      </c>
      <c r="B1557" s="62" t="s">
        <v>1025</v>
      </c>
      <c r="C1557" s="62" t="s">
        <v>1149</v>
      </c>
      <c r="D1557" s="62" t="s">
        <v>1002</v>
      </c>
      <c r="E1557" s="14" t="s">
        <v>443</v>
      </c>
      <c r="F1557" s="62">
        <v>9951947837</v>
      </c>
      <c r="G1557" s="62"/>
    </row>
    <row r="1558" spans="1:7" x14ac:dyDescent="0.25">
      <c r="A1558" s="61" t="s">
        <v>1040</v>
      </c>
      <c r="B1558" s="62" t="s">
        <v>985</v>
      </c>
      <c r="C1558" s="62" t="s">
        <v>1035</v>
      </c>
      <c r="D1558" s="62" t="s">
        <v>1002</v>
      </c>
      <c r="E1558" s="14" t="s">
        <v>443</v>
      </c>
      <c r="F1558" s="62">
        <v>9951947837</v>
      </c>
      <c r="G1558" s="62"/>
    </row>
    <row r="1559" spans="1:7" x14ac:dyDescent="0.25">
      <c r="A1559" s="61" t="s">
        <v>1037</v>
      </c>
      <c r="B1559" s="62" t="s">
        <v>1031</v>
      </c>
      <c r="C1559" s="62" t="s">
        <v>1032</v>
      </c>
      <c r="D1559" s="62" t="s">
        <v>1002</v>
      </c>
      <c r="E1559" s="14" t="s">
        <v>443</v>
      </c>
      <c r="F1559" s="62">
        <v>9951947837</v>
      </c>
      <c r="G1559" s="62"/>
    </row>
    <row r="1560" spans="1:7" x14ac:dyDescent="0.25">
      <c r="A1560" s="61" t="s">
        <v>1014</v>
      </c>
      <c r="B1560" s="62" t="s">
        <v>1015</v>
      </c>
      <c r="C1560" s="62" t="s">
        <v>1016</v>
      </c>
      <c r="D1560" s="62" t="s">
        <v>1002</v>
      </c>
      <c r="E1560" s="14" t="s">
        <v>445</v>
      </c>
      <c r="F1560" s="62">
        <v>9951945817</v>
      </c>
      <c r="G1560" s="62"/>
    </row>
    <row r="1561" spans="1:7" x14ac:dyDescent="0.25">
      <c r="A1561" s="61" t="s">
        <v>1014</v>
      </c>
      <c r="B1561" s="62" t="s">
        <v>1017</v>
      </c>
      <c r="C1561" s="62" t="s">
        <v>1016</v>
      </c>
      <c r="D1561" s="62" t="s">
        <v>1002</v>
      </c>
      <c r="E1561" s="14" t="s">
        <v>445</v>
      </c>
      <c r="F1561" s="62">
        <v>9951945817</v>
      </c>
      <c r="G1561" s="62"/>
    </row>
    <row r="1562" spans="1:7" x14ac:dyDescent="0.25">
      <c r="A1562" s="61" t="s">
        <v>1018</v>
      </c>
      <c r="B1562" s="62" t="s">
        <v>955</v>
      </c>
      <c r="C1562" s="62" t="s">
        <v>1026</v>
      </c>
      <c r="D1562" s="62" t="s">
        <v>1002</v>
      </c>
      <c r="E1562" s="14" t="s">
        <v>445</v>
      </c>
      <c r="F1562" s="62">
        <v>9951945817</v>
      </c>
      <c r="G1562" s="62"/>
    </row>
    <row r="1563" spans="1:7" x14ac:dyDescent="0.25">
      <c r="A1563" s="61" t="s">
        <v>1020</v>
      </c>
      <c r="B1563" s="62" t="s">
        <v>1021</v>
      </c>
      <c r="C1563" s="62" t="s">
        <v>1019</v>
      </c>
      <c r="D1563" s="62" t="s">
        <v>1002</v>
      </c>
      <c r="E1563" s="14" t="s">
        <v>445</v>
      </c>
      <c r="F1563" s="62">
        <v>9951945817</v>
      </c>
      <c r="G1563" s="62"/>
    </row>
    <row r="1564" spans="1:7" x14ac:dyDescent="0.25">
      <c r="A1564" s="61" t="s">
        <v>1022</v>
      </c>
      <c r="B1564" s="62" t="s">
        <v>1023</v>
      </c>
      <c r="C1564" s="62" t="s">
        <v>1019</v>
      </c>
      <c r="D1564" s="62" t="s">
        <v>1002</v>
      </c>
      <c r="E1564" s="14" t="s">
        <v>445</v>
      </c>
      <c r="F1564" s="62">
        <v>9951945817</v>
      </c>
      <c r="G1564" s="62"/>
    </row>
    <row r="1565" spans="1:7" x14ac:dyDescent="0.25">
      <c r="A1565" s="61" t="s">
        <v>1033</v>
      </c>
      <c r="B1565" s="62" t="s">
        <v>1025</v>
      </c>
      <c r="C1565" s="62" t="s">
        <v>1032</v>
      </c>
      <c r="D1565" s="62" t="s">
        <v>1002</v>
      </c>
      <c r="E1565" s="14" t="s">
        <v>445</v>
      </c>
      <c r="F1565" s="62">
        <v>9951945817</v>
      </c>
      <c r="G1565" s="62"/>
    </row>
    <row r="1566" spans="1:7" x14ac:dyDescent="0.25">
      <c r="A1566" s="61" t="s">
        <v>1024</v>
      </c>
      <c r="B1566" s="62" t="s">
        <v>1025</v>
      </c>
      <c r="C1566" s="62" t="s">
        <v>1077</v>
      </c>
      <c r="D1566" s="62" t="s">
        <v>1002</v>
      </c>
      <c r="E1566" s="14" t="s">
        <v>445</v>
      </c>
      <c r="F1566" s="62">
        <v>9951945817</v>
      </c>
      <c r="G1566" s="62"/>
    </row>
    <row r="1567" spans="1:7" x14ac:dyDescent="0.25">
      <c r="A1567" s="61" t="s">
        <v>1043</v>
      </c>
      <c r="B1567" s="62" t="s">
        <v>1025</v>
      </c>
      <c r="C1567" s="62" t="s">
        <v>1026</v>
      </c>
      <c r="D1567" s="62" t="s">
        <v>1002</v>
      </c>
      <c r="E1567" s="14" t="s">
        <v>445</v>
      </c>
      <c r="F1567" s="62">
        <v>9951945817</v>
      </c>
      <c r="G1567" s="62"/>
    </row>
    <row r="1568" spans="1:7" x14ac:dyDescent="0.25">
      <c r="A1568" s="61" t="s">
        <v>1040</v>
      </c>
      <c r="B1568" s="62" t="s">
        <v>985</v>
      </c>
      <c r="C1568" s="62" t="s">
        <v>1035</v>
      </c>
      <c r="D1568" s="62" t="s">
        <v>1002</v>
      </c>
      <c r="E1568" s="14" t="s">
        <v>445</v>
      </c>
      <c r="F1568" s="62">
        <v>9951945817</v>
      </c>
      <c r="G1568" s="62"/>
    </row>
    <row r="1569" spans="1:7" x14ac:dyDescent="0.25">
      <c r="A1569" s="61" t="s">
        <v>1037</v>
      </c>
      <c r="B1569" s="62" t="s">
        <v>1031</v>
      </c>
      <c r="C1569" s="62" t="s">
        <v>1032</v>
      </c>
      <c r="D1569" s="62" t="s">
        <v>1002</v>
      </c>
      <c r="E1569" s="14" t="s">
        <v>445</v>
      </c>
      <c r="F1569" s="62">
        <v>9951945817</v>
      </c>
      <c r="G1569" s="62"/>
    </row>
    <row r="1570" spans="1:7" x14ac:dyDescent="0.25">
      <c r="A1570" s="61" t="s">
        <v>1014</v>
      </c>
      <c r="B1570" s="62" t="s">
        <v>1017</v>
      </c>
      <c r="C1570" s="62" t="s">
        <v>1016</v>
      </c>
      <c r="D1570" s="62" t="s">
        <v>1002</v>
      </c>
      <c r="E1570" s="14" t="s">
        <v>1150</v>
      </c>
      <c r="F1570" s="62">
        <v>9951082951</v>
      </c>
      <c r="G1570" s="62"/>
    </row>
    <row r="1571" spans="1:7" x14ac:dyDescent="0.25">
      <c r="A1571" s="61" t="s">
        <v>1018</v>
      </c>
      <c r="B1571" s="62" t="s">
        <v>955</v>
      </c>
      <c r="C1571" s="62" t="s">
        <v>1019</v>
      </c>
      <c r="D1571" s="62" t="s">
        <v>1002</v>
      </c>
      <c r="E1571" s="14" t="s">
        <v>1150</v>
      </c>
      <c r="F1571" s="62">
        <v>9951082951</v>
      </c>
      <c r="G1571" s="62"/>
    </row>
    <row r="1572" spans="1:7" x14ac:dyDescent="0.25">
      <c r="A1572" s="61" t="s">
        <v>1020</v>
      </c>
      <c r="B1572" s="62" t="s">
        <v>1021</v>
      </c>
      <c r="C1572" s="62" t="s">
        <v>1019</v>
      </c>
      <c r="D1572" s="62" t="s">
        <v>1002</v>
      </c>
      <c r="E1572" s="14" t="s">
        <v>1150</v>
      </c>
      <c r="F1572" s="62">
        <v>9951082951</v>
      </c>
      <c r="G1572" s="62"/>
    </row>
    <row r="1573" spans="1:7" x14ac:dyDescent="0.25">
      <c r="A1573" s="61" t="s">
        <v>1033</v>
      </c>
      <c r="B1573" s="62" t="s">
        <v>1025</v>
      </c>
      <c r="C1573" s="62" t="s">
        <v>1032</v>
      </c>
      <c r="D1573" s="62" t="s">
        <v>1002</v>
      </c>
      <c r="E1573" s="14" t="s">
        <v>1150</v>
      </c>
      <c r="F1573" s="62">
        <v>9951082951</v>
      </c>
      <c r="G1573" s="62"/>
    </row>
    <row r="1574" spans="1:7" x14ac:dyDescent="0.25">
      <c r="A1574" s="61" t="s">
        <v>1014</v>
      </c>
      <c r="B1574" s="62" t="s">
        <v>1015</v>
      </c>
      <c r="C1574" s="62" t="s">
        <v>1016</v>
      </c>
      <c r="D1574" s="62" t="s">
        <v>1002</v>
      </c>
      <c r="E1574" s="14" t="s">
        <v>1151</v>
      </c>
      <c r="F1574" s="62">
        <v>8886618890</v>
      </c>
      <c r="G1574" s="62"/>
    </row>
    <row r="1575" spans="1:7" x14ac:dyDescent="0.25">
      <c r="A1575" s="61" t="s">
        <v>1014</v>
      </c>
      <c r="B1575" s="62" t="s">
        <v>1017</v>
      </c>
      <c r="C1575" s="62" t="s">
        <v>1016</v>
      </c>
      <c r="D1575" s="62" t="s">
        <v>1002</v>
      </c>
      <c r="E1575" s="14" t="s">
        <v>1151</v>
      </c>
      <c r="F1575" s="62">
        <v>8886618890</v>
      </c>
      <c r="G1575" s="62"/>
    </row>
    <row r="1576" spans="1:7" x14ac:dyDescent="0.25">
      <c r="A1576" s="61" t="s">
        <v>1018</v>
      </c>
      <c r="B1576" s="62" t="s">
        <v>955</v>
      </c>
      <c r="C1576" s="62" t="s">
        <v>1019</v>
      </c>
      <c r="D1576" s="62" t="s">
        <v>1002</v>
      </c>
      <c r="E1576" s="14" t="s">
        <v>1151</v>
      </c>
      <c r="F1576" s="62">
        <v>8886618890</v>
      </c>
      <c r="G1576" s="62"/>
    </row>
    <row r="1577" spans="1:7" x14ac:dyDescent="0.25">
      <c r="A1577" s="61" t="s">
        <v>1020</v>
      </c>
      <c r="B1577" s="62" t="s">
        <v>1021</v>
      </c>
      <c r="C1577" s="62" t="s">
        <v>1019</v>
      </c>
      <c r="D1577" s="62" t="s">
        <v>1002</v>
      </c>
      <c r="E1577" s="14" t="s">
        <v>1151</v>
      </c>
      <c r="F1577" s="62">
        <v>8886618890</v>
      </c>
      <c r="G1577" s="62"/>
    </row>
    <row r="1578" spans="1:7" x14ac:dyDescent="0.25">
      <c r="A1578" s="61" t="s">
        <v>1033</v>
      </c>
      <c r="B1578" s="62" t="s">
        <v>1025</v>
      </c>
      <c r="C1578" s="62" t="s">
        <v>1077</v>
      </c>
      <c r="D1578" s="62" t="s">
        <v>1002</v>
      </c>
      <c r="E1578" s="14" t="s">
        <v>1151</v>
      </c>
      <c r="F1578" s="62">
        <v>8886618890</v>
      </c>
      <c r="G1578" s="62"/>
    </row>
    <row r="1579" spans="1:7" x14ac:dyDescent="0.25">
      <c r="A1579" s="61" t="s">
        <v>1024</v>
      </c>
      <c r="B1579" s="62" t="s">
        <v>1025</v>
      </c>
      <c r="C1579" s="62" t="s">
        <v>1032</v>
      </c>
      <c r="D1579" s="62" t="s">
        <v>1002</v>
      </c>
      <c r="E1579" s="14" t="s">
        <v>1151</v>
      </c>
      <c r="F1579" s="62">
        <v>8886618890</v>
      </c>
      <c r="G1579" s="62"/>
    </row>
    <row r="1580" spans="1:7" x14ac:dyDescent="0.25">
      <c r="A1580" s="61" t="s">
        <v>1027</v>
      </c>
      <c r="B1580" s="62" t="s">
        <v>1028</v>
      </c>
      <c r="C1580" s="62" t="s">
        <v>1029</v>
      </c>
      <c r="D1580" s="62" t="s">
        <v>1002</v>
      </c>
      <c r="E1580" s="14" t="s">
        <v>1151</v>
      </c>
      <c r="F1580" s="62">
        <v>8886618890</v>
      </c>
      <c r="G1580" s="62"/>
    </row>
    <row r="1581" spans="1:7" x14ac:dyDescent="0.25">
      <c r="A1581" s="61" t="s">
        <v>1040</v>
      </c>
      <c r="B1581" s="62" t="s">
        <v>985</v>
      </c>
      <c r="C1581" s="62" t="s">
        <v>1035</v>
      </c>
      <c r="D1581" s="62" t="s">
        <v>1002</v>
      </c>
      <c r="E1581" s="14" t="s">
        <v>1151</v>
      </c>
      <c r="F1581" s="62">
        <v>8886618890</v>
      </c>
      <c r="G1581" s="62"/>
    </row>
    <row r="1582" spans="1:7" x14ac:dyDescent="0.25">
      <c r="A1582" s="61" t="s">
        <v>1014</v>
      </c>
      <c r="B1582" s="62" t="s">
        <v>1017</v>
      </c>
      <c r="C1582" s="62" t="s">
        <v>1016</v>
      </c>
      <c r="D1582" s="62" t="s">
        <v>1002</v>
      </c>
      <c r="E1582" s="14" t="s">
        <v>447</v>
      </c>
      <c r="F1582" s="62">
        <v>7997993043</v>
      </c>
      <c r="G1582" s="62"/>
    </row>
    <row r="1583" spans="1:7" x14ac:dyDescent="0.25">
      <c r="A1583" s="61" t="s">
        <v>1018</v>
      </c>
      <c r="B1583" s="62" t="s">
        <v>955</v>
      </c>
      <c r="C1583" s="62" t="s">
        <v>1019</v>
      </c>
      <c r="D1583" s="62" t="s">
        <v>1002</v>
      </c>
      <c r="E1583" s="14" t="s">
        <v>447</v>
      </c>
      <c r="F1583" s="62">
        <v>7997993043</v>
      </c>
      <c r="G1583" s="62"/>
    </row>
    <row r="1584" spans="1:7" x14ac:dyDescent="0.25">
      <c r="A1584" s="61" t="s">
        <v>1020</v>
      </c>
      <c r="B1584" s="62" t="s">
        <v>1021</v>
      </c>
      <c r="C1584" s="62" t="s">
        <v>1019</v>
      </c>
      <c r="D1584" s="62" t="s">
        <v>1002</v>
      </c>
      <c r="E1584" s="14" t="s">
        <v>447</v>
      </c>
      <c r="F1584" s="62">
        <v>7997993043</v>
      </c>
      <c r="G1584" s="62"/>
    </row>
    <row r="1585" spans="1:7" x14ac:dyDescent="0.25">
      <c r="A1585" s="61" t="s">
        <v>1033</v>
      </c>
      <c r="B1585" s="62" t="s">
        <v>1025</v>
      </c>
      <c r="C1585" s="62" t="s">
        <v>1032</v>
      </c>
      <c r="D1585" s="62" t="s">
        <v>1002</v>
      </c>
      <c r="E1585" s="14" t="s">
        <v>447</v>
      </c>
      <c r="F1585" s="62">
        <v>7997993043</v>
      </c>
      <c r="G1585" s="62"/>
    </row>
    <row r="1586" spans="1:7" x14ac:dyDescent="0.25">
      <c r="A1586" s="61" t="s">
        <v>1024</v>
      </c>
      <c r="B1586" s="62" t="s">
        <v>1025</v>
      </c>
      <c r="C1586" s="62" t="s">
        <v>1026</v>
      </c>
      <c r="D1586" s="62" t="s">
        <v>1002</v>
      </c>
      <c r="E1586" s="14" t="s">
        <v>447</v>
      </c>
      <c r="F1586" s="62">
        <v>7997993043</v>
      </c>
      <c r="G1586" s="62"/>
    </row>
    <row r="1587" spans="1:7" x14ac:dyDescent="0.25">
      <c r="A1587" s="61" t="s">
        <v>1043</v>
      </c>
      <c r="B1587" s="62" t="s">
        <v>1025</v>
      </c>
      <c r="C1587" s="62" t="s">
        <v>1058</v>
      </c>
      <c r="D1587" s="62" t="s">
        <v>1002</v>
      </c>
      <c r="E1587" s="14" t="s">
        <v>447</v>
      </c>
      <c r="F1587" s="62">
        <v>7997993043</v>
      </c>
      <c r="G1587" s="62"/>
    </row>
    <row r="1588" spans="1:7" x14ac:dyDescent="0.25">
      <c r="A1588" s="61" t="s">
        <v>1036</v>
      </c>
      <c r="B1588" s="62" t="s">
        <v>1031</v>
      </c>
      <c r="C1588" s="62" t="s">
        <v>1032</v>
      </c>
      <c r="D1588" s="62" t="s">
        <v>1002</v>
      </c>
      <c r="E1588" s="14" t="s">
        <v>447</v>
      </c>
      <c r="F1588" s="62">
        <v>7997993043</v>
      </c>
      <c r="G1588" s="62"/>
    </row>
    <row r="1589" spans="1:7" x14ac:dyDescent="0.25">
      <c r="A1589" s="61" t="s">
        <v>1014</v>
      </c>
      <c r="B1589" s="62" t="s">
        <v>1017</v>
      </c>
      <c r="C1589" s="62" t="s">
        <v>1016</v>
      </c>
      <c r="D1589" s="62" t="s">
        <v>1002</v>
      </c>
      <c r="E1589" s="14" t="s">
        <v>449</v>
      </c>
      <c r="F1589" s="62">
        <v>2017000023</v>
      </c>
      <c r="G1589" s="62"/>
    </row>
    <row r="1590" spans="1:7" x14ac:dyDescent="0.25">
      <c r="A1590" s="61" t="s">
        <v>1018</v>
      </c>
      <c r="B1590" s="62" t="s">
        <v>955</v>
      </c>
      <c r="C1590" s="62" t="s">
        <v>1019</v>
      </c>
      <c r="D1590" s="62" t="s">
        <v>1002</v>
      </c>
      <c r="E1590" s="14" t="s">
        <v>449</v>
      </c>
      <c r="F1590" s="62">
        <v>2017000023</v>
      </c>
      <c r="G1590" s="62"/>
    </row>
    <row r="1591" spans="1:7" x14ac:dyDescent="0.25">
      <c r="A1591" s="61" t="s">
        <v>1020</v>
      </c>
      <c r="B1591" s="62" t="s">
        <v>1021</v>
      </c>
      <c r="C1591" s="62" t="s">
        <v>1019</v>
      </c>
      <c r="D1591" s="62" t="s">
        <v>1002</v>
      </c>
      <c r="E1591" s="14" t="s">
        <v>449</v>
      </c>
      <c r="F1591" s="62">
        <v>2017000023</v>
      </c>
      <c r="G1591" s="62"/>
    </row>
    <row r="1592" spans="1:7" x14ac:dyDescent="0.25">
      <c r="A1592" s="61" t="s">
        <v>1033</v>
      </c>
      <c r="B1592" s="62" t="s">
        <v>1025</v>
      </c>
      <c r="C1592" s="62" t="s">
        <v>1032</v>
      </c>
      <c r="D1592" s="62" t="s">
        <v>1002</v>
      </c>
      <c r="E1592" s="14" t="s">
        <v>449</v>
      </c>
      <c r="F1592" s="62">
        <v>2017000023</v>
      </c>
      <c r="G1592" s="62"/>
    </row>
    <row r="1593" spans="1:7" x14ac:dyDescent="0.25">
      <c r="A1593" s="61" t="s">
        <v>1055</v>
      </c>
      <c r="B1593" s="62" t="s">
        <v>985</v>
      </c>
      <c r="C1593" s="62" t="s">
        <v>1035</v>
      </c>
      <c r="D1593" s="62" t="s">
        <v>1002</v>
      </c>
      <c r="E1593" s="14" t="s">
        <v>449</v>
      </c>
      <c r="F1593" s="62">
        <v>2017000023</v>
      </c>
      <c r="G1593" s="62"/>
    </row>
    <row r="1594" spans="1:7" x14ac:dyDescent="0.25">
      <c r="A1594" s="61" t="s">
        <v>1030</v>
      </c>
      <c r="B1594" s="62" t="s">
        <v>1031</v>
      </c>
      <c r="C1594" s="62" t="s">
        <v>1032</v>
      </c>
      <c r="D1594" s="62" t="s">
        <v>1002</v>
      </c>
      <c r="E1594" s="14" t="s">
        <v>449</v>
      </c>
      <c r="F1594" s="62">
        <v>2017000023</v>
      </c>
      <c r="G1594" s="62"/>
    </row>
    <row r="1595" spans="1:7" x14ac:dyDescent="0.25">
      <c r="A1595" s="61" t="s">
        <v>1014</v>
      </c>
      <c r="B1595" s="62" t="s">
        <v>1015</v>
      </c>
      <c r="C1595" s="62" t="s">
        <v>1016</v>
      </c>
      <c r="D1595" s="62" t="s">
        <v>1002</v>
      </c>
      <c r="E1595" s="14" t="s">
        <v>451</v>
      </c>
      <c r="F1595" s="62">
        <v>2018000088</v>
      </c>
      <c r="G1595" s="62"/>
    </row>
    <row r="1596" spans="1:7" x14ac:dyDescent="0.25">
      <c r="A1596" s="61" t="s">
        <v>1014</v>
      </c>
      <c r="B1596" s="62" t="s">
        <v>1017</v>
      </c>
      <c r="C1596" s="62" t="s">
        <v>1016</v>
      </c>
      <c r="D1596" s="62" t="s">
        <v>1002</v>
      </c>
      <c r="E1596" s="14" t="s">
        <v>451</v>
      </c>
      <c r="F1596" s="62">
        <v>2018000088</v>
      </c>
      <c r="G1596" s="62"/>
    </row>
    <row r="1597" spans="1:7" x14ac:dyDescent="0.25">
      <c r="A1597" s="61" t="s">
        <v>1018</v>
      </c>
      <c r="B1597" s="62" t="s">
        <v>955</v>
      </c>
      <c r="C1597" s="62" t="s">
        <v>1019</v>
      </c>
      <c r="D1597" s="62" t="s">
        <v>1002</v>
      </c>
      <c r="E1597" s="14" t="s">
        <v>451</v>
      </c>
      <c r="F1597" s="62">
        <v>2018000088</v>
      </c>
      <c r="G1597" s="62"/>
    </row>
    <row r="1598" spans="1:7" x14ac:dyDescent="0.25">
      <c r="A1598" s="61" t="s">
        <v>1020</v>
      </c>
      <c r="B1598" s="62" t="s">
        <v>1021</v>
      </c>
      <c r="C1598" s="62" t="s">
        <v>1019</v>
      </c>
      <c r="D1598" s="62" t="s">
        <v>1002</v>
      </c>
      <c r="E1598" s="14" t="s">
        <v>451</v>
      </c>
      <c r="F1598" s="62">
        <v>2018000088</v>
      </c>
      <c r="G1598" s="62"/>
    </row>
    <row r="1599" spans="1:7" x14ac:dyDescent="0.25">
      <c r="A1599" s="61" t="s">
        <v>1033</v>
      </c>
      <c r="B1599" s="62" t="s">
        <v>1025</v>
      </c>
      <c r="C1599" s="62" t="s">
        <v>1032</v>
      </c>
      <c r="D1599" s="62" t="s">
        <v>1002</v>
      </c>
      <c r="E1599" s="14" t="s">
        <v>451</v>
      </c>
      <c r="F1599" s="62">
        <v>2018000088</v>
      </c>
      <c r="G1599" s="62"/>
    </row>
    <row r="1600" spans="1:7" x14ac:dyDescent="0.25">
      <c r="A1600" s="61" t="s">
        <v>1024</v>
      </c>
      <c r="B1600" s="62" t="s">
        <v>1025</v>
      </c>
      <c r="C1600" s="62" t="s">
        <v>1026</v>
      </c>
      <c r="D1600" s="62" t="s">
        <v>1002</v>
      </c>
      <c r="E1600" s="14" t="s">
        <v>451</v>
      </c>
      <c r="F1600" s="62">
        <v>2018000088</v>
      </c>
      <c r="G1600" s="62"/>
    </row>
    <row r="1601" spans="1:7" x14ac:dyDescent="0.25">
      <c r="A1601" s="61" t="s">
        <v>1143</v>
      </c>
      <c r="B1601" s="62" t="s">
        <v>985</v>
      </c>
      <c r="C1601" s="62" t="s">
        <v>1035</v>
      </c>
      <c r="D1601" s="62" t="s">
        <v>1002</v>
      </c>
      <c r="E1601" s="14" t="s">
        <v>451</v>
      </c>
      <c r="F1601" s="62">
        <v>2018000088</v>
      </c>
      <c r="G1601" s="62"/>
    </row>
    <row r="1602" spans="1:7" x14ac:dyDescent="0.25">
      <c r="A1602" s="61" t="s">
        <v>1030</v>
      </c>
      <c r="B1602" s="62" t="s">
        <v>1031</v>
      </c>
      <c r="C1602" s="62" t="s">
        <v>1032</v>
      </c>
      <c r="D1602" s="62" t="s">
        <v>1002</v>
      </c>
      <c r="E1602" s="14" t="s">
        <v>451</v>
      </c>
      <c r="F1602" s="62">
        <v>2018000088</v>
      </c>
      <c r="G1602" s="62"/>
    </row>
    <row r="1603" spans="1:7" x14ac:dyDescent="0.25">
      <c r="A1603" s="61" t="s">
        <v>1036</v>
      </c>
      <c r="B1603" s="62" t="s">
        <v>1031</v>
      </c>
      <c r="C1603" s="62" t="s">
        <v>1032</v>
      </c>
      <c r="D1603" s="62" t="s">
        <v>1002</v>
      </c>
      <c r="E1603" s="14" t="s">
        <v>451</v>
      </c>
      <c r="F1603" s="62">
        <v>2018000088</v>
      </c>
      <c r="G1603" s="62"/>
    </row>
    <row r="1604" spans="1:7" x14ac:dyDescent="0.25">
      <c r="A1604" s="61" t="s">
        <v>1018</v>
      </c>
      <c r="B1604" s="62" t="s">
        <v>955</v>
      </c>
      <c r="C1604" s="62" t="s">
        <v>1019</v>
      </c>
      <c r="D1604" s="62" t="s">
        <v>1002</v>
      </c>
      <c r="E1604" s="14" t="s">
        <v>453</v>
      </c>
      <c r="F1604" s="62">
        <v>2018000096</v>
      </c>
      <c r="G1604" s="62"/>
    </row>
    <row r="1605" spans="1:7" x14ac:dyDescent="0.25">
      <c r="A1605" s="61" t="s">
        <v>1020</v>
      </c>
      <c r="B1605" s="62" t="s">
        <v>1021</v>
      </c>
      <c r="C1605" s="62" t="s">
        <v>1019</v>
      </c>
      <c r="D1605" s="62" t="s">
        <v>1002</v>
      </c>
      <c r="E1605" s="14" t="s">
        <v>453</v>
      </c>
      <c r="F1605" s="62">
        <v>2018000096</v>
      </c>
      <c r="G1605" s="62"/>
    </row>
    <row r="1606" spans="1:7" x14ac:dyDescent="0.25">
      <c r="A1606" s="61" t="s">
        <v>1022</v>
      </c>
      <c r="B1606" s="62" t="s">
        <v>1017</v>
      </c>
      <c r="C1606" s="62" t="s">
        <v>1016</v>
      </c>
      <c r="D1606" s="62" t="s">
        <v>1002</v>
      </c>
      <c r="E1606" s="14" t="s">
        <v>453</v>
      </c>
      <c r="F1606" s="62">
        <v>2018000096</v>
      </c>
      <c r="G1606" s="62"/>
    </row>
    <row r="1607" spans="1:7" x14ac:dyDescent="0.25">
      <c r="A1607" s="61" t="s">
        <v>1033</v>
      </c>
      <c r="B1607" s="62" t="s">
        <v>1025</v>
      </c>
      <c r="C1607" s="62" t="s">
        <v>1032</v>
      </c>
      <c r="D1607" s="62" t="s">
        <v>1002</v>
      </c>
      <c r="E1607" s="14" t="s">
        <v>453</v>
      </c>
      <c r="F1607" s="62">
        <v>2018000096</v>
      </c>
      <c r="G1607" s="62"/>
    </row>
    <row r="1608" spans="1:7" x14ac:dyDescent="0.25">
      <c r="A1608" s="61" t="s">
        <v>1024</v>
      </c>
      <c r="B1608" s="62" t="s">
        <v>1025</v>
      </c>
      <c r="C1608" s="62" t="s">
        <v>1026</v>
      </c>
      <c r="D1608" s="62" t="s">
        <v>1002</v>
      </c>
      <c r="E1608" s="14" t="s">
        <v>453</v>
      </c>
      <c r="F1608" s="62">
        <v>2018000096</v>
      </c>
      <c r="G1608" s="62"/>
    </row>
    <row r="1609" spans="1:7" x14ac:dyDescent="0.25">
      <c r="A1609" s="61" t="s">
        <v>1143</v>
      </c>
      <c r="B1609" s="62" t="s">
        <v>985</v>
      </c>
      <c r="C1609" s="62" t="s">
        <v>1035</v>
      </c>
      <c r="D1609" s="62" t="s">
        <v>1002</v>
      </c>
      <c r="E1609" s="14" t="s">
        <v>453</v>
      </c>
      <c r="F1609" s="62">
        <v>2018000096</v>
      </c>
      <c r="G1609" s="62"/>
    </row>
    <row r="1610" spans="1:7" x14ac:dyDescent="0.25">
      <c r="A1610" s="61" t="s">
        <v>1041</v>
      </c>
      <c r="B1610" s="62" t="s">
        <v>1028</v>
      </c>
      <c r="C1610" s="62" t="s">
        <v>1029</v>
      </c>
      <c r="D1610" s="62" t="s">
        <v>1002</v>
      </c>
      <c r="E1610" s="14" t="s">
        <v>453</v>
      </c>
      <c r="F1610" s="62">
        <v>2018000096</v>
      </c>
      <c r="G1610" s="62"/>
    </row>
    <row r="1611" spans="1:7" x14ac:dyDescent="0.25">
      <c r="A1611" s="61" t="s">
        <v>1030</v>
      </c>
      <c r="B1611" s="62" t="s">
        <v>1031</v>
      </c>
      <c r="C1611" s="62" t="s">
        <v>1032</v>
      </c>
      <c r="D1611" s="62" t="s">
        <v>1002</v>
      </c>
      <c r="E1611" s="14" t="s">
        <v>453</v>
      </c>
      <c r="F1611" s="62">
        <v>2018000096</v>
      </c>
      <c r="G1611" s="62"/>
    </row>
    <row r="1612" spans="1:7" x14ac:dyDescent="0.25">
      <c r="A1612" s="61" t="s">
        <v>1036</v>
      </c>
      <c r="B1612" s="62" t="s">
        <v>1031</v>
      </c>
      <c r="C1612" s="62" t="s">
        <v>1032</v>
      </c>
      <c r="D1612" s="62" t="s">
        <v>1002</v>
      </c>
      <c r="E1612" s="14" t="s">
        <v>453</v>
      </c>
      <c r="F1612" s="62">
        <v>2018000096</v>
      </c>
      <c r="G1612" s="62"/>
    </row>
    <row r="1613" spans="1:7" x14ac:dyDescent="0.25">
      <c r="A1613" s="61" t="s">
        <v>1014</v>
      </c>
      <c r="B1613" s="62" t="s">
        <v>1017</v>
      </c>
      <c r="C1613" s="62" t="s">
        <v>1016</v>
      </c>
      <c r="D1613" s="62" t="s">
        <v>1002</v>
      </c>
      <c r="E1613" s="14" t="s">
        <v>455</v>
      </c>
      <c r="F1613" s="62">
        <v>2019000007</v>
      </c>
      <c r="G1613" s="62"/>
    </row>
    <row r="1614" spans="1:7" x14ac:dyDescent="0.25">
      <c r="A1614" s="61" t="s">
        <v>1018</v>
      </c>
      <c r="B1614" s="62" t="s">
        <v>955</v>
      </c>
      <c r="C1614" s="62" t="s">
        <v>1019</v>
      </c>
      <c r="D1614" s="62" t="s">
        <v>1002</v>
      </c>
      <c r="E1614" s="14" t="s">
        <v>455</v>
      </c>
      <c r="F1614" s="62">
        <v>2019000007</v>
      </c>
      <c r="G1614" s="62"/>
    </row>
    <row r="1615" spans="1:7" x14ac:dyDescent="0.25">
      <c r="A1615" s="61" t="s">
        <v>1020</v>
      </c>
      <c r="B1615" s="62" t="s">
        <v>1021</v>
      </c>
      <c r="C1615" s="62" t="s">
        <v>1019</v>
      </c>
      <c r="D1615" s="62" t="s">
        <v>1002</v>
      </c>
      <c r="E1615" s="14" t="s">
        <v>455</v>
      </c>
      <c r="F1615" s="62">
        <v>2019000007</v>
      </c>
      <c r="G1615" s="62"/>
    </row>
    <row r="1616" spans="1:7" x14ac:dyDescent="0.25">
      <c r="A1616" s="61" t="s">
        <v>1033</v>
      </c>
      <c r="B1616" s="62" t="s">
        <v>1025</v>
      </c>
      <c r="C1616" s="62" t="s">
        <v>1032</v>
      </c>
      <c r="D1616" s="62" t="s">
        <v>1002</v>
      </c>
      <c r="E1616" s="14" t="s">
        <v>455</v>
      </c>
      <c r="F1616" s="62">
        <v>2019000007</v>
      </c>
      <c r="G1616" s="62"/>
    </row>
    <row r="1617" spans="1:7" x14ac:dyDescent="0.25">
      <c r="A1617" s="61" t="s">
        <v>1024</v>
      </c>
      <c r="B1617" s="62" t="s">
        <v>1025</v>
      </c>
      <c r="C1617" s="62" t="s">
        <v>1026</v>
      </c>
      <c r="D1617" s="62" t="s">
        <v>1002</v>
      </c>
      <c r="E1617" s="14" t="s">
        <v>455</v>
      </c>
      <c r="F1617" s="62">
        <v>2019000007</v>
      </c>
      <c r="G1617" s="62"/>
    </row>
    <row r="1618" spans="1:7" x14ac:dyDescent="0.25">
      <c r="A1618" s="61" t="s">
        <v>1034</v>
      </c>
      <c r="B1618" s="62" t="s">
        <v>985</v>
      </c>
      <c r="C1618" s="62" t="s">
        <v>1035</v>
      </c>
      <c r="D1618" s="62" t="s">
        <v>1002</v>
      </c>
      <c r="E1618" s="14" t="s">
        <v>455</v>
      </c>
      <c r="F1618" s="62">
        <v>2019000007</v>
      </c>
      <c r="G1618" s="62"/>
    </row>
    <row r="1619" spans="1:7" x14ac:dyDescent="0.25">
      <c r="A1619" s="61" t="s">
        <v>1014</v>
      </c>
      <c r="B1619" s="62" t="s">
        <v>1017</v>
      </c>
      <c r="C1619" s="62" t="s">
        <v>1016</v>
      </c>
      <c r="D1619" s="62" t="s">
        <v>1002</v>
      </c>
      <c r="E1619" s="14" t="s">
        <v>457</v>
      </c>
      <c r="F1619" s="62">
        <v>2019000101</v>
      </c>
      <c r="G1619" s="62"/>
    </row>
    <row r="1620" spans="1:7" x14ac:dyDescent="0.25">
      <c r="A1620" s="61" t="s">
        <v>1018</v>
      </c>
      <c r="B1620" s="62" t="s">
        <v>955</v>
      </c>
      <c r="C1620" s="62" t="s">
        <v>1019</v>
      </c>
      <c r="D1620" s="62" t="s">
        <v>1002</v>
      </c>
      <c r="E1620" s="14" t="s">
        <v>457</v>
      </c>
      <c r="F1620" s="62">
        <v>2019000101</v>
      </c>
      <c r="G1620" s="62"/>
    </row>
    <row r="1621" spans="1:7" x14ac:dyDescent="0.25">
      <c r="A1621" s="61" t="s">
        <v>1020</v>
      </c>
      <c r="B1621" s="62" t="s">
        <v>1021</v>
      </c>
      <c r="C1621" s="62" t="s">
        <v>1019</v>
      </c>
      <c r="D1621" s="62" t="s">
        <v>1002</v>
      </c>
      <c r="E1621" s="14" t="s">
        <v>457</v>
      </c>
      <c r="F1621" s="62">
        <v>2019000101</v>
      </c>
      <c r="G1621" s="62"/>
    </row>
    <row r="1622" spans="1:7" x14ac:dyDescent="0.25">
      <c r="A1622" s="61" t="s">
        <v>1033</v>
      </c>
      <c r="B1622" s="62" t="s">
        <v>1025</v>
      </c>
      <c r="C1622" s="62" t="s">
        <v>1032</v>
      </c>
      <c r="D1622" s="62" t="s">
        <v>1002</v>
      </c>
      <c r="E1622" s="14" t="s">
        <v>457</v>
      </c>
      <c r="F1622" s="62">
        <v>2019000101</v>
      </c>
      <c r="G1622" s="62"/>
    </row>
    <row r="1623" spans="1:7" x14ac:dyDescent="0.25">
      <c r="A1623" s="61" t="s">
        <v>1060</v>
      </c>
      <c r="B1623" s="62" t="s">
        <v>1031</v>
      </c>
      <c r="C1623" s="62" t="s">
        <v>1032</v>
      </c>
      <c r="D1623" s="62" t="s">
        <v>1002</v>
      </c>
      <c r="E1623" s="14" t="s">
        <v>457</v>
      </c>
      <c r="F1623" s="62">
        <v>2019000101</v>
      </c>
      <c r="G1623" s="62"/>
    </row>
    <row r="1624" spans="1:7" x14ac:dyDescent="0.25">
      <c r="A1624" s="61" t="s">
        <v>1014</v>
      </c>
      <c r="B1624" s="62" t="s">
        <v>1015</v>
      </c>
      <c r="C1624" s="62" t="s">
        <v>1016</v>
      </c>
      <c r="D1624" s="62" t="s">
        <v>1002</v>
      </c>
      <c r="E1624" s="14" t="s">
        <v>459</v>
      </c>
      <c r="F1624" s="62">
        <v>2019000139</v>
      </c>
      <c r="G1624" s="62"/>
    </row>
    <row r="1625" spans="1:7" x14ac:dyDescent="0.25">
      <c r="A1625" s="61" t="s">
        <v>1014</v>
      </c>
      <c r="B1625" s="62" t="s">
        <v>1017</v>
      </c>
      <c r="C1625" s="62" t="s">
        <v>1016</v>
      </c>
      <c r="D1625" s="62" t="s">
        <v>1002</v>
      </c>
      <c r="E1625" s="14" t="s">
        <v>459</v>
      </c>
      <c r="F1625" s="62">
        <v>2019000139</v>
      </c>
      <c r="G1625" s="62"/>
    </row>
    <row r="1626" spans="1:7" x14ac:dyDescent="0.25">
      <c r="A1626" s="61" t="s">
        <v>1018</v>
      </c>
      <c r="B1626" s="62" t="s">
        <v>955</v>
      </c>
      <c r="C1626" s="62" t="s">
        <v>1019</v>
      </c>
      <c r="D1626" s="62" t="s">
        <v>1002</v>
      </c>
      <c r="E1626" s="14" t="s">
        <v>459</v>
      </c>
      <c r="F1626" s="62">
        <v>2019000139</v>
      </c>
      <c r="G1626" s="62"/>
    </row>
    <row r="1627" spans="1:7" x14ac:dyDescent="0.25">
      <c r="A1627" s="61" t="s">
        <v>1020</v>
      </c>
      <c r="B1627" s="62" t="s">
        <v>1021</v>
      </c>
      <c r="C1627" s="62" t="s">
        <v>1019</v>
      </c>
      <c r="D1627" s="62" t="s">
        <v>1002</v>
      </c>
      <c r="E1627" s="14" t="s">
        <v>459</v>
      </c>
      <c r="F1627" s="62">
        <v>2019000139</v>
      </c>
      <c r="G1627" s="62"/>
    </row>
    <row r="1628" spans="1:7" x14ac:dyDescent="0.25">
      <c r="A1628" s="61" t="s">
        <v>1033</v>
      </c>
      <c r="B1628" s="62" t="s">
        <v>1025</v>
      </c>
      <c r="C1628" s="62" t="s">
        <v>1032</v>
      </c>
      <c r="D1628" s="62" t="s">
        <v>1002</v>
      </c>
      <c r="E1628" s="14" t="s">
        <v>459</v>
      </c>
      <c r="F1628" s="62">
        <v>2019000139</v>
      </c>
      <c r="G1628" s="62"/>
    </row>
    <row r="1629" spans="1:7" x14ac:dyDescent="0.25">
      <c r="A1629" s="61" t="s">
        <v>1024</v>
      </c>
      <c r="B1629" s="62" t="s">
        <v>1025</v>
      </c>
      <c r="C1629" s="62" t="s">
        <v>1026</v>
      </c>
      <c r="D1629" s="62" t="s">
        <v>1002</v>
      </c>
      <c r="E1629" s="14" t="s">
        <v>459</v>
      </c>
      <c r="F1629" s="62">
        <v>2019000139</v>
      </c>
      <c r="G1629" s="62"/>
    </row>
    <row r="1630" spans="1:7" x14ac:dyDescent="0.25">
      <c r="A1630" s="61" t="s">
        <v>1143</v>
      </c>
      <c r="B1630" s="62" t="s">
        <v>985</v>
      </c>
      <c r="C1630" s="62" t="s">
        <v>1035</v>
      </c>
      <c r="D1630" s="62" t="s">
        <v>1002</v>
      </c>
      <c r="E1630" s="14" t="s">
        <v>459</v>
      </c>
      <c r="F1630" s="62">
        <v>2019000139</v>
      </c>
      <c r="G1630" s="62"/>
    </row>
    <row r="1631" spans="1:7" x14ac:dyDescent="0.25">
      <c r="A1631" s="61" t="s">
        <v>1041</v>
      </c>
      <c r="B1631" s="62" t="s">
        <v>1028</v>
      </c>
      <c r="C1631" s="62" t="s">
        <v>1029</v>
      </c>
      <c r="D1631" s="62" t="s">
        <v>1002</v>
      </c>
      <c r="E1631" s="14" t="s">
        <v>459</v>
      </c>
      <c r="F1631" s="62">
        <v>2019000139</v>
      </c>
      <c r="G1631" s="62"/>
    </row>
    <row r="1632" spans="1:7" x14ac:dyDescent="0.25">
      <c r="A1632" s="61" t="s">
        <v>1030</v>
      </c>
      <c r="B1632" s="62" t="s">
        <v>1031</v>
      </c>
      <c r="C1632" s="62" t="s">
        <v>1059</v>
      </c>
      <c r="D1632" s="62" t="s">
        <v>1002</v>
      </c>
      <c r="E1632" s="14" t="s">
        <v>459</v>
      </c>
      <c r="F1632" s="62">
        <v>2019000139</v>
      </c>
      <c r="G1632" s="62"/>
    </row>
    <row r="1633" spans="1:7" x14ac:dyDescent="0.25">
      <c r="A1633" s="61" t="s">
        <v>1036</v>
      </c>
      <c r="B1633" s="62" t="s">
        <v>1031</v>
      </c>
      <c r="C1633" s="62" t="s">
        <v>1032</v>
      </c>
      <c r="D1633" s="62" t="s">
        <v>1002</v>
      </c>
      <c r="E1633" s="14" t="s">
        <v>459</v>
      </c>
      <c r="F1633" s="62">
        <v>2019000139</v>
      </c>
      <c r="G1633" s="62"/>
    </row>
    <row r="1634" spans="1:7" x14ac:dyDescent="0.25">
      <c r="A1634" s="61" t="s">
        <v>1014</v>
      </c>
      <c r="B1634" s="62" t="s">
        <v>1017</v>
      </c>
      <c r="C1634" s="62" t="s">
        <v>1016</v>
      </c>
      <c r="D1634" s="62" t="s">
        <v>1002</v>
      </c>
      <c r="E1634" s="14" t="s">
        <v>461</v>
      </c>
      <c r="F1634" s="62">
        <v>2019000120</v>
      </c>
      <c r="G1634" s="62"/>
    </row>
    <row r="1635" spans="1:7" x14ac:dyDescent="0.25">
      <c r="A1635" s="61" t="s">
        <v>1018</v>
      </c>
      <c r="B1635" s="62" t="s">
        <v>955</v>
      </c>
      <c r="C1635" s="62" t="s">
        <v>1019</v>
      </c>
      <c r="D1635" s="62" t="s">
        <v>1002</v>
      </c>
      <c r="E1635" s="14" t="s">
        <v>461</v>
      </c>
      <c r="F1635" s="62">
        <v>2019000120</v>
      </c>
      <c r="G1635" s="62"/>
    </row>
    <row r="1636" spans="1:7" x14ac:dyDescent="0.25">
      <c r="A1636" s="61" t="s">
        <v>1020</v>
      </c>
      <c r="B1636" s="62" t="s">
        <v>1021</v>
      </c>
      <c r="C1636" s="62" t="s">
        <v>1019</v>
      </c>
      <c r="D1636" s="62" t="s">
        <v>1002</v>
      </c>
      <c r="E1636" s="14" t="s">
        <v>461</v>
      </c>
      <c r="F1636" s="62">
        <v>2019000120</v>
      </c>
      <c r="G1636" s="62"/>
    </row>
    <row r="1637" spans="1:7" x14ac:dyDescent="0.25">
      <c r="A1637" s="61" t="s">
        <v>1033</v>
      </c>
      <c r="B1637" s="62" t="s">
        <v>1025</v>
      </c>
      <c r="C1637" s="62" t="s">
        <v>1032</v>
      </c>
      <c r="D1637" s="62" t="s">
        <v>1002</v>
      </c>
      <c r="E1637" s="14" t="s">
        <v>461</v>
      </c>
      <c r="F1637" s="62">
        <v>2019000120</v>
      </c>
      <c r="G1637" s="62"/>
    </row>
    <row r="1638" spans="1:7" x14ac:dyDescent="0.25">
      <c r="A1638" s="61" t="s">
        <v>1024</v>
      </c>
      <c r="B1638" s="62" t="s">
        <v>1025</v>
      </c>
      <c r="C1638" s="62" t="s">
        <v>1026</v>
      </c>
      <c r="D1638" s="62" t="s">
        <v>1002</v>
      </c>
      <c r="E1638" s="14" t="s">
        <v>461</v>
      </c>
      <c r="F1638" s="62">
        <v>2019000120</v>
      </c>
      <c r="G1638" s="62"/>
    </row>
    <row r="1639" spans="1:7" x14ac:dyDescent="0.25">
      <c r="A1639" s="61" t="s">
        <v>1143</v>
      </c>
      <c r="B1639" s="62" t="s">
        <v>985</v>
      </c>
      <c r="C1639" s="62" t="s">
        <v>1035</v>
      </c>
      <c r="D1639" s="62" t="s">
        <v>1002</v>
      </c>
      <c r="E1639" s="14" t="s">
        <v>461</v>
      </c>
      <c r="F1639" s="62">
        <v>2019000120</v>
      </c>
      <c r="G1639" s="62"/>
    </row>
    <row r="1640" spans="1:7" x14ac:dyDescent="0.25">
      <c r="A1640" s="61" t="s">
        <v>1030</v>
      </c>
      <c r="B1640" s="62" t="s">
        <v>1031</v>
      </c>
      <c r="C1640" s="62" t="s">
        <v>1032</v>
      </c>
      <c r="D1640" s="62" t="s">
        <v>1002</v>
      </c>
      <c r="E1640" s="14" t="s">
        <v>461</v>
      </c>
      <c r="F1640" s="62">
        <v>2019000120</v>
      </c>
      <c r="G1640" s="62"/>
    </row>
    <row r="1641" spans="1:7" x14ac:dyDescent="0.25">
      <c r="A1641" s="61" t="s">
        <v>1036</v>
      </c>
      <c r="B1641" s="62" t="s">
        <v>1031</v>
      </c>
      <c r="C1641" s="62" t="s">
        <v>1059</v>
      </c>
      <c r="D1641" s="62" t="s">
        <v>1002</v>
      </c>
      <c r="E1641" s="14" t="s">
        <v>461</v>
      </c>
      <c r="F1641" s="62">
        <v>2019000120</v>
      </c>
      <c r="G1641" s="62"/>
    </row>
    <row r="1642" spans="1:7" x14ac:dyDescent="0.25">
      <c r="A1642" s="61" t="s">
        <v>1014</v>
      </c>
      <c r="B1642" s="62" t="s">
        <v>1017</v>
      </c>
      <c r="C1642" s="62" t="s">
        <v>1016</v>
      </c>
      <c r="D1642" s="62" t="s">
        <v>1002</v>
      </c>
      <c r="E1642" s="14" t="s">
        <v>463</v>
      </c>
      <c r="F1642" s="62">
        <v>2020000006</v>
      </c>
      <c r="G1642" s="62"/>
    </row>
    <row r="1643" spans="1:7" x14ac:dyDescent="0.25">
      <c r="A1643" s="61" t="s">
        <v>1018</v>
      </c>
      <c r="B1643" s="62" t="s">
        <v>955</v>
      </c>
      <c r="C1643" s="62" t="s">
        <v>1019</v>
      </c>
      <c r="D1643" s="62" t="s">
        <v>1002</v>
      </c>
      <c r="E1643" s="14" t="s">
        <v>463</v>
      </c>
      <c r="F1643" s="62">
        <v>2020000006</v>
      </c>
      <c r="G1643" s="62"/>
    </row>
    <row r="1644" spans="1:7" x14ac:dyDescent="0.25">
      <c r="A1644" s="61" t="s">
        <v>1020</v>
      </c>
      <c r="B1644" s="62" t="s">
        <v>1021</v>
      </c>
      <c r="C1644" s="62" t="s">
        <v>1019</v>
      </c>
      <c r="D1644" s="62" t="s">
        <v>1002</v>
      </c>
      <c r="E1644" s="14" t="s">
        <v>463</v>
      </c>
      <c r="F1644" s="62">
        <v>2020000006</v>
      </c>
      <c r="G1644" s="62"/>
    </row>
    <row r="1645" spans="1:7" x14ac:dyDescent="0.25">
      <c r="A1645" s="61" t="s">
        <v>1033</v>
      </c>
      <c r="B1645" s="62" t="s">
        <v>1025</v>
      </c>
      <c r="C1645" s="62" t="s">
        <v>1032</v>
      </c>
      <c r="D1645" s="62" t="s">
        <v>1002</v>
      </c>
      <c r="E1645" s="14" t="s">
        <v>463</v>
      </c>
      <c r="F1645" s="62">
        <v>2020000006</v>
      </c>
      <c r="G1645" s="62"/>
    </row>
    <row r="1646" spans="1:7" x14ac:dyDescent="0.25">
      <c r="A1646" s="61" t="s">
        <v>1014</v>
      </c>
      <c r="B1646" s="62" t="s">
        <v>1017</v>
      </c>
      <c r="C1646" s="62" t="s">
        <v>1016</v>
      </c>
      <c r="D1646" s="62" t="s">
        <v>1002</v>
      </c>
      <c r="E1646" s="14" t="s">
        <v>471</v>
      </c>
      <c r="F1646" s="62">
        <v>2017000003</v>
      </c>
      <c r="G1646" s="62"/>
    </row>
    <row r="1647" spans="1:7" x14ac:dyDescent="0.25">
      <c r="A1647" s="61" t="s">
        <v>1018</v>
      </c>
      <c r="B1647" s="62" t="s">
        <v>955</v>
      </c>
      <c r="C1647" s="62" t="s">
        <v>1019</v>
      </c>
      <c r="D1647" s="62" t="s">
        <v>1002</v>
      </c>
      <c r="E1647" s="14" t="s">
        <v>471</v>
      </c>
      <c r="F1647" s="62">
        <v>2017000003</v>
      </c>
      <c r="G1647" s="62"/>
    </row>
    <row r="1648" spans="1:7" x14ac:dyDescent="0.25">
      <c r="A1648" s="61" t="s">
        <v>1020</v>
      </c>
      <c r="B1648" s="62" t="s">
        <v>1021</v>
      </c>
      <c r="C1648" s="62" t="s">
        <v>1019</v>
      </c>
      <c r="D1648" s="62" t="s">
        <v>1002</v>
      </c>
      <c r="E1648" s="14" t="s">
        <v>471</v>
      </c>
      <c r="F1648" s="62">
        <v>2017000003</v>
      </c>
      <c r="G1648" s="62"/>
    </row>
    <row r="1649" spans="1:7" x14ac:dyDescent="0.25">
      <c r="A1649" s="61" t="s">
        <v>1022</v>
      </c>
      <c r="B1649" s="62" t="s">
        <v>1023</v>
      </c>
      <c r="C1649" s="62" t="s">
        <v>1016</v>
      </c>
      <c r="D1649" s="62" t="s">
        <v>1002</v>
      </c>
      <c r="E1649" s="14" t="s">
        <v>471</v>
      </c>
      <c r="F1649" s="62">
        <v>2017000003</v>
      </c>
      <c r="G1649" s="62"/>
    </row>
    <row r="1650" spans="1:7" x14ac:dyDescent="0.25">
      <c r="A1650" s="61" t="s">
        <v>1033</v>
      </c>
      <c r="B1650" s="62" t="s">
        <v>1025</v>
      </c>
      <c r="C1650" s="62" t="s">
        <v>1032</v>
      </c>
      <c r="D1650" s="62" t="s">
        <v>1002</v>
      </c>
      <c r="E1650" s="14" t="s">
        <v>471</v>
      </c>
      <c r="F1650" s="62">
        <v>2017000003</v>
      </c>
      <c r="G1650" s="62"/>
    </row>
    <row r="1651" spans="1:7" x14ac:dyDescent="0.25">
      <c r="A1651" s="61" t="s">
        <v>1014</v>
      </c>
      <c r="B1651" s="62" t="s">
        <v>1017</v>
      </c>
      <c r="C1651" s="62" t="s">
        <v>1016</v>
      </c>
      <c r="D1651" s="62" t="s">
        <v>1002</v>
      </c>
      <c r="E1651" s="14" t="s">
        <v>474</v>
      </c>
      <c r="F1651" s="62">
        <v>2018000007</v>
      </c>
      <c r="G1651" s="62"/>
    </row>
    <row r="1652" spans="1:7" x14ac:dyDescent="0.25">
      <c r="A1652" s="61" t="s">
        <v>1018</v>
      </c>
      <c r="B1652" s="62" t="s">
        <v>1021</v>
      </c>
      <c r="C1652" s="62" t="s">
        <v>1019</v>
      </c>
      <c r="D1652" s="62" t="s">
        <v>1002</v>
      </c>
      <c r="E1652" s="14" t="s">
        <v>474</v>
      </c>
      <c r="F1652" s="62">
        <v>2018000007</v>
      </c>
      <c r="G1652" s="62"/>
    </row>
    <row r="1653" spans="1:7" x14ac:dyDescent="0.25">
      <c r="A1653" s="61" t="s">
        <v>1020</v>
      </c>
      <c r="B1653" s="62" t="s">
        <v>955</v>
      </c>
      <c r="C1653" s="62" t="s">
        <v>1019</v>
      </c>
      <c r="D1653" s="62" t="s">
        <v>1002</v>
      </c>
      <c r="E1653" s="14" t="s">
        <v>474</v>
      </c>
      <c r="F1653" s="62">
        <v>2018000007</v>
      </c>
      <c r="G1653" s="62"/>
    </row>
    <row r="1654" spans="1:7" x14ac:dyDescent="0.25">
      <c r="A1654" s="61" t="s">
        <v>1033</v>
      </c>
      <c r="B1654" s="62" t="s">
        <v>1025</v>
      </c>
      <c r="C1654" s="62" t="s">
        <v>1032</v>
      </c>
      <c r="D1654" s="62" t="s">
        <v>1002</v>
      </c>
      <c r="E1654" s="14" t="s">
        <v>474</v>
      </c>
      <c r="F1654" s="62">
        <v>2018000007</v>
      </c>
      <c r="G1654" s="62"/>
    </row>
    <row r="1655" spans="1:7" x14ac:dyDescent="0.25">
      <c r="A1655" s="61" t="s">
        <v>1024</v>
      </c>
      <c r="B1655" s="62" t="s">
        <v>1025</v>
      </c>
      <c r="C1655" s="62" t="s">
        <v>1026</v>
      </c>
      <c r="D1655" s="62" t="s">
        <v>1002</v>
      </c>
      <c r="E1655" s="14" t="s">
        <v>474</v>
      </c>
      <c r="F1655" s="62">
        <v>2018000007</v>
      </c>
      <c r="G1655" s="62"/>
    </row>
    <row r="1656" spans="1:7" x14ac:dyDescent="0.25">
      <c r="A1656" s="61" t="s">
        <v>1034</v>
      </c>
      <c r="B1656" s="62" t="s">
        <v>985</v>
      </c>
      <c r="C1656" s="62" t="s">
        <v>1035</v>
      </c>
      <c r="D1656" s="62" t="s">
        <v>1002</v>
      </c>
      <c r="E1656" s="14" t="s">
        <v>474</v>
      </c>
      <c r="F1656" s="62">
        <v>2018000007</v>
      </c>
      <c r="G1656" s="62"/>
    </row>
    <row r="1657" spans="1:7" x14ac:dyDescent="0.25">
      <c r="A1657" s="61" t="s">
        <v>1014</v>
      </c>
      <c r="B1657" s="62" t="s">
        <v>1015</v>
      </c>
      <c r="C1657" s="62" t="s">
        <v>1016</v>
      </c>
      <c r="D1657" s="62" t="s">
        <v>1002</v>
      </c>
      <c r="E1657" s="14" t="s">
        <v>477</v>
      </c>
      <c r="F1657" s="62">
        <v>9666090841</v>
      </c>
      <c r="G1657" s="62"/>
    </row>
    <row r="1658" spans="1:7" x14ac:dyDescent="0.25">
      <c r="A1658" s="61" t="s">
        <v>1014</v>
      </c>
      <c r="B1658" s="62" t="s">
        <v>1017</v>
      </c>
      <c r="C1658" s="62" t="s">
        <v>1016</v>
      </c>
      <c r="D1658" s="62" t="s">
        <v>1002</v>
      </c>
      <c r="E1658" s="14" t="s">
        <v>477</v>
      </c>
      <c r="F1658" s="62">
        <v>9666090841</v>
      </c>
      <c r="G1658" s="62"/>
    </row>
    <row r="1659" spans="1:7" x14ac:dyDescent="0.25">
      <c r="A1659" s="61" t="s">
        <v>1018</v>
      </c>
      <c r="B1659" s="62" t="s">
        <v>1015</v>
      </c>
      <c r="C1659" s="62" t="s">
        <v>1016</v>
      </c>
      <c r="D1659" s="62" t="s">
        <v>1002</v>
      </c>
      <c r="E1659" s="14" t="s">
        <v>477</v>
      </c>
      <c r="F1659" s="62">
        <v>9666090841</v>
      </c>
      <c r="G1659" s="62"/>
    </row>
    <row r="1660" spans="1:7" x14ac:dyDescent="0.25">
      <c r="A1660" s="61" t="s">
        <v>1018</v>
      </c>
      <c r="B1660" s="62" t="s">
        <v>1017</v>
      </c>
      <c r="C1660" s="62" t="s">
        <v>1016</v>
      </c>
      <c r="D1660" s="62" t="s">
        <v>1002</v>
      </c>
      <c r="E1660" s="14" t="s">
        <v>477</v>
      </c>
      <c r="F1660" s="62">
        <v>9666090841</v>
      </c>
      <c r="G1660" s="62"/>
    </row>
    <row r="1661" spans="1:7" x14ac:dyDescent="0.25">
      <c r="A1661" s="61" t="s">
        <v>1020</v>
      </c>
      <c r="B1661" s="62" t="s">
        <v>1015</v>
      </c>
      <c r="C1661" s="62" t="s">
        <v>1016</v>
      </c>
      <c r="D1661" s="62" t="s">
        <v>1002</v>
      </c>
      <c r="E1661" s="14" t="s">
        <v>477</v>
      </c>
      <c r="F1661" s="62">
        <v>9666090841</v>
      </c>
      <c r="G1661" s="62"/>
    </row>
    <row r="1662" spans="1:7" x14ac:dyDescent="0.25">
      <c r="A1662" s="61" t="s">
        <v>1020</v>
      </c>
      <c r="B1662" s="62" t="s">
        <v>1017</v>
      </c>
      <c r="C1662" s="62" t="s">
        <v>1016</v>
      </c>
      <c r="D1662" s="62" t="s">
        <v>1002</v>
      </c>
      <c r="E1662" s="14" t="s">
        <v>477</v>
      </c>
      <c r="F1662" s="62">
        <v>9666090841</v>
      </c>
      <c r="G1662" s="62"/>
    </row>
    <row r="1663" spans="1:7" x14ac:dyDescent="0.25">
      <c r="A1663" s="61" t="s">
        <v>1022</v>
      </c>
      <c r="B1663" s="62" t="s">
        <v>955</v>
      </c>
      <c r="C1663" s="62" t="s">
        <v>1026</v>
      </c>
      <c r="D1663" s="62" t="s">
        <v>1002</v>
      </c>
      <c r="E1663" s="14" t="s">
        <v>477</v>
      </c>
      <c r="F1663" s="62">
        <v>9666090841</v>
      </c>
      <c r="G1663" s="62"/>
    </row>
    <row r="1664" spans="1:7" x14ac:dyDescent="0.25">
      <c r="A1664" s="61" t="s">
        <v>1064</v>
      </c>
      <c r="B1664" s="62" t="s">
        <v>1021</v>
      </c>
      <c r="C1664" s="62" t="s">
        <v>1019</v>
      </c>
      <c r="D1664" s="62" t="s">
        <v>1002</v>
      </c>
      <c r="E1664" s="14" t="s">
        <v>477</v>
      </c>
      <c r="F1664" s="62">
        <v>9666090841</v>
      </c>
      <c r="G1664" s="62"/>
    </row>
    <row r="1665" spans="1:7" x14ac:dyDescent="0.25">
      <c r="A1665" s="61" t="s">
        <v>1065</v>
      </c>
      <c r="B1665" s="62" t="s">
        <v>955</v>
      </c>
      <c r="C1665" s="62" t="s">
        <v>1032</v>
      </c>
      <c r="D1665" s="62" t="s">
        <v>1002</v>
      </c>
      <c r="E1665" s="14" t="s">
        <v>477</v>
      </c>
      <c r="F1665" s="62">
        <v>9666090841</v>
      </c>
      <c r="G1665" s="62"/>
    </row>
    <row r="1666" spans="1:7" x14ac:dyDescent="0.25">
      <c r="A1666" s="61" t="s">
        <v>1033</v>
      </c>
      <c r="B1666" s="62" t="s">
        <v>1025</v>
      </c>
      <c r="C1666" s="62" t="s">
        <v>1032</v>
      </c>
      <c r="D1666" s="62" t="s">
        <v>1002</v>
      </c>
      <c r="E1666" s="14" t="s">
        <v>477</v>
      </c>
      <c r="F1666" s="62">
        <v>9666090841</v>
      </c>
      <c r="G1666" s="62"/>
    </row>
    <row r="1667" spans="1:7" x14ac:dyDescent="0.25">
      <c r="A1667" s="61" t="s">
        <v>1040</v>
      </c>
      <c r="B1667" s="62" t="s">
        <v>985</v>
      </c>
      <c r="C1667" s="62" t="s">
        <v>1035</v>
      </c>
      <c r="D1667" s="62" t="s">
        <v>1002</v>
      </c>
      <c r="E1667" s="14" t="s">
        <v>477</v>
      </c>
      <c r="F1667" s="62">
        <v>9666090841</v>
      </c>
      <c r="G1667" s="62"/>
    </row>
    <row r="1668" spans="1:7" x14ac:dyDescent="0.25">
      <c r="A1668" s="61" t="s">
        <v>1041</v>
      </c>
      <c r="B1668" s="62" t="s">
        <v>1028</v>
      </c>
      <c r="C1668" s="62" t="s">
        <v>1029</v>
      </c>
      <c r="D1668" s="62" t="s">
        <v>1002</v>
      </c>
      <c r="E1668" s="14" t="s">
        <v>477</v>
      </c>
      <c r="F1668" s="62">
        <v>9666090841</v>
      </c>
      <c r="G1668" s="62"/>
    </row>
    <row r="1669" spans="1:7" x14ac:dyDescent="0.25">
      <c r="A1669" s="61" t="s">
        <v>1037</v>
      </c>
      <c r="B1669" s="62" t="s">
        <v>1031</v>
      </c>
      <c r="C1669" s="62" t="s">
        <v>1032</v>
      </c>
      <c r="D1669" s="62" t="s">
        <v>1002</v>
      </c>
      <c r="E1669" s="14" t="s">
        <v>477</v>
      </c>
      <c r="F1669" s="62">
        <v>9666090841</v>
      </c>
      <c r="G1669" s="62"/>
    </row>
    <row r="1670" spans="1:7" x14ac:dyDescent="0.25">
      <c r="A1670" s="61" t="s">
        <v>1014</v>
      </c>
      <c r="B1670" s="62" t="s">
        <v>1015</v>
      </c>
      <c r="C1670" s="62" t="s">
        <v>1016</v>
      </c>
      <c r="D1670" s="62" t="s">
        <v>1002</v>
      </c>
      <c r="E1670" s="14" t="s">
        <v>479</v>
      </c>
      <c r="F1670" s="62">
        <v>7729986540</v>
      </c>
      <c r="G1670" s="62"/>
    </row>
    <row r="1671" spans="1:7" x14ac:dyDescent="0.25">
      <c r="A1671" s="61" t="s">
        <v>1014</v>
      </c>
      <c r="B1671" s="62" t="s">
        <v>1017</v>
      </c>
      <c r="C1671" s="62" t="s">
        <v>1016</v>
      </c>
      <c r="D1671" s="62" t="s">
        <v>1002</v>
      </c>
      <c r="E1671" s="14" t="s">
        <v>479</v>
      </c>
      <c r="F1671" s="62">
        <v>7729986540</v>
      </c>
      <c r="G1671" s="62"/>
    </row>
    <row r="1672" spans="1:7" x14ac:dyDescent="0.25">
      <c r="A1672" s="61" t="s">
        <v>1018</v>
      </c>
      <c r="B1672" s="62" t="s">
        <v>955</v>
      </c>
      <c r="C1672" s="62" t="s">
        <v>1019</v>
      </c>
      <c r="D1672" s="62" t="s">
        <v>1002</v>
      </c>
      <c r="E1672" s="14" t="s">
        <v>479</v>
      </c>
      <c r="F1672" s="62">
        <v>7729986540</v>
      </c>
      <c r="G1672" s="62"/>
    </row>
    <row r="1673" spans="1:7" x14ac:dyDescent="0.25">
      <c r="A1673" s="61" t="s">
        <v>1020</v>
      </c>
      <c r="B1673" s="62" t="s">
        <v>1021</v>
      </c>
      <c r="C1673" s="62" t="s">
        <v>1019</v>
      </c>
      <c r="D1673" s="62" t="s">
        <v>1002</v>
      </c>
      <c r="E1673" s="14" t="s">
        <v>479</v>
      </c>
      <c r="F1673" s="62">
        <v>7729986540</v>
      </c>
      <c r="G1673" s="62"/>
    </row>
    <row r="1674" spans="1:7" x14ac:dyDescent="0.25">
      <c r="A1674" s="61" t="s">
        <v>1033</v>
      </c>
      <c r="B1674" s="62" t="s">
        <v>1025</v>
      </c>
      <c r="C1674" s="62" t="s">
        <v>1032</v>
      </c>
      <c r="D1674" s="62" t="s">
        <v>1002</v>
      </c>
      <c r="E1674" s="14" t="s">
        <v>479</v>
      </c>
      <c r="F1674" s="62">
        <v>7729986540</v>
      </c>
      <c r="G1674" s="62"/>
    </row>
    <row r="1675" spans="1:7" x14ac:dyDescent="0.25">
      <c r="A1675" s="61" t="s">
        <v>1041</v>
      </c>
      <c r="B1675" s="62" t="s">
        <v>1028</v>
      </c>
      <c r="C1675" s="62" t="s">
        <v>1029</v>
      </c>
      <c r="D1675" s="62" t="s">
        <v>1002</v>
      </c>
      <c r="E1675" s="14" t="s">
        <v>479</v>
      </c>
      <c r="F1675" s="62">
        <v>7729986540</v>
      </c>
      <c r="G1675" s="62"/>
    </row>
    <row r="1676" spans="1:7" x14ac:dyDescent="0.25">
      <c r="A1676" s="61" t="s">
        <v>1037</v>
      </c>
      <c r="B1676" s="62" t="s">
        <v>1031</v>
      </c>
      <c r="C1676" s="62" t="s">
        <v>1032</v>
      </c>
      <c r="D1676" s="62" t="s">
        <v>1002</v>
      </c>
      <c r="E1676" s="14" t="s">
        <v>479</v>
      </c>
      <c r="F1676" s="62">
        <v>7729986540</v>
      </c>
      <c r="G1676" s="62"/>
    </row>
    <row r="1677" spans="1:7" x14ac:dyDescent="0.25">
      <c r="A1677" s="61" t="s">
        <v>1080</v>
      </c>
      <c r="B1677" s="62" t="s">
        <v>955</v>
      </c>
      <c r="C1677" s="62" t="s">
        <v>1152</v>
      </c>
      <c r="D1677" s="62" t="s">
        <v>1002</v>
      </c>
      <c r="E1677" s="14" t="s">
        <v>479</v>
      </c>
      <c r="F1677" s="62">
        <v>7729986540</v>
      </c>
      <c r="G1677" s="62"/>
    </row>
    <row r="1678" spans="1:7" x14ac:dyDescent="0.25">
      <c r="A1678" s="61" t="s">
        <v>1080</v>
      </c>
      <c r="B1678" s="62" t="s">
        <v>955</v>
      </c>
      <c r="C1678" s="62" t="s">
        <v>1152</v>
      </c>
      <c r="D1678" s="62" t="s">
        <v>1002</v>
      </c>
      <c r="E1678" s="14" t="s">
        <v>479</v>
      </c>
      <c r="F1678" s="62">
        <v>7729986540</v>
      </c>
      <c r="G1678" s="62"/>
    </row>
    <row r="1679" spans="1:7" x14ac:dyDescent="0.25">
      <c r="A1679" s="61" t="s">
        <v>1081</v>
      </c>
      <c r="B1679" s="62" t="s">
        <v>955</v>
      </c>
      <c r="C1679" s="62" t="s">
        <v>1153</v>
      </c>
      <c r="D1679" s="62" t="s">
        <v>1002</v>
      </c>
      <c r="E1679" s="14" t="s">
        <v>479</v>
      </c>
      <c r="F1679" s="62">
        <v>7729986540</v>
      </c>
      <c r="G1679" s="62"/>
    </row>
    <row r="1680" spans="1:7" x14ac:dyDescent="0.25">
      <c r="A1680" s="61" t="s">
        <v>1081</v>
      </c>
      <c r="B1680" s="62" t="s">
        <v>955</v>
      </c>
      <c r="C1680" s="62" t="s">
        <v>1153</v>
      </c>
      <c r="D1680" s="62" t="s">
        <v>1002</v>
      </c>
      <c r="E1680" s="14" t="s">
        <v>479</v>
      </c>
      <c r="F1680" s="62">
        <v>7729986540</v>
      </c>
      <c r="G1680" s="62"/>
    </row>
    <row r="1681" spans="1:7" x14ac:dyDescent="0.25">
      <c r="A1681" s="61" t="s">
        <v>1082</v>
      </c>
      <c r="B1681" s="62" t="s">
        <v>955</v>
      </c>
      <c r="C1681" s="62" t="s">
        <v>1154</v>
      </c>
      <c r="D1681" s="62" t="s">
        <v>1002</v>
      </c>
      <c r="E1681" s="14" t="s">
        <v>479</v>
      </c>
      <c r="F1681" s="62">
        <v>7729986540</v>
      </c>
      <c r="G1681" s="62"/>
    </row>
    <row r="1682" spans="1:7" x14ac:dyDescent="0.25">
      <c r="A1682" s="61" t="s">
        <v>1082</v>
      </c>
      <c r="B1682" s="62" t="s">
        <v>955</v>
      </c>
      <c r="C1682" s="62" t="s">
        <v>1154</v>
      </c>
      <c r="D1682" s="62" t="s">
        <v>1002</v>
      </c>
      <c r="E1682" s="14" t="s">
        <v>479</v>
      </c>
      <c r="F1682" s="62">
        <v>7729986540</v>
      </c>
      <c r="G1682" s="62"/>
    </row>
    <row r="1683" spans="1:7" x14ac:dyDescent="0.25">
      <c r="A1683" s="61" t="s">
        <v>1140</v>
      </c>
      <c r="B1683" s="62" t="s">
        <v>955</v>
      </c>
      <c r="C1683" s="62" t="s">
        <v>1058</v>
      </c>
      <c r="D1683" s="62" t="s">
        <v>1002</v>
      </c>
      <c r="E1683" s="14" t="s">
        <v>479</v>
      </c>
      <c r="F1683" s="62">
        <v>7729986540</v>
      </c>
      <c r="G1683" s="62"/>
    </row>
    <row r="1684" spans="1:7" x14ac:dyDescent="0.25">
      <c r="A1684" s="61" t="s">
        <v>1140</v>
      </c>
      <c r="B1684" s="62" t="s">
        <v>955</v>
      </c>
      <c r="C1684" s="62" t="s">
        <v>1058</v>
      </c>
      <c r="D1684" s="62" t="s">
        <v>1002</v>
      </c>
      <c r="E1684" s="14" t="s">
        <v>479</v>
      </c>
      <c r="F1684" s="62">
        <v>7729986540</v>
      </c>
      <c r="G1684" s="62"/>
    </row>
    <row r="1685" spans="1:7" x14ac:dyDescent="0.25">
      <c r="A1685" s="61" t="s">
        <v>1083</v>
      </c>
      <c r="B1685" s="62" t="s">
        <v>955</v>
      </c>
      <c r="C1685" s="62" t="s">
        <v>1155</v>
      </c>
      <c r="D1685" s="62" t="s">
        <v>1002</v>
      </c>
      <c r="E1685" s="14" t="s">
        <v>479</v>
      </c>
      <c r="F1685" s="62">
        <v>7729986540</v>
      </c>
      <c r="G1685" s="62"/>
    </row>
    <row r="1686" spans="1:7" x14ac:dyDescent="0.25">
      <c r="A1686" s="61" t="s">
        <v>1083</v>
      </c>
      <c r="B1686" s="62" t="s">
        <v>955</v>
      </c>
      <c r="C1686" s="62" t="s">
        <v>1155</v>
      </c>
      <c r="D1686" s="62" t="s">
        <v>1002</v>
      </c>
      <c r="E1686" s="14" t="s">
        <v>479</v>
      </c>
      <c r="F1686" s="62">
        <v>7729986540</v>
      </c>
      <c r="G1686" s="62"/>
    </row>
    <row r="1687" spans="1:7" x14ac:dyDescent="0.25">
      <c r="A1687" s="61" t="s">
        <v>1014</v>
      </c>
      <c r="B1687" s="62" t="s">
        <v>1017</v>
      </c>
      <c r="C1687" s="62" t="s">
        <v>1016</v>
      </c>
      <c r="D1687" s="62" t="s">
        <v>1002</v>
      </c>
      <c r="E1687" s="14" t="s">
        <v>481</v>
      </c>
      <c r="F1687" s="62">
        <v>9133382098</v>
      </c>
      <c r="G1687" s="62"/>
    </row>
    <row r="1688" spans="1:7" x14ac:dyDescent="0.25">
      <c r="A1688" s="61" t="s">
        <v>1014</v>
      </c>
      <c r="B1688" s="62" t="s">
        <v>955</v>
      </c>
      <c r="C1688" s="62" t="s">
        <v>1019</v>
      </c>
      <c r="D1688" s="62" t="s">
        <v>1002</v>
      </c>
      <c r="E1688" s="14" t="s">
        <v>481</v>
      </c>
      <c r="F1688" s="62">
        <v>9133382098</v>
      </c>
      <c r="G1688" s="62"/>
    </row>
    <row r="1689" spans="1:7" x14ac:dyDescent="0.25">
      <c r="A1689" s="61" t="s">
        <v>1014</v>
      </c>
      <c r="B1689" s="62" t="s">
        <v>1021</v>
      </c>
      <c r="C1689" s="62" t="s">
        <v>1019</v>
      </c>
      <c r="D1689" s="62" t="s">
        <v>1002</v>
      </c>
      <c r="E1689" s="14" t="s">
        <v>481</v>
      </c>
      <c r="F1689" s="62">
        <v>9133382098</v>
      </c>
      <c r="G1689" s="62"/>
    </row>
    <row r="1690" spans="1:7" x14ac:dyDescent="0.25">
      <c r="A1690" s="61" t="s">
        <v>1073</v>
      </c>
      <c r="B1690" s="62" t="s">
        <v>1025</v>
      </c>
      <c r="C1690" s="62" t="s">
        <v>1032</v>
      </c>
      <c r="D1690" s="62" t="s">
        <v>1002</v>
      </c>
      <c r="E1690" s="14" t="s">
        <v>481</v>
      </c>
      <c r="F1690" s="62">
        <v>9133382098</v>
      </c>
      <c r="G1690" s="62"/>
    </row>
    <row r="1691" spans="1:7" x14ac:dyDescent="0.25">
      <c r="A1691" s="61" t="s">
        <v>1073</v>
      </c>
      <c r="B1691" s="62" t="s">
        <v>1025</v>
      </c>
      <c r="C1691" s="62" t="s">
        <v>1026</v>
      </c>
      <c r="D1691" s="62" t="s">
        <v>1002</v>
      </c>
      <c r="E1691" s="14" t="s">
        <v>481</v>
      </c>
      <c r="F1691" s="62">
        <v>9133382098</v>
      </c>
      <c r="G1691" s="62"/>
    </row>
    <row r="1692" spans="1:7" x14ac:dyDescent="0.25">
      <c r="A1692" s="61" t="s">
        <v>1124</v>
      </c>
      <c r="B1692" s="62" t="s">
        <v>1031</v>
      </c>
      <c r="C1692" s="62" t="s">
        <v>1032</v>
      </c>
      <c r="D1692" s="62" t="s">
        <v>1002</v>
      </c>
      <c r="E1692" s="14" t="s">
        <v>481</v>
      </c>
      <c r="F1692" s="62">
        <v>9133382098</v>
      </c>
      <c r="G1692" s="62"/>
    </row>
    <row r="1693" spans="1:7" x14ac:dyDescent="0.25">
      <c r="A1693" s="61" t="s">
        <v>1014</v>
      </c>
      <c r="B1693" s="62" t="s">
        <v>1017</v>
      </c>
      <c r="C1693" s="62" t="s">
        <v>1016</v>
      </c>
      <c r="D1693" s="62" t="s">
        <v>1002</v>
      </c>
      <c r="E1693" s="14" t="s">
        <v>483</v>
      </c>
      <c r="F1693" s="62">
        <v>2018000009</v>
      </c>
      <c r="G1693" s="62"/>
    </row>
    <row r="1694" spans="1:7" x14ac:dyDescent="0.25">
      <c r="A1694" s="61" t="s">
        <v>1018</v>
      </c>
      <c r="B1694" s="62" t="s">
        <v>1021</v>
      </c>
      <c r="C1694" s="62" t="s">
        <v>1019</v>
      </c>
      <c r="D1694" s="62" t="s">
        <v>1002</v>
      </c>
      <c r="E1694" s="14" t="s">
        <v>483</v>
      </c>
      <c r="F1694" s="62">
        <v>2018000009</v>
      </c>
      <c r="G1694" s="62"/>
    </row>
    <row r="1695" spans="1:7" x14ac:dyDescent="0.25">
      <c r="A1695" s="61" t="s">
        <v>1020</v>
      </c>
      <c r="B1695" s="62" t="s">
        <v>955</v>
      </c>
      <c r="C1695" s="62" t="s">
        <v>1019</v>
      </c>
      <c r="D1695" s="62" t="s">
        <v>1002</v>
      </c>
      <c r="E1695" s="14" t="s">
        <v>483</v>
      </c>
      <c r="F1695" s="62">
        <v>2018000009</v>
      </c>
      <c r="G1695" s="62"/>
    </row>
    <row r="1696" spans="1:7" x14ac:dyDescent="0.25">
      <c r="A1696" s="61" t="s">
        <v>1033</v>
      </c>
      <c r="B1696" s="62" t="s">
        <v>1025</v>
      </c>
      <c r="C1696" s="62" t="s">
        <v>1032</v>
      </c>
      <c r="D1696" s="62" t="s">
        <v>1002</v>
      </c>
      <c r="E1696" s="14" t="s">
        <v>483</v>
      </c>
      <c r="F1696" s="62">
        <v>2018000009</v>
      </c>
      <c r="G1696" s="62"/>
    </row>
    <row r="1697" spans="1:7" x14ac:dyDescent="0.25">
      <c r="A1697" s="61" t="s">
        <v>1014</v>
      </c>
      <c r="B1697" s="62" t="s">
        <v>1015</v>
      </c>
      <c r="C1697" s="62" t="s">
        <v>1016</v>
      </c>
      <c r="D1697" s="62" t="s">
        <v>1002</v>
      </c>
      <c r="E1697" s="14" t="s">
        <v>485</v>
      </c>
      <c r="F1697" s="62">
        <v>7729986536</v>
      </c>
      <c r="G1697" s="62"/>
    </row>
    <row r="1698" spans="1:7" x14ac:dyDescent="0.25">
      <c r="A1698" s="61" t="s">
        <v>1014</v>
      </c>
      <c r="B1698" s="62" t="s">
        <v>1017</v>
      </c>
      <c r="C1698" s="62" t="s">
        <v>1016</v>
      </c>
      <c r="D1698" s="62" t="s">
        <v>1002</v>
      </c>
      <c r="E1698" s="14" t="s">
        <v>485</v>
      </c>
      <c r="F1698" s="62">
        <v>7729986536</v>
      </c>
      <c r="G1698" s="62"/>
    </row>
    <row r="1699" spans="1:7" x14ac:dyDescent="0.25">
      <c r="A1699" s="61" t="s">
        <v>1018</v>
      </c>
      <c r="B1699" s="62" t="s">
        <v>955</v>
      </c>
      <c r="C1699" s="62" t="s">
        <v>1019</v>
      </c>
      <c r="D1699" s="62" t="s">
        <v>1002</v>
      </c>
      <c r="E1699" s="14" t="s">
        <v>485</v>
      </c>
      <c r="F1699" s="62">
        <v>7729986536</v>
      </c>
      <c r="G1699" s="62"/>
    </row>
    <row r="1700" spans="1:7" x14ac:dyDescent="0.25">
      <c r="A1700" s="61" t="s">
        <v>1020</v>
      </c>
      <c r="B1700" s="62" t="s">
        <v>1021</v>
      </c>
      <c r="C1700" s="62" t="s">
        <v>1019</v>
      </c>
      <c r="D1700" s="62" t="s">
        <v>1002</v>
      </c>
      <c r="E1700" s="14" t="s">
        <v>485</v>
      </c>
      <c r="F1700" s="62">
        <v>7729986536</v>
      </c>
      <c r="G1700" s="62"/>
    </row>
    <row r="1701" spans="1:7" x14ac:dyDescent="0.25">
      <c r="A1701" s="61" t="s">
        <v>1033</v>
      </c>
      <c r="B1701" s="62" t="s">
        <v>1025</v>
      </c>
      <c r="C1701" s="62" t="s">
        <v>1032</v>
      </c>
      <c r="D1701" s="62" t="s">
        <v>1002</v>
      </c>
      <c r="E1701" s="14" t="s">
        <v>485</v>
      </c>
      <c r="F1701" s="62">
        <v>7729986536</v>
      </c>
      <c r="G1701" s="62"/>
    </row>
    <row r="1702" spans="1:7" x14ac:dyDescent="0.25">
      <c r="A1702" s="61" t="s">
        <v>1040</v>
      </c>
      <c r="B1702" s="62" t="s">
        <v>985</v>
      </c>
      <c r="C1702" s="62" t="s">
        <v>1035</v>
      </c>
      <c r="D1702" s="62" t="s">
        <v>1002</v>
      </c>
      <c r="E1702" s="14" t="s">
        <v>485</v>
      </c>
      <c r="F1702" s="62">
        <v>7729986536</v>
      </c>
      <c r="G1702" s="62"/>
    </row>
    <row r="1703" spans="1:7" x14ac:dyDescent="0.25">
      <c r="A1703" s="61" t="s">
        <v>1041</v>
      </c>
      <c r="B1703" s="62" t="s">
        <v>1028</v>
      </c>
      <c r="C1703" s="62" t="s">
        <v>1029</v>
      </c>
      <c r="D1703" s="62" t="s">
        <v>1002</v>
      </c>
      <c r="E1703" s="14" t="s">
        <v>485</v>
      </c>
      <c r="F1703" s="62">
        <v>7729986536</v>
      </c>
      <c r="G1703" s="62"/>
    </row>
    <row r="1704" spans="1:7" x14ac:dyDescent="0.25">
      <c r="A1704" s="61" t="s">
        <v>1037</v>
      </c>
      <c r="B1704" s="62" t="s">
        <v>1031</v>
      </c>
      <c r="C1704" s="62" t="s">
        <v>1032</v>
      </c>
      <c r="D1704" s="62" t="s">
        <v>1002</v>
      </c>
      <c r="E1704" s="14" t="s">
        <v>485</v>
      </c>
      <c r="F1704" s="62">
        <v>7729986536</v>
      </c>
      <c r="G1704" s="62"/>
    </row>
    <row r="1705" spans="1:7" x14ac:dyDescent="0.25">
      <c r="A1705" s="61" t="s">
        <v>1014</v>
      </c>
      <c r="B1705" s="62" t="s">
        <v>1015</v>
      </c>
      <c r="C1705" s="62" t="s">
        <v>1016</v>
      </c>
      <c r="D1705" s="62" t="s">
        <v>1002</v>
      </c>
      <c r="E1705" s="14" t="s">
        <v>487</v>
      </c>
      <c r="F1705" s="62">
        <v>9676110586</v>
      </c>
      <c r="G1705" s="62"/>
    </row>
    <row r="1706" spans="1:7" x14ac:dyDescent="0.25">
      <c r="A1706" s="61" t="s">
        <v>1014</v>
      </c>
      <c r="B1706" s="62" t="s">
        <v>1017</v>
      </c>
      <c r="C1706" s="62" t="s">
        <v>1016</v>
      </c>
      <c r="D1706" s="62" t="s">
        <v>1002</v>
      </c>
      <c r="E1706" s="14" t="s">
        <v>487</v>
      </c>
      <c r="F1706" s="62">
        <v>9676110586</v>
      </c>
      <c r="G1706" s="62"/>
    </row>
    <row r="1707" spans="1:7" x14ac:dyDescent="0.25">
      <c r="A1707" s="61" t="s">
        <v>1018</v>
      </c>
      <c r="B1707" s="62" t="s">
        <v>955</v>
      </c>
      <c r="C1707" s="62" t="s">
        <v>1019</v>
      </c>
      <c r="D1707" s="62" t="s">
        <v>1002</v>
      </c>
      <c r="E1707" s="14" t="s">
        <v>487</v>
      </c>
      <c r="F1707" s="62">
        <v>9676110586</v>
      </c>
      <c r="G1707" s="62"/>
    </row>
    <row r="1708" spans="1:7" x14ac:dyDescent="0.25">
      <c r="A1708" s="61" t="s">
        <v>1020</v>
      </c>
      <c r="B1708" s="62" t="s">
        <v>1021</v>
      </c>
      <c r="C1708" s="62" t="s">
        <v>1019</v>
      </c>
      <c r="D1708" s="62" t="s">
        <v>1002</v>
      </c>
      <c r="E1708" s="14" t="s">
        <v>487</v>
      </c>
      <c r="F1708" s="62">
        <v>9676110586</v>
      </c>
      <c r="G1708" s="62"/>
    </row>
    <row r="1709" spans="1:7" x14ac:dyDescent="0.25">
      <c r="A1709" s="61" t="s">
        <v>1022</v>
      </c>
      <c r="B1709" s="62" t="s">
        <v>1156</v>
      </c>
      <c r="C1709" s="62" t="s">
        <v>1019</v>
      </c>
      <c r="D1709" s="62" t="s">
        <v>1002</v>
      </c>
      <c r="E1709" s="14" t="s">
        <v>487</v>
      </c>
      <c r="F1709" s="62">
        <v>9676110586</v>
      </c>
      <c r="G1709" s="62"/>
    </row>
    <row r="1710" spans="1:7" x14ac:dyDescent="0.25">
      <c r="A1710" s="61" t="s">
        <v>1033</v>
      </c>
      <c r="B1710" s="62" t="s">
        <v>1025</v>
      </c>
      <c r="C1710" s="62" t="s">
        <v>1032</v>
      </c>
      <c r="D1710" s="62" t="s">
        <v>1002</v>
      </c>
      <c r="E1710" s="14" t="s">
        <v>487</v>
      </c>
      <c r="F1710" s="62">
        <v>9676110586</v>
      </c>
      <c r="G1710" s="62"/>
    </row>
    <row r="1711" spans="1:7" x14ac:dyDescent="0.25">
      <c r="A1711" s="61" t="s">
        <v>1024</v>
      </c>
      <c r="B1711" s="62" t="s">
        <v>1025</v>
      </c>
      <c r="C1711" s="62" t="s">
        <v>1026</v>
      </c>
      <c r="D1711" s="62" t="s">
        <v>1002</v>
      </c>
      <c r="E1711" s="14" t="s">
        <v>487</v>
      </c>
      <c r="F1711" s="62">
        <v>9676110586</v>
      </c>
      <c r="G1711" s="62"/>
    </row>
    <row r="1712" spans="1:7" x14ac:dyDescent="0.25">
      <c r="A1712" s="61" t="s">
        <v>1040</v>
      </c>
      <c r="B1712" s="62" t="s">
        <v>985</v>
      </c>
      <c r="C1712" s="62" t="s">
        <v>1035</v>
      </c>
      <c r="D1712" s="62" t="s">
        <v>1002</v>
      </c>
      <c r="E1712" s="14" t="s">
        <v>487</v>
      </c>
      <c r="F1712" s="62">
        <v>9676110586</v>
      </c>
      <c r="G1712" s="62"/>
    </row>
    <row r="1713" spans="1:7" x14ac:dyDescent="0.25">
      <c r="A1713" s="61" t="s">
        <v>1041</v>
      </c>
      <c r="B1713" s="62" t="s">
        <v>1028</v>
      </c>
      <c r="C1713" s="62" t="s">
        <v>1029</v>
      </c>
      <c r="D1713" s="62" t="s">
        <v>1002</v>
      </c>
      <c r="E1713" s="14" t="s">
        <v>487</v>
      </c>
      <c r="F1713" s="62">
        <v>9676110586</v>
      </c>
      <c r="G1713" s="62"/>
    </row>
    <row r="1714" spans="1:7" x14ac:dyDescent="0.25">
      <c r="A1714" s="61" t="s">
        <v>1037</v>
      </c>
      <c r="B1714" s="62" t="s">
        <v>1031</v>
      </c>
      <c r="C1714" s="62" t="s">
        <v>1032</v>
      </c>
      <c r="D1714" s="62" t="s">
        <v>1002</v>
      </c>
      <c r="E1714" s="14" t="s">
        <v>487</v>
      </c>
      <c r="F1714" s="62">
        <v>9676110586</v>
      </c>
      <c r="G1714" s="62"/>
    </row>
    <row r="1715" spans="1:7" x14ac:dyDescent="0.25">
      <c r="A1715" s="61" t="s">
        <v>1080</v>
      </c>
      <c r="B1715" s="62" t="s">
        <v>955</v>
      </c>
      <c r="C1715" s="62" t="s">
        <v>1058</v>
      </c>
      <c r="D1715" s="62" t="s">
        <v>1002</v>
      </c>
      <c r="E1715" s="14" t="s">
        <v>487</v>
      </c>
      <c r="F1715" s="62">
        <v>9676110586</v>
      </c>
      <c r="G1715" s="62"/>
    </row>
    <row r="1716" spans="1:7" x14ac:dyDescent="0.25">
      <c r="A1716" s="61" t="s">
        <v>1080</v>
      </c>
      <c r="B1716" s="62" t="s">
        <v>955</v>
      </c>
      <c r="C1716" s="62" t="s">
        <v>1058</v>
      </c>
      <c r="D1716" s="62" t="s">
        <v>1002</v>
      </c>
      <c r="E1716" s="14" t="s">
        <v>487</v>
      </c>
      <c r="F1716" s="62">
        <v>9676110586</v>
      </c>
      <c r="G1716" s="62"/>
    </row>
    <row r="1717" spans="1:7" x14ac:dyDescent="0.25">
      <c r="A1717" s="61" t="s">
        <v>1081</v>
      </c>
      <c r="B1717" s="62" t="s">
        <v>955</v>
      </c>
      <c r="C1717" s="62" t="s">
        <v>1032</v>
      </c>
      <c r="D1717" s="62" t="s">
        <v>1002</v>
      </c>
      <c r="E1717" s="14" t="s">
        <v>487</v>
      </c>
      <c r="F1717" s="62">
        <v>9676110586</v>
      </c>
      <c r="G1717" s="62"/>
    </row>
    <row r="1718" spans="1:7" x14ac:dyDescent="0.25">
      <c r="A1718" s="61" t="s">
        <v>1081</v>
      </c>
      <c r="B1718" s="62" t="s">
        <v>955</v>
      </c>
      <c r="C1718" s="62" t="s">
        <v>1032</v>
      </c>
      <c r="D1718" s="62" t="s">
        <v>1002</v>
      </c>
      <c r="E1718" s="14" t="s">
        <v>487</v>
      </c>
      <c r="F1718" s="62">
        <v>9676110586</v>
      </c>
      <c r="G1718" s="62"/>
    </row>
    <row r="1719" spans="1:7" x14ac:dyDescent="0.25">
      <c r="A1719" s="61" t="s">
        <v>1082</v>
      </c>
      <c r="B1719" s="62" t="s">
        <v>955</v>
      </c>
      <c r="C1719" s="62" t="s">
        <v>1026</v>
      </c>
      <c r="D1719" s="62" t="s">
        <v>1002</v>
      </c>
      <c r="E1719" s="14" t="s">
        <v>487</v>
      </c>
      <c r="F1719" s="62">
        <v>9676110586</v>
      </c>
      <c r="G1719" s="62"/>
    </row>
    <row r="1720" spans="1:7" x14ac:dyDescent="0.25">
      <c r="A1720" s="61" t="s">
        <v>1082</v>
      </c>
      <c r="B1720" s="62" t="s">
        <v>955</v>
      </c>
      <c r="C1720" s="62" t="s">
        <v>1026</v>
      </c>
      <c r="D1720" s="62" t="s">
        <v>1002</v>
      </c>
      <c r="E1720" s="14" t="s">
        <v>487</v>
      </c>
      <c r="F1720" s="62">
        <v>9676110586</v>
      </c>
      <c r="G1720" s="62"/>
    </row>
    <row r="1721" spans="1:7" x14ac:dyDescent="0.25">
      <c r="A1721" s="61" t="s">
        <v>1014</v>
      </c>
      <c r="B1721" s="62" t="s">
        <v>1015</v>
      </c>
      <c r="C1721" s="62" t="s">
        <v>1016</v>
      </c>
      <c r="D1721" s="62" t="s">
        <v>1002</v>
      </c>
      <c r="E1721" s="14" t="s">
        <v>489</v>
      </c>
      <c r="F1721" s="62">
        <v>9666090253</v>
      </c>
      <c r="G1721" s="62"/>
    </row>
    <row r="1722" spans="1:7" x14ac:dyDescent="0.25">
      <c r="A1722" s="61" t="s">
        <v>1014</v>
      </c>
      <c r="B1722" s="62" t="s">
        <v>1017</v>
      </c>
      <c r="C1722" s="62" t="s">
        <v>1016</v>
      </c>
      <c r="D1722" s="62" t="s">
        <v>1002</v>
      </c>
      <c r="E1722" s="14" t="s">
        <v>489</v>
      </c>
      <c r="F1722" s="62">
        <v>9666090253</v>
      </c>
      <c r="G1722" s="62"/>
    </row>
    <row r="1723" spans="1:7" x14ac:dyDescent="0.25">
      <c r="A1723" s="61" t="s">
        <v>1018</v>
      </c>
      <c r="B1723" s="62" t="s">
        <v>955</v>
      </c>
      <c r="C1723" s="62" t="s">
        <v>1019</v>
      </c>
      <c r="D1723" s="62" t="s">
        <v>1002</v>
      </c>
      <c r="E1723" s="14" t="s">
        <v>489</v>
      </c>
      <c r="F1723" s="62">
        <v>9666090253</v>
      </c>
      <c r="G1723" s="62"/>
    </row>
    <row r="1724" spans="1:7" x14ac:dyDescent="0.25">
      <c r="A1724" s="61" t="s">
        <v>1020</v>
      </c>
      <c r="B1724" s="62" t="s">
        <v>1021</v>
      </c>
      <c r="C1724" s="62" t="s">
        <v>1019</v>
      </c>
      <c r="D1724" s="62" t="s">
        <v>1002</v>
      </c>
      <c r="E1724" s="14" t="s">
        <v>489</v>
      </c>
      <c r="F1724" s="62">
        <v>9666090253</v>
      </c>
      <c r="G1724" s="62"/>
    </row>
    <row r="1725" spans="1:7" x14ac:dyDescent="0.25">
      <c r="A1725" s="61" t="s">
        <v>1022</v>
      </c>
      <c r="B1725" s="62" t="s">
        <v>1157</v>
      </c>
      <c r="C1725" s="62" t="s">
        <v>1019</v>
      </c>
      <c r="D1725" s="62" t="s">
        <v>1002</v>
      </c>
      <c r="E1725" s="14" t="s">
        <v>489</v>
      </c>
      <c r="F1725" s="62">
        <v>9666090253</v>
      </c>
      <c r="G1725" s="62"/>
    </row>
    <row r="1726" spans="1:7" x14ac:dyDescent="0.25">
      <c r="A1726" s="61" t="s">
        <v>1033</v>
      </c>
      <c r="B1726" s="62" t="s">
        <v>1025</v>
      </c>
      <c r="C1726" s="62" t="s">
        <v>1032</v>
      </c>
      <c r="D1726" s="62" t="s">
        <v>1002</v>
      </c>
      <c r="E1726" s="14" t="s">
        <v>489</v>
      </c>
      <c r="F1726" s="62">
        <v>9666090253</v>
      </c>
      <c r="G1726" s="62"/>
    </row>
    <row r="1727" spans="1:7" x14ac:dyDescent="0.25">
      <c r="A1727" s="61" t="s">
        <v>1024</v>
      </c>
      <c r="B1727" s="62" t="s">
        <v>1025</v>
      </c>
      <c r="C1727" s="62" t="s">
        <v>1026</v>
      </c>
      <c r="D1727" s="62" t="s">
        <v>1002</v>
      </c>
      <c r="E1727" s="14" t="s">
        <v>489</v>
      </c>
      <c r="F1727" s="62">
        <v>9666090253</v>
      </c>
      <c r="G1727" s="62"/>
    </row>
    <row r="1728" spans="1:7" x14ac:dyDescent="0.25">
      <c r="A1728" s="61" t="s">
        <v>1040</v>
      </c>
      <c r="B1728" s="62" t="s">
        <v>985</v>
      </c>
      <c r="C1728" s="62" t="s">
        <v>1035</v>
      </c>
      <c r="D1728" s="62" t="s">
        <v>1002</v>
      </c>
      <c r="E1728" s="14" t="s">
        <v>489</v>
      </c>
      <c r="F1728" s="62">
        <v>9666090253</v>
      </c>
      <c r="G1728" s="62"/>
    </row>
    <row r="1729" spans="1:7" x14ac:dyDescent="0.25">
      <c r="A1729" s="61" t="s">
        <v>1041</v>
      </c>
      <c r="B1729" s="62" t="s">
        <v>1028</v>
      </c>
      <c r="C1729" s="62" t="s">
        <v>1029</v>
      </c>
      <c r="D1729" s="62" t="s">
        <v>1002</v>
      </c>
      <c r="E1729" s="14" t="s">
        <v>489</v>
      </c>
      <c r="F1729" s="62">
        <v>9666090253</v>
      </c>
      <c r="G1729" s="62"/>
    </row>
    <row r="1730" spans="1:7" x14ac:dyDescent="0.25">
      <c r="A1730" s="61" t="s">
        <v>1037</v>
      </c>
      <c r="B1730" s="62" t="s">
        <v>1031</v>
      </c>
      <c r="C1730" s="62" t="s">
        <v>1032</v>
      </c>
      <c r="D1730" s="62" t="s">
        <v>1002</v>
      </c>
      <c r="E1730" s="14" t="s">
        <v>489</v>
      </c>
      <c r="F1730" s="62">
        <v>9666090253</v>
      </c>
      <c r="G1730" s="62"/>
    </row>
    <row r="1731" spans="1:7" x14ac:dyDescent="0.25">
      <c r="A1731" s="61" t="s">
        <v>1080</v>
      </c>
      <c r="B1731" s="62" t="s">
        <v>955</v>
      </c>
      <c r="C1731" s="62" t="s">
        <v>1152</v>
      </c>
      <c r="D1731" s="62" t="s">
        <v>1002</v>
      </c>
      <c r="E1731" s="14" t="s">
        <v>489</v>
      </c>
      <c r="F1731" s="62">
        <v>9666090253</v>
      </c>
      <c r="G1731" s="62"/>
    </row>
    <row r="1732" spans="1:7" x14ac:dyDescent="0.25">
      <c r="A1732" s="61" t="s">
        <v>1080</v>
      </c>
      <c r="B1732" s="62" t="s">
        <v>955</v>
      </c>
      <c r="C1732" s="62" t="s">
        <v>1152</v>
      </c>
      <c r="D1732" s="62" t="s">
        <v>1002</v>
      </c>
      <c r="E1732" s="14" t="s">
        <v>489</v>
      </c>
      <c r="F1732" s="62">
        <v>9666090253</v>
      </c>
      <c r="G1732" s="62"/>
    </row>
    <row r="1733" spans="1:7" x14ac:dyDescent="0.25">
      <c r="A1733" s="61" t="s">
        <v>1081</v>
      </c>
      <c r="B1733" s="62" t="s">
        <v>955</v>
      </c>
      <c r="C1733" s="62" t="s">
        <v>1126</v>
      </c>
      <c r="D1733" s="62" t="s">
        <v>1002</v>
      </c>
      <c r="E1733" s="14" t="s">
        <v>489</v>
      </c>
      <c r="F1733" s="62">
        <v>9666090253</v>
      </c>
      <c r="G1733" s="62"/>
    </row>
    <row r="1734" spans="1:7" x14ac:dyDescent="0.25">
      <c r="A1734" s="61" t="s">
        <v>1081</v>
      </c>
      <c r="B1734" s="62" t="s">
        <v>955</v>
      </c>
      <c r="C1734" s="62" t="s">
        <v>1126</v>
      </c>
      <c r="D1734" s="62" t="s">
        <v>1002</v>
      </c>
      <c r="E1734" s="14" t="s">
        <v>489</v>
      </c>
      <c r="F1734" s="62">
        <v>9666090253</v>
      </c>
      <c r="G1734" s="62"/>
    </row>
    <row r="1735" spans="1:7" x14ac:dyDescent="0.25">
      <c r="A1735" s="61" t="s">
        <v>1082</v>
      </c>
      <c r="B1735" s="62" t="s">
        <v>955</v>
      </c>
      <c r="C1735" s="62" t="s">
        <v>1149</v>
      </c>
      <c r="D1735" s="62" t="s">
        <v>1002</v>
      </c>
      <c r="E1735" s="14" t="s">
        <v>489</v>
      </c>
      <c r="F1735" s="62">
        <v>9666090253</v>
      </c>
      <c r="G1735" s="62"/>
    </row>
    <row r="1736" spans="1:7" x14ac:dyDescent="0.25">
      <c r="A1736" s="61" t="s">
        <v>1082</v>
      </c>
      <c r="B1736" s="62" t="s">
        <v>955</v>
      </c>
      <c r="C1736" s="62" t="s">
        <v>1149</v>
      </c>
      <c r="D1736" s="62" t="s">
        <v>1002</v>
      </c>
      <c r="E1736" s="14" t="s">
        <v>489</v>
      </c>
      <c r="F1736" s="62">
        <v>9666090253</v>
      </c>
      <c r="G1736" s="62"/>
    </row>
    <row r="1737" spans="1:7" x14ac:dyDescent="0.25">
      <c r="A1737" s="61" t="s">
        <v>1140</v>
      </c>
      <c r="B1737" s="62" t="s">
        <v>955</v>
      </c>
      <c r="C1737" s="62" t="s">
        <v>1127</v>
      </c>
      <c r="D1737" s="62" t="s">
        <v>1002</v>
      </c>
      <c r="E1737" s="14" t="s">
        <v>489</v>
      </c>
      <c r="F1737" s="62">
        <v>9666090253</v>
      </c>
      <c r="G1737" s="62"/>
    </row>
    <row r="1738" spans="1:7" x14ac:dyDescent="0.25">
      <c r="A1738" s="61" t="s">
        <v>1140</v>
      </c>
      <c r="B1738" s="62" t="s">
        <v>955</v>
      </c>
      <c r="C1738" s="62" t="s">
        <v>1127</v>
      </c>
      <c r="D1738" s="62" t="s">
        <v>1002</v>
      </c>
      <c r="E1738" s="14" t="s">
        <v>489</v>
      </c>
      <c r="F1738" s="62">
        <v>9666090253</v>
      </c>
      <c r="G1738" s="62"/>
    </row>
    <row r="1739" spans="1:7" x14ac:dyDescent="0.25">
      <c r="A1739" s="61" t="s">
        <v>1083</v>
      </c>
      <c r="B1739" s="62" t="s">
        <v>955</v>
      </c>
      <c r="C1739" s="62" t="s">
        <v>1158</v>
      </c>
      <c r="D1739" s="62" t="s">
        <v>1002</v>
      </c>
      <c r="E1739" s="14" t="s">
        <v>489</v>
      </c>
      <c r="F1739" s="62">
        <v>9666090253</v>
      </c>
      <c r="G1739" s="62"/>
    </row>
    <row r="1740" spans="1:7" x14ac:dyDescent="0.25">
      <c r="A1740" s="61" t="s">
        <v>1083</v>
      </c>
      <c r="B1740" s="62" t="s">
        <v>955</v>
      </c>
      <c r="C1740" s="62" t="s">
        <v>1158</v>
      </c>
      <c r="D1740" s="62" t="s">
        <v>1002</v>
      </c>
      <c r="E1740" s="14" t="s">
        <v>489</v>
      </c>
      <c r="F1740" s="62">
        <v>9666090253</v>
      </c>
      <c r="G1740" s="62"/>
    </row>
    <row r="1741" spans="1:7" x14ac:dyDescent="0.25">
      <c r="A1741" s="61" t="s">
        <v>1014</v>
      </c>
      <c r="B1741" s="62" t="s">
        <v>1015</v>
      </c>
      <c r="C1741" s="62" t="s">
        <v>1016</v>
      </c>
      <c r="D1741" s="62" t="s">
        <v>1002</v>
      </c>
      <c r="E1741" s="14" t="s">
        <v>491</v>
      </c>
      <c r="F1741" s="62">
        <v>7997993035</v>
      </c>
      <c r="G1741" s="62"/>
    </row>
    <row r="1742" spans="1:7" x14ac:dyDescent="0.25">
      <c r="A1742" s="61" t="s">
        <v>1014</v>
      </c>
      <c r="B1742" s="62" t="s">
        <v>1017</v>
      </c>
      <c r="C1742" s="62" t="s">
        <v>1016</v>
      </c>
      <c r="D1742" s="62" t="s">
        <v>1002</v>
      </c>
      <c r="E1742" s="14" t="s">
        <v>491</v>
      </c>
      <c r="F1742" s="62">
        <v>7997993035</v>
      </c>
      <c r="G1742" s="62"/>
    </row>
    <row r="1743" spans="1:7" x14ac:dyDescent="0.25">
      <c r="A1743" s="61" t="s">
        <v>1018</v>
      </c>
      <c r="B1743" s="62" t="s">
        <v>955</v>
      </c>
      <c r="C1743" s="62" t="s">
        <v>1019</v>
      </c>
      <c r="D1743" s="62" t="s">
        <v>1002</v>
      </c>
      <c r="E1743" s="14" t="s">
        <v>491</v>
      </c>
      <c r="F1743" s="62">
        <v>7997993035</v>
      </c>
      <c r="G1743" s="62"/>
    </row>
    <row r="1744" spans="1:7" x14ac:dyDescent="0.25">
      <c r="A1744" s="61" t="s">
        <v>1020</v>
      </c>
      <c r="B1744" s="62" t="s">
        <v>1021</v>
      </c>
      <c r="C1744" s="62" t="s">
        <v>1019</v>
      </c>
      <c r="D1744" s="62" t="s">
        <v>1002</v>
      </c>
      <c r="E1744" s="14" t="s">
        <v>491</v>
      </c>
      <c r="F1744" s="62">
        <v>7997993035</v>
      </c>
      <c r="G1744" s="62"/>
    </row>
    <row r="1745" spans="1:7" x14ac:dyDescent="0.25">
      <c r="A1745" s="61" t="s">
        <v>1022</v>
      </c>
      <c r="B1745" s="62" t="s">
        <v>1159</v>
      </c>
      <c r="C1745" s="62" t="s">
        <v>1019</v>
      </c>
      <c r="D1745" s="62" t="s">
        <v>1002</v>
      </c>
      <c r="E1745" s="14" t="s">
        <v>491</v>
      </c>
      <c r="F1745" s="62">
        <v>7997993035</v>
      </c>
      <c r="G1745" s="62"/>
    </row>
    <row r="1746" spans="1:7" x14ac:dyDescent="0.25">
      <c r="A1746" s="61" t="s">
        <v>1024</v>
      </c>
      <c r="B1746" s="62" t="s">
        <v>1025</v>
      </c>
      <c r="C1746" s="62" t="s">
        <v>1032</v>
      </c>
      <c r="D1746" s="62" t="s">
        <v>1002</v>
      </c>
      <c r="E1746" s="14" t="s">
        <v>491</v>
      </c>
      <c r="F1746" s="62">
        <v>7997993035</v>
      </c>
      <c r="G1746" s="62"/>
    </row>
    <row r="1747" spans="1:7" x14ac:dyDescent="0.25">
      <c r="A1747" s="61" t="s">
        <v>1045</v>
      </c>
      <c r="B1747" s="62" t="s">
        <v>1025</v>
      </c>
      <c r="C1747" s="62" t="s">
        <v>1026</v>
      </c>
      <c r="D1747" s="62" t="s">
        <v>1002</v>
      </c>
      <c r="E1747" s="14" t="s">
        <v>491</v>
      </c>
      <c r="F1747" s="62">
        <v>7997993035</v>
      </c>
      <c r="G1747" s="62"/>
    </row>
    <row r="1748" spans="1:7" x14ac:dyDescent="0.25">
      <c r="A1748" s="61" t="s">
        <v>1034</v>
      </c>
      <c r="B1748" s="62" t="s">
        <v>985</v>
      </c>
      <c r="C1748" s="62" t="s">
        <v>1035</v>
      </c>
      <c r="D1748" s="62" t="s">
        <v>1002</v>
      </c>
      <c r="E1748" s="14" t="s">
        <v>491</v>
      </c>
      <c r="F1748" s="62">
        <v>7997993035</v>
      </c>
      <c r="G1748" s="62"/>
    </row>
    <row r="1749" spans="1:7" x14ac:dyDescent="0.25">
      <c r="A1749" s="61" t="s">
        <v>1160</v>
      </c>
      <c r="B1749" s="62" t="s">
        <v>1031</v>
      </c>
      <c r="C1749" s="62" t="s">
        <v>1032</v>
      </c>
      <c r="D1749" s="62" t="s">
        <v>1002</v>
      </c>
      <c r="E1749" s="14" t="s">
        <v>491</v>
      </c>
      <c r="F1749" s="62">
        <v>7997993035</v>
      </c>
      <c r="G1749" s="62"/>
    </row>
    <row r="1750" spans="1:7" x14ac:dyDescent="0.25">
      <c r="A1750" s="61" t="s">
        <v>1081</v>
      </c>
      <c r="B1750" s="62" t="s">
        <v>955</v>
      </c>
      <c r="C1750" s="62" t="s">
        <v>1026</v>
      </c>
      <c r="D1750" s="62" t="s">
        <v>1002</v>
      </c>
      <c r="E1750" s="14" t="s">
        <v>491</v>
      </c>
      <c r="F1750" s="62">
        <v>7997993035</v>
      </c>
      <c r="G1750" s="62"/>
    </row>
    <row r="1751" spans="1:7" x14ac:dyDescent="0.25">
      <c r="A1751" s="61" t="s">
        <v>1082</v>
      </c>
      <c r="B1751" s="62" t="s">
        <v>955</v>
      </c>
      <c r="C1751" s="62" t="s">
        <v>1044</v>
      </c>
      <c r="D1751" s="62" t="s">
        <v>1002</v>
      </c>
      <c r="E1751" s="14" t="s">
        <v>491</v>
      </c>
      <c r="F1751" s="62">
        <v>7997993035</v>
      </c>
      <c r="G1751" s="62"/>
    </row>
    <row r="1752" spans="1:7" x14ac:dyDescent="0.25">
      <c r="A1752" s="61" t="s">
        <v>1161</v>
      </c>
      <c r="B1752" s="62" t="s">
        <v>1159</v>
      </c>
      <c r="C1752" s="62" t="s">
        <v>1159</v>
      </c>
      <c r="D1752" s="62" t="s">
        <v>1002</v>
      </c>
      <c r="E1752" s="14" t="s">
        <v>491</v>
      </c>
      <c r="F1752" s="62">
        <v>7997993035</v>
      </c>
      <c r="G1752" s="62"/>
    </row>
    <row r="1753" spans="1:7" x14ac:dyDescent="0.25">
      <c r="A1753" s="61" t="s">
        <v>1091</v>
      </c>
      <c r="B1753" s="62" t="s">
        <v>1069</v>
      </c>
      <c r="C1753" s="62" t="s">
        <v>1032</v>
      </c>
      <c r="D1753" s="62" t="s">
        <v>1002</v>
      </c>
      <c r="E1753" s="14" t="s">
        <v>491</v>
      </c>
      <c r="F1753" s="62">
        <v>7997993035</v>
      </c>
      <c r="G1753" s="62"/>
    </row>
    <row r="1754" spans="1:7" x14ac:dyDescent="0.25">
      <c r="A1754" s="61" t="s">
        <v>1091</v>
      </c>
      <c r="B1754" s="62" t="s">
        <v>1069</v>
      </c>
      <c r="C1754" s="62" t="s">
        <v>1032</v>
      </c>
      <c r="D1754" s="62" t="s">
        <v>1002</v>
      </c>
      <c r="E1754" s="14" t="s">
        <v>491</v>
      </c>
      <c r="F1754" s="62">
        <v>7997993035</v>
      </c>
      <c r="G1754" s="62"/>
    </row>
    <row r="1755" spans="1:7" x14ac:dyDescent="0.25">
      <c r="A1755" s="61" t="s">
        <v>1014</v>
      </c>
      <c r="B1755" s="62" t="s">
        <v>1017</v>
      </c>
      <c r="C1755" s="62" t="s">
        <v>1016</v>
      </c>
      <c r="D1755" s="62" t="s">
        <v>1002</v>
      </c>
      <c r="E1755" s="14" t="s">
        <v>493</v>
      </c>
      <c r="F1755" s="62">
        <v>2018000008</v>
      </c>
      <c r="G1755" s="62"/>
    </row>
    <row r="1756" spans="1:7" x14ac:dyDescent="0.25">
      <c r="A1756" s="61" t="s">
        <v>1018</v>
      </c>
      <c r="B1756" s="62" t="s">
        <v>955</v>
      </c>
      <c r="C1756" s="62" t="s">
        <v>1019</v>
      </c>
      <c r="D1756" s="62" t="s">
        <v>1002</v>
      </c>
      <c r="E1756" s="14" t="s">
        <v>493</v>
      </c>
      <c r="F1756" s="62">
        <v>2018000008</v>
      </c>
      <c r="G1756" s="62"/>
    </row>
    <row r="1757" spans="1:7" x14ac:dyDescent="0.25">
      <c r="A1757" s="61" t="s">
        <v>1020</v>
      </c>
      <c r="B1757" s="62" t="s">
        <v>1021</v>
      </c>
      <c r="C1757" s="62" t="s">
        <v>1019</v>
      </c>
      <c r="D1757" s="62" t="s">
        <v>1002</v>
      </c>
      <c r="E1757" s="14" t="s">
        <v>493</v>
      </c>
      <c r="F1757" s="62">
        <v>2018000008</v>
      </c>
      <c r="G1757" s="62"/>
    </row>
    <row r="1758" spans="1:7" x14ac:dyDescent="0.25">
      <c r="A1758" s="61" t="s">
        <v>1033</v>
      </c>
      <c r="B1758" s="62" t="s">
        <v>1025</v>
      </c>
      <c r="C1758" s="62" t="s">
        <v>1032</v>
      </c>
      <c r="D1758" s="62" t="s">
        <v>1002</v>
      </c>
      <c r="E1758" s="14" t="s">
        <v>493</v>
      </c>
      <c r="F1758" s="62">
        <v>2018000008</v>
      </c>
      <c r="G1758" s="62"/>
    </row>
    <row r="1759" spans="1:7" x14ac:dyDescent="0.25">
      <c r="A1759" s="61" t="s">
        <v>1014</v>
      </c>
      <c r="B1759" s="62" t="s">
        <v>1015</v>
      </c>
      <c r="C1759" s="62" t="s">
        <v>1016</v>
      </c>
      <c r="D1759" s="62" t="s">
        <v>1002</v>
      </c>
      <c r="E1759" s="14" t="s">
        <v>494</v>
      </c>
      <c r="F1759" s="62">
        <v>7729986541</v>
      </c>
      <c r="G1759" s="62"/>
    </row>
    <row r="1760" spans="1:7" x14ac:dyDescent="0.25">
      <c r="A1760" s="61" t="s">
        <v>1014</v>
      </c>
      <c r="B1760" s="62" t="s">
        <v>1017</v>
      </c>
      <c r="C1760" s="62" t="s">
        <v>1016</v>
      </c>
      <c r="D1760" s="62" t="s">
        <v>1002</v>
      </c>
      <c r="E1760" s="14" t="s">
        <v>494</v>
      </c>
      <c r="F1760" s="62">
        <v>7729986541</v>
      </c>
      <c r="G1760" s="62"/>
    </row>
    <row r="1761" spans="1:7" x14ac:dyDescent="0.25">
      <c r="A1761" s="61" t="s">
        <v>1018</v>
      </c>
      <c r="B1761" s="62" t="s">
        <v>1162</v>
      </c>
      <c r="C1761" s="62" t="s">
        <v>1019</v>
      </c>
      <c r="D1761" s="62" t="s">
        <v>1002</v>
      </c>
      <c r="E1761" s="14" t="s">
        <v>494</v>
      </c>
      <c r="F1761" s="62">
        <v>7729986541</v>
      </c>
      <c r="G1761" s="62"/>
    </row>
    <row r="1762" spans="1:7" x14ac:dyDescent="0.25">
      <c r="A1762" s="61" t="s">
        <v>1022</v>
      </c>
      <c r="B1762" s="62" t="s">
        <v>1021</v>
      </c>
      <c r="C1762" s="62" t="s">
        <v>1019</v>
      </c>
      <c r="D1762" s="62" t="s">
        <v>1002</v>
      </c>
      <c r="E1762" s="14" t="s">
        <v>494</v>
      </c>
      <c r="F1762" s="62">
        <v>7729986541</v>
      </c>
      <c r="G1762" s="62"/>
    </row>
    <row r="1763" spans="1:7" x14ac:dyDescent="0.25">
      <c r="A1763" s="61" t="s">
        <v>1064</v>
      </c>
      <c r="B1763" s="62" t="s">
        <v>1021</v>
      </c>
      <c r="C1763" s="62" t="s">
        <v>1019</v>
      </c>
      <c r="D1763" s="62" t="s">
        <v>1002</v>
      </c>
      <c r="E1763" s="14" t="s">
        <v>494</v>
      </c>
      <c r="F1763" s="62">
        <v>7729986541</v>
      </c>
      <c r="G1763" s="62"/>
    </row>
    <row r="1764" spans="1:7" x14ac:dyDescent="0.25">
      <c r="A1764" s="61" t="s">
        <v>1065</v>
      </c>
      <c r="B1764" s="62" t="s">
        <v>1026</v>
      </c>
      <c r="C1764" s="62" t="s">
        <v>1019</v>
      </c>
      <c r="D1764" s="62" t="s">
        <v>1002</v>
      </c>
      <c r="E1764" s="14" t="s">
        <v>494</v>
      </c>
      <c r="F1764" s="62">
        <v>7729986541</v>
      </c>
      <c r="G1764" s="62"/>
    </row>
    <row r="1765" spans="1:7" x14ac:dyDescent="0.25">
      <c r="A1765" s="61" t="s">
        <v>1122</v>
      </c>
      <c r="B1765" s="62" t="s">
        <v>1021</v>
      </c>
      <c r="C1765" s="62" t="s">
        <v>1019</v>
      </c>
      <c r="D1765" s="62" t="s">
        <v>1002</v>
      </c>
      <c r="E1765" s="14" t="s">
        <v>494</v>
      </c>
      <c r="F1765" s="62">
        <v>7729986541</v>
      </c>
      <c r="G1765" s="62"/>
    </row>
    <row r="1766" spans="1:7" x14ac:dyDescent="0.25">
      <c r="A1766" s="61" t="s">
        <v>1163</v>
      </c>
      <c r="B1766" s="62" t="s">
        <v>1159</v>
      </c>
      <c r="C1766" s="62" t="s">
        <v>1019</v>
      </c>
      <c r="D1766" s="62" t="s">
        <v>1002</v>
      </c>
      <c r="E1766" s="14" t="s">
        <v>494</v>
      </c>
      <c r="F1766" s="62">
        <v>7729986541</v>
      </c>
      <c r="G1766" s="62"/>
    </row>
    <row r="1767" spans="1:7" x14ac:dyDescent="0.25">
      <c r="A1767" s="61" t="s">
        <v>1080</v>
      </c>
      <c r="B1767" s="62" t="s">
        <v>955</v>
      </c>
      <c r="C1767" s="62" t="s">
        <v>1152</v>
      </c>
      <c r="D1767" s="62" t="s">
        <v>1002</v>
      </c>
      <c r="E1767" s="14" t="s">
        <v>494</v>
      </c>
      <c r="F1767" s="62">
        <v>7729986541</v>
      </c>
      <c r="G1767" s="62"/>
    </row>
    <row r="1768" spans="1:7" x14ac:dyDescent="0.25">
      <c r="A1768" s="61" t="s">
        <v>1081</v>
      </c>
      <c r="B1768" s="62" t="s">
        <v>955</v>
      </c>
      <c r="C1768" s="62" t="s">
        <v>1026</v>
      </c>
      <c r="D1768" s="62" t="s">
        <v>1002</v>
      </c>
      <c r="E1768" s="14" t="s">
        <v>494</v>
      </c>
      <c r="F1768" s="62">
        <v>7729986541</v>
      </c>
      <c r="G1768" s="62"/>
    </row>
    <row r="1769" spans="1:7" x14ac:dyDescent="0.25">
      <c r="A1769" s="61" t="s">
        <v>1082</v>
      </c>
      <c r="B1769" s="62" t="s">
        <v>955</v>
      </c>
      <c r="C1769" s="62" t="s">
        <v>1046</v>
      </c>
      <c r="D1769" s="62" t="s">
        <v>1002</v>
      </c>
      <c r="E1769" s="14" t="s">
        <v>494</v>
      </c>
      <c r="F1769" s="62">
        <v>7729986541</v>
      </c>
      <c r="G1769" s="62"/>
    </row>
    <row r="1770" spans="1:7" x14ac:dyDescent="0.25">
      <c r="A1770" s="61" t="s">
        <v>1164</v>
      </c>
      <c r="B1770" s="62" t="s">
        <v>1165</v>
      </c>
      <c r="C1770" s="62" t="s">
        <v>1032</v>
      </c>
      <c r="D1770" s="62" t="s">
        <v>1002</v>
      </c>
      <c r="E1770" s="14" t="s">
        <v>494</v>
      </c>
      <c r="F1770" s="62">
        <v>7729986541</v>
      </c>
      <c r="G1770" s="62"/>
    </row>
    <row r="1771" spans="1:7" x14ac:dyDescent="0.25">
      <c r="A1771" s="61" t="s">
        <v>1166</v>
      </c>
      <c r="B1771" s="62" t="s">
        <v>1159</v>
      </c>
      <c r="C1771" s="62" t="s">
        <v>1079</v>
      </c>
      <c r="D1771" s="62" t="s">
        <v>1002</v>
      </c>
      <c r="E1771" s="14" t="s">
        <v>494</v>
      </c>
      <c r="F1771" s="62">
        <v>7729986541</v>
      </c>
      <c r="G1771" s="62"/>
    </row>
    <row r="1772" spans="1:7" x14ac:dyDescent="0.25">
      <c r="A1772" s="61" t="s">
        <v>1166</v>
      </c>
      <c r="B1772" s="62" t="s">
        <v>1159</v>
      </c>
      <c r="C1772" s="62" t="s">
        <v>1078</v>
      </c>
      <c r="D1772" s="62" t="s">
        <v>1002</v>
      </c>
      <c r="E1772" s="14" t="s">
        <v>494</v>
      </c>
      <c r="F1772" s="62">
        <v>7729986541</v>
      </c>
      <c r="G1772" s="62"/>
    </row>
    <row r="1773" spans="1:7" x14ac:dyDescent="0.25">
      <c r="A1773" s="61" t="s">
        <v>1014</v>
      </c>
      <c r="B1773" s="62" t="s">
        <v>1015</v>
      </c>
      <c r="C1773" s="62" t="s">
        <v>1016</v>
      </c>
      <c r="D1773" s="62" t="s">
        <v>1002</v>
      </c>
      <c r="E1773" s="14" t="s">
        <v>496</v>
      </c>
      <c r="F1773" s="62">
        <v>7997993036</v>
      </c>
      <c r="G1773" s="62"/>
    </row>
    <row r="1774" spans="1:7" x14ac:dyDescent="0.25">
      <c r="A1774" s="61" t="s">
        <v>1014</v>
      </c>
      <c r="B1774" s="62" t="s">
        <v>1017</v>
      </c>
      <c r="C1774" s="62" t="s">
        <v>1016</v>
      </c>
      <c r="D1774" s="62" t="s">
        <v>1002</v>
      </c>
      <c r="E1774" s="14" t="s">
        <v>496</v>
      </c>
      <c r="F1774" s="62">
        <v>7997993036</v>
      </c>
      <c r="G1774" s="62"/>
    </row>
    <row r="1775" spans="1:7" x14ac:dyDescent="0.25">
      <c r="A1775" s="61" t="s">
        <v>1018</v>
      </c>
      <c r="B1775" s="62" t="s">
        <v>955</v>
      </c>
      <c r="C1775" s="62" t="s">
        <v>1019</v>
      </c>
      <c r="D1775" s="62" t="s">
        <v>1002</v>
      </c>
      <c r="E1775" s="14" t="s">
        <v>496</v>
      </c>
      <c r="F1775" s="62">
        <v>7997993036</v>
      </c>
      <c r="G1775" s="62"/>
    </row>
    <row r="1776" spans="1:7" x14ac:dyDescent="0.25">
      <c r="A1776" s="61" t="s">
        <v>1020</v>
      </c>
      <c r="B1776" s="62" t="s">
        <v>1021</v>
      </c>
      <c r="C1776" s="62" t="s">
        <v>1019</v>
      </c>
      <c r="D1776" s="62" t="s">
        <v>1002</v>
      </c>
      <c r="E1776" s="14" t="s">
        <v>496</v>
      </c>
      <c r="F1776" s="62">
        <v>7997993036</v>
      </c>
      <c r="G1776" s="62"/>
    </row>
    <row r="1777" spans="1:7" x14ac:dyDescent="0.25">
      <c r="A1777" s="61" t="s">
        <v>1033</v>
      </c>
      <c r="B1777" s="62" t="s">
        <v>1025</v>
      </c>
      <c r="C1777" s="62" t="s">
        <v>1032</v>
      </c>
      <c r="D1777" s="62" t="s">
        <v>1002</v>
      </c>
      <c r="E1777" s="14" t="s">
        <v>496</v>
      </c>
      <c r="F1777" s="62">
        <v>7997993036</v>
      </c>
      <c r="G1777" s="62"/>
    </row>
    <row r="1778" spans="1:7" x14ac:dyDescent="0.25">
      <c r="A1778" s="61" t="s">
        <v>1024</v>
      </c>
      <c r="B1778" s="62" t="s">
        <v>1025</v>
      </c>
      <c r="C1778" s="62" t="s">
        <v>1026</v>
      </c>
      <c r="D1778" s="62" t="s">
        <v>1002</v>
      </c>
      <c r="E1778" s="14" t="s">
        <v>496</v>
      </c>
      <c r="F1778" s="62">
        <v>7997993036</v>
      </c>
      <c r="G1778" s="62"/>
    </row>
    <row r="1779" spans="1:7" x14ac:dyDescent="0.25">
      <c r="A1779" s="61" t="s">
        <v>1027</v>
      </c>
      <c r="B1779" s="62" t="s">
        <v>1028</v>
      </c>
      <c r="C1779" s="62" t="s">
        <v>1029</v>
      </c>
      <c r="D1779" s="62" t="s">
        <v>1002</v>
      </c>
      <c r="E1779" s="14" t="s">
        <v>496</v>
      </c>
      <c r="F1779" s="62">
        <v>7997993036</v>
      </c>
      <c r="G1779" s="62"/>
    </row>
    <row r="1780" spans="1:7" x14ac:dyDescent="0.25">
      <c r="A1780" s="61" t="s">
        <v>1034</v>
      </c>
      <c r="B1780" s="62" t="s">
        <v>985</v>
      </c>
      <c r="C1780" s="62" t="s">
        <v>1035</v>
      </c>
      <c r="D1780" s="62" t="s">
        <v>1002</v>
      </c>
      <c r="E1780" s="14" t="s">
        <v>496</v>
      </c>
      <c r="F1780" s="62">
        <v>7997993036</v>
      </c>
      <c r="G1780" s="62"/>
    </row>
    <row r="1781" spans="1:7" x14ac:dyDescent="0.25">
      <c r="A1781" s="61" t="s">
        <v>1036</v>
      </c>
      <c r="B1781" s="62" t="s">
        <v>1031</v>
      </c>
      <c r="C1781" s="62" t="s">
        <v>1032</v>
      </c>
      <c r="D1781" s="62" t="s">
        <v>1002</v>
      </c>
      <c r="E1781" s="14" t="s">
        <v>496</v>
      </c>
      <c r="F1781" s="62">
        <v>7997993036</v>
      </c>
      <c r="G1781" s="62"/>
    </row>
    <row r="1782" spans="1:7" x14ac:dyDescent="0.25">
      <c r="A1782" s="61" t="s">
        <v>1093</v>
      </c>
      <c r="B1782" s="62" t="s">
        <v>1114</v>
      </c>
      <c r="C1782" s="62" t="s">
        <v>1032</v>
      </c>
      <c r="D1782" s="62" t="s">
        <v>1002</v>
      </c>
      <c r="E1782" s="14" t="s">
        <v>496</v>
      </c>
      <c r="F1782" s="62">
        <v>7997993036</v>
      </c>
      <c r="G1782" s="62"/>
    </row>
    <row r="1783" spans="1:7" x14ac:dyDescent="0.25">
      <c r="A1783" s="61" t="s">
        <v>1093</v>
      </c>
      <c r="B1783" s="62" t="s">
        <v>1098</v>
      </c>
      <c r="C1783" s="62" t="s">
        <v>1032</v>
      </c>
      <c r="D1783" s="62" t="s">
        <v>1002</v>
      </c>
      <c r="E1783" s="14" t="s">
        <v>496</v>
      </c>
      <c r="F1783" s="62">
        <v>7997993036</v>
      </c>
      <c r="G1783" s="62"/>
    </row>
    <row r="1784" spans="1:7" x14ac:dyDescent="0.25">
      <c r="A1784" s="61" t="s">
        <v>1093</v>
      </c>
      <c r="B1784" s="62" t="s">
        <v>1099</v>
      </c>
      <c r="C1784" s="62" t="s">
        <v>1032</v>
      </c>
      <c r="D1784" s="62" t="s">
        <v>1002</v>
      </c>
      <c r="E1784" s="14" t="s">
        <v>496</v>
      </c>
      <c r="F1784" s="62">
        <v>7997993036</v>
      </c>
      <c r="G1784" s="62"/>
    </row>
    <row r="1785" spans="1:7" x14ac:dyDescent="0.25">
      <c r="A1785" s="61" t="s">
        <v>1093</v>
      </c>
      <c r="B1785" s="62" t="s">
        <v>1167</v>
      </c>
      <c r="C1785" s="62" t="s">
        <v>1032</v>
      </c>
      <c r="D1785" s="62" t="s">
        <v>1002</v>
      </c>
      <c r="E1785" s="14" t="s">
        <v>496</v>
      </c>
      <c r="F1785" s="62">
        <v>7997993036</v>
      </c>
      <c r="G1785" s="62"/>
    </row>
    <row r="1786" spans="1:7" x14ac:dyDescent="0.25">
      <c r="A1786" s="61" t="s">
        <v>1014</v>
      </c>
      <c r="B1786" s="62" t="s">
        <v>1017</v>
      </c>
      <c r="C1786" s="62" t="s">
        <v>1016</v>
      </c>
      <c r="D1786" s="62" t="s">
        <v>1002</v>
      </c>
      <c r="E1786" s="14" t="s">
        <v>498</v>
      </c>
      <c r="F1786" s="62">
        <v>2018000006</v>
      </c>
      <c r="G1786" s="62"/>
    </row>
    <row r="1787" spans="1:7" x14ac:dyDescent="0.25">
      <c r="A1787" s="61" t="s">
        <v>1018</v>
      </c>
      <c r="B1787" s="62" t="s">
        <v>1021</v>
      </c>
      <c r="C1787" s="62" t="s">
        <v>1019</v>
      </c>
      <c r="D1787" s="62" t="s">
        <v>1002</v>
      </c>
      <c r="E1787" s="14" t="s">
        <v>498</v>
      </c>
      <c r="F1787" s="62">
        <v>2018000006</v>
      </c>
      <c r="G1787" s="62"/>
    </row>
    <row r="1788" spans="1:7" x14ac:dyDescent="0.25">
      <c r="A1788" s="61" t="s">
        <v>1033</v>
      </c>
      <c r="B1788" s="62" t="s">
        <v>1025</v>
      </c>
      <c r="C1788" s="62" t="s">
        <v>1026</v>
      </c>
      <c r="D1788" s="62" t="s">
        <v>1002</v>
      </c>
      <c r="E1788" s="14" t="s">
        <v>498</v>
      </c>
      <c r="F1788" s="62">
        <v>2018000006</v>
      </c>
      <c r="G1788" s="62"/>
    </row>
    <row r="1789" spans="1:7" x14ac:dyDescent="0.25">
      <c r="A1789" s="61" t="s">
        <v>1024</v>
      </c>
      <c r="B1789" s="62" t="s">
        <v>1025</v>
      </c>
      <c r="C1789" s="62" t="s">
        <v>1032</v>
      </c>
      <c r="D1789" s="62" t="s">
        <v>1002</v>
      </c>
      <c r="E1789" s="14" t="s">
        <v>498</v>
      </c>
      <c r="F1789" s="62">
        <v>2018000006</v>
      </c>
      <c r="G1789" s="62"/>
    </row>
    <row r="1790" spans="1:7" x14ac:dyDescent="0.25">
      <c r="A1790" s="61" t="s">
        <v>1014</v>
      </c>
      <c r="B1790" s="62" t="s">
        <v>1015</v>
      </c>
      <c r="C1790" s="62" t="s">
        <v>1016</v>
      </c>
      <c r="D1790" s="62" t="s">
        <v>1002</v>
      </c>
      <c r="E1790" s="14" t="s">
        <v>500</v>
      </c>
      <c r="F1790" s="62">
        <v>7997993037</v>
      </c>
      <c r="G1790" s="62"/>
    </row>
    <row r="1791" spans="1:7" x14ac:dyDescent="0.25">
      <c r="A1791" s="61" t="s">
        <v>1014</v>
      </c>
      <c r="B1791" s="62" t="s">
        <v>1017</v>
      </c>
      <c r="C1791" s="62" t="s">
        <v>1016</v>
      </c>
      <c r="D1791" s="62" t="s">
        <v>1002</v>
      </c>
      <c r="E1791" s="14" t="s">
        <v>500</v>
      </c>
      <c r="F1791" s="62">
        <v>7997993037</v>
      </c>
      <c r="G1791" s="62"/>
    </row>
    <row r="1792" spans="1:7" x14ac:dyDescent="0.25">
      <c r="A1792" s="61" t="s">
        <v>1018</v>
      </c>
      <c r="B1792" s="62" t="s">
        <v>955</v>
      </c>
      <c r="C1792" s="62" t="s">
        <v>1019</v>
      </c>
      <c r="D1792" s="62" t="s">
        <v>1002</v>
      </c>
      <c r="E1792" s="14" t="s">
        <v>500</v>
      </c>
      <c r="F1792" s="62">
        <v>7997993037</v>
      </c>
      <c r="G1792" s="62"/>
    </row>
    <row r="1793" spans="1:7" x14ac:dyDescent="0.25">
      <c r="A1793" s="61" t="s">
        <v>1020</v>
      </c>
      <c r="B1793" s="62" t="s">
        <v>1021</v>
      </c>
      <c r="C1793" s="62" t="s">
        <v>1019</v>
      </c>
      <c r="D1793" s="62" t="s">
        <v>1002</v>
      </c>
      <c r="E1793" s="14" t="s">
        <v>500</v>
      </c>
      <c r="F1793" s="62">
        <v>7997993037</v>
      </c>
      <c r="G1793" s="62"/>
    </row>
    <row r="1794" spans="1:7" x14ac:dyDescent="0.25">
      <c r="A1794" s="61" t="s">
        <v>1033</v>
      </c>
      <c r="B1794" s="62" t="s">
        <v>1025</v>
      </c>
      <c r="C1794" s="62" t="s">
        <v>1032</v>
      </c>
      <c r="D1794" s="62" t="s">
        <v>1002</v>
      </c>
      <c r="E1794" s="14" t="s">
        <v>500</v>
      </c>
      <c r="F1794" s="62">
        <v>7997993037</v>
      </c>
      <c r="G1794" s="62"/>
    </row>
    <row r="1795" spans="1:7" x14ac:dyDescent="0.25">
      <c r="A1795" s="61" t="s">
        <v>1024</v>
      </c>
      <c r="B1795" s="62" t="s">
        <v>1025</v>
      </c>
      <c r="C1795" s="62" t="s">
        <v>1026</v>
      </c>
      <c r="D1795" s="62" t="s">
        <v>1002</v>
      </c>
      <c r="E1795" s="14" t="s">
        <v>500</v>
      </c>
      <c r="F1795" s="62">
        <v>7997993037</v>
      </c>
      <c r="G1795" s="62"/>
    </row>
    <row r="1796" spans="1:7" x14ac:dyDescent="0.25">
      <c r="A1796" s="61" t="s">
        <v>1034</v>
      </c>
      <c r="B1796" s="62" t="s">
        <v>985</v>
      </c>
      <c r="C1796" s="62" t="s">
        <v>1035</v>
      </c>
      <c r="D1796" s="62" t="s">
        <v>1002</v>
      </c>
      <c r="E1796" s="14" t="s">
        <v>500</v>
      </c>
      <c r="F1796" s="62">
        <v>7997993037</v>
      </c>
      <c r="G1796" s="62"/>
    </row>
    <row r="1797" spans="1:7" x14ac:dyDescent="0.25">
      <c r="A1797" s="61" t="s">
        <v>1036</v>
      </c>
      <c r="B1797" s="62" t="s">
        <v>1031</v>
      </c>
      <c r="C1797" s="62" t="s">
        <v>1032</v>
      </c>
      <c r="D1797" s="62" t="s">
        <v>1002</v>
      </c>
      <c r="E1797" s="14" t="s">
        <v>500</v>
      </c>
      <c r="F1797" s="62">
        <v>7997993037</v>
      </c>
      <c r="G1797" s="62"/>
    </row>
    <row r="1798" spans="1:7" x14ac:dyDescent="0.25">
      <c r="A1798" s="61" t="s">
        <v>1014</v>
      </c>
      <c r="B1798" s="62" t="s">
        <v>1015</v>
      </c>
      <c r="C1798" s="62" t="s">
        <v>1016</v>
      </c>
      <c r="D1798" s="62" t="s">
        <v>1002</v>
      </c>
      <c r="E1798" s="14" t="s">
        <v>502</v>
      </c>
      <c r="F1798" s="62">
        <v>7997993038</v>
      </c>
      <c r="G1798" s="62"/>
    </row>
    <row r="1799" spans="1:7" x14ac:dyDescent="0.25">
      <c r="A1799" s="61" t="s">
        <v>1014</v>
      </c>
      <c r="B1799" s="62" t="s">
        <v>1017</v>
      </c>
      <c r="C1799" s="62" t="s">
        <v>1016</v>
      </c>
      <c r="D1799" s="62" t="s">
        <v>1002</v>
      </c>
      <c r="E1799" s="14" t="s">
        <v>502</v>
      </c>
      <c r="F1799" s="62">
        <v>7997993038</v>
      </c>
      <c r="G1799" s="62"/>
    </row>
    <row r="1800" spans="1:7" x14ac:dyDescent="0.25">
      <c r="A1800" s="61" t="s">
        <v>1018</v>
      </c>
      <c r="B1800" s="62" t="s">
        <v>955</v>
      </c>
      <c r="C1800" s="62" t="s">
        <v>1019</v>
      </c>
      <c r="D1800" s="62" t="s">
        <v>1002</v>
      </c>
      <c r="E1800" s="14" t="s">
        <v>502</v>
      </c>
      <c r="F1800" s="62">
        <v>7997993038</v>
      </c>
      <c r="G1800" s="62"/>
    </row>
    <row r="1801" spans="1:7" x14ac:dyDescent="0.25">
      <c r="A1801" s="61" t="s">
        <v>1020</v>
      </c>
      <c r="B1801" s="62" t="s">
        <v>1021</v>
      </c>
      <c r="C1801" s="62" t="s">
        <v>1019</v>
      </c>
      <c r="D1801" s="62" t="s">
        <v>1002</v>
      </c>
      <c r="E1801" s="14" t="s">
        <v>502</v>
      </c>
      <c r="F1801" s="62">
        <v>7997993038</v>
      </c>
      <c r="G1801" s="62"/>
    </row>
    <row r="1802" spans="1:7" x14ac:dyDescent="0.25">
      <c r="A1802" s="61" t="s">
        <v>1033</v>
      </c>
      <c r="B1802" s="62" t="s">
        <v>1025</v>
      </c>
      <c r="C1802" s="62" t="s">
        <v>1032</v>
      </c>
      <c r="D1802" s="62" t="s">
        <v>1002</v>
      </c>
      <c r="E1802" s="14" t="s">
        <v>502</v>
      </c>
      <c r="F1802" s="62">
        <v>7997993038</v>
      </c>
      <c r="G1802" s="62"/>
    </row>
    <row r="1803" spans="1:7" x14ac:dyDescent="0.25">
      <c r="A1803" s="61" t="s">
        <v>1024</v>
      </c>
      <c r="B1803" s="62" t="s">
        <v>1025</v>
      </c>
      <c r="C1803" s="62" t="s">
        <v>1026</v>
      </c>
      <c r="D1803" s="62" t="s">
        <v>1002</v>
      </c>
      <c r="E1803" s="14" t="s">
        <v>502</v>
      </c>
      <c r="F1803" s="62">
        <v>7997993038</v>
      </c>
      <c r="G1803" s="62"/>
    </row>
    <row r="1804" spans="1:7" x14ac:dyDescent="0.25">
      <c r="A1804" s="61" t="s">
        <v>1027</v>
      </c>
      <c r="B1804" s="62" t="s">
        <v>1028</v>
      </c>
      <c r="C1804" s="62" t="s">
        <v>1029</v>
      </c>
      <c r="D1804" s="62" t="s">
        <v>1002</v>
      </c>
      <c r="E1804" s="14" t="s">
        <v>502</v>
      </c>
      <c r="F1804" s="62">
        <v>7997993038</v>
      </c>
      <c r="G1804" s="62"/>
    </row>
    <row r="1805" spans="1:7" x14ac:dyDescent="0.25">
      <c r="A1805" s="61" t="s">
        <v>1034</v>
      </c>
      <c r="B1805" s="62" t="s">
        <v>985</v>
      </c>
      <c r="C1805" s="62" t="s">
        <v>1035</v>
      </c>
      <c r="D1805" s="62" t="s">
        <v>1002</v>
      </c>
      <c r="E1805" s="14" t="s">
        <v>502</v>
      </c>
      <c r="F1805" s="62">
        <v>7997993038</v>
      </c>
      <c r="G1805" s="62"/>
    </row>
    <row r="1806" spans="1:7" x14ac:dyDescent="0.25">
      <c r="A1806" s="61" t="s">
        <v>1036</v>
      </c>
      <c r="B1806" s="62" t="s">
        <v>1031</v>
      </c>
      <c r="C1806" s="62" t="s">
        <v>1032</v>
      </c>
      <c r="D1806" s="62" t="s">
        <v>1002</v>
      </c>
      <c r="E1806" s="14" t="s">
        <v>502</v>
      </c>
      <c r="F1806" s="62">
        <v>7997993038</v>
      </c>
      <c r="G1806" s="62"/>
    </row>
    <row r="1807" spans="1:7" x14ac:dyDescent="0.25">
      <c r="A1807" s="61" t="s">
        <v>1014</v>
      </c>
      <c r="B1807" s="62" t="s">
        <v>1015</v>
      </c>
      <c r="C1807" s="62" t="s">
        <v>1016</v>
      </c>
      <c r="D1807" s="62" t="s">
        <v>1002</v>
      </c>
      <c r="E1807" s="14" t="s">
        <v>504</v>
      </c>
      <c r="F1807" s="62">
        <v>7997993039</v>
      </c>
      <c r="G1807" s="62"/>
    </row>
    <row r="1808" spans="1:7" x14ac:dyDescent="0.25">
      <c r="A1808" s="61" t="s">
        <v>1014</v>
      </c>
      <c r="B1808" s="62" t="s">
        <v>1017</v>
      </c>
      <c r="C1808" s="62" t="s">
        <v>1016</v>
      </c>
      <c r="D1808" s="62" t="s">
        <v>1002</v>
      </c>
      <c r="E1808" s="14" t="s">
        <v>504</v>
      </c>
      <c r="F1808" s="62">
        <v>7997993039</v>
      </c>
      <c r="G1808" s="62"/>
    </row>
    <row r="1809" spans="1:7" x14ac:dyDescent="0.25">
      <c r="A1809" s="61" t="s">
        <v>1018</v>
      </c>
      <c r="B1809" s="62" t="s">
        <v>955</v>
      </c>
      <c r="C1809" s="62" t="s">
        <v>1019</v>
      </c>
      <c r="D1809" s="62" t="s">
        <v>1002</v>
      </c>
      <c r="E1809" s="14" t="s">
        <v>504</v>
      </c>
      <c r="F1809" s="62">
        <v>7997993039</v>
      </c>
      <c r="G1809" s="62"/>
    </row>
    <row r="1810" spans="1:7" x14ac:dyDescent="0.25">
      <c r="A1810" s="61" t="s">
        <v>1020</v>
      </c>
      <c r="B1810" s="62" t="s">
        <v>1021</v>
      </c>
      <c r="C1810" s="62" t="s">
        <v>1019</v>
      </c>
      <c r="D1810" s="62" t="s">
        <v>1002</v>
      </c>
      <c r="E1810" s="14" t="s">
        <v>504</v>
      </c>
      <c r="F1810" s="62">
        <v>7997993039</v>
      </c>
      <c r="G1810" s="62"/>
    </row>
    <row r="1811" spans="1:7" x14ac:dyDescent="0.25">
      <c r="A1811" s="61" t="s">
        <v>1033</v>
      </c>
      <c r="B1811" s="62" t="s">
        <v>1025</v>
      </c>
      <c r="C1811" s="62" t="s">
        <v>1032</v>
      </c>
      <c r="D1811" s="62" t="s">
        <v>1002</v>
      </c>
      <c r="E1811" s="14" t="s">
        <v>504</v>
      </c>
      <c r="F1811" s="62">
        <v>7997993039</v>
      </c>
      <c r="G1811" s="62"/>
    </row>
    <row r="1812" spans="1:7" x14ac:dyDescent="0.25">
      <c r="A1812" s="61" t="s">
        <v>1024</v>
      </c>
      <c r="B1812" s="62" t="s">
        <v>1025</v>
      </c>
      <c r="C1812" s="62" t="s">
        <v>1026</v>
      </c>
      <c r="D1812" s="62" t="s">
        <v>1002</v>
      </c>
      <c r="E1812" s="14" t="s">
        <v>504</v>
      </c>
      <c r="F1812" s="62">
        <v>7997993039</v>
      </c>
      <c r="G1812" s="62"/>
    </row>
    <row r="1813" spans="1:7" x14ac:dyDescent="0.25">
      <c r="A1813" s="61" t="s">
        <v>1027</v>
      </c>
      <c r="B1813" s="62" t="s">
        <v>1028</v>
      </c>
      <c r="C1813" s="62" t="s">
        <v>1029</v>
      </c>
      <c r="D1813" s="62" t="s">
        <v>1002</v>
      </c>
      <c r="E1813" s="14" t="s">
        <v>504</v>
      </c>
      <c r="F1813" s="62">
        <v>7997993039</v>
      </c>
      <c r="G1813" s="62"/>
    </row>
    <row r="1814" spans="1:7" x14ac:dyDescent="0.25">
      <c r="A1814" s="61" t="s">
        <v>1034</v>
      </c>
      <c r="B1814" s="62" t="s">
        <v>985</v>
      </c>
      <c r="C1814" s="62" t="s">
        <v>1035</v>
      </c>
      <c r="D1814" s="62" t="s">
        <v>1002</v>
      </c>
      <c r="E1814" s="14" t="s">
        <v>504</v>
      </c>
      <c r="F1814" s="62">
        <v>7997993039</v>
      </c>
      <c r="G1814" s="62"/>
    </row>
    <row r="1815" spans="1:7" x14ac:dyDescent="0.25">
      <c r="A1815" s="61" t="s">
        <v>1014</v>
      </c>
      <c r="B1815" s="62" t="s">
        <v>1017</v>
      </c>
      <c r="C1815" s="62" t="s">
        <v>1016</v>
      </c>
      <c r="D1815" s="62" t="s">
        <v>1002</v>
      </c>
      <c r="E1815" s="14" t="s">
        <v>506</v>
      </c>
      <c r="F1815" s="62">
        <v>9951083071</v>
      </c>
      <c r="G1815" s="62"/>
    </row>
    <row r="1816" spans="1:7" x14ac:dyDescent="0.25">
      <c r="A1816" s="61" t="s">
        <v>1018</v>
      </c>
      <c r="B1816" s="62" t="s">
        <v>955</v>
      </c>
      <c r="C1816" s="62" t="s">
        <v>1019</v>
      </c>
      <c r="D1816" s="62" t="s">
        <v>1002</v>
      </c>
      <c r="E1816" s="14" t="s">
        <v>506</v>
      </c>
      <c r="F1816" s="62">
        <v>9951083071</v>
      </c>
      <c r="G1816" s="62"/>
    </row>
    <row r="1817" spans="1:7" x14ac:dyDescent="0.25">
      <c r="A1817" s="61" t="s">
        <v>1020</v>
      </c>
      <c r="B1817" s="62" t="s">
        <v>1021</v>
      </c>
      <c r="C1817" s="62" t="s">
        <v>1019</v>
      </c>
      <c r="D1817" s="62" t="s">
        <v>1002</v>
      </c>
      <c r="E1817" s="14" t="s">
        <v>506</v>
      </c>
      <c r="F1817" s="62">
        <v>9951083071</v>
      </c>
      <c r="G1817" s="62"/>
    </row>
    <row r="1818" spans="1:7" x14ac:dyDescent="0.25">
      <c r="A1818" s="61" t="s">
        <v>1033</v>
      </c>
      <c r="B1818" s="62" t="s">
        <v>1025</v>
      </c>
      <c r="C1818" s="62" t="s">
        <v>1032</v>
      </c>
      <c r="D1818" s="62" t="s">
        <v>1002</v>
      </c>
      <c r="E1818" s="14" t="s">
        <v>506</v>
      </c>
      <c r="F1818" s="62">
        <v>9951083071</v>
      </c>
      <c r="G1818" s="62"/>
    </row>
    <row r="1819" spans="1:7" x14ac:dyDescent="0.25">
      <c r="A1819" s="61" t="s">
        <v>1014</v>
      </c>
      <c r="B1819" s="62" t="s">
        <v>1015</v>
      </c>
      <c r="C1819" s="62" t="s">
        <v>1016</v>
      </c>
      <c r="D1819" s="62" t="s">
        <v>1002</v>
      </c>
      <c r="E1819" s="14" t="s">
        <v>508</v>
      </c>
      <c r="F1819" s="62">
        <v>9951950071</v>
      </c>
      <c r="G1819" s="62"/>
    </row>
    <row r="1820" spans="1:7" x14ac:dyDescent="0.25">
      <c r="A1820" s="61" t="s">
        <v>1014</v>
      </c>
      <c r="B1820" s="62" t="s">
        <v>1017</v>
      </c>
      <c r="C1820" s="62" t="s">
        <v>1016</v>
      </c>
      <c r="D1820" s="62" t="s">
        <v>1002</v>
      </c>
      <c r="E1820" s="14" t="s">
        <v>508</v>
      </c>
      <c r="F1820" s="62">
        <v>9951950071</v>
      </c>
      <c r="G1820" s="62"/>
    </row>
    <row r="1821" spans="1:7" x14ac:dyDescent="0.25">
      <c r="A1821" s="61" t="s">
        <v>1018</v>
      </c>
      <c r="B1821" s="62" t="s">
        <v>955</v>
      </c>
      <c r="C1821" s="62" t="s">
        <v>1019</v>
      </c>
      <c r="D1821" s="62" t="s">
        <v>1002</v>
      </c>
      <c r="E1821" s="14" t="s">
        <v>508</v>
      </c>
      <c r="F1821" s="62">
        <v>9951950071</v>
      </c>
      <c r="G1821" s="62"/>
    </row>
    <row r="1822" spans="1:7" x14ac:dyDescent="0.25">
      <c r="A1822" s="61" t="s">
        <v>1020</v>
      </c>
      <c r="B1822" s="62" t="s">
        <v>1021</v>
      </c>
      <c r="C1822" s="62" t="s">
        <v>1019</v>
      </c>
      <c r="D1822" s="62" t="s">
        <v>1002</v>
      </c>
      <c r="E1822" s="14" t="s">
        <v>508</v>
      </c>
      <c r="F1822" s="62">
        <v>9951950071</v>
      </c>
      <c r="G1822" s="62"/>
    </row>
    <row r="1823" spans="1:7" x14ac:dyDescent="0.25">
      <c r="A1823" s="61" t="s">
        <v>1033</v>
      </c>
      <c r="B1823" s="62" t="s">
        <v>1025</v>
      </c>
      <c r="C1823" s="62" t="s">
        <v>1032</v>
      </c>
      <c r="D1823" s="62" t="s">
        <v>1002</v>
      </c>
      <c r="E1823" s="14" t="s">
        <v>508</v>
      </c>
      <c r="F1823" s="62">
        <v>9951950071</v>
      </c>
      <c r="G1823" s="62"/>
    </row>
    <row r="1824" spans="1:7" x14ac:dyDescent="0.25">
      <c r="A1824" s="61" t="s">
        <v>1024</v>
      </c>
      <c r="B1824" s="62" t="s">
        <v>1025</v>
      </c>
      <c r="C1824" s="62" t="s">
        <v>1026</v>
      </c>
      <c r="D1824" s="62" t="s">
        <v>1002</v>
      </c>
      <c r="E1824" s="14" t="s">
        <v>508</v>
      </c>
      <c r="F1824" s="62">
        <v>9951950071</v>
      </c>
      <c r="G1824" s="62"/>
    </row>
    <row r="1825" spans="1:7" x14ac:dyDescent="0.25">
      <c r="A1825" s="61" t="s">
        <v>1043</v>
      </c>
      <c r="B1825" s="62" t="s">
        <v>1025</v>
      </c>
      <c r="C1825" s="62" t="s">
        <v>1058</v>
      </c>
      <c r="D1825" s="62" t="s">
        <v>1002</v>
      </c>
      <c r="E1825" s="14" t="s">
        <v>508</v>
      </c>
      <c r="F1825" s="62">
        <v>9951950071</v>
      </c>
      <c r="G1825" s="62"/>
    </row>
    <row r="1826" spans="1:7" x14ac:dyDescent="0.25">
      <c r="A1826" s="61" t="s">
        <v>1045</v>
      </c>
      <c r="B1826" s="62" t="s">
        <v>1025</v>
      </c>
      <c r="C1826" s="62" t="s">
        <v>1168</v>
      </c>
      <c r="D1826" s="62" t="s">
        <v>1002</v>
      </c>
      <c r="E1826" s="14" t="s">
        <v>508</v>
      </c>
      <c r="F1826" s="62">
        <v>9951950071</v>
      </c>
      <c r="G1826" s="62"/>
    </row>
    <row r="1827" spans="1:7" x14ac:dyDescent="0.25">
      <c r="A1827" s="61" t="s">
        <v>1040</v>
      </c>
      <c r="B1827" s="62" t="s">
        <v>985</v>
      </c>
      <c r="C1827" s="62" t="s">
        <v>1032</v>
      </c>
      <c r="D1827" s="62" t="s">
        <v>1002</v>
      </c>
      <c r="E1827" s="14" t="s">
        <v>508</v>
      </c>
      <c r="F1827" s="62">
        <v>9951950071</v>
      </c>
      <c r="G1827" s="62"/>
    </row>
    <row r="1828" spans="1:7" x14ac:dyDescent="0.25">
      <c r="A1828" s="61" t="s">
        <v>1041</v>
      </c>
      <c r="B1828" s="62" t="s">
        <v>1028</v>
      </c>
      <c r="C1828" s="62" t="s">
        <v>1029</v>
      </c>
      <c r="D1828" s="62" t="s">
        <v>1002</v>
      </c>
      <c r="E1828" s="14" t="s">
        <v>508</v>
      </c>
      <c r="F1828" s="62">
        <v>9951950071</v>
      </c>
      <c r="G1828" s="62"/>
    </row>
    <row r="1829" spans="1:7" x14ac:dyDescent="0.25">
      <c r="A1829" s="61" t="s">
        <v>1037</v>
      </c>
      <c r="B1829" s="62" t="s">
        <v>1031</v>
      </c>
      <c r="C1829" s="62" t="s">
        <v>1039</v>
      </c>
      <c r="D1829" s="62" t="s">
        <v>1002</v>
      </c>
      <c r="E1829" s="14" t="s">
        <v>508</v>
      </c>
      <c r="F1829" s="62">
        <v>9951950071</v>
      </c>
      <c r="G1829" s="62"/>
    </row>
    <row r="1830" spans="1:7" x14ac:dyDescent="0.25">
      <c r="A1830" s="61" t="s">
        <v>1169</v>
      </c>
      <c r="B1830" s="62" t="s">
        <v>1031</v>
      </c>
      <c r="C1830" s="62" t="s">
        <v>1032</v>
      </c>
      <c r="D1830" s="62" t="s">
        <v>1002</v>
      </c>
      <c r="E1830" s="14" t="s">
        <v>508</v>
      </c>
      <c r="F1830" s="62">
        <v>9951950071</v>
      </c>
      <c r="G1830" s="62"/>
    </row>
    <row r="1831" spans="1:7" x14ac:dyDescent="0.25">
      <c r="A1831" s="61" t="s">
        <v>1014</v>
      </c>
      <c r="B1831" s="62" t="s">
        <v>1015</v>
      </c>
      <c r="C1831" s="62" t="s">
        <v>1016</v>
      </c>
      <c r="D1831" s="62" t="s">
        <v>1002</v>
      </c>
      <c r="E1831" s="14" t="s">
        <v>510</v>
      </c>
      <c r="F1831" s="62">
        <v>9951945673</v>
      </c>
      <c r="G1831" s="62"/>
    </row>
    <row r="1832" spans="1:7" x14ac:dyDescent="0.25">
      <c r="A1832" s="61" t="s">
        <v>1014</v>
      </c>
      <c r="B1832" s="62" t="s">
        <v>1017</v>
      </c>
      <c r="C1832" s="62" t="s">
        <v>1016</v>
      </c>
      <c r="D1832" s="62" t="s">
        <v>1002</v>
      </c>
      <c r="E1832" s="14" t="s">
        <v>510</v>
      </c>
      <c r="F1832" s="62">
        <v>9951945673</v>
      </c>
      <c r="G1832" s="62"/>
    </row>
    <row r="1833" spans="1:7" x14ac:dyDescent="0.25">
      <c r="A1833" s="61" t="s">
        <v>1018</v>
      </c>
      <c r="B1833" s="62" t="s">
        <v>955</v>
      </c>
      <c r="C1833" s="62" t="s">
        <v>1019</v>
      </c>
      <c r="D1833" s="62" t="s">
        <v>1002</v>
      </c>
      <c r="E1833" s="14" t="s">
        <v>510</v>
      </c>
      <c r="F1833" s="62">
        <v>9951945673</v>
      </c>
      <c r="G1833" s="62"/>
    </row>
    <row r="1834" spans="1:7" x14ac:dyDescent="0.25">
      <c r="A1834" s="61" t="s">
        <v>1020</v>
      </c>
      <c r="B1834" s="62" t="s">
        <v>1021</v>
      </c>
      <c r="C1834" s="62" t="s">
        <v>1019</v>
      </c>
      <c r="D1834" s="62" t="s">
        <v>1002</v>
      </c>
      <c r="E1834" s="14" t="s">
        <v>510</v>
      </c>
      <c r="F1834" s="62">
        <v>9951945673</v>
      </c>
      <c r="G1834" s="62"/>
    </row>
    <row r="1835" spans="1:7" x14ac:dyDescent="0.25">
      <c r="A1835" s="61" t="s">
        <v>1033</v>
      </c>
      <c r="B1835" s="62" t="s">
        <v>1025</v>
      </c>
      <c r="C1835" s="62" t="s">
        <v>1032</v>
      </c>
      <c r="D1835" s="62" t="s">
        <v>1002</v>
      </c>
      <c r="E1835" s="14" t="s">
        <v>510</v>
      </c>
      <c r="F1835" s="62">
        <v>9951945673</v>
      </c>
      <c r="G1835" s="62"/>
    </row>
    <row r="1836" spans="1:7" x14ac:dyDescent="0.25">
      <c r="A1836" s="61" t="s">
        <v>1024</v>
      </c>
      <c r="B1836" s="62" t="s">
        <v>1025</v>
      </c>
      <c r="C1836" s="62" t="s">
        <v>1058</v>
      </c>
      <c r="D1836" s="62" t="s">
        <v>1002</v>
      </c>
      <c r="E1836" s="14" t="s">
        <v>510</v>
      </c>
      <c r="F1836" s="62">
        <v>9951945673</v>
      </c>
      <c r="G1836" s="62"/>
    </row>
    <row r="1837" spans="1:7" x14ac:dyDescent="0.25">
      <c r="A1837" s="61" t="s">
        <v>1043</v>
      </c>
      <c r="B1837" s="62" t="s">
        <v>1025</v>
      </c>
      <c r="C1837" s="62" t="s">
        <v>1026</v>
      </c>
      <c r="D1837" s="62" t="s">
        <v>1002</v>
      </c>
      <c r="E1837" s="14" t="s">
        <v>510</v>
      </c>
      <c r="F1837" s="62">
        <v>9951945673</v>
      </c>
      <c r="G1837" s="62"/>
    </row>
    <row r="1838" spans="1:7" x14ac:dyDescent="0.25">
      <c r="A1838" s="61" t="s">
        <v>1045</v>
      </c>
      <c r="B1838" s="62" t="s">
        <v>1025</v>
      </c>
      <c r="C1838" s="62" t="s">
        <v>1168</v>
      </c>
      <c r="D1838" s="62" t="s">
        <v>1002</v>
      </c>
      <c r="E1838" s="14" t="s">
        <v>510</v>
      </c>
      <c r="F1838" s="62">
        <v>9951945673</v>
      </c>
      <c r="G1838" s="62"/>
    </row>
    <row r="1839" spans="1:7" x14ac:dyDescent="0.25">
      <c r="A1839" s="61" t="s">
        <v>1047</v>
      </c>
      <c r="B1839" s="62" t="s">
        <v>1025</v>
      </c>
      <c r="C1839" s="62" t="s">
        <v>1170</v>
      </c>
      <c r="D1839" s="62" t="s">
        <v>1002</v>
      </c>
      <c r="E1839" s="14" t="s">
        <v>510</v>
      </c>
      <c r="F1839" s="62">
        <v>9951945673</v>
      </c>
      <c r="G1839" s="62"/>
    </row>
    <row r="1840" spans="1:7" x14ac:dyDescent="0.25">
      <c r="A1840" s="61" t="s">
        <v>1061</v>
      </c>
      <c r="B1840" s="62" t="s">
        <v>1025</v>
      </c>
      <c r="C1840" s="62" t="s">
        <v>1171</v>
      </c>
      <c r="D1840" s="62" t="s">
        <v>1002</v>
      </c>
      <c r="E1840" s="14" t="s">
        <v>510</v>
      </c>
      <c r="F1840" s="62">
        <v>9951945673</v>
      </c>
      <c r="G1840" s="62"/>
    </row>
    <row r="1841" spans="1:7" x14ac:dyDescent="0.25">
      <c r="A1841" s="61" t="s">
        <v>1063</v>
      </c>
      <c r="B1841" s="62" t="s">
        <v>1028</v>
      </c>
      <c r="C1841" s="62" t="s">
        <v>1029</v>
      </c>
      <c r="D1841" s="62" t="s">
        <v>1002</v>
      </c>
      <c r="E1841" s="14" t="s">
        <v>510</v>
      </c>
      <c r="F1841" s="62">
        <v>9951945673</v>
      </c>
      <c r="G1841" s="62"/>
    </row>
    <row r="1842" spans="1:7" x14ac:dyDescent="0.25">
      <c r="A1842" s="61" t="s">
        <v>1014</v>
      </c>
      <c r="B1842" s="62" t="s">
        <v>1015</v>
      </c>
      <c r="C1842" s="62" t="s">
        <v>1016</v>
      </c>
      <c r="D1842" s="62" t="s">
        <v>1002</v>
      </c>
      <c r="E1842" s="14" t="s">
        <v>512</v>
      </c>
      <c r="F1842" s="62">
        <v>9951945297</v>
      </c>
      <c r="G1842" s="62"/>
    </row>
    <row r="1843" spans="1:7" x14ac:dyDescent="0.25">
      <c r="A1843" s="61" t="s">
        <v>1014</v>
      </c>
      <c r="B1843" s="62" t="s">
        <v>1017</v>
      </c>
      <c r="C1843" s="62" t="s">
        <v>1016</v>
      </c>
      <c r="D1843" s="62" t="s">
        <v>1002</v>
      </c>
      <c r="E1843" s="14" t="s">
        <v>512</v>
      </c>
      <c r="F1843" s="62">
        <v>9951945297</v>
      </c>
      <c r="G1843" s="62"/>
    </row>
    <row r="1844" spans="1:7" x14ac:dyDescent="0.25">
      <c r="A1844" s="61" t="s">
        <v>1018</v>
      </c>
      <c r="B1844" s="62" t="s">
        <v>955</v>
      </c>
      <c r="C1844" s="62" t="s">
        <v>1019</v>
      </c>
      <c r="D1844" s="62" t="s">
        <v>1002</v>
      </c>
      <c r="E1844" s="14" t="s">
        <v>512</v>
      </c>
      <c r="F1844" s="62">
        <v>9951945297</v>
      </c>
      <c r="G1844" s="62"/>
    </row>
    <row r="1845" spans="1:7" x14ac:dyDescent="0.25">
      <c r="A1845" s="61" t="s">
        <v>1020</v>
      </c>
      <c r="B1845" s="62" t="s">
        <v>1021</v>
      </c>
      <c r="C1845" s="62" t="s">
        <v>1019</v>
      </c>
      <c r="D1845" s="62" t="s">
        <v>1002</v>
      </c>
      <c r="E1845" s="14" t="s">
        <v>512</v>
      </c>
      <c r="F1845" s="62">
        <v>9951945297</v>
      </c>
      <c r="G1845" s="62"/>
    </row>
    <row r="1846" spans="1:7" x14ac:dyDescent="0.25">
      <c r="A1846" s="61" t="s">
        <v>1033</v>
      </c>
      <c r="B1846" s="62" t="s">
        <v>1025</v>
      </c>
      <c r="C1846" s="62" t="s">
        <v>1026</v>
      </c>
      <c r="D1846" s="62" t="s">
        <v>1002</v>
      </c>
      <c r="E1846" s="14" t="s">
        <v>512</v>
      </c>
      <c r="F1846" s="62">
        <v>9951945297</v>
      </c>
      <c r="G1846" s="62"/>
    </row>
    <row r="1847" spans="1:7" x14ac:dyDescent="0.25">
      <c r="A1847" s="61" t="s">
        <v>1024</v>
      </c>
      <c r="B1847" s="62" t="s">
        <v>1025</v>
      </c>
      <c r="C1847" s="62" t="s">
        <v>1032</v>
      </c>
      <c r="D1847" s="62" t="s">
        <v>1002</v>
      </c>
      <c r="E1847" s="14" t="s">
        <v>512</v>
      </c>
      <c r="F1847" s="62">
        <v>9951945297</v>
      </c>
      <c r="G1847" s="62"/>
    </row>
    <row r="1848" spans="1:7" x14ac:dyDescent="0.25">
      <c r="A1848" s="61" t="s">
        <v>1043</v>
      </c>
      <c r="B1848" s="62" t="s">
        <v>1025</v>
      </c>
      <c r="C1848" s="62" t="s">
        <v>1172</v>
      </c>
      <c r="D1848" s="62" t="s">
        <v>1002</v>
      </c>
      <c r="E1848" s="14" t="s">
        <v>512</v>
      </c>
      <c r="F1848" s="62">
        <v>9951945297</v>
      </c>
      <c r="G1848" s="62"/>
    </row>
    <row r="1849" spans="1:7" x14ac:dyDescent="0.25">
      <c r="A1849" s="61" t="s">
        <v>1040</v>
      </c>
      <c r="B1849" s="62" t="s">
        <v>985</v>
      </c>
      <c r="C1849" s="62" t="s">
        <v>1035</v>
      </c>
      <c r="D1849" s="62" t="s">
        <v>1002</v>
      </c>
      <c r="E1849" s="14" t="s">
        <v>512</v>
      </c>
      <c r="F1849" s="62">
        <v>9951945297</v>
      </c>
      <c r="G1849" s="62"/>
    </row>
    <row r="1850" spans="1:7" x14ac:dyDescent="0.25">
      <c r="A1850" s="61" t="s">
        <v>1041</v>
      </c>
      <c r="B1850" s="62" t="s">
        <v>1028</v>
      </c>
      <c r="C1850" s="62" t="s">
        <v>1029</v>
      </c>
      <c r="D1850" s="62" t="s">
        <v>1002</v>
      </c>
      <c r="E1850" s="14" t="s">
        <v>512</v>
      </c>
      <c r="F1850" s="62">
        <v>9951945297</v>
      </c>
      <c r="G1850" s="62"/>
    </row>
    <row r="1851" spans="1:7" x14ac:dyDescent="0.25">
      <c r="A1851" s="61" t="s">
        <v>1037</v>
      </c>
      <c r="B1851" s="62" t="s">
        <v>1031</v>
      </c>
      <c r="C1851" s="62" t="s">
        <v>1032</v>
      </c>
      <c r="D1851" s="62" t="s">
        <v>1002</v>
      </c>
      <c r="E1851" s="14" t="s">
        <v>512</v>
      </c>
      <c r="F1851" s="62">
        <v>9951945297</v>
      </c>
      <c r="G1851" s="62"/>
    </row>
    <row r="1852" spans="1:7" x14ac:dyDescent="0.25">
      <c r="A1852" s="61" t="s">
        <v>1080</v>
      </c>
      <c r="B1852" s="62" t="s">
        <v>955</v>
      </c>
      <c r="C1852" s="62" t="s">
        <v>1173</v>
      </c>
      <c r="D1852" s="62" t="s">
        <v>1001</v>
      </c>
      <c r="E1852" s="14" t="s">
        <v>512</v>
      </c>
      <c r="F1852" s="62">
        <v>9951945297</v>
      </c>
      <c r="G1852" s="62"/>
    </row>
    <row r="1853" spans="1:7" x14ac:dyDescent="0.25">
      <c r="A1853" s="61" t="s">
        <v>1080</v>
      </c>
      <c r="B1853" s="62" t="s">
        <v>955</v>
      </c>
      <c r="C1853" s="62" t="s">
        <v>1173</v>
      </c>
      <c r="D1853" s="62" t="s">
        <v>1001</v>
      </c>
      <c r="E1853" s="14" t="s">
        <v>512</v>
      </c>
      <c r="F1853" s="62">
        <v>9951945297</v>
      </c>
      <c r="G1853" s="62"/>
    </row>
    <row r="1854" spans="1:7" x14ac:dyDescent="0.25">
      <c r="A1854" s="61" t="s">
        <v>1081</v>
      </c>
      <c r="B1854" s="62" t="s">
        <v>955</v>
      </c>
      <c r="C1854" s="62" t="s">
        <v>1174</v>
      </c>
      <c r="D1854" s="62" t="s">
        <v>1001</v>
      </c>
      <c r="E1854" s="14" t="s">
        <v>512</v>
      </c>
      <c r="F1854" s="62">
        <v>9951945297</v>
      </c>
      <c r="G1854" s="62"/>
    </row>
    <row r="1855" spans="1:7" x14ac:dyDescent="0.25">
      <c r="A1855" s="61" t="s">
        <v>1081</v>
      </c>
      <c r="B1855" s="62" t="s">
        <v>955</v>
      </c>
      <c r="C1855" s="62" t="s">
        <v>1174</v>
      </c>
      <c r="D1855" s="62" t="s">
        <v>1001</v>
      </c>
      <c r="E1855" s="14" t="s">
        <v>512</v>
      </c>
      <c r="F1855" s="62">
        <v>9951945297</v>
      </c>
      <c r="G1855" s="62"/>
    </row>
    <row r="1856" spans="1:7" x14ac:dyDescent="0.25">
      <c r="A1856" s="61" t="s">
        <v>1082</v>
      </c>
      <c r="B1856" s="62" t="s">
        <v>955</v>
      </c>
      <c r="C1856" s="62" t="s">
        <v>1175</v>
      </c>
      <c r="D1856" s="62" t="s">
        <v>1001</v>
      </c>
      <c r="E1856" s="14" t="s">
        <v>512</v>
      </c>
      <c r="F1856" s="62">
        <v>9951945297</v>
      </c>
      <c r="G1856" s="62"/>
    </row>
    <row r="1857" spans="1:7" x14ac:dyDescent="0.25">
      <c r="A1857" s="61" t="s">
        <v>1082</v>
      </c>
      <c r="B1857" s="62" t="s">
        <v>955</v>
      </c>
      <c r="C1857" s="62" t="s">
        <v>1175</v>
      </c>
      <c r="D1857" s="62" t="s">
        <v>1001</v>
      </c>
      <c r="E1857" s="14" t="s">
        <v>512</v>
      </c>
      <c r="F1857" s="62">
        <v>9951945297</v>
      </c>
      <c r="G1857" s="62"/>
    </row>
    <row r="1858" spans="1:7" x14ac:dyDescent="0.25">
      <c r="A1858" s="61" t="s">
        <v>1140</v>
      </c>
      <c r="B1858" s="62" t="s">
        <v>955</v>
      </c>
      <c r="C1858" s="62" t="s">
        <v>1176</v>
      </c>
      <c r="D1858" s="62" t="s">
        <v>1001</v>
      </c>
      <c r="E1858" s="14" t="s">
        <v>512</v>
      </c>
      <c r="F1858" s="62">
        <v>9951945297</v>
      </c>
      <c r="G1858" s="62"/>
    </row>
    <row r="1859" spans="1:7" x14ac:dyDescent="0.25">
      <c r="A1859" s="61" t="s">
        <v>1140</v>
      </c>
      <c r="B1859" s="62" t="s">
        <v>955</v>
      </c>
      <c r="C1859" s="62" t="s">
        <v>1176</v>
      </c>
      <c r="D1859" s="62" t="s">
        <v>1001</v>
      </c>
      <c r="E1859" s="14" t="s">
        <v>512</v>
      </c>
      <c r="F1859" s="62">
        <v>9951945297</v>
      </c>
      <c r="G1859" s="62"/>
    </row>
    <row r="1860" spans="1:7" x14ac:dyDescent="0.25">
      <c r="A1860" s="61" t="s">
        <v>1083</v>
      </c>
      <c r="B1860" s="62" t="s">
        <v>955</v>
      </c>
      <c r="C1860" s="62" t="s">
        <v>1177</v>
      </c>
      <c r="D1860" s="62" t="s">
        <v>1001</v>
      </c>
      <c r="E1860" s="14" t="s">
        <v>512</v>
      </c>
      <c r="F1860" s="62">
        <v>9951945297</v>
      </c>
      <c r="G1860" s="62"/>
    </row>
    <row r="1861" spans="1:7" x14ac:dyDescent="0.25">
      <c r="A1861" s="61" t="s">
        <v>1083</v>
      </c>
      <c r="B1861" s="62" t="s">
        <v>955</v>
      </c>
      <c r="C1861" s="62" t="s">
        <v>1177</v>
      </c>
      <c r="D1861" s="62" t="s">
        <v>1001</v>
      </c>
      <c r="E1861" s="14" t="s">
        <v>512</v>
      </c>
      <c r="F1861" s="62">
        <v>9951945297</v>
      </c>
      <c r="G1861" s="62"/>
    </row>
    <row r="1862" spans="1:7" x14ac:dyDescent="0.25">
      <c r="A1862" s="61" t="s">
        <v>1085</v>
      </c>
      <c r="B1862" s="62" t="s">
        <v>955</v>
      </c>
      <c r="C1862" s="62" t="s">
        <v>1158</v>
      </c>
      <c r="D1862" s="62" t="s">
        <v>1002</v>
      </c>
      <c r="E1862" s="14" t="s">
        <v>512</v>
      </c>
      <c r="F1862" s="62">
        <v>9951945297</v>
      </c>
      <c r="G1862" s="62"/>
    </row>
    <row r="1863" spans="1:7" x14ac:dyDescent="0.25">
      <c r="A1863" s="61" t="s">
        <v>1085</v>
      </c>
      <c r="B1863" s="62" t="s">
        <v>955</v>
      </c>
      <c r="C1863" s="62" t="s">
        <v>1158</v>
      </c>
      <c r="D1863" s="62" t="s">
        <v>1002</v>
      </c>
      <c r="E1863" s="14" t="s">
        <v>512</v>
      </c>
      <c r="F1863" s="62">
        <v>9951945297</v>
      </c>
      <c r="G1863" s="62"/>
    </row>
    <row r="1864" spans="1:7" x14ac:dyDescent="0.25">
      <c r="A1864" s="61" t="s">
        <v>1087</v>
      </c>
      <c r="B1864" s="62" t="s">
        <v>955</v>
      </c>
      <c r="C1864" s="62" t="s">
        <v>1149</v>
      </c>
      <c r="D1864" s="62" t="s">
        <v>1002</v>
      </c>
      <c r="E1864" s="14" t="s">
        <v>512</v>
      </c>
      <c r="F1864" s="62">
        <v>9951945297</v>
      </c>
      <c r="G1864" s="62"/>
    </row>
    <row r="1865" spans="1:7" x14ac:dyDescent="0.25">
      <c r="A1865" s="61" t="s">
        <v>1087</v>
      </c>
      <c r="B1865" s="62" t="s">
        <v>955</v>
      </c>
      <c r="C1865" s="62" t="s">
        <v>1149</v>
      </c>
      <c r="D1865" s="62" t="s">
        <v>1002</v>
      </c>
      <c r="E1865" s="14" t="s">
        <v>512</v>
      </c>
      <c r="F1865" s="62">
        <v>9951945297</v>
      </c>
      <c r="G1865" s="62"/>
    </row>
    <row r="1866" spans="1:7" x14ac:dyDescent="0.25">
      <c r="A1866" s="61" t="s">
        <v>1014</v>
      </c>
      <c r="B1866" s="62" t="s">
        <v>1017</v>
      </c>
      <c r="C1866" s="62" t="s">
        <v>1016</v>
      </c>
      <c r="D1866" s="62" t="s">
        <v>1002</v>
      </c>
      <c r="E1866" s="14" t="s">
        <v>514</v>
      </c>
      <c r="F1866" s="62">
        <v>9133382095</v>
      </c>
      <c r="G1866" s="62"/>
    </row>
    <row r="1867" spans="1:7" x14ac:dyDescent="0.25">
      <c r="A1867" s="61" t="s">
        <v>1018</v>
      </c>
      <c r="B1867" s="62" t="s">
        <v>955</v>
      </c>
      <c r="C1867" s="62" t="s">
        <v>1019</v>
      </c>
      <c r="D1867" s="62" t="s">
        <v>1002</v>
      </c>
      <c r="E1867" s="14" t="s">
        <v>514</v>
      </c>
      <c r="F1867" s="62">
        <v>9133382095</v>
      </c>
      <c r="G1867" s="62"/>
    </row>
    <row r="1868" spans="1:7" x14ac:dyDescent="0.25">
      <c r="A1868" s="61" t="s">
        <v>1020</v>
      </c>
      <c r="B1868" s="62" t="s">
        <v>1021</v>
      </c>
      <c r="C1868" s="62" t="s">
        <v>1019</v>
      </c>
      <c r="D1868" s="62" t="s">
        <v>1002</v>
      </c>
      <c r="E1868" s="14" t="s">
        <v>514</v>
      </c>
      <c r="F1868" s="62">
        <v>9133382095</v>
      </c>
      <c r="G1868" s="62"/>
    </row>
    <row r="1869" spans="1:7" x14ac:dyDescent="0.25">
      <c r="A1869" s="61" t="s">
        <v>1033</v>
      </c>
      <c r="B1869" s="62" t="s">
        <v>1025</v>
      </c>
      <c r="C1869" s="62" t="s">
        <v>1032</v>
      </c>
      <c r="D1869" s="62" t="s">
        <v>1002</v>
      </c>
      <c r="E1869" s="14" t="s">
        <v>514</v>
      </c>
      <c r="F1869" s="62">
        <v>9133382095</v>
      </c>
      <c r="G1869" s="62"/>
    </row>
    <row r="1870" spans="1:7" x14ac:dyDescent="0.25">
      <c r="A1870" s="61" t="s">
        <v>1024</v>
      </c>
      <c r="B1870" s="62" t="s">
        <v>1025</v>
      </c>
      <c r="C1870" s="62" t="s">
        <v>1026</v>
      </c>
      <c r="D1870" s="62" t="s">
        <v>1002</v>
      </c>
      <c r="E1870" s="14" t="s">
        <v>514</v>
      </c>
      <c r="F1870" s="62">
        <v>9133382095</v>
      </c>
      <c r="G1870" s="62"/>
    </row>
    <row r="1871" spans="1:7" x14ac:dyDescent="0.25">
      <c r="A1871" s="61" t="s">
        <v>1043</v>
      </c>
      <c r="B1871" s="62" t="s">
        <v>1025</v>
      </c>
      <c r="C1871" s="62" t="s">
        <v>1058</v>
      </c>
      <c r="D1871" s="62" t="s">
        <v>1002</v>
      </c>
      <c r="E1871" s="14" t="s">
        <v>514</v>
      </c>
      <c r="F1871" s="62">
        <v>9133382095</v>
      </c>
      <c r="G1871" s="62"/>
    </row>
    <row r="1872" spans="1:7" x14ac:dyDescent="0.25">
      <c r="A1872" s="61" t="s">
        <v>1040</v>
      </c>
      <c r="B1872" s="62" t="s">
        <v>985</v>
      </c>
      <c r="C1872" s="62" t="s">
        <v>1035</v>
      </c>
      <c r="D1872" s="62" t="s">
        <v>1002</v>
      </c>
      <c r="E1872" s="14" t="s">
        <v>514</v>
      </c>
      <c r="F1872" s="62">
        <v>9133382095</v>
      </c>
      <c r="G1872" s="62"/>
    </row>
    <row r="1873" spans="1:7" x14ac:dyDescent="0.25">
      <c r="A1873" s="61" t="s">
        <v>1014</v>
      </c>
      <c r="B1873" s="62" t="s">
        <v>1017</v>
      </c>
      <c r="C1873" s="62" t="s">
        <v>1016</v>
      </c>
      <c r="D1873" s="62" t="s">
        <v>1002</v>
      </c>
      <c r="E1873" s="14" t="s">
        <v>516</v>
      </c>
      <c r="F1873" s="62">
        <v>2017000018</v>
      </c>
      <c r="G1873" s="62"/>
    </row>
    <row r="1874" spans="1:7" x14ac:dyDescent="0.25">
      <c r="A1874" s="61" t="s">
        <v>1018</v>
      </c>
      <c r="B1874" s="62" t="s">
        <v>955</v>
      </c>
      <c r="C1874" s="62" t="s">
        <v>1019</v>
      </c>
      <c r="D1874" s="62" t="s">
        <v>1002</v>
      </c>
      <c r="E1874" s="14" t="s">
        <v>516</v>
      </c>
      <c r="F1874" s="62">
        <v>2017000018</v>
      </c>
      <c r="G1874" s="62"/>
    </row>
    <row r="1875" spans="1:7" x14ac:dyDescent="0.25">
      <c r="A1875" s="61" t="s">
        <v>1020</v>
      </c>
      <c r="B1875" s="62" t="s">
        <v>1021</v>
      </c>
      <c r="C1875" s="62" t="s">
        <v>1019</v>
      </c>
      <c r="D1875" s="62" t="s">
        <v>1002</v>
      </c>
      <c r="E1875" s="14" t="s">
        <v>516</v>
      </c>
      <c r="F1875" s="62">
        <v>2017000018</v>
      </c>
      <c r="G1875" s="62"/>
    </row>
    <row r="1876" spans="1:7" x14ac:dyDescent="0.25">
      <c r="A1876" s="61" t="s">
        <v>1033</v>
      </c>
      <c r="B1876" s="62" t="s">
        <v>1025</v>
      </c>
      <c r="C1876" s="62" t="s">
        <v>1032</v>
      </c>
      <c r="D1876" s="62" t="s">
        <v>1002</v>
      </c>
      <c r="E1876" s="14" t="s">
        <v>516</v>
      </c>
      <c r="F1876" s="62">
        <v>2017000018</v>
      </c>
      <c r="G1876" s="62"/>
    </row>
    <row r="1877" spans="1:7" x14ac:dyDescent="0.25">
      <c r="A1877" s="61" t="s">
        <v>1024</v>
      </c>
      <c r="B1877" s="62" t="s">
        <v>1025</v>
      </c>
      <c r="C1877" s="62" t="s">
        <v>1026</v>
      </c>
      <c r="D1877" s="62" t="s">
        <v>1002</v>
      </c>
      <c r="E1877" s="14" t="s">
        <v>516</v>
      </c>
      <c r="F1877" s="62">
        <v>2017000018</v>
      </c>
      <c r="G1877" s="62"/>
    </row>
    <row r="1878" spans="1:7" x14ac:dyDescent="0.25">
      <c r="A1878" s="61" t="s">
        <v>1014</v>
      </c>
      <c r="B1878" s="62" t="s">
        <v>1017</v>
      </c>
      <c r="C1878" s="62" t="s">
        <v>1016</v>
      </c>
      <c r="D1878" s="62" t="s">
        <v>1002</v>
      </c>
      <c r="E1878" s="14" t="s">
        <v>518</v>
      </c>
      <c r="F1878" s="62">
        <v>2018000063</v>
      </c>
      <c r="G1878" s="62"/>
    </row>
    <row r="1879" spans="1:7" x14ac:dyDescent="0.25">
      <c r="A1879" s="61" t="s">
        <v>1018</v>
      </c>
      <c r="B1879" s="62" t="s">
        <v>955</v>
      </c>
      <c r="C1879" s="62" t="s">
        <v>1019</v>
      </c>
      <c r="D1879" s="62" t="s">
        <v>1002</v>
      </c>
      <c r="E1879" s="14" t="s">
        <v>518</v>
      </c>
      <c r="F1879" s="62">
        <v>2018000063</v>
      </c>
      <c r="G1879" s="62"/>
    </row>
    <row r="1880" spans="1:7" x14ac:dyDescent="0.25">
      <c r="A1880" s="61" t="s">
        <v>1020</v>
      </c>
      <c r="B1880" s="62" t="s">
        <v>1021</v>
      </c>
      <c r="C1880" s="62" t="s">
        <v>1019</v>
      </c>
      <c r="D1880" s="62" t="s">
        <v>1002</v>
      </c>
      <c r="E1880" s="14" t="s">
        <v>518</v>
      </c>
      <c r="F1880" s="62">
        <v>2018000063</v>
      </c>
      <c r="G1880" s="62"/>
    </row>
    <row r="1881" spans="1:7" x14ac:dyDescent="0.25">
      <c r="A1881" s="61" t="s">
        <v>1033</v>
      </c>
      <c r="B1881" s="62" t="s">
        <v>1025</v>
      </c>
      <c r="C1881" s="62" t="s">
        <v>1032</v>
      </c>
      <c r="D1881" s="62" t="s">
        <v>1002</v>
      </c>
      <c r="E1881" s="14" t="s">
        <v>518</v>
      </c>
      <c r="F1881" s="62">
        <v>2018000063</v>
      </c>
      <c r="G1881" s="62"/>
    </row>
    <row r="1882" spans="1:7" x14ac:dyDescent="0.25">
      <c r="A1882" s="61" t="s">
        <v>1024</v>
      </c>
      <c r="B1882" s="62" t="s">
        <v>1025</v>
      </c>
      <c r="C1882" s="62" t="s">
        <v>1026</v>
      </c>
      <c r="D1882" s="62" t="s">
        <v>1002</v>
      </c>
      <c r="E1882" s="14" t="s">
        <v>518</v>
      </c>
      <c r="F1882" s="62">
        <v>2018000063</v>
      </c>
      <c r="G1882" s="62"/>
    </row>
    <row r="1883" spans="1:7" x14ac:dyDescent="0.25">
      <c r="A1883" s="61" t="s">
        <v>1034</v>
      </c>
      <c r="B1883" s="62" t="s">
        <v>985</v>
      </c>
      <c r="C1883" s="62" t="s">
        <v>1035</v>
      </c>
      <c r="D1883" s="62" t="s">
        <v>1002</v>
      </c>
      <c r="E1883" s="14" t="s">
        <v>518</v>
      </c>
      <c r="F1883" s="62">
        <v>2018000063</v>
      </c>
      <c r="G1883" s="62"/>
    </row>
    <row r="1884" spans="1:7" x14ac:dyDescent="0.25">
      <c r="A1884" s="61" t="s">
        <v>1036</v>
      </c>
      <c r="B1884" s="62" t="s">
        <v>1031</v>
      </c>
      <c r="C1884" s="62" t="s">
        <v>1032</v>
      </c>
      <c r="D1884" s="62" t="s">
        <v>1002</v>
      </c>
      <c r="E1884" s="14" t="s">
        <v>518</v>
      </c>
      <c r="F1884" s="62">
        <v>2018000063</v>
      </c>
      <c r="G1884" s="62"/>
    </row>
    <row r="1885" spans="1:7" x14ac:dyDescent="0.25">
      <c r="A1885" s="61" t="s">
        <v>1014</v>
      </c>
      <c r="B1885" s="62" t="s">
        <v>1017</v>
      </c>
      <c r="C1885" s="62" t="s">
        <v>1016</v>
      </c>
      <c r="D1885" s="62" t="s">
        <v>1002</v>
      </c>
      <c r="E1885" s="14" t="s">
        <v>520</v>
      </c>
      <c r="F1885" s="62">
        <v>2018000053</v>
      </c>
      <c r="G1885" s="62"/>
    </row>
    <row r="1886" spans="1:7" x14ac:dyDescent="0.25">
      <c r="A1886" s="61" t="s">
        <v>1018</v>
      </c>
      <c r="B1886" s="62" t="s">
        <v>955</v>
      </c>
      <c r="C1886" s="62" t="s">
        <v>1026</v>
      </c>
      <c r="D1886" s="62" t="s">
        <v>1002</v>
      </c>
      <c r="E1886" s="14" t="s">
        <v>520</v>
      </c>
      <c r="F1886" s="62">
        <v>2018000053</v>
      </c>
      <c r="G1886" s="62"/>
    </row>
    <row r="1887" spans="1:7" x14ac:dyDescent="0.25">
      <c r="A1887" s="61" t="s">
        <v>1020</v>
      </c>
      <c r="B1887" s="62" t="s">
        <v>1021</v>
      </c>
      <c r="C1887" s="62" t="s">
        <v>1032</v>
      </c>
      <c r="D1887" s="62" t="s">
        <v>1002</v>
      </c>
      <c r="E1887" s="14" t="s">
        <v>520</v>
      </c>
      <c r="F1887" s="62">
        <v>2018000053</v>
      </c>
      <c r="G1887" s="62"/>
    </row>
    <row r="1888" spans="1:7" x14ac:dyDescent="0.25">
      <c r="A1888" s="61" t="s">
        <v>1033</v>
      </c>
      <c r="B1888" s="62" t="s">
        <v>1025</v>
      </c>
      <c r="C1888" s="62" t="s">
        <v>1032</v>
      </c>
      <c r="D1888" s="62" t="s">
        <v>1002</v>
      </c>
      <c r="E1888" s="14" t="s">
        <v>520</v>
      </c>
      <c r="F1888" s="62">
        <v>2018000053</v>
      </c>
      <c r="G1888" s="62"/>
    </row>
    <row r="1889" spans="1:7" x14ac:dyDescent="0.25">
      <c r="A1889" s="61" t="s">
        <v>1024</v>
      </c>
      <c r="B1889" s="62" t="s">
        <v>1025</v>
      </c>
      <c r="C1889" s="62" t="s">
        <v>1026</v>
      </c>
      <c r="D1889" s="62" t="s">
        <v>1002</v>
      </c>
      <c r="E1889" s="14" t="s">
        <v>520</v>
      </c>
      <c r="F1889" s="62">
        <v>2018000053</v>
      </c>
      <c r="G1889" s="62"/>
    </row>
    <row r="1890" spans="1:7" x14ac:dyDescent="0.25">
      <c r="A1890" s="61" t="s">
        <v>1034</v>
      </c>
      <c r="B1890" s="62" t="s">
        <v>985</v>
      </c>
      <c r="C1890" s="62" t="s">
        <v>1032</v>
      </c>
      <c r="D1890" s="62" t="s">
        <v>1002</v>
      </c>
      <c r="E1890" s="14" t="s">
        <v>520</v>
      </c>
      <c r="F1890" s="62">
        <v>2018000053</v>
      </c>
      <c r="G1890" s="62"/>
    </row>
    <row r="1891" spans="1:7" x14ac:dyDescent="0.25">
      <c r="A1891" s="61" t="s">
        <v>1041</v>
      </c>
      <c r="B1891" s="62" t="s">
        <v>1028</v>
      </c>
      <c r="C1891" s="62" t="s">
        <v>1029</v>
      </c>
      <c r="D1891" s="62" t="s">
        <v>1002</v>
      </c>
      <c r="E1891" s="14" t="s">
        <v>520</v>
      </c>
      <c r="F1891" s="62">
        <v>2018000053</v>
      </c>
      <c r="G1891" s="62"/>
    </row>
    <row r="1892" spans="1:7" x14ac:dyDescent="0.25">
      <c r="A1892" s="61" t="s">
        <v>1036</v>
      </c>
      <c r="B1892" s="62" t="s">
        <v>1031</v>
      </c>
      <c r="C1892" s="62" t="s">
        <v>1026</v>
      </c>
      <c r="D1892" s="62" t="s">
        <v>1002</v>
      </c>
      <c r="E1892" s="14" t="s">
        <v>520</v>
      </c>
      <c r="F1892" s="62">
        <v>2018000053</v>
      </c>
      <c r="G1892" s="62"/>
    </row>
    <row r="1893" spans="1:7" x14ac:dyDescent="0.25">
      <c r="A1893" s="61" t="s">
        <v>1014</v>
      </c>
      <c r="B1893" s="62" t="s">
        <v>1015</v>
      </c>
      <c r="C1893" s="62" t="s">
        <v>1016</v>
      </c>
      <c r="D1893" s="62" t="s">
        <v>1002</v>
      </c>
      <c r="E1893" s="14" t="s">
        <v>522</v>
      </c>
      <c r="F1893" s="62">
        <v>2018000086</v>
      </c>
      <c r="G1893" s="62"/>
    </row>
    <row r="1894" spans="1:7" x14ac:dyDescent="0.25">
      <c r="A1894" s="61" t="s">
        <v>1014</v>
      </c>
      <c r="B1894" s="62" t="s">
        <v>1017</v>
      </c>
      <c r="C1894" s="62" t="s">
        <v>1016</v>
      </c>
      <c r="D1894" s="62" t="s">
        <v>1002</v>
      </c>
      <c r="E1894" s="14" t="s">
        <v>522</v>
      </c>
      <c r="F1894" s="62">
        <v>2018000086</v>
      </c>
      <c r="G1894" s="62"/>
    </row>
    <row r="1895" spans="1:7" x14ac:dyDescent="0.25">
      <c r="A1895" s="61" t="s">
        <v>1018</v>
      </c>
      <c r="B1895" s="62" t="s">
        <v>955</v>
      </c>
      <c r="C1895" s="62" t="s">
        <v>1019</v>
      </c>
      <c r="D1895" s="62" t="s">
        <v>1002</v>
      </c>
      <c r="E1895" s="14" t="s">
        <v>522</v>
      </c>
      <c r="F1895" s="62">
        <v>2018000086</v>
      </c>
      <c r="G1895" s="62"/>
    </row>
    <row r="1896" spans="1:7" x14ac:dyDescent="0.25">
      <c r="A1896" s="61" t="s">
        <v>1020</v>
      </c>
      <c r="B1896" s="62" t="s">
        <v>1021</v>
      </c>
      <c r="C1896" s="62" t="s">
        <v>1019</v>
      </c>
      <c r="D1896" s="62" t="s">
        <v>1002</v>
      </c>
      <c r="E1896" s="14" t="s">
        <v>522</v>
      </c>
      <c r="F1896" s="62">
        <v>2018000086</v>
      </c>
      <c r="G1896" s="62"/>
    </row>
    <row r="1897" spans="1:7" x14ac:dyDescent="0.25">
      <c r="A1897" s="61" t="s">
        <v>1033</v>
      </c>
      <c r="B1897" s="62" t="s">
        <v>1025</v>
      </c>
      <c r="C1897" s="62" t="s">
        <v>1032</v>
      </c>
      <c r="D1897" s="62" t="s">
        <v>1002</v>
      </c>
      <c r="E1897" s="14" t="s">
        <v>522</v>
      </c>
      <c r="F1897" s="62">
        <v>2018000086</v>
      </c>
      <c r="G1897" s="62"/>
    </row>
    <row r="1898" spans="1:7" x14ac:dyDescent="0.25">
      <c r="A1898" s="61" t="s">
        <v>1024</v>
      </c>
      <c r="B1898" s="62" t="s">
        <v>1025</v>
      </c>
      <c r="C1898" s="62" t="s">
        <v>1026</v>
      </c>
      <c r="D1898" s="62" t="s">
        <v>1002</v>
      </c>
      <c r="E1898" s="14" t="s">
        <v>522</v>
      </c>
      <c r="F1898" s="62">
        <v>2018000086</v>
      </c>
      <c r="G1898" s="62"/>
    </row>
    <row r="1899" spans="1:7" x14ac:dyDescent="0.25">
      <c r="A1899" s="61" t="s">
        <v>1034</v>
      </c>
      <c r="B1899" s="62" t="s">
        <v>985</v>
      </c>
      <c r="C1899" s="62" t="s">
        <v>1035</v>
      </c>
      <c r="D1899" s="62" t="s">
        <v>1002</v>
      </c>
      <c r="E1899" s="14" t="s">
        <v>522</v>
      </c>
      <c r="F1899" s="62">
        <v>2018000086</v>
      </c>
      <c r="G1899" s="62"/>
    </row>
    <row r="1900" spans="1:7" x14ac:dyDescent="0.25">
      <c r="A1900" s="61" t="s">
        <v>1041</v>
      </c>
      <c r="B1900" s="62" t="s">
        <v>1028</v>
      </c>
      <c r="C1900" s="62" t="s">
        <v>1029</v>
      </c>
      <c r="D1900" s="62" t="s">
        <v>1002</v>
      </c>
      <c r="E1900" s="14" t="s">
        <v>522</v>
      </c>
      <c r="F1900" s="62">
        <v>2018000086</v>
      </c>
      <c r="G1900" s="62"/>
    </row>
    <row r="1901" spans="1:7" x14ac:dyDescent="0.25">
      <c r="A1901" s="61" t="s">
        <v>1036</v>
      </c>
      <c r="B1901" s="62" t="s">
        <v>1031</v>
      </c>
      <c r="C1901" s="62" t="s">
        <v>1032</v>
      </c>
      <c r="D1901" s="62" t="s">
        <v>1002</v>
      </c>
      <c r="E1901" s="14" t="s">
        <v>522</v>
      </c>
      <c r="F1901" s="62">
        <v>2018000086</v>
      </c>
      <c r="G1901" s="62"/>
    </row>
    <row r="1902" spans="1:7" x14ac:dyDescent="0.25">
      <c r="A1902" s="61" t="s">
        <v>1049</v>
      </c>
      <c r="B1902" s="62" t="s">
        <v>1031</v>
      </c>
      <c r="C1902" s="62" t="s">
        <v>1032</v>
      </c>
      <c r="D1902" s="62" t="s">
        <v>1002</v>
      </c>
      <c r="E1902" s="14" t="s">
        <v>522</v>
      </c>
      <c r="F1902" s="62">
        <v>2018000086</v>
      </c>
      <c r="G1902" s="62"/>
    </row>
    <row r="1903" spans="1:7" x14ac:dyDescent="0.25">
      <c r="A1903" s="61" t="s">
        <v>1014</v>
      </c>
      <c r="B1903" s="62" t="s">
        <v>1017</v>
      </c>
      <c r="C1903" s="62" t="s">
        <v>1016</v>
      </c>
      <c r="D1903" s="62" t="s">
        <v>1002</v>
      </c>
      <c r="E1903" s="14" t="s">
        <v>524</v>
      </c>
      <c r="F1903" s="62">
        <v>2018000085</v>
      </c>
      <c r="G1903" s="62"/>
    </row>
    <row r="1904" spans="1:7" x14ac:dyDescent="0.25">
      <c r="A1904" s="61" t="s">
        <v>1018</v>
      </c>
      <c r="B1904" s="62" t="s">
        <v>955</v>
      </c>
      <c r="C1904" s="62" t="s">
        <v>1019</v>
      </c>
      <c r="D1904" s="62" t="s">
        <v>1002</v>
      </c>
      <c r="E1904" s="14" t="s">
        <v>524</v>
      </c>
      <c r="F1904" s="62">
        <v>2018000085</v>
      </c>
      <c r="G1904" s="62"/>
    </row>
    <row r="1905" spans="1:7" x14ac:dyDescent="0.25">
      <c r="A1905" s="61" t="s">
        <v>1020</v>
      </c>
      <c r="B1905" s="62" t="s">
        <v>1021</v>
      </c>
      <c r="C1905" s="62" t="s">
        <v>1019</v>
      </c>
      <c r="D1905" s="62" t="s">
        <v>1002</v>
      </c>
      <c r="E1905" s="14" t="s">
        <v>524</v>
      </c>
      <c r="F1905" s="62">
        <v>2018000085</v>
      </c>
      <c r="G1905" s="62"/>
    </row>
    <row r="1906" spans="1:7" x14ac:dyDescent="0.25">
      <c r="A1906" s="61" t="s">
        <v>1033</v>
      </c>
      <c r="B1906" s="62" t="s">
        <v>1025</v>
      </c>
      <c r="C1906" s="62" t="s">
        <v>1032</v>
      </c>
      <c r="D1906" s="62" t="s">
        <v>1002</v>
      </c>
      <c r="E1906" s="14" t="s">
        <v>524</v>
      </c>
      <c r="F1906" s="62">
        <v>2018000085</v>
      </c>
      <c r="G1906" s="62"/>
    </row>
    <row r="1907" spans="1:7" x14ac:dyDescent="0.25">
      <c r="A1907" s="61" t="s">
        <v>1024</v>
      </c>
      <c r="B1907" s="62" t="s">
        <v>1025</v>
      </c>
      <c r="C1907" s="62" t="s">
        <v>1026</v>
      </c>
      <c r="D1907" s="62" t="s">
        <v>1002</v>
      </c>
      <c r="E1907" s="14" t="s">
        <v>524</v>
      </c>
      <c r="F1907" s="62">
        <v>2018000085</v>
      </c>
      <c r="G1907" s="62"/>
    </row>
    <row r="1908" spans="1:7" x14ac:dyDescent="0.25">
      <c r="A1908" s="61" t="s">
        <v>1014</v>
      </c>
      <c r="B1908" s="62" t="s">
        <v>1017</v>
      </c>
      <c r="C1908" s="62" t="s">
        <v>1016</v>
      </c>
      <c r="D1908" s="62" t="s">
        <v>1002</v>
      </c>
      <c r="E1908" s="14" t="s">
        <v>526</v>
      </c>
      <c r="F1908" s="62">
        <v>2019000083</v>
      </c>
      <c r="G1908" s="62"/>
    </row>
    <row r="1909" spans="1:7" x14ac:dyDescent="0.25">
      <c r="A1909" s="61" t="s">
        <v>1018</v>
      </c>
      <c r="B1909" s="62" t="s">
        <v>955</v>
      </c>
      <c r="C1909" s="62" t="s">
        <v>1019</v>
      </c>
      <c r="D1909" s="62" t="s">
        <v>1002</v>
      </c>
      <c r="E1909" s="14" t="s">
        <v>526</v>
      </c>
      <c r="F1909" s="62">
        <v>2019000083</v>
      </c>
      <c r="G1909" s="62"/>
    </row>
    <row r="1910" spans="1:7" x14ac:dyDescent="0.25">
      <c r="A1910" s="61" t="s">
        <v>1020</v>
      </c>
      <c r="B1910" s="62" t="s">
        <v>1021</v>
      </c>
      <c r="C1910" s="62" t="s">
        <v>1019</v>
      </c>
      <c r="D1910" s="62" t="s">
        <v>1002</v>
      </c>
      <c r="E1910" s="14" t="s">
        <v>526</v>
      </c>
      <c r="F1910" s="62">
        <v>2019000083</v>
      </c>
      <c r="G1910" s="62"/>
    </row>
    <row r="1911" spans="1:7" x14ac:dyDescent="0.25">
      <c r="A1911" s="61" t="s">
        <v>1033</v>
      </c>
      <c r="B1911" s="62" t="s">
        <v>1025</v>
      </c>
      <c r="C1911" s="62" t="s">
        <v>1032</v>
      </c>
      <c r="D1911" s="62" t="s">
        <v>1002</v>
      </c>
      <c r="E1911" s="14" t="s">
        <v>526</v>
      </c>
      <c r="F1911" s="62">
        <v>2019000083</v>
      </c>
      <c r="G1911" s="62"/>
    </row>
    <row r="1912" spans="1:7" x14ac:dyDescent="0.25">
      <c r="A1912" s="61" t="s">
        <v>1014</v>
      </c>
      <c r="B1912" s="62" t="s">
        <v>1017</v>
      </c>
      <c r="C1912" s="62" t="s">
        <v>1016</v>
      </c>
      <c r="D1912" s="62" t="s">
        <v>1002</v>
      </c>
      <c r="E1912" s="14" t="s">
        <v>528</v>
      </c>
      <c r="F1912" s="62">
        <v>2019000011</v>
      </c>
      <c r="G1912" s="62"/>
    </row>
    <row r="1913" spans="1:7" x14ac:dyDescent="0.25">
      <c r="A1913" s="61" t="s">
        <v>1018</v>
      </c>
      <c r="B1913" s="62" t="s">
        <v>955</v>
      </c>
      <c r="C1913" s="62" t="s">
        <v>1019</v>
      </c>
      <c r="D1913" s="62" t="s">
        <v>1002</v>
      </c>
      <c r="E1913" s="14" t="s">
        <v>528</v>
      </c>
      <c r="F1913" s="62">
        <v>2019000011</v>
      </c>
      <c r="G1913" s="62"/>
    </row>
    <row r="1914" spans="1:7" x14ac:dyDescent="0.25">
      <c r="A1914" s="61" t="s">
        <v>1020</v>
      </c>
      <c r="B1914" s="62" t="s">
        <v>1021</v>
      </c>
      <c r="C1914" s="62" t="s">
        <v>1019</v>
      </c>
      <c r="D1914" s="62" t="s">
        <v>1002</v>
      </c>
      <c r="E1914" s="14" t="s">
        <v>528</v>
      </c>
      <c r="F1914" s="62">
        <v>2019000011</v>
      </c>
      <c r="G1914" s="62"/>
    </row>
    <row r="1915" spans="1:7" x14ac:dyDescent="0.25">
      <c r="A1915" s="61" t="s">
        <v>1033</v>
      </c>
      <c r="B1915" s="62" t="s">
        <v>1025</v>
      </c>
      <c r="C1915" s="62" t="s">
        <v>1032</v>
      </c>
      <c r="D1915" s="62" t="s">
        <v>1002</v>
      </c>
      <c r="E1915" s="14" t="s">
        <v>528</v>
      </c>
      <c r="F1915" s="62">
        <v>2019000011</v>
      </c>
      <c r="G1915" s="62"/>
    </row>
    <row r="1916" spans="1:7" x14ac:dyDescent="0.25">
      <c r="A1916" s="61" t="s">
        <v>1024</v>
      </c>
      <c r="B1916" s="62" t="s">
        <v>1025</v>
      </c>
      <c r="C1916" s="62" t="s">
        <v>1026</v>
      </c>
      <c r="D1916" s="62" t="s">
        <v>1002</v>
      </c>
      <c r="E1916" s="14" t="s">
        <v>528</v>
      </c>
      <c r="F1916" s="62">
        <v>2019000011</v>
      </c>
      <c r="G1916" s="62"/>
    </row>
    <row r="1917" spans="1:7" x14ac:dyDescent="0.25">
      <c r="A1917" s="61" t="s">
        <v>1014</v>
      </c>
      <c r="B1917" s="62" t="s">
        <v>1017</v>
      </c>
      <c r="C1917" s="62" t="s">
        <v>1016</v>
      </c>
      <c r="D1917" s="62" t="s">
        <v>1002</v>
      </c>
      <c r="E1917" s="14" t="s">
        <v>530</v>
      </c>
      <c r="F1917" s="62">
        <v>2019000013</v>
      </c>
      <c r="G1917" s="62"/>
    </row>
    <row r="1918" spans="1:7" x14ac:dyDescent="0.25">
      <c r="A1918" s="61" t="s">
        <v>1018</v>
      </c>
      <c r="B1918" s="62" t="s">
        <v>955</v>
      </c>
      <c r="C1918" s="62" t="s">
        <v>1019</v>
      </c>
      <c r="D1918" s="62" t="s">
        <v>1002</v>
      </c>
      <c r="E1918" s="14" t="s">
        <v>530</v>
      </c>
      <c r="F1918" s="62">
        <v>2019000013</v>
      </c>
      <c r="G1918" s="62"/>
    </row>
    <row r="1919" spans="1:7" x14ac:dyDescent="0.25">
      <c r="A1919" s="61" t="s">
        <v>1020</v>
      </c>
      <c r="B1919" s="62" t="s">
        <v>1021</v>
      </c>
      <c r="C1919" s="62" t="s">
        <v>1019</v>
      </c>
      <c r="D1919" s="62" t="s">
        <v>1002</v>
      </c>
      <c r="E1919" s="14" t="s">
        <v>530</v>
      </c>
      <c r="F1919" s="62">
        <v>2019000013</v>
      </c>
      <c r="G1919" s="62"/>
    </row>
    <row r="1920" spans="1:7" x14ac:dyDescent="0.25">
      <c r="A1920" s="61" t="s">
        <v>1033</v>
      </c>
      <c r="B1920" s="62" t="s">
        <v>1025</v>
      </c>
      <c r="C1920" s="62" t="s">
        <v>1032</v>
      </c>
      <c r="D1920" s="62" t="s">
        <v>1002</v>
      </c>
      <c r="E1920" s="14" t="s">
        <v>530</v>
      </c>
      <c r="F1920" s="62">
        <v>2019000013</v>
      </c>
      <c r="G1920" s="62"/>
    </row>
    <row r="1921" spans="1:7" x14ac:dyDescent="0.25">
      <c r="A1921" s="61" t="s">
        <v>1055</v>
      </c>
      <c r="B1921" s="62" t="s">
        <v>985</v>
      </c>
      <c r="C1921" s="62" t="s">
        <v>1035</v>
      </c>
      <c r="D1921" s="62" t="s">
        <v>1002</v>
      </c>
      <c r="E1921" s="14" t="s">
        <v>530</v>
      </c>
      <c r="F1921" s="62">
        <v>2019000013</v>
      </c>
      <c r="G1921" s="62"/>
    </row>
    <row r="1922" spans="1:7" x14ac:dyDescent="0.25">
      <c r="A1922" s="61" t="s">
        <v>1014</v>
      </c>
      <c r="B1922" s="62" t="s">
        <v>1017</v>
      </c>
      <c r="C1922" s="62" t="s">
        <v>1016</v>
      </c>
      <c r="D1922" s="62" t="s">
        <v>1002</v>
      </c>
      <c r="E1922" s="14" t="s">
        <v>532</v>
      </c>
      <c r="F1922" s="62">
        <v>2019000012</v>
      </c>
      <c r="G1922" s="62"/>
    </row>
    <row r="1923" spans="1:7" x14ac:dyDescent="0.25">
      <c r="A1923" s="61" t="s">
        <v>1018</v>
      </c>
      <c r="B1923" s="62" t="s">
        <v>955</v>
      </c>
      <c r="C1923" s="62" t="s">
        <v>1019</v>
      </c>
      <c r="D1923" s="62" t="s">
        <v>1002</v>
      </c>
      <c r="E1923" s="14" t="s">
        <v>532</v>
      </c>
      <c r="F1923" s="62">
        <v>2019000012</v>
      </c>
      <c r="G1923" s="62"/>
    </row>
    <row r="1924" spans="1:7" x14ac:dyDescent="0.25">
      <c r="A1924" s="61" t="s">
        <v>1020</v>
      </c>
      <c r="B1924" s="62" t="s">
        <v>1021</v>
      </c>
      <c r="C1924" s="62" t="s">
        <v>1019</v>
      </c>
      <c r="D1924" s="62" t="s">
        <v>1002</v>
      </c>
      <c r="E1924" s="14" t="s">
        <v>532</v>
      </c>
      <c r="F1924" s="62">
        <v>2019000012</v>
      </c>
      <c r="G1924" s="62"/>
    </row>
    <row r="1925" spans="1:7" x14ac:dyDescent="0.25">
      <c r="A1925" s="61" t="s">
        <v>1014</v>
      </c>
      <c r="B1925" s="62" t="s">
        <v>1017</v>
      </c>
      <c r="C1925" s="62" t="s">
        <v>1016</v>
      </c>
      <c r="D1925" s="62" t="s">
        <v>1002</v>
      </c>
      <c r="E1925" s="14" t="s">
        <v>534</v>
      </c>
      <c r="F1925" s="62">
        <v>2019000093</v>
      </c>
      <c r="G1925" s="62"/>
    </row>
    <row r="1926" spans="1:7" x14ac:dyDescent="0.25">
      <c r="A1926" s="61" t="s">
        <v>1018</v>
      </c>
      <c r="B1926" s="62" t="s">
        <v>955</v>
      </c>
      <c r="C1926" s="62" t="s">
        <v>1019</v>
      </c>
      <c r="D1926" s="62" t="s">
        <v>1002</v>
      </c>
      <c r="E1926" s="14" t="s">
        <v>534</v>
      </c>
      <c r="F1926" s="62">
        <v>2019000093</v>
      </c>
      <c r="G1926" s="62"/>
    </row>
    <row r="1927" spans="1:7" x14ac:dyDescent="0.25">
      <c r="A1927" s="61" t="s">
        <v>1020</v>
      </c>
      <c r="B1927" s="62" t="s">
        <v>1021</v>
      </c>
      <c r="C1927" s="62" t="s">
        <v>1019</v>
      </c>
      <c r="D1927" s="62" t="s">
        <v>1002</v>
      </c>
      <c r="E1927" s="14" t="s">
        <v>534</v>
      </c>
      <c r="F1927" s="62">
        <v>2019000093</v>
      </c>
      <c r="G1927" s="62"/>
    </row>
    <row r="1928" spans="1:7" x14ac:dyDescent="0.25">
      <c r="A1928" s="61" t="s">
        <v>1033</v>
      </c>
      <c r="B1928" s="62" t="s">
        <v>1025</v>
      </c>
      <c r="C1928" s="62" t="s">
        <v>1032</v>
      </c>
      <c r="D1928" s="62" t="s">
        <v>1002</v>
      </c>
      <c r="E1928" s="14" t="s">
        <v>534</v>
      </c>
      <c r="F1928" s="62">
        <v>2019000093</v>
      </c>
      <c r="G1928" s="62"/>
    </row>
    <row r="1929" spans="1:7" x14ac:dyDescent="0.25">
      <c r="A1929" s="61" t="s">
        <v>1014</v>
      </c>
      <c r="B1929" s="62" t="s">
        <v>1015</v>
      </c>
      <c r="C1929" s="62" t="s">
        <v>1016</v>
      </c>
      <c r="D1929" s="62" t="s">
        <v>1002</v>
      </c>
      <c r="E1929" s="14" t="s">
        <v>536</v>
      </c>
      <c r="F1929" s="62">
        <v>2016000003</v>
      </c>
      <c r="G1929" s="62"/>
    </row>
    <row r="1930" spans="1:7" x14ac:dyDescent="0.25">
      <c r="A1930" s="61" t="s">
        <v>1014</v>
      </c>
      <c r="B1930" s="62" t="s">
        <v>1017</v>
      </c>
      <c r="C1930" s="62" t="s">
        <v>1016</v>
      </c>
      <c r="D1930" s="62" t="s">
        <v>1002</v>
      </c>
      <c r="E1930" s="14" t="s">
        <v>536</v>
      </c>
      <c r="F1930" s="62">
        <v>2016000003</v>
      </c>
      <c r="G1930" s="62"/>
    </row>
    <row r="1931" spans="1:7" x14ac:dyDescent="0.25">
      <c r="A1931" s="61" t="s">
        <v>1018</v>
      </c>
      <c r="B1931" s="62" t="s">
        <v>955</v>
      </c>
      <c r="C1931" s="62" t="s">
        <v>1019</v>
      </c>
      <c r="D1931" s="62" t="s">
        <v>1002</v>
      </c>
      <c r="E1931" s="14" t="s">
        <v>536</v>
      </c>
      <c r="F1931" s="62">
        <v>2016000003</v>
      </c>
      <c r="G1931" s="62"/>
    </row>
    <row r="1932" spans="1:7" x14ac:dyDescent="0.25">
      <c r="A1932" s="61" t="s">
        <v>1020</v>
      </c>
      <c r="B1932" s="62" t="s">
        <v>1021</v>
      </c>
      <c r="C1932" s="62" t="s">
        <v>1019</v>
      </c>
      <c r="D1932" s="62" t="s">
        <v>1002</v>
      </c>
      <c r="E1932" s="14" t="s">
        <v>536</v>
      </c>
      <c r="F1932" s="62">
        <v>2016000003</v>
      </c>
      <c r="G1932" s="62"/>
    </row>
    <row r="1933" spans="1:7" x14ac:dyDescent="0.25">
      <c r="A1933" s="61" t="s">
        <v>1033</v>
      </c>
      <c r="B1933" s="62" t="s">
        <v>1021</v>
      </c>
      <c r="C1933" s="62" t="s">
        <v>1032</v>
      </c>
      <c r="D1933" s="62" t="s">
        <v>1002</v>
      </c>
      <c r="E1933" s="14" t="s">
        <v>536</v>
      </c>
      <c r="F1933" s="62">
        <v>2016000003</v>
      </c>
      <c r="G1933" s="62"/>
    </row>
    <row r="1934" spans="1:7" x14ac:dyDescent="0.25">
      <c r="A1934" s="61" t="s">
        <v>1055</v>
      </c>
      <c r="B1934" s="62" t="s">
        <v>985</v>
      </c>
      <c r="C1934" s="62" t="s">
        <v>1035</v>
      </c>
      <c r="D1934" s="62" t="s">
        <v>1002</v>
      </c>
      <c r="E1934" s="14" t="s">
        <v>536</v>
      </c>
      <c r="F1934" s="62">
        <v>2016000003</v>
      </c>
      <c r="G1934" s="62"/>
    </row>
    <row r="1935" spans="1:7" x14ac:dyDescent="0.25">
      <c r="A1935" s="61" t="s">
        <v>1014</v>
      </c>
      <c r="B1935" s="62" t="s">
        <v>1015</v>
      </c>
      <c r="C1935" s="62" t="s">
        <v>1016</v>
      </c>
      <c r="D1935" s="62" t="s">
        <v>1002</v>
      </c>
      <c r="E1935" s="14" t="s">
        <v>539</v>
      </c>
      <c r="F1935" s="62">
        <v>9666087824</v>
      </c>
      <c r="G1935" s="62"/>
    </row>
    <row r="1936" spans="1:7" x14ac:dyDescent="0.25">
      <c r="A1936" s="61" t="s">
        <v>1014</v>
      </c>
      <c r="B1936" s="62" t="s">
        <v>1017</v>
      </c>
      <c r="C1936" s="62" t="s">
        <v>1016</v>
      </c>
      <c r="D1936" s="62" t="s">
        <v>1002</v>
      </c>
      <c r="E1936" s="14" t="s">
        <v>539</v>
      </c>
      <c r="F1936" s="62">
        <v>9666087824</v>
      </c>
      <c r="G1936" s="62"/>
    </row>
    <row r="1937" spans="1:7" x14ac:dyDescent="0.25">
      <c r="A1937" s="61" t="s">
        <v>1018</v>
      </c>
      <c r="B1937" s="62" t="s">
        <v>1017</v>
      </c>
      <c r="C1937" s="62" t="s">
        <v>1016</v>
      </c>
      <c r="D1937" s="62" t="s">
        <v>1002</v>
      </c>
      <c r="E1937" s="14" t="s">
        <v>539</v>
      </c>
      <c r="F1937" s="62">
        <v>9666087824</v>
      </c>
      <c r="G1937" s="62"/>
    </row>
    <row r="1938" spans="1:7" x14ac:dyDescent="0.25">
      <c r="A1938" s="61" t="s">
        <v>1020</v>
      </c>
      <c r="B1938" s="62" t="s">
        <v>955</v>
      </c>
      <c r="C1938" s="62" t="s">
        <v>1032</v>
      </c>
      <c r="D1938" s="62" t="s">
        <v>1002</v>
      </c>
      <c r="E1938" s="14" t="s">
        <v>539</v>
      </c>
      <c r="F1938" s="62">
        <v>9666087824</v>
      </c>
      <c r="G1938" s="62"/>
    </row>
    <row r="1939" spans="1:7" x14ac:dyDescent="0.25">
      <c r="A1939" s="61" t="s">
        <v>1022</v>
      </c>
      <c r="B1939" s="62" t="s">
        <v>955</v>
      </c>
      <c r="C1939" s="62" t="s">
        <v>1026</v>
      </c>
      <c r="D1939" s="62" t="s">
        <v>1002</v>
      </c>
      <c r="E1939" s="14" t="s">
        <v>539</v>
      </c>
      <c r="F1939" s="62">
        <v>9666087824</v>
      </c>
      <c r="G1939" s="62"/>
    </row>
    <row r="1940" spans="1:7" x14ac:dyDescent="0.25">
      <c r="A1940" s="61" t="s">
        <v>1064</v>
      </c>
      <c r="B1940" s="62" t="s">
        <v>1021</v>
      </c>
      <c r="C1940" s="62" t="s">
        <v>1019</v>
      </c>
      <c r="D1940" s="62" t="s">
        <v>1002</v>
      </c>
      <c r="E1940" s="14" t="s">
        <v>539</v>
      </c>
      <c r="F1940" s="62">
        <v>9666087824</v>
      </c>
      <c r="G1940" s="62"/>
    </row>
    <row r="1941" spans="1:7" x14ac:dyDescent="0.25">
      <c r="A1941" s="61" t="s">
        <v>1065</v>
      </c>
      <c r="B1941" s="62" t="s">
        <v>955</v>
      </c>
      <c r="C1941" s="62" t="s">
        <v>1058</v>
      </c>
      <c r="D1941" s="62" t="s">
        <v>1002</v>
      </c>
      <c r="E1941" s="14" t="s">
        <v>539</v>
      </c>
      <c r="F1941" s="62">
        <v>9666087824</v>
      </c>
      <c r="G1941" s="62"/>
    </row>
    <row r="1942" spans="1:7" x14ac:dyDescent="0.25">
      <c r="A1942" s="61" t="s">
        <v>1033</v>
      </c>
      <c r="B1942" s="62" t="s">
        <v>1025</v>
      </c>
      <c r="C1942" s="62" t="s">
        <v>1032</v>
      </c>
      <c r="D1942" s="62" t="s">
        <v>1002</v>
      </c>
      <c r="E1942" s="14" t="s">
        <v>539</v>
      </c>
      <c r="F1942" s="62">
        <v>9666087824</v>
      </c>
      <c r="G1942" s="62"/>
    </row>
    <row r="1943" spans="1:7" x14ac:dyDescent="0.25">
      <c r="A1943" s="61" t="s">
        <v>1024</v>
      </c>
      <c r="B1943" s="62" t="s">
        <v>1025</v>
      </c>
      <c r="C1943" s="62" t="s">
        <v>1026</v>
      </c>
      <c r="D1943" s="62" t="s">
        <v>1002</v>
      </c>
      <c r="E1943" s="14" t="s">
        <v>539</v>
      </c>
      <c r="F1943" s="62">
        <v>9666087824</v>
      </c>
      <c r="G1943" s="62"/>
    </row>
    <row r="1944" spans="1:7" x14ac:dyDescent="0.25">
      <c r="A1944" s="61" t="s">
        <v>1040</v>
      </c>
      <c r="B1944" s="62" t="s">
        <v>985</v>
      </c>
      <c r="C1944" s="62" t="s">
        <v>1035</v>
      </c>
      <c r="D1944" s="62" t="s">
        <v>1002</v>
      </c>
      <c r="E1944" s="14" t="s">
        <v>539</v>
      </c>
      <c r="F1944" s="62">
        <v>9666087824</v>
      </c>
      <c r="G1944" s="62"/>
    </row>
    <row r="1945" spans="1:7" x14ac:dyDescent="0.25">
      <c r="A1945" s="61" t="s">
        <v>1041</v>
      </c>
      <c r="B1945" s="62" t="s">
        <v>1028</v>
      </c>
      <c r="C1945" s="62" t="s">
        <v>1029</v>
      </c>
      <c r="D1945" s="62" t="s">
        <v>1002</v>
      </c>
      <c r="E1945" s="14" t="s">
        <v>539</v>
      </c>
      <c r="F1945" s="62">
        <v>9666087824</v>
      </c>
      <c r="G1945" s="62"/>
    </row>
    <row r="1946" spans="1:7" x14ac:dyDescent="0.25">
      <c r="A1946" s="61" t="s">
        <v>1090</v>
      </c>
      <c r="B1946" s="62" t="s">
        <v>1079</v>
      </c>
      <c r="C1946" s="62" t="s">
        <v>1079</v>
      </c>
      <c r="D1946" s="62" t="s">
        <v>1002</v>
      </c>
      <c r="E1946" s="14" t="s">
        <v>539</v>
      </c>
      <c r="F1946" s="62">
        <v>9666087824</v>
      </c>
      <c r="G1946" s="62"/>
    </row>
    <row r="1947" spans="1:7" x14ac:dyDescent="0.25">
      <c r="A1947" s="61" t="s">
        <v>1178</v>
      </c>
      <c r="B1947" s="62" t="s">
        <v>1078</v>
      </c>
      <c r="C1947" s="62" t="s">
        <v>1079</v>
      </c>
      <c r="D1947" s="62" t="s">
        <v>1002</v>
      </c>
      <c r="E1947" s="14" t="s">
        <v>539</v>
      </c>
      <c r="F1947" s="62">
        <v>9666087824</v>
      </c>
      <c r="G1947" s="62"/>
    </row>
    <row r="1948" spans="1:7" x14ac:dyDescent="0.25">
      <c r="A1948" s="61" t="s">
        <v>1014</v>
      </c>
      <c r="B1948" s="62" t="s">
        <v>1015</v>
      </c>
      <c r="C1948" s="62" t="s">
        <v>1016</v>
      </c>
      <c r="D1948" s="62" t="s">
        <v>1002</v>
      </c>
      <c r="E1948" s="14" t="s">
        <v>541</v>
      </c>
      <c r="F1948" s="62">
        <v>9666089162</v>
      </c>
      <c r="G1948" s="62"/>
    </row>
    <row r="1949" spans="1:7" x14ac:dyDescent="0.25">
      <c r="A1949" s="61" t="s">
        <v>1014</v>
      </c>
      <c r="B1949" s="62" t="s">
        <v>1017</v>
      </c>
      <c r="C1949" s="62" t="s">
        <v>1016</v>
      </c>
      <c r="D1949" s="62" t="s">
        <v>1002</v>
      </c>
      <c r="E1949" s="14" t="s">
        <v>541</v>
      </c>
      <c r="F1949" s="62">
        <v>9666089162</v>
      </c>
      <c r="G1949" s="62"/>
    </row>
    <row r="1950" spans="1:7" x14ac:dyDescent="0.25">
      <c r="A1950" s="61" t="s">
        <v>1018</v>
      </c>
      <c r="B1950" s="62" t="s">
        <v>1179</v>
      </c>
      <c r="C1950" s="62" t="s">
        <v>1042</v>
      </c>
      <c r="D1950" s="62" t="s">
        <v>1002</v>
      </c>
      <c r="E1950" s="14" t="s">
        <v>541</v>
      </c>
      <c r="F1950" s="62">
        <v>9666089162</v>
      </c>
      <c r="G1950" s="62"/>
    </row>
    <row r="1951" spans="1:7" x14ac:dyDescent="0.25">
      <c r="A1951" s="61" t="s">
        <v>1018</v>
      </c>
      <c r="B1951" s="62" t="s">
        <v>1021</v>
      </c>
      <c r="C1951" s="62" t="s">
        <v>1042</v>
      </c>
      <c r="D1951" s="62" t="s">
        <v>1002</v>
      </c>
      <c r="E1951" s="14" t="s">
        <v>541</v>
      </c>
      <c r="F1951" s="62">
        <v>9666089162</v>
      </c>
      <c r="G1951" s="62"/>
    </row>
    <row r="1952" spans="1:7" x14ac:dyDescent="0.25">
      <c r="A1952" s="61" t="s">
        <v>1020</v>
      </c>
      <c r="B1952" s="62" t="s">
        <v>955</v>
      </c>
      <c r="C1952" s="62" t="s">
        <v>1019</v>
      </c>
      <c r="D1952" s="62" t="s">
        <v>1002</v>
      </c>
      <c r="E1952" s="14" t="s">
        <v>541</v>
      </c>
      <c r="F1952" s="62">
        <v>9666089162</v>
      </c>
      <c r="G1952" s="62"/>
    </row>
    <row r="1953" spans="1:7" x14ac:dyDescent="0.25">
      <c r="A1953" s="61" t="s">
        <v>1064</v>
      </c>
      <c r="B1953" s="62" t="s">
        <v>1180</v>
      </c>
      <c r="C1953" s="62" t="s">
        <v>1019</v>
      </c>
      <c r="D1953" s="62" t="s">
        <v>1002</v>
      </c>
      <c r="E1953" s="14" t="s">
        <v>541</v>
      </c>
      <c r="F1953" s="62">
        <v>9666089162</v>
      </c>
      <c r="G1953" s="62"/>
    </row>
    <row r="1954" spans="1:7" x14ac:dyDescent="0.25">
      <c r="A1954" s="61" t="s">
        <v>1033</v>
      </c>
      <c r="B1954" s="62" t="s">
        <v>1025</v>
      </c>
      <c r="C1954" s="62" t="s">
        <v>1032</v>
      </c>
      <c r="D1954" s="62" t="s">
        <v>1002</v>
      </c>
      <c r="E1954" s="14" t="s">
        <v>541</v>
      </c>
      <c r="F1954" s="62">
        <v>9666089162</v>
      </c>
      <c r="G1954" s="62"/>
    </row>
    <row r="1955" spans="1:7" x14ac:dyDescent="0.25">
      <c r="A1955" s="61" t="s">
        <v>1024</v>
      </c>
      <c r="B1955" s="62" t="s">
        <v>1025</v>
      </c>
      <c r="C1955" s="62" t="s">
        <v>1026</v>
      </c>
      <c r="D1955" s="62" t="s">
        <v>1002</v>
      </c>
      <c r="E1955" s="14" t="s">
        <v>541</v>
      </c>
      <c r="F1955" s="62">
        <v>9666089162</v>
      </c>
      <c r="G1955" s="62"/>
    </row>
    <row r="1956" spans="1:7" x14ac:dyDescent="0.25">
      <c r="A1956" s="61" t="s">
        <v>1040</v>
      </c>
      <c r="B1956" s="62" t="s">
        <v>985</v>
      </c>
      <c r="C1956" s="62" t="s">
        <v>1035</v>
      </c>
      <c r="D1956" s="62" t="s">
        <v>1002</v>
      </c>
      <c r="E1956" s="14" t="s">
        <v>541</v>
      </c>
      <c r="F1956" s="62">
        <v>9666089162</v>
      </c>
      <c r="G1956" s="62"/>
    </row>
    <row r="1957" spans="1:7" x14ac:dyDescent="0.25">
      <c r="A1957" s="61" t="s">
        <v>1014</v>
      </c>
      <c r="B1957" s="62" t="s">
        <v>1017</v>
      </c>
      <c r="C1957" s="62" t="s">
        <v>1016</v>
      </c>
      <c r="D1957" s="62" t="s">
        <v>1002</v>
      </c>
      <c r="E1957" s="14" t="s">
        <v>543</v>
      </c>
      <c r="F1957" s="62">
        <v>2018000079</v>
      </c>
      <c r="G1957" s="62"/>
    </row>
    <row r="1958" spans="1:7" x14ac:dyDescent="0.25">
      <c r="A1958" s="61" t="s">
        <v>1018</v>
      </c>
      <c r="B1958" s="62" t="s">
        <v>955</v>
      </c>
      <c r="C1958" s="62" t="s">
        <v>1019</v>
      </c>
      <c r="D1958" s="62" t="s">
        <v>1002</v>
      </c>
      <c r="E1958" s="14" t="s">
        <v>543</v>
      </c>
      <c r="F1958" s="62">
        <v>2018000079</v>
      </c>
      <c r="G1958" s="62"/>
    </row>
    <row r="1959" spans="1:7" x14ac:dyDescent="0.25">
      <c r="A1959" s="61" t="s">
        <v>1020</v>
      </c>
      <c r="B1959" s="62" t="s">
        <v>1021</v>
      </c>
      <c r="C1959" s="62" t="s">
        <v>1019</v>
      </c>
      <c r="D1959" s="62" t="s">
        <v>1002</v>
      </c>
      <c r="E1959" s="14" t="s">
        <v>543</v>
      </c>
      <c r="F1959" s="62">
        <v>2018000079</v>
      </c>
      <c r="G1959" s="62"/>
    </row>
    <row r="1960" spans="1:7" x14ac:dyDescent="0.25">
      <c r="A1960" s="61" t="s">
        <v>1033</v>
      </c>
      <c r="B1960" s="62" t="s">
        <v>1025</v>
      </c>
      <c r="C1960" s="62" t="s">
        <v>1026</v>
      </c>
      <c r="D1960" s="62" t="s">
        <v>1002</v>
      </c>
      <c r="E1960" s="14" t="s">
        <v>543</v>
      </c>
      <c r="F1960" s="62">
        <v>2018000079</v>
      </c>
      <c r="G1960" s="62"/>
    </row>
    <row r="1961" spans="1:7" x14ac:dyDescent="0.25">
      <c r="A1961" s="61" t="s">
        <v>1024</v>
      </c>
      <c r="B1961" s="62" t="s">
        <v>1025</v>
      </c>
      <c r="C1961" s="62" t="s">
        <v>1032</v>
      </c>
      <c r="D1961" s="62" t="s">
        <v>1002</v>
      </c>
      <c r="E1961" s="14" t="s">
        <v>543</v>
      </c>
      <c r="F1961" s="62">
        <v>2018000079</v>
      </c>
      <c r="G1961" s="62"/>
    </row>
    <row r="1962" spans="1:7" x14ac:dyDescent="0.25">
      <c r="A1962" s="61" t="s">
        <v>1034</v>
      </c>
      <c r="B1962" s="62" t="s">
        <v>985</v>
      </c>
      <c r="C1962" s="62" t="s">
        <v>1035</v>
      </c>
      <c r="D1962" s="62" t="s">
        <v>1002</v>
      </c>
      <c r="E1962" s="14" t="s">
        <v>543</v>
      </c>
      <c r="F1962" s="62">
        <v>2018000079</v>
      </c>
      <c r="G1962" s="62"/>
    </row>
    <row r="1963" spans="1:7" x14ac:dyDescent="0.25">
      <c r="A1963" s="61" t="s">
        <v>1014</v>
      </c>
      <c r="B1963" s="62" t="s">
        <v>1015</v>
      </c>
      <c r="C1963" s="62" t="s">
        <v>1016</v>
      </c>
      <c r="D1963" s="62" t="s">
        <v>1002</v>
      </c>
      <c r="E1963" s="14" t="s">
        <v>545</v>
      </c>
      <c r="F1963" s="62">
        <v>9666087360</v>
      </c>
      <c r="G1963" s="62"/>
    </row>
    <row r="1964" spans="1:7" x14ac:dyDescent="0.25">
      <c r="A1964" s="61" t="s">
        <v>1014</v>
      </c>
      <c r="B1964" s="62" t="s">
        <v>1017</v>
      </c>
      <c r="C1964" s="62" t="s">
        <v>1016</v>
      </c>
      <c r="D1964" s="62" t="s">
        <v>1002</v>
      </c>
      <c r="E1964" s="14" t="s">
        <v>545</v>
      </c>
      <c r="F1964" s="62">
        <v>9666087360</v>
      </c>
      <c r="G1964" s="62"/>
    </row>
    <row r="1965" spans="1:7" x14ac:dyDescent="0.25">
      <c r="A1965" s="61" t="s">
        <v>1022</v>
      </c>
      <c r="B1965" s="62" t="s">
        <v>955</v>
      </c>
      <c r="C1965" s="62" t="s">
        <v>1026</v>
      </c>
      <c r="D1965" s="62" t="s">
        <v>1002</v>
      </c>
      <c r="E1965" s="14" t="s">
        <v>545</v>
      </c>
      <c r="F1965" s="62">
        <v>9666087360</v>
      </c>
      <c r="G1965" s="62"/>
    </row>
    <row r="1966" spans="1:7" x14ac:dyDescent="0.25">
      <c r="A1966" s="61" t="s">
        <v>1064</v>
      </c>
      <c r="B1966" s="62" t="s">
        <v>1021</v>
      </c>
      <c r="C1966" s="62" t="s">
        <v>1019</v>
      </c>
      <c r="D1966" s="62" t="s">
        <v>1002</v>
      </c>
      <c r="E1966" s="14" t="s">
        <v>545</v>
      </c>
      <c r="F1966" s="62">
        <v>9666087360</v>
      </c>
      <c r="G1966" s="62"/>
    </row>
    <row r="1967" spans="1:7" x14ac:dyDescent="0.25">
      <c r="A1967" s="61" t="s">
        <v>1065</v>
      </c>
      <c r="B1967" s="62" t="s">
        <v>1181</v>
      </c>
      <c r="C1967" s="62" t="s">
        <v>1019</v>
      </c>
      <c r="D1967" s="62" t="s">
        <v>1002</v>
      </c>
      <c r="E1967" s="14" t="s">
        <v>545</v>
      </c>
      <c r="F1967" s="62">
        <v>9666087360</v>
      </c>
      <c r="G1967" s="62"/>
    </row>
    <row r="1968" spans="1:7" x14ac:dyDescent="0.25">
      <c r="A1968" s="61" t="s">
        <v>1033</v>
      </c>
      <c r="B1968" s="62" t="s">
        <v>1025</v>
      </c>
      <c r="C1968" s="62" t="s">
        <v>1032</v>
      </c>
      <c r="D1968" s="62" t="s">
        <v>1002</v>
      </c>
      <c r="E1968" s="14" t="s">
        <v>545</v>
      </c>
      <c r="F1968" s="62">
        <v>9666087360</v>
      </c>
      <c r="G1968" s="62"/>
    </row>
    <row r="1969" spans="1:7" x14ac:dyDescent="0.25">
      <c r="A1969" s="61" t="s">
        <v>1024</v>
      </c>
      <c r="B1969" s="62" t="s">
        <v>1025</v>
      </c>
      <c r="C1969" s="62" t="s">
        <v>1026</v>
      </c>
      <c r="D1969" s="62" t="s">
        <v>1002</v>
      </c>
      <c r="E1969" s="14" t="s">
        <v>545</v>
      </c>
      <c r="F1969" s="62">
        <v>9666087360</v>
      </c>
      <c r="G1969" s="62"/>
    </row>
    <row r="1970" spans="1:7" x14ac:dyDescent="0.25">
      <c r="A1970" s="61" t="s">
        <v>1040</v>
      </c>
      <c r="B1970" s="62" t="s">
        <v>985</v>
      </c>
      <c r="C1970" s="62" t="s">
        <v>1035</v>
      </c>
      <c r="D1970" s="62" t="s">
        <v>1002</v>
      </c>
      <c r="E1970" s="14" t="s">
        <v>545</v>
      </c>
      <c r="F1970" s="62">
        <v>9666087360</v>
      </c>
      <c r="G1970" s="62"/>
    </row>
    <row r="1971" spans="1:7" x14ac:dyDescent="0.25">
      <c r="A1971" s="61" t="s">
        <v>1041</v>
      </c>
      <c r="B1971" s="62" t="s">
        <v>1028</v>
      </c>
      <c r="C1971" s="62" t="s">
        <v>1029</v>
      </c>
      <c r="D1971" s="62" t="s">
        <v>1002</v>
      </c>
      <c r="E1971" s="14" t="s">
        <v>545</v>
      </c>
      <c r="F1971" s="62">
        <v>9666087360</v>
      </c>
      <c r="G1971" s="62"/>
    </row>
    <row r="1972" spans="1:7" x14ac:dyDescent="0.25">
      <c r="A1972" s="61" t="s">
        <v>1089</v>
      </c>
      <c r="B1972" s="62" t="s">
        <v>1079</v>
      </c>
      <c r="C1972" s="62" t="s">
        <v>1078</v>
      </c>
      <c r="D1972" s="62" t="s">
        <v>1002</v>
      </c>
      <c r="E1972" s="14" t="s">
        <v>545</v>
      </c>
      <c r="F1972" s="62">
        <v>9666087360</v>
      </c>
      <c r="G1972" s="62"/>
    </row>
    <row r="1973" spans="1:7" x14ac:dyDescent="0.25">
      <c r="A1973" s="61" t="s">
        <v>1090</v>
      </c>
      <c r="B1973" s="62" t="s">
        <v>1078</v>
      </c>
      <c r="C1973" s="62" t="s">
        <v>1079</v>
      </c>
      <c r="D1973" s="62" t="s">
        <v>1002</v>
      </c>
      <c r="E1973" s="14" t="s">
        <v>545</v>
      </c>
      <c r="F1973" s="62">
        <v>9666087360</v>
      </c>
      <c r="G1973" s="62"/>
    </row>
    <row r="1974" spans="1:7" x14ac:dyDescent="0.25">
      <c r="A1974" s="61" t="s">
        <v>1014</v>
      </c>
      <c r="B1974" s="62" t="s">
        <v>1015</v>
      </c>
      <c r="C1974" s="62" t="s">
        <v>1016</v>
      </c>
      <c r="D1974" s="62" t="s">
        <v>1002</v>
      </c>
      <c r="E1974" s="14" t="s">
        <v>547</v>
      </c>
      <c r="F1974" s="62">
        <v>9666089326</v>
      </c>
      <c r="G1974" s="62"/>
    </row>
    <row r="1975" spans="1:7" x14ac:dyDescent="0.25">
      <c r="A1975" s="61" t="s">
        <v>1014</v>
      </c>
      <c r="B1975" s="62" t="s">
        <v>1017</v>
      </c>
      <c r="C1975" s="62" t="s">
        <v>1016</v>
      </c>
      <c r="D1975" s="62" t="s">
        <v>1002</v>
      </c>
      <c r="E1975" s="14" t="s">
        <v>547</v>
      </c>
      <c r="F1975" s="62">
        <v>9666089326</v>
      </c>
      <c r="G1975" s="62"/>
    </row>
    <row r="1976" spans="1:7" x14ac:dyDescent="0.25">
      <c r="A1976" s="61" t="s">
        <v>1018</v>
      </c>
      <c r="B1976" s="62" t="s">
        <v>1015</v>
      </c>
      <c r="C1976" s="62" t="s">
        <v>1016</v>
      </c>
      <c r="D1976" s="62" t="s">
        <v>1002</v>
      </c>
      <c r="E1976" s="14" t="s">
        <v>547</v>
      </c>
      <c r="F1976" s="62">
        <v>9666089326</v>
      </c>
      <c r="G1976" s="62"/>
    </row>
    <row r="1977" spans="1:7" x14ac:dyDescent="0.25">
      <c r="A1977" s="61" t="s">
        <v>1018</v>
      </c>
      <c r="B1977" s="62" t="s">
        <v>1017</v>
      </c>
      <c r="C1977" s="62" t="s">
        <v>1016</v>
      </c>
      <c r="D1977" s="62" t="s">
        <v>1002</v>
      </c>
      <c r="E1977" s="14" t="s">
        <v>547</v>
      </c>
      <c r="F1977" s="62">
        <v>9666089326</v>
      </c>
      <c r="G1977" s="62"/>
    </row>
    <row r="1978" spans="1:7" x14ac:dyDescent="0.25">
      <c r="A1978" s="61" t="s">
        <v>1020</v>
      </c>
      <c r="B1978" s="62" t="s">
        <v>1021</v>
      </c>
      <c r="C1978" s="62" t="s">
        <v>1019</v>
      </c>
      <c r="D1978" s="62" t="s">
        <v>1002</v>
      </c>
      <c r="E1978" s="14" t="s">
        <v>547</v>
      </c>
      <c r="F1978" s="62">
        <v>9666089326</v>
      </c>
      <c r="G1978" s="62"/>
    </row>
    <row r="1979" spans="1:7" x14ac:dyDescent="0.25">
      <c r="A1979" s="61" t="s">
        <v>1022</v>
      </c>
      <c r="B1979" s="62" t="s">
        <v>955</v>
      </c>
      <c r="C1979" s="62" t="s">
        <v>1182</v>
      </c>
      <c r="D1979" s="62" t="s">
        <v>1002</v>
      </c>
      <c r="E1979" s="14" t="s">
        <v>547</v>
      </c>
      <c r="F1979" s="62">
        <v>9666089326</v>
      </c>
      <c r="G1979" s="62"/>
    </row>
    <row r="1980" spans="1:7" x14ac:dyDescent="0.25">
      <c r="A1980" s="61" t="s">
        <v>1064</v>
      </c>
      <c r="B1980" s="62" t="s">
        <v>955</v>
      </c>
      <c r="C1980" s="62" t="s">
        <v>1183</v>
      </c>
      <c r="D1980" s="62" t="s">
        <v>1002</v>
      </c>
      <c r="E1980" s="14" t="s">
        <v>547</v>
      </c>
      <c r="F1980" s="62">
        <v>9666089326</v>
      </c>
      <c r="G1980" s="62"/>
    </row>
    <row r="1981" spans="1:7" x14ac:dyDescent="0.25">
      <c r="A1981" s="61" t="s">
        <v>1033</v>
      </c>
      <c r="B1981" s="62" t="s">
        <v>1025</v>
      </c>
      <c r="C1981" s="62" t="s">
        <v>1032</v>
      </c>
      <c r="D1981" s="62" t="s">
        <v>1002</v>
      </c>
      <c r="E1981" s="14" t="s">
        <v>547</v>
      </c>
      <c r="F1981" s="62">
        <v>9666089326</v>
      </c>
      <c r="G1981" s="62"/>
    </row>
    <row r="1982" spans="1:7" x14ac:dyDescent="0.25">
      <c r="A1982" s="61" t="s">
        <v>1024</v>
      </c>
      <c r="B1982" s="62" t="s">
        <v>1025</v>
      </c>
      <c r="C1982" s="62" t="s">
        <v>1026</v>
      </c>
      <c r="D1982" s="62" t="s">
        <v>1002</v>
      </c>
      <c r="E1982" s="14" t="s">
        <v>547</v>
      </c>
      <c r="F1982" s="62">
        <v>9666089326</v>
      </c>
      <c r="G1982" s="62"/>
    </row>
    <row r="1983" spans="1:7" x14ac:dyDescent="0.25">
      <c r="A1983" s="61" t="s">
        <v>1040</v>
      </c>
      <c r="B1983" s="62" t="s">
        <v>985</v>
      </c>
      <c r="C1983" s="62" t="s">
        <v>1035</v>
      </c>
      <c r="D1983" s="62" t="s">
        <v>1002</v>
      </c>
      <c r="E1983" s="14" t="s">
        <v>547</v>
      </c>
      <c r="F1983" s="62">
        <v>9666089326</v>
      </c>
      <c r="G1983" s="62"/>
    </row>
    <row r="1984" spans="1:7" x14ac:dyDescent="0.25">
      <c r="A1984" s="61" t="s">
        <v>1041</v>
      </c>
      <c r="B1984" s="62" t="s">
        <v>1028</v>
      </c>
      <c r="C1984" s="62" t="s">
        <v>1029</v>
      </c>
      <c r="D1984" s="62" t="s">
        <v>1002</v>
      </c>
      <c r="E1984" s="14" t="s">
        <v>547</v>
      </c>
      <c r="F1984" s="62">
        <v>9666089326</v>
      </c>
      <c r="G1984" s="62"/>
    </row>
    <row r="1985" spans="1:7" x14ac:dyDescent="0.25">
      <c r="A1985" s="61" t="s">
        <v>1090</v>
      </c>
      <c r="B1985" s="62" t="s">
        <v>1079</v>
      </c>
      <c r="C1985" s="62" t="s">
        <v>1079</v>
      </c>
      <c r="D1985" s="62" t="s">
        <v>1002</v>
      </c>
      <c r="E1985" s="14" t="s">
        <v>547</v>
      </c>
      <c r="F1985" s="62">
        <v>9666089326</v>
      </c>
      <c r="G1985" s="62"/>
    </row>
    <row r="1986" spans="1:7" x14ac:dyDescent="0.25">
      <c r="A1986" s="61" t="s">
        <v>1178</v>
      </c>
      <c r="B1986" s="62" t="s">
        <v>1078</v>
      </c>
      <c r="C1986" s="62" t="s">
        <v>1078</v>
      </c>
      <c r="D1986" s="62" t="s">
        <v>1002</v>
      </c>
      <c r="E1986" s="14" t="s">
        <v>547</v>
      </c>
      <c r="F1986" s="62">
        <v>9666089326</v>
      </c>
      <c r="G1986" s="62"/>
    </row>
    <row r="1987" spans="1:7" x14ac:dyDescent="0.25">
      <c r="A1987" s="61" t="s">
        <v>1178</v>
      </c>
      <c r="B1987" s="62" t="s">
        <v>1078</v>
      </c>
      <c r="C1987" s="62" t="s">
        <v>1078</v>
      </c>
      <c r="D1987" s="62" t="s">
        <v>1002</v>
      </c>
      <c r="E1987" s="14" t="s">
        <v>547</v>
      </c>
      <c r="F1987" s="62">
        <v>9666089326</v>
      </c>
      <c r="G1987" s="62"/>
    </row>
    <row r="1988" spans="1:7" x14ac:dyDescent="0.25">
      <c r="A1988" s="61" t="s">
        <v>1014</v>
      </c>
      <c r="B1988" s="62" t="s">
        <v>1015</v>
      </c>
      <c r="C1988" s="62" t="s">
        <v>1016</v>
      </c>
      <c r="D1988" s="62" t="s">
        <v>1002</v>
      </c>
      <c r="E1988" s="14" t="s">
        <v>549</v>
      </c>
      <c r="F1988" s="62">
        <v>9666087937</v>
      </c>
      <c r="G1988" s="62"/>
    </row>
    <row r="1989" spans="1:7" x14ac:dyDescent="0.25">
      <c r="A1989" s="61" t="s">
        <v>1014</v>
      </c>
      <c r="B1989" s="62" t="s">
        <v>1017</v>
      </c>
      <c r="C1989" s="62" t="s">
        <v>1016</v>
      </c>
      <c r="D1989" s="62" t="s">
        <v>1002</v>
      </c>
      <c r="E1989" s="14" t="s">
        <v>549</v>
      </c>
      <c r="F1989" s="62">
        <v>9666087937</v>
      </c>
      <c r="G1989" s="62"/>
    </row>
    <row r="1990" spans="1:7" x14ac:dyDescent="0.25">
      <c r="A1990" s="61" t="s">
        <v>1018</v>
      </c>
      <c r="B1990" s="62" t="s">
        <v>1015</v>
      </c>
      <c r="C1990" s="62" t="s">
        <v>1042</v>
      </c>
      <c r="D1990" s="62" t="s">
        <v>1002</v>
      </c>
      <c r="E1990" s="14" t="s">
        <v>549</v>
      </c>
      <c r="F1990" s="62">
        <v>9666087937</v>
      </c>
      <c r="G1990" s="62"/>
    </row>
    <row r="1991" spans="1:7" x14ac:dyDescent="0.25">
      <c r="A1991" s="61" t="s">
        <v>1018</v>
      </c>
      <c r="B1991" s="62" t="s">
        <v>1017</v>
      </c>
      <c r="C1991" s="62" t="s">
        <v>1042</v>
      </c>
      <c r="D1991" s="62" t="s">
        <v>1002</v>
      </c>
      <c r="E1991" s="14" t="s">
        <v>549</v>
      </c>
      <c r="F1991" s="62">
        <v>9666087937</v>
      </c>
      <c r="G1991" s="62"/>
    </row>
    <row r="1992" spans="1:7" x14ac:dyDescent="0.25">
      <c r="A1992" s="61" t="s">
        <v>1020</v>
      </c>
      <c r="B1992" s="62" t="s">
        <v>955</v>
      </c>
      <c r="C1992" s="62" t="s">
        <v>1019</v>
      </c>
      <c r="D1992" s="62" t="s">
        <v>1002</v>
      </c>
      <c r="E1992" s="14" t="s">
        <v>549</v>
      </c>
      <c r="F1992" s="62">
        <v>9666087937</v>
      </c>
      <c r="G1992" s="62"/>
    </row>
    <row r="1993" spans="1:7" x14ac:dyDescent="0.25">
      <c r="A1993" s="61" t="s">
        <v>1022</v>
      </c>
      <c r="B1993" s="62" t="s">
        <v>1021</v>
      </c>
      <c r="C1993" s="62" t="s">
        <v>1019</v>
      </c>
      <c r="D1993" s="62" t="s">
        <v>1002</v>
      </c>
      <c r="E1993" s="14" t="s">
        <v>549</v>
      </c>
      <c r="F1993" s="62">
        <v>9666087937</v>
      </c>
      <c r="G1993" s="62"/>
    </row>
    <row r="1994" spans="1:7" x14ac:dyDescent="0.25">
      <c r="A1994" s="61" t="s">
        <v>1064</v>
      </c>
      <c r="B1994" s="62" t="s">
        <v>955</v>
      </c>
      <c r="C1994" s="62" t="s">
        <v>1032</v>
      </c>
      <c r="D1994" s="62" t="s">
        <v>1002</v>
      </c>
      <c r="E1994" s="14" t="s">
        <v>549</v>
      </c>
      <c r="F1994" s="62">
        <v>9666087937</v>
      </c>
      <c r="G1994" s="62"/>
    </row>
    <row r="1995" spans="1:7" x14ac:dyDescent="0.25">
      <c r="A1995" s="61" t="s">
        <v>1024</v>
      </c>
      <c r="B1995" s="62" t="s">
        <v>1025</v>
      </c>
      <c r="C1995" s="62" t="s">
        <v>1026</v>
      </c>
      <c r="D1995" s="62" t="s">
        <v>1002</v>
      </c>
      <c r="E1995" s="14" t="s">
        <v>549</v>
      </c>
      <c r="F1995" s="62">
        <v>9666087937</v>
      </c>
      <c r="G1995" s="62"/>
    </row>
    <row r="1996" spans="1:7" x14ac:dyDescent="0.25">
      <c r="A1996" s="61" t="s">
        <v>1040</v>
      </c>
      <c r="B1996" s="62" t="s">
        <v>985</v>
      </c>
      <c r="C1996" s="62" t="s">
        <v>1035</v>
      </c>
      <c r="D1996" s="62" t="s">
        <v>1002</v>
      </c>
      <c r="E1996" s="14" t="s">
        <v>549</v>
      </c>
      <c r="F1996" s="62">
        <v>9666087937</v>
      </c>
      <c r="G1996" s="62"/>
    </row>
    <row r="1997" spans="1:7" x14ac:dyDescent="0.25">
      <c r="A1997" s="61" t="s">
        <v>1041</v>
      </c>
      <c r="B1997" s="62" t="s">
        <v>1028</v>
      </c>
      <c r="C1997" s="62" t="s">
        <v>1029</v>
      </c>
      <c r="D1997" s="62" t="s">
        <v>1002</v>
      </c>
      <c r="E1997" s="14" t="s">
        <v>549</v>
      </c>
      <c r="F1997" s="62">
        <v>9666087937</v>
      </c>
      <c r="G1997" s="62"/>
    </row>
    <row r="1998" spans="1:7" x14ac:dyDescent="0.25">
      <c r="A1998" s="61" t="s">
        <v>1014</v>
      </c>
      <c r="B1998" s="62" t="s">
        <v>1015</v>
      </c>
      <c r="C1998" s="62" t="s">
        <v>1016</v>
      </c>
      <c r="D1998" s="62" t="s">
        <v>1002</v>
      </c>
      <c r="E1998" s="14" t="s">
        <v>551</v>
      </c>
      <c r="F1998" s="62">
        <v>9666089015</v>
      </c>
      <c r="G1998" s="62"/>
    </row>
    <row r="1999" spans="1:7" x14ac:dyDescent="0.25">
      <c r="A1999" s="61" t="s">
        <v>1014</v>
      </c>
      <c r="B1999" s="62" t="s">
        <v>1017</v>
      </c>
      <c r="C1999" s="62" t="s">
        <v>1016</v>
      </c>
      <c r="D1999" s="62" t="s">
        <v>1002</v>
      </c>
      <c r="E1999" s="14" t="s">
        <v>551</v>
      </c>
      <c r="F1999" s="62">
        <v>9666089015</v>
      </c>
      <c r="G1999" s="62"/>
    </row>
    <row r="2000" spans="1:7" x14ac:dyDescent="0.25">
      <c r="A2000" s="61" t="s">
        <v>1018</v>
      </c>
      <c r="B2000" s="62" t="s">
        <v>1017</v>
      </c>
      <c r="C2000" s="62" t="s">
        <v>1016</v>
      </c>
      <c r="D2000" s="62" t="s">
        <v>1002</v>
      </c>
      <c r="E2000" s="14" t="s">
        <v>551</v>
      </c>
      <c r="F2000" s="62">
        <v>9666089015</v>
      </c>
      <c r="G2000" s="62"/>
    </row>
    <row r="2001" spans="1:7" x14ac:dyDescent="0.25">
      <c r="A2001" s="61" t="s">
        <v>1020</v>
      </c>
      <c r="B2001" s="62" t="s">
        <v>1021</v>
      </c>
      <c r="C2001" s="62" t="s">
        <v>1019</v>
      </c>
      <c r="D2001" s="62" t="s">
        <v>1002</v>
      </c>
      <c r="E2001" s="14" t="s">
        <v>551</v>
      </c>
      <c r="F2001" s="62">
        <v>9666089015</v>
      </c>
      <c r="G2001" s="62"/>
    </row>
    <row r="2002" spans="1:7" x14ac:dyDescent="0.25">
      <c r="A2002" s="61" t="s">
        <v>1022</v>
      </c>
      <c r="B2002" s="62" t="s">
        <v>955</v>
      </c>
      <c r="C2002" s="62" t="s">
        <v>1032</v>
      </c>
      <c r="D2002" s="62" t="s">
        <v>1002</v>
      </c>
      <c r="E2002" s="14" t="s">
        <v>551</v>
      </c>
      <c r="F2002" s="62">
        <v>9666089015</v>
      </c>
      <c r="G2002" s="62"/>
    </row>
    <row r="2003" spans="1:7" x14ac:dyDescent="0.25">
      <c r="A2003" s="61" t="s">
        <v>1064</v>
      </c>
      <c r="B2003" s="62" t="s">
        <v>955</v>
      </c>
      <c r="C2003" s="62" t="s">
        <v>1026</v>
      </c>
      <c r="D2003" s="62" t="s">
        <v>1002</v>
      </c>
      <c r="E2003" s="14" t="s">
        <v>551</v>
      </c>
      <c r="F2003" s="62">
        <v>9666089015</v>
      </c>
      <c r="G2003" s="62"/>
    </row>
    <row r="2004" spans="1:7" x14ac:dyDescent="0.25">
      <c r="A2004" s="61" t="s">
        <v>1122</v>
      </c>
      <c r="B2004" s="62" t="s">
        <v>1102</v>
      </c>
      <c r="C2004" s="62" t="s">
        <v>1019</v>
      </c>
      <c r="D2004" s="62" t="s">
        <v>1002</v>
      </c>
      <c r="E2004" s="14" t="s">
        <v>551</v>
      </c>
      <c r="F2004" s="62">
        <v>9666089015</v>
      </c>
      <c r="G2004" s="62"/>
    </row>
    <row r="2005" spans="1:7" x14ac:dyDescent="0.25">
      <c r="A2005" s="61" t="s">
        <v>1033</v>
      </c>
      <c r="B2005" s="62" t="s">
        <v>1025</v>
      </c>
      <c r="C2005" s="62" t="s">
        <v>1032</v>
      </c>
      <c r="D2005" s="62" t="s">
        <v>1002</v>
      </c>
      <c r="E2005" s="14" t="s">
        <v>551</v>
      </c>
      <c r="F2005" s="62">
        <v>9666089015</v>
      </c>
      <c r="G2005" s="62"/>
    </row>
    <row r="2006" spans="1:7" x14ac:dyDescent="0.25">
      <c r="A2006" s="61" t="s">
        <v>1024</v>
      </c>
      <c r="B2006" s="62" t="s">
        <v>1025</v>
      </c>
      <c r="C2006" s="62" t="s">
        <v>1026</v>
      </c>
      <c r="D2006" s="62" t="s">
        <v>1002</v>
      </c>
      <c r="E2006" s="14" t="s">
        <v>551</v>
      </c>
      <c r="F2006" s="62">
        <v>9666089015</v>
      </c>
      <c r="G2006" s="62"/>
    </row>
    <row r="2007" spans="1:7" x14ac:dyDescent="0.25">
      <c r="A2007" s="61" t="s">
        <v>1040</v>
      </c>
      <c r="B2007" s="62" t="s">
        <v>985</v>
      </c>
      <c r="C2007" s="62" t="s">
        <v>1035</v>
      </c>
      <c r="D2007" s="62" t="s">
        <v>1002</v>
      </c>
      <c r="E2007" s="14" t="s">
        <v>551</v>
      </c>
      <c r="F2007" s="62">
        <v>9666089015</v>
      </c>
      <c r="G2007" s="62"/>
    </row>
    <row r="2008" spans="1:7" x14ac:dyDescent="0.25">
      <c r="A2008" s="61" t="s">
        <v>1041</v>
      </c>
      <c r="B2008" s="62" t="s">
        <v>1028</v>
      </c>
      <c r="C2008" s="62" t="s">
        <v>1029</v>
      </c>
      <c r="D2008" s="62" t="s">
        <v>1002</v>
      </c>
      <c r="E2008" s="14" t="s">
        <v>551</v>
      </c>
      <c r="F2008" s="62">
        <v>9666089015</v>
      </c>
      <c r="G2008" s="62"/>
    </row>
    <row r="2009" spans="1:7" x14ac:dyDescent="0.25">
      <c r="A2009" s="61" t="s">
        <v>1014</v>
      </c>
      <c r="B2009" s="62" t="s">
        <v>1015</v>
      </c>
      <c r="C2009" s="62" t="s">
        <v>1016</v>
      </c>
      <c r="D2009" s="62" t="s">
        <v>1002</v>
      </c>
      <c r="E2009" s="14" t="s">
        <v>553</v>
      </c>
      <c r="F2009" s="62">
        <v>2017000007</v>
      </c>
      <c r="G2009" s="62"/>
    </row>
    <row r="2010" spans="1:7" x14ac:dyDescent="0.25">
      <c r="A2010" s="61" t="s">
        <v>1014</v>
      </c>
      <c r="B2010" s="62" t="s">
        <v>1017</v>
      </c>
      <c r="C2010" s="62" t="s">
        <v>1016</v>
      </c>
      <c r="D2010" s="62" t="s">
        <v>1002</v>
      </c>
      <c r="E2010" s="14" t="s">
        <v>553</v>
      </c>
      <c r="F2010" s="62">
        <v>2017000007</v>
      </c>
      <c r="G2010" s="62"/>
    </row>
    <row r="2011" spans="1:7" x14ac:dyDescent="0.25">
      <c r="A2011" s="61" t="s">
        <v>1018</v>
      </c>
      <c r="B2011" s="62" t="s">
        <v>955</v>
      </c>
      <c r="C2011" s="62" t="s">
        <v>1019</v>
      </c>
      <c r="D2011" s="62" t="s">
        <v>1002</v>
      </c>
      <c r="E2011" s="14" t="s">
        <v>553</v>
      </c>
      <c r="F2011" s="62">
        <v>2017000007</v>
      </c>
      <c r="G2011" s="62"/>
    </row>
    <row r="2012" spans="1:7" x14ac:dyDescent="0.25">
      <c r="A2012" s="61" t="s">
        <v>1020</v>
      </c>
      <c r="B2012" s="62" t="s">
        <v>1021</v>
      </c>
      <c r="C2012" s="62" t="s">
        <v>1019</v>
      </c>
      <c r="D2012" s="62" t="s">
        <v>1002</v>
      </c>
      <c r="E2012" s="14" t="s">
        <v>553</v>
      </c>
      <c r="F2012" s="62">
        <v>2017000007</v>
      </c>
      <c r="G2012" s="62"/>
    </row>
    <row r="2013" spans="1:7" x14ac:dyDescent="0.25">
      <c r="A2013" s="61" t="s">
        <v>1033</v>
      </c>
      <c r="B2013" s="62" t="s">
        <v>1025</v>
      </c>
      <c r="C2013" s="62" t="s">
        <v>1032</v>
      </c>
      <c r="D2013" s="62" t="s">
        <v>1002</v>
      </c>
      <c r="E2013" s="14" t="s">
        <v>553</v>
      </c>
      <c r="F2013" s="62">
        <v>2017000007</v>
      </c>
      <c r="G2013" s="62"/>
    </row>
    <row r="2014" spans="1:7" x14ac:dyDescent="0.25">
      <c r="A2014" s="61" t="s">
        <v>1024</v>
      </c>
      <c r="B2014" s="62" t="s">
        <v>1025</v>
      </c>
      <c r="C2014" s="62" t="s">
        <v>1026</v>
      </c>
      <c r="D2014" s="62" t="s">
        <v>1002</v>
      </c>
      <c r="E2014" s="14" t="s">
        <v>553</v>
      </c>
      <c r="F2014" s="62">
        <v>2017000007</v>
      </c>
      <c r="G2014" s="62"/>
    </row>
    <row r="2015" spans="1:7" x14ac:dyDescent="0.25">
      <c r="A2015" s="61" t="s">
        <v>1014</v>
      </c>
      <c r="B2015" s="62" t="s">
        <v>1015</v>
      </c>
      <c r="C2015" s="62" t="s">
        <v>1016</v>
      </c>
      <c r="D2015" s="62" t="s">
        <v>1002</v>
      </c>
      <c r="E2015" s="14" t="s">
        <v>555</v>
      </c>
      <c r="F2015" s="62">
        <v>9951082941</v>
      </c>
      <c r="G2015" s="62"/>
    </row>
    <row r="2016" spans="1:7" x14ac:dyDescent="0.25">
      <c r="A2016" s="61" t="s">
        <v>1014</v>
      </c>
      <c r="B2016" s="62" t="s">
        <v>1017</v>
      </c>
      <c r="C2016" s="62" t="s">
        <v>1016</v>
      </c>
      <c r="D2016" s="62" t="s">
        <v>1002</v>
      </c>
      <c r="E2016" s="14" t="s">
        <v>555</v>
      </c>
      <c r="F2016" s="62">
        <v>9951082941</v>
      </c>
      <c r="G2016" s="62"/>
    </row>
    <row r="2017" spans="1:7" x14ac:dyDescent="0.25">
      <c r="A2017" s="61" t="s">
        <v>1018</v>
      </c>
      <c r="B2017" s="62" t="s">
        <v>955</v>
      </c>
      <c r="C2017" s="62" t="s">
        <v>1019</v>
      </c>
      <c r="D2017" s="62" t="s">
        <v>1002</v>
      </c>
      <c r="E2017" s="14" t="s">
        <v>555</v>
      </c>
      <c r="F2017" s="62">
        <v>9951082941</v>
      </c>
      <c r="G2017" s="62"/>
    </row>
    <row r="2018" spans="1:7" x14ac:dyDescent="0.25">
      <c r="A2018" s="61" t="s">
        <v>1020</v>
      </c>
      <c r="B2018" s="62" t="s">
        <v>1021</v>
      </c>
      <c r="C2018" s="62" t="s">
        <v>1019</v>
      </c>
      <c r="D2018" s="62" t="s">
        <v>1002</v>
      </c>
      <c r="E2018" s="14" t="s">
        <v>555</v>
      </c>
      <c r="F2018" s="62">
        <v>9951082941</v>
      </c>
      <c r="G2018" s="62"/>
    </row>
    <row r="2019" spans="1:7" x14ac:dyDescent="0.25">
      <c r="A2019" s="61" t="s">
        <v>1033</v>
      </c>
      <c r="B2019" s="62" t="s">
        <v>1025</v>
      </c>
      <c r="C2019" s="62" t="s">
        <v>1077</v>
      </c>
      <c r="D2019" s="62" t="s">
        <v>1002</v>
      </c>
      <c r="E2019" s="14" t="s">
        <v>555</v>
      </c>
      <c r="F2019" s="62">
        <v>9951082941</v>
      </c>
      <c r="G2019" s="62"/>
    </row>
    <row r="2020" spans="1:7" x14ac:dyDescent="0.25">
      <c r="A2020" s="61" t="s">
        <v>1024</v>
      </c>
      <c r="B2020" s="62" t="s">
        <v>1025</v>
      </c>
      <c r="C2020" s="62" t="s">
        <v>1032</v>
      </c>
      <c r="D2020" s="62" t="s">
        <v>1002</v>
      </c>
      <c r="E2020" s="14" t="s">
        <v>555</v>
      </c>
      <c r="F2020" s="62">
        <v>9951082941</v>
      </c>
      <c r="G2020" s="62"/>
    </row>
    <row r="2021" spans="1:7" x14ac:dyDescent="0.25">
      <c r="A2021" s="61" t="s">
        <v>1040</v>
      </c>
      <c r="B2021" s="62" t="s">
        <v>985</v>
      </c>
      <c r="C2021" s="62" t="s">
        <v>1035</v>
      </c>
      <c r="D2021" s="62" t="s">
        <v>1002</v>
      </c>
      <c r="E2021" s="14" t="s">
        <v>555</v>
      </c>
      <c r="F2021" s="62">
        <v>9951082941</v>
      </c>
      <c r="G2021" s="62"/>
    </row>
    <row r="2022" spans="1:7" x14ac:dyDescent="0.25">
      <c r="A2022" s="61" t="s">
        <v>1090</v>
      </c>
      <c r="B2022" s="62" t="s">
        <v>1079</v>
      </c>
      <c r="C2022" s="62" t="s">
        <v>1079</v>
      </c>
      <c r="D2022" s="62" t="s">
        <v>1002</v>
      </c>
      <c r="E2022" s="14" t="s">
        <v>555</v>
      </c>
      <c r="F2022" s="62">
        <v>9951082941</v>
      </c>
      <c r="G2022" s="62"/>
    </row>
    <row r="2023" spans="1:7" x14ac:dyDescent="0.25">
      <c r="A2023" s="61" t="s">
        <v>1178</v>
      </c>
      <c r="B2023" s="62" t="s">
        <v>1078</v>
      </c>
      <c r="C2023" s="62" t="s">
        <v>1078</v>
      </c>
      <c r="D2023" s="62" t="s">
        <v>1002</v>
      </c>
      <c r="E2023" s="14" t="s">
        <v>555</v>
      </c>
      <c r="F2023" s="62">
        <v>9951082941</v>
      </c>
      <c r="G2023" s="62"/>
    </row>
    <row r="2024" spans="1:7" x14ac:dyDescent="0.25">
      <c r="A2024" s="61" t="s">
        <v>1178</v>
      </c>
      <c r="B2024" s="62" t="s">
        <v>1078</v>
      </c>
      <c r="C2024" s="62" t="s">
        <v>1078</v>
      </c>
      <c r="D2024" s="62" t="s">
        <v>1002</v>
      </c>
      <c r="E2024" s="14" t="s">
        <v>555</v>
      </c>
      <c r="F2024" s="62">
        <v>9951082941</v>
      </c>
      <c r="G2024" s="62"/>
    </row>
    <row r="2025" spans="1:7" x14ac:dyDescent="0.25">
      <c r="A2025" s="61" t="s">
        <v>1014</v>
      </c>
      <c r="B2025" s="62" t="s">
        <v>1015</v>
      </c>
      <c r="C2025" s="62" t="s">
        <v>1016</v>
      </c>
      <c r="D2025" s="62" t="s">
        <v>1002</v>
      </c>
      <c r="E2025" s="14" t="s">
        <v>557</v>
      </c>
      <c r="F2025" s="62">
        <v>2017000063</v>
      </c>
      <c r="G2025" s="62"/>
    </row>
    <row r="2026" spans="1:7" x14ac:dyDescent="0.25">
      <c r="A2026" s="61" t="s">
        <v>1014</v>
      </c>
      <c r="B2026" s="62" t="s">
        <v>1017</v>
      </c>
      <c r="C2026" s="62" t="s">
        <v>1016</v>
      </c>
      <c r="D2026" s="62" t="s">
        <v>1002</v>
      </c>
      <c r="E2026" s="14" t="s">
        <v>557</v>
      </c>
      <c r="F2026" s="62">
        <v>2017000063</v>
      </c>
      <c r="G2026" s="62"/>
    </row>
    <row r="2027" spans="1:7" x14ac:dyDescent="0.25">
      <c r="A2027" s="61" t="s">
        <v>1018</v>
      </c>
      <c r="B2027" s="62" t="s">
        <v>1021</v>
      </c>
      <c r="C2027" s="62" t="s">
        <v>1019</v>
      </c>
      <c r="D2027" s="62" t="s">
        <v>1002</v>
      </c>
      <c r="E2027" s="14" t="s">
        <v>557</v>
      </c>
      <c r="F2027" s="62">
        <v>2017000063</v>
      </c>
      <c r="G2027" s="62"/>
    </row>
    <row r="2028" spans="1:7" x14ac:dyDescent="0.25">
      <c r="A2028" s="61" t="s">
        <v>1020</v>
      </c>
      <c r="B2028" s="62" t="s">
        <v>955</v>
      </c>
      <c r="C2028" s="62" t="s">
        <v>1026</v>
      </c>
      <c r="D2028" s="62" t="s">
        <v>1002</v>
      </c>
      <c r="E2028" s="14" t="s">
        <v>557</v>
      </c>
      <c r="F2028" s="62">
        <v>2017000063</v>
      </c>
      <c r="G2028" s="62"/>
    </row>
    <row r="2029" spans="1:7" x14ac:dyDescent="0.25">
      <c r="A2029" s="61" t="s">
        <v>1022</v>
      </c>
      <c r="B2029" s="62" t="s">
        <v>955</v>
      </c>
      <c r="C2029" s="62" t="s">
        <v>1032</v>
      </c>
      <c r="D2029" s="62" t="s">
        <v>1002</v>
      </c>
      <c r="E2029" s="14" t="s">
        <v>557</v>
      </c>
      <c r="F2029" s="62">
        <v>2017000063</v>
      </c>
      <c r="G2029" s="62"/>
    </row>
    <row r="2030" spans="1:7" x14ac:dyDescent="0.25">
      <c r="A2030" s="61" t="s">
        <v>1033</v>
      </c>
      <c r="B2030" s="62" t="s">
        <v>1025</v>
      </c>
      <c r="C2030" s="62" t="s">
        <v>1184</v>
      </c>
      <c r="D2030" s="62" t="s">
        <v>1002</v>
      </c>
      <c r="E2030" s="14" t="s">
        <v>557</v>
      </c>
      <c r="F2030" s="62">
        <v>2017000063</v>
      </c>
      <c r="G2030" s="62"/>
    </row>
    <row r="2031" spans="1:7" x14ac:dyDescent="0.25">
      <c r="A2031" s="61" t="s">
        <v>1024</v>
      </c>
      <c r="B2031" s="62" t="s">
        <v>1025</v>
      </c>
      <c r="C2031" s="62" t="s">
        <v>1092</v>
      </c>
      <c r="D2031" s="62" t="s">
        <v>1002</v>
      </c>
      <c r="E2031" s="14" t="s">
        <v>557</v>
      </c>
      <c r="F2031" s="62">
        <v>2017000063</v>
      </c>
      <c r="G2031" s="62"/>
    </row>
    <row r="2032" spans="1:7" x14ac:dyDescent="0.25">
      <c r="A2032" s="61" t="s">
        <v>1045</v>
      </c>
      <c r="B2032" s="62" t="s">
        <v>1025</v>
      </c>
      <c r="C2032" s="62" t="s">
        <v>1092</v>
      </c>
      <c r="D2032" s="62" t="s">
        <v>1002</v>
      </c>
      <c r="E2032" s="14" t="s">
        <v>557</v>
      </c>
      <c r="F2032" s="62">
        <v>2017000063</v>
      </c>
      <c r="G2032" s="62"/>
    </row>
    <row r="2033" spans="1:7" x14ac:dyDescent="0.25">
      <c r="A2033" s="61" t="s">
        <v>1047</v>
      </c>
      <c r="B2033" s="62" t="s">
        <v>1025</v>
      </c>
      <c r="C2033" s="62" t="s">
        <v>1185</v>
      </c>
      <c r="D2033" s="62" t="s">
        <v>1002</v>
      </c>
      <c r="E2033" s="14" t="s">
        <v>557</v>
      </c>
      <c r="F2033" s="62">
        <v>2017000063</v>
      </c>
      <c r="G2033" s="62"/>
    </row>
    <row r="2034" spans="1:7" x14ac:dyDescent="0.25">
      <c r="A2034" s="61" t="s">
        <v>1186</v>
      </c>
      <c r="B2034" s="62" t="s">
        <v>1025</v>
      </c>
      <c r="C2034" s="62" t="s">
        <v>1026</v>
      </c>
      <c r="D2034" s="62" t="s">
        <v>1002</v>
      </c>
      <c r="E2034" s="14" t="s">
        <v>557</v>
      </c>
      <c r="F2034" s="62">
        <v>2017000063</v>
      </c>
      <c r="G2034" s="62"/>
    </row>
    <row r="2035" spans="1:7" x14ac:dyDescent="0.25">
      <c r="A2035" s="61" t="s">
        <v>1027</v>
      </c>
      <c r="B2035" s="62" t="s">
        <v>1028</v>
      </c>
      <c r="C2035" s="62" t="s">
        <v>1029</v>
      </c>
      <c r="D2035" s="62" t="s">
        <v>1002</v>
      </c>
      <c r="E2035" s="14" t="s">
        <v>557</v>
      </c>
      <c r="F2035" s="62">
        <v>2017000063</v>
      </c>
      <c r="G2035" s="62"/>
    </row>
    <row r="2036" spans="1:7" x14ac:dyDescent="0.25">
      <c r="A2036" s="61" t="s">
        <v>1034</v>
      </c>
      <c r="B2036" s="62" t="s">
        <v>985</v>
      </c>
      <c r="C2036" s="62" t="s">
        <v>1035</v>
      </c>
      <c r="D2036" s="62" t="s">
        <v>1002</v>
      </c>
      <c r="E2036" s="14" t="s">
        <v>557</v>
      </c>
      <c r="F2036" s="62">
        <v>2017000063</v>
      </c>
      <c r="G2036" s="62"/>
    </row>
    <row r="2037" spans="1:7" x14ac:dyDescent="0.25">
      <c r="A2037" s="61" t="s">
        <v>1187</v>
      </c>
      <c r="B2037" s="62" t="s">
        <v>1053</v>
      </c>
      <c r="C2037" s="62" t="s">
        <v>1188</v>
      </c>
      <c r="D2037" s="62" t="s">
        <v>1002</v>
      </c>
      <c r="E2037" s="14" t="s">
        <v>557</v>
      </c>
      <c r="F2037" s="62">
        <v>2017000063</v>
      </c>
      <c r="G2037" s="62"/>
    </row>
    <row r="2038" spans="1:7" x14ac:dyDescent="0.25">
      <c r="A2038" s="61" t="s">
        <v>1014</v>
      </c>
      <c r="B2038" s="62" t="s">
        <v>1015</v>
      </c>
      <c r="C2038" s="62" t="s">
        <v>1016</v>
      </c>
      <c r="D2038" s="62" t="s">
        <v>1002</v>
      </c>
      <c r="E2038" s="14" t="s">
        <v>559</v>
      </c>
      <c r="F2038" s="62">
        <v>9133382105</v>
      </c>
      <c r="G2038" s="62"/>
    </row>
    <row r="2039" spans="1:7" x14ac:dyDescent="0.25">
      <c r="A2039" s="61" t="s">
        <v>1014</v>
      </c>
      <c r="B2039" s="62" t="s">
        <v>1017</v>
      </c>
      <c r="C2039" s="62" t="s">
        <v>1016</v>
      </c>
      <c r="D2039" s="62" t="s">
        <v>1002</v>
      </c>
      <c r="E2039" s="14" t="s">
        <v>559</v>
      </c>
      <c r="F2039" s="62">
        <v>9133382105</v>
      </c>
      <c r="G2039" s="62"/>
    </row>
    <row r="2040" spans="1:7" x14ac:dyDescent="0.25">
      <c r="A2040" s="61" t="s">
        <v>1018</v>
      </c>
      <c r="B2040" s="62" t="s">
        <v>955</v>
      </c>
      <c r="C2040" s="62" t="s">
        <v>1032</v>
      </c>
      <c r="D2040" s="62" t="s">
        <v>1002</v>
      </c>
      <c r="E2040" s="14" t="s">
        <v>559</v>
      </c>
      <c r="F2040" s="62">
        <v>9133382105</v>
      </c>
      <c r="G2040" s="62"/>
    </row>
    <row r="2041" spans="1:7" x14ac:dyDescent="0.25">
      <c r="A2041" s="61" t="s">
        <v>1020</v>
      </c>
      <c r="B2041" s="62" t="s">
        <v>955</v>
      </c>
      <c r="C2041" s="62" t="s">
        <v>1019</v>
      </c>
      <c r="D2041" s="62" t="s">
        <v>1002</v>
      </c>
      <c r="E2041" s="14" t="s">
        <v>559</v>
      </c>
      <c r="F2041" s="62">
        <v>9133382105</v>
      </c>
      <c r="G2041" s="62"/>
    </row>
    <row r="2042" spans="1:7" x14ac:dyDescent="0.25">
      <c r="A2042" s="61" t="s">
        <v>1022</v>
      </c>
      <c r="B2042" s="62" t="s">
        <v>1021</v>
      </c>
      <c r="C2042" s="62" t="s">
        <v>1019</v>
      </c>
      <c r="D2042" s="62" t="s">
        <v>1002</v>
      </c>
      <c r="E2042" s="14" t="s">
        <v>559</v>
      </c>
      <c r="F2042" s="62">
        <v>9133382105</v>
      </c>
      <c r="G2042" s="62"/>
    </row>
    <row r="2043" spans="1:7" x14ac:dyDescent="0.25">
      <c r="A2043" s="61" t="s">
        <v>1033</v>
      </c>
      <c r="B2043" s="62" t="s">
        <v>1025</v>
      </c>
      <c r="C2043" s="62" t="s">
        <v>1032</v>
      </c>
      <c r="D2043" s="62" t="s">
        <v>1002</v>
      </c>
      <c r="E2043" s="14" t="s">
        <v>559</v>
      </c>
      <c r="F2043" s="62">
        <v>9133382105</v>
      </c>
      <c r="G2043" s="62"/>
    </row>
    <row r="2044" spans="1:7" x14ac:dyDescent="0.25">
      <c r="A2044" s="61" t="s">
        <v>1024</v>
      </c>
      <c r="B2044" s="62" t="s">
        <v>1025</v>
      </c>
      <c r="C2044" s="62" t="s">
        <v>1026</v>
      </c>
      <c r="D2044" s="62" t="s">
        <v>1002</v>
      </c>
      <c r="E2044" s="14" t="s">
        <v>559</v>
      </c>
      <c r="F2044" s="62">
        <v>9133382105</v>
      </c>
      <c r="G2044" s="62"/>
    </row>
    <row r="2045" spans="1:7" x14ac:dyDescent="0.25">
      <c r="A2045" s="61" t="s">
        <v>1027</v>
      </c>
      <c r="B2045" s="62" t="s">
        <v>1028</v>
      </c>
      <c r="C2045" s="62" t="s">
        <v>1029</v>
      </c>
      <c r="D2045" s="62" t="s">
        <v>1002</v>
      </c>
      <c r="E2045" s="14" t="s">
        <v>559</v>
      </c>
      <c r="F2045" s="62">
        <v>9133382105</v>
      </c>
      <c r="G2045" s="62"/>
    </row>
    <row r="2046" spans="1:7" x14ac:dyDescent="0.25">
      <c r="A2046" s="61" t="s">
        <v>1034</v>
      </c>
      <c r="B2046" s="62" t="s">
        <v>985</v>
      </c>
      <c r="C2046" s="62" t="s">
        <v>1035</v>
      </c>
      <c r="D2046" s="62" t="s">
        <v>1002</v>
      </c>
      <c r="E2046" s="14" t="s">
        <v>559</v>
      </c>
      <c r="F2046" s="62">
        <v>9133382105</v>
      </c>
      <c r="G2046" s="62"/>
    </row>
    <row r="2047" spans="1:7" x14ac:dyDescent="0.25">
      <c r="A2047" s="61" t="s">
        <v>1014</v>
      </c>
      <c r="B2047" s="62" t="s">
        <v>1017</v>
      </c>
      <c r="C2047" s="62" t="s">
        <v>1016</v>
      </c>
      <c r="D2047" s="62" t="s">
        <v>1002</v>
      </c>
      <c r="E2047" s="14" t="s">
        <v>1189</v>
      </c>
      <c r="F2047" s="62">
        <v>2017000020</v>
      </c>
      <c r="G2047" s="62"/>
    </row>
    <row r="2048" spans="1:7" x14ac:dyDescent="0.25">
      <c r="A2048" s="61" t="s">
        <v>1018</v>
      </c>
      <c r="B2048" s="62" t="s">
        <v>955</v>
      </c>
      <c r="C2048" s="62" t="s">
        <v>1019</v>
      </c>
      <c r="D2048" s="62" t="s">
        <v>1002</v>
      </c>
      <c r="E2048" s="14" t="s">
        <v>1189</v>
      </c>
      <c r="F2048" s="62">
        <v>2017000020</v>
      </c>
      <c r="G2048" s="62"/>
    </row>
    <row r="2049" spans="1:7" x14ac:dyDescent="0.25">
      <c r="A2049" s="61" t="s">
        <v>1020</v>
      </c>
      <c r="B2049" s="62" t="s">
        <v>1021</v>
      </c>
      <c r="C2049" s="62" t="s">
        <v>1019</v>
      </c>
      <c r="D2049" s="62" t="s">
        <v>1002</v>
      </c>
      <c r="E2049" s="14" t="s">
        <v>1189</v>
      </c>
      <c r="F2049" s="62">
        <v>2017000020</v>
      </c>
      <c r="G2049" s="62"/>
    </row>
    <row r="2050" spans="1:7" x14ac:dyDescent="0.25">
      <c r="A2050" s="61" t="s">
        <v>1033</v>
      </c>
      <c r="B2050" s="62" t="s">
        <v>1025</v>
      </c>
      <c r="C2050" s="62" t="s">
        <v>1032</v>
      </c>
      <c r="D2050" s="62" t="s">
        <v>1002</v>
      </c>
      <c r="E2050" s="14" t="s">
        <v>1189</v>
      </c>
      <c r="F2050" s="62">
        <v>2017000020</v>
      </c>
      <c r="G2050" s="62"/>
    </row>
    <row r="2051" spans="1:7" x14ac:dyDescent="0.25">
      <c r="A2051" s="61" t="s">
        <v>1055</v>
      </c>
      <c r="B2051" s="62" t="s">
        <v>985</v>
      </c>
      <c r="C2051" s="62" t="s">
        <v>1035</v>
      </c>
      <c r="D2051" s="62" t="s">
        <v>1002</v>
      </c>
      <c r="E2051" s="14" t="s">
        <v>1189</v>
      </c>
      <c r="F2051" s="62">
        <v>2017000020</v>
      </c>
      <c r="G2051" s="62"/>
    </row>
    <row r="2052" spans="1:7" x14ac:dyDescent="0.25">
      <c r="A2052" s="61" t="s">
        <v>1014</v>
      </c>
      <c r="B2052" s="62" t="s">
        <v>1017</v>
      </c>
      <c r="C2052" s="62" t="s">
        <v>1016</v>
      </c>
      <c r="D2052" s="62" t="s">
        <v>1002</v>
      </c>
      <c r="E2052" s="14" t="s">
        <v>561</v>
      </c>
      <c r="F2052" s="62">
        <v>2018000062</v>
      </c>
      <c r="G2052" s="62"/>
    </row>
    <row r="2053" spans="1:7" x14ac:dyDescent="0.25">
      <c r="A2053" s="61" t="s">
        <v>1018</v>
      </c>
      <c r="B2053" s="62" t="s">
        <v>955</v>
      </c>
      <c r="C2053" s="62" t="s">
        <v>1019</v>
      </c>
      <c r="D2053" s="62" t="s">
        <v>1002</v>
      </c>
      <c r="E2053" s="14" t="s">
        <v>561</v>
      </c>
      <c r="F2053" s="62">
        <v>2018000062</v>
      </c>
      <c r="G2053" s="62"/>
    </row>
    <row r="2054" spans="1:7" x14ac:dyDescent="0.25">
      <c r="A2054" s="61" t="s">
        <v>1020</v>
      </c>
      <c r="B2054" s="62" t="s">
        <v>1021</v>
      </c>
      <c r="C2054" s="62" t="s">
        <v>1019</v>
      </c>
      <c r="D2054" s="62" t="s">
        <v>1002</v>
      </c>
      <c r="E2054" s="14" t="s">
        <v>561</v>
      </c>
      <c r="F2054" s="62">
        <v>2018000062</v>
      </c>
      <c r="G2054" s="62"/>
    </row>
    <row r="2055" spans="1:7" x14ac:dyDescent="0.25">
      <c r="A2055" s="61" t="s">
        <v>1033</v>
      </c>
      <c r="B2055" s="62" t="s">
        <v>1025</v>
      </c>
      <c r="C2055" s="62" t="s">
        <v>1026</v>
      </c>
      <c r="D2055" s="62" t="s">
        <v>1002</v>
      </c>
      <c r="E2055" s="14" t="s">
        <v>561</v>
      </c>
      <c r="F2055" s="62">
        <v>2018000062</v>
      </c>
      <c r="G2055" s="62"/>
    </row>
    <row r="2056" spans="1:7" x14ac:dyDescent="0.25">
      <c r="A2056" s="61" t="s">
        <v>1024</v>
      </c>
      <c r="B2056" s="62" t="s">
        <v>1025</v>
      </c>
      <c r="C2056" s="62" t="s">
        <v>1032</v>
      </c>
      <c r="D2056" s="62" t="s">
        <v>1002</v>
      </c>
      <c r="E2056" s="14" t="s">
        <v>561</v>
      </c>
      <c r="F2056" s="62">
        <v>2018000062</v>
      </c>
      <c r="G2056" s="62"/>
    </row>
    <row r="2057" spans="1:7" x14ac:dyDescent="0.25">
      <c r="A2057" s="61" t="s">
        <v>1178</v>
      </c>
      <c r="B2057" s="62" t="s">
        <v>1078</v>
      </c>
      <c r="C2057" s="62" t="s">
        <v>1079</v>
      </c>
      <c r="D2057" s="62" t="s">
        <v>1002</v>
      </c>
      <c r="E2057" s="14" t="s">
        <v>561</v>
      </c>
      <c r="F2057" s="62">
        <v>2018000062</v>
      </c>
      <c r="G2057" s="62"/>
    </row>
    <row r="2058" spans="1:7" x14ac:dyDescent="0.25">
      <c r="A2058" s="61" t="s">
        <v>1014</v>
      </c>
      <c r="B2058" s="62" t="s">
        <v>1017</v>
      </c>
      <c r="C2058" s="62" t="s">
        <v>1016</v>
      </c>
      <c r="D2058" s="62" t="s">
        <v>1002</v>
      </c>
      <c r="E2058" s="14" t="s">
        <v>563</v>
      </c>
      <c r="F2058" s="62">
        <v>2018000050</v>
      </c>
      <c r="G2058" s="62"/>
    </row>
    <row r="2059" spans="1:7" x14ac:dyDescent="0.25">
      <c r="A2059" s="61" t="s">
        <v>1018</v>
      </c>
      <c r="B2059" s="62" t="s">
        <v>955</v>
      </c>
      <c r="C2059" s="62" t="s">
        <v>1019</v>
      </c>
      <c r="D2059" s="62" t="s">
        <v>1002</v>
      </c>
      <c r="E2059" s="14" t="s">
        <v>563</v>
      </c>
      <c r="F2059" s="62">
        <v>2018000050</v>
      </c>
      <c r="G2059" s="62"/>
    </row>
    <row r="2060" spans="1:7" x14ac:dyDescent="0.25">
      <c r="A2060" s="61" t="s">
        <v>1020</v>
      </c>
      <c r="B2060" s="62" t="s">
        <v>1021</v>
      </c>
      <c r="C2060" s="62" t="s">
        <v>1019</v>
      </c>
      <c r="D2060" s="62" t="s">
        <v>1002</v>
      </c>
      <c r="E2060" s="14" t="s">
        <v>563</v>
      </c>
      <c r="F2060" s="62">
        <v>2018000050</v>
      </c>
      <c r="G2060" s="62"/>
    </row>
    <row r="2061" spans="1:7" x14ac:dyDescent="0.25">
      <c r="A2061" s="61" t="s">
        <v>1033</v>
      </c>
      <c r="B2061" s="62" t="s">
        <v>1025</v>
      </c>
      <c r="C2061" s="62" t="s">
        <v>1032</v>
      </c>
      <c r="D2061" s="62" t="s">
        <v>1002</v>
      </c>
      <c r="E2061" s="14" t="s">
        <v>563</v>
      </c>
      <c r="F2061" s="62">
        <v>2018000050</v>
      </c>
      <c r="G2061" s="62"/>
    </row>
    <row r="2062" spans="1:7" x14ac:dyDescent="0.25">
      <c r="A2062" s="61" t="s">
        <v>1024</v>
      </c>
      <c r="B2062" s="62" t="s">
        <v>1025</v>
      </c>
      <c r="C2062" s="62" t="s">
        <v>1026</v>
      </c>
      <c r="D2062" s="62" t="s">
        <v>1002</v>
      </c>
      <c r="E2062" s="14" t="s">
        <v>563</v>
      </c>
      <c r="F2062" s="62">
        <v>2018000050</v>
      </c>
      <c r="G2062" s="62"/>
    </row>
    <row r="2063" spans="1:7" x14ac:dyDescent="0.25">
      <c r="A2063" s="61" t="s">
        <v>1034</v>
      </c>
      <c r="B2063" s="62" t="s">
        <v>985</v>
      </c>
      <c r="C2063" s="62" t="s">
        <v>1035</v>
      </c>
      <c r="D2063" s="62" t="s">
        <v>1002</v>
      </c>
      <c r="E2063" s="14" t="s">
        <v>563</v>
      </c>
      <c r="F2063" s="62">
        <v>2018000050</v>
      </c>
      <c r="G2063" s="62"/>
    </row>
    <row r="2064" spans="1:7" x14ac:dyDescent="0.25">
      <c r="A2064" s="61" t="s">
        <v>1014</v>
      </c>
      <c r="B2064" s="62" t="s">
        <v>1015</v>
      </c>
      <c r="C2064" s="62" t="s">
        <v>1016</v>
      </c>
      <c r="D2064" s="62" t="s">
        <v>1002</v>
      </c>
      <c r="E2064" s="14" t="s">
        <v>565</v>
      </c>
      <c r="F2064" s="62">
        <v>2018000102</v>
      </c>
      <c r="G2064" s="62"/>
    </row>
    <row r="2065" spans="1:7" x14ac:dyDescent="0.25">
      <c r="A2065" s="61" t="s">
        <v>1014</v>
      </c>
      <c r="B2065" s="62" t="s">
        <v>1017</v>
      </c>
      <c r="C2065" s="62" t="s">
        <v>1016</v>
      </c>
      <c r="D2065" s="62" t="s">
        <v>1002</v>
      </c>
      <c r="E2065" s="14" t="s">
        <v>565</v>
      </c>
      <c r="F2065" s="62">
        <v>2018000102</v>
      </c>
      <c r="G2065" s="62"/>
    </row>
    <row r="2066" spans="1:7" x14ac:dyDescent="0.25">
      <c r="A2066" s="61" t="s">
        <v>1018</v>
      </c>
      <c r="B2066" s="62" t="s">
        <v>955</v>
      </c>
      <c r="C2066" s="62" t="s">
        <v>1019</v>
      </c>
      <c r="D2066" s="62" t="s">
        <v>1002</v>
      </c>
      <c r="E2066" s="14" t="s">
        <v>565</v>
      </c>
      <c r="F2066" s="62">
        <v>2018000102</v>
      </c>
      <c r="G2066" s="62"/>
    </row>
    <row r="2067" spans="1:7" x14ac:dyDescent="0.25">
      <c r="A2067" s="61" t="s">
        <v>1020</v>
      </c>
      <c r="B2067" s="62" t="s">
        <v>1021</v>
      </c>
      <c r="C2067" s="62" t="s">
        <v>1019</v>
      </c>
      <c r="D2067" s="62" t="s">
        <v>1002</v>
      </c>
      <c r="E2067" s="14" t="s">
        <v>565</v>
      </c>
      <c r="F2067" s="62">
        <v>2018000102</v>
      </c>
      <c r="G2067" s="62"/>
    </row>
    <row r="2068" spans="1:7" x14ac:dyDescent="0.25">
      <c r="A2068" s="61" t="s">
        <v>1022</v>
      </c>
      <c r="B2068" s="62" t="s">
        <v>955</v>
      </c>
      <c r="C2068" s="62" t="s">
        <v>1032</v>
      </c>
      <c r="D2068" s="62" t="s">
        <v>1002</v>
      </c>
      <c r="E2068" s="14" t="s">
        <v>565</v>
      </c>
      <c r="F2068" s="62">
        <v>2018000102</v>
      </c>
      <c r="G2068" s="62"/>
    </row>
    <row r="2069" spans="1:7" x14ac:dyDescent="0.25">
      <c r="A2069" s="61" t="s">
        <v>1033</v>
      </c>
      <c r="B2069" s="62" t="s">
        <v>1025</v>
      </c>
      <c r="C2069" s="62" t="s">
        <v>1032</v>
      </c>
      <c r="D2069" s="62" t="s">
        <v>1002</v>
      </c>
      <c r="E2069" s="14" t="s">
        <v>565</v>
      </c>
      <c r="F2069" s="62">
        <v>2018000102</v>
      </c>
      <c r="G2069" s="62"/>
    </row>
    <row r="2070" spans="1:7" x14ac:dyDescent="0.25">
      <c r="A2070" s="61" t="s">
        <v>1024</v>
      </c>
      <c r="B2070" s="62" t="s">
        <v>1025</v>
      </c>
      <c r="C2070" s="62" t="s">
        <v>1032</v>
      </c>
      <c r="D2070" s="62" t="s">
        <v>1002</v>
      </c>
      <c r="E2070" s="14" t="s">
        <v>565</v>
      </c>
      <c r="F2070" s="62">
        <v>2018000102</v>
      </c>
      <c r="G2070" s="62"/>
    </row>
    <row r="2071" spans="1:7" x14ac:dyDescent="0.25">
      <c r="A2071" s="61" t="s">
        <v>1043</v>
      </c>
      <c r="B2071" s="62" t="s">
        <v>1025</v>
      </c>
      <c r="C2071" s="62" t="s">
        <v>1190</v>
      </c>
      <c r="D2071" s="62" t="s">
        <v>1002</v>
      </c>
      <c r="E2071" s="14" t="s">
        <v>565</v>
      </c>
      <c r="F2071" s="62">
        <v>2018000102</v>
      </c>
      <c r="G2071" s="62"/>
    </row>
    <row r="2072" spans="1:7" x14ac:dyDescent="0.25">
      <c r="A2072" s="61" t="s">
        <v>1045</v>
      </c>
      <c r="B2072" s="62" t="s">
        <v>1025</v>
      </c>
      <c r="C2072" s="62" t="s">
        <v>1190</v>
      </c>
      <c r="D2072" s="62" t="s">
        <v>1002</v>
      </c>
      <c r="E2072" s="14" t="s">
        <v>565</v>
      </c>
      <c r="F2072" s="62">
        <v>2018000102</v>
      </c>
      <c r="G2072" s="62"/>
    </row>
    <row r="2073" spans="1:7" x14ac:dyDescent="0.25">
      <c r="A2073" s="61" t="s">
        <v>1191</v>
      </c>
      <c r="B2073" s="62" t="s">
        <v>1025</v>
      </c>
      <c r="C2073" s="62" t="s">
        <v>1026</v>
      </c>
      <c r="D2073" s="62" t="s">
        <v>1002</v>
      </c>
      <c r="E2073" s="14" t="s">
        <v>565</v>
      </c>
      <c r="F2073" s="62">
        <v>2018000102</v>
      </c>
      <c r="G2073" s="62"/>
    </row>
    <row r="2074" spans="1:7" x14ac:dyDescent="0.25">
      <c r="A2074" s="61" t="s">
        <v>1143</v>
      </c>
      <c r="B2074" s="62" t="s">
        <v>985</v>
      </c>
      <c r="C2074" s="62" t="s">
        <v>1035</v>
      </c>
      <c r="D2074" s="62" t="s">
        <v>1002</v>
      </c>
      <c r="E2074" s="14" t="s">
        <v>565</v>
      </c>
      <c r="F2074" s="62">
        <v>2018000102</v>
      </c>
      <c r="G2074" s="62"/>
    </row>
    <row r="2075" spans="1:7" x14ac:dyDescent="0.25">
      <c r="A2075" s="61" t="s">
        <v>1090</v>
      </c>
      <c r="B2075" s="62" t="s">
        <v>1078</v>
      </c>
      <c r="C2075" s="62" t="s">
        <v>1079</v>
      </c>
      <c r="D2075" s="62" t="s">
        <v>1002</v>
      </c>
      <c r="E2075" s="14" t="s">
        <v>565</v>
      </c>
      <c r="F2075" s="62">
        <v>2018000102</v>
      </c>
      <c r="G2075" s="62"/>
    </row>
    <row r="2076" spans="1:7" x14ac:dyDescent="0.25">
      <c r="A2076" s="61" t="s">
        <v>1178</v>
      </c>
      <c r="B2076" s="62" t="s">
        <v>1079</v>
      </c>
      <c r="C2076" s="62" t="s">
        <v>1079</v>
      </c>
      <c r="D2076" s="62" t="s">
        <v>1002</v>
      </c>
      <c r="E2076" s="14" t="s">
        <v>565</v>
      </c>
      <c r="F2076" s="62">
        <v>2018000102</v>
      </c>
      <c r="G2076" s="62"/>
    </row>
    <row r="2077" spans="1:7" x14ac:dyDescent="0.25">
      <c r="A2077" s="61" t="s">
        <v>1192</v>
      </c>
      <c r="B2077" s="62" t="s">
        <v>1053</v>
      </c>
      <c r="C2077" s="62" t="s">
        <v>1188</v>
      </c>
      <c r="D2077" s="62" t="s">
        <v>1002</v>
      </c>
      <c r="E2077" s="14" t="s">
        <v>565</v>
      </c>
      <c r="F2077" s="62">
        <v>2018000102</v>
      </c>
      <c r="G2077" s="62"/>
    </row>
    <row r="2078" spans="1:7" x14ac:dyDescent="0.25">
      <c r="A2078" s="61" t="s">
        <v>1014</v>
      </c>
      <c r="B2078" s="62" t="s">
        <v>1017</v>
      </c>
      <c r="C2078" s="62" t="s">
        <v>1016</v>
      </c>
      <c r="D2078" s="62" t="s">
        <v>1002</v>
      </c>
      <c r="E2078" s="14" t="s">
        <v>567</v>
      </c>
      <c r="F2078" s="62">
        <v>2019000051</v>
      </c>
      <c r="G2078" s="62"/>
    </row>
    <row r="2079" spans="1:7" x14ac:dyDescent="0.25">
      <c r="A2079" s="61" t="s">
        <v>1018</v>
      </c>
      <c r="B2079" s="62" t="s">
        <v>955</v>
      </c>
      <c r="C2079" s="62" t="s">
        <v>1019</v>
      </c>
      <c r="D2079" s="62" t="s">
        <v>1002</v>
      </c>
      <c r="E2079" s="14" t="s">
        <v>567</v>
      </c>
      <c r="F2079" s="62">
        <v>2019000051</v>
      </c>
      <c r="G2079" s="62"/>
    </row>
    <row r="2080" spans="1:7" x14ac:dyDescent="0.25">
      <c r="A2080" s="61" t="s">
        <v>1020</v>
      </c>
      <c r="B2080" s="62" t="s">
        <v>1021</v>
      </c>
      <c r="C2080" s="62" t="s">
        <v>1019</v>
      </c>
      <c r="D2080" s="62" t="s">
        <v>1002</v>
      </c>
      <c r="E2080" s="14" t="s">
        <v>567</v>
      </c>
      <c r="F2080" s="62">
        <v>2019000051</v>
      </c>
      <c r="G2080" s="62"/>
    </row>
    <row r="2081" spans="1:7" x14ac:dyDescent="0.25">
      <c r="A2081" s="61" t="s">
        <v>1033</v>
      </c>
      <c r="B2081" s="62" t="s">
        <v>1025</v>
      </c>
      <c r="C2081" s="62" t="s">
        <v>1026</v>
      </c>
      <c r="D2081" s="62" t="s">
        <v>1002</v>
      </c>
      <c r="E2081" s="14" t="s">
        <v>567</v>
      </c>
      <c r="F2081" s="62">
        <v>2019000051</v>
      </c>
      <c r="G2081" s="62"/>
    </row>
    <row r="2082" spans="1:7" x14ac:dyDescent="0.25">
      <c r="A2082" s="61" t="s">
        <v>1024</v>
      </c>
      <c r="B2082" s="62" t="s">
        <v>1025</v>
      </c>
      <c r="C2082" s="62" t="s">
        <v>1032</v>
      </c>
      <c r="D2082" s="62" t="s">
        <v>1002</v>
      </c>
      <c r="E2082" s="14" t="s">
        <v>567</v>
      </c>
      <c r="F2082" s="62">
        <v>2019000051</v>
      </c>
      <c r="G2082" s="62"/>
    </row>
    <row r="2083" spans="1:7" x14ac:dyDescent="0.25">
      <c r="A2083" s="61" t="s">
        <v>1034</v>
      </c>
      <c r="B2083" s="62" t="s">
        <v>985</v>
      </c>
      <c r="C2083" s="62" t="s">
        <v>1035</v>
      </c>
      <c r="D2083" s="62" t="s">
        <v>1002</v>
      </c>
      <c r="E2083" s="14" t="s">
        <v>567</v>
      </c>
      <c r="F2083" s="62">
        <v>2019000051</v>
      </c>
      <c r="G2083" s="62"/>
    </row>
    <row r="2084" spans="1:7" x14ac:dyDescent="0.25">
      <c r="A2084" s="61" t="s">
        <v>1014</v>
      </c>
      <c r="B2084" s="62" t="s">
        <v>1015</v>
      </c>
      <c r="C2084" s="62" t="s">
        <v>1016</v>
      </c>
      <c r="D2084" s="62" t="s">
        <v>1002</v>
      </c>
      <c r="E2084" s="14" t="s">
        <v>569</v>
      </c>
      <c r="F2084" s="62">
        <v>2019000111</v>
      </c>
      <c r="G2084" s="62"/>
    </row>
    <row r="2085" spans="1:7" x14ac:dyDescent="0.25">
      <c r="A2085" s="61" t="s">
        <v>1014</v>
      </c>
      <c r="B2085" s="62" t="s">
        <v>1017</v>
      </c>
      <c r="C2085" s="62" t="s">
        <v>1016</v>
      </c>
      <c r="D2085" s="62" t="s">
        <v>1002</v>
      </c>
      <c r="E2085" s="14" t="s">
        <v>569</v>
      </c>
      <c r="F2085" s="62">
        <v>2019000111</v>
      </c>
      <c r="G2085" s="62"/>
    </row>
    <row r="2086" spans="1:7" x14ac:dyDescent="0.25">
      <c r="A2086" s="61" t="s">
        <v>1018</v>
      </c>
      <c r="B2086" s="62" t="s">
        <v>955</v>
      </c>
      <c r="C2086" s="62" t="s">
        <v>1019</v>
      </c>
      <c r="D2086" s="62" t="s">
        <v>1002</v>
      </c>
      <c r="E2086" s="14" t="s">
        <v>569</v>
      </c>
      <c r="F2086" s="62">
        <v>2019000111</v>
      </c>
      <c r="G2086" s="62"/>
    </row>
    <row r="2087" spans="1:7" x14ac:dyDescent="0.25">
      <c r="A2087" s="61" t="s">
        <v>1020</v>
      </c>
      <c r="B2087" s="62" t="s">
        <v>1021</v>
      </c>
      <c r="C2087" s="62" t="s">
        <v>1019</v>
      </c>
      <c r="D2087" s="62" t="s">
        <v>1002</v>
      </c>
      <c r="E2087" s="14" t="s">
        <v>569</v>
      </c>
      <c r="F2087" s="62">
        <v>2019000111</v>
      </c>
      <c r="G2087" s="62"/>
    </row>
    <row r="2088" spans="1:7" x14ac:dyDescent="0.25">
      <c r="A2088" s="61" t="s">
        <v>1033</v>
      </c>
      <c r="B2088" s="62" t="s">
        <v>1025</v>
      </c>
      <c r="C2088" s="62" t="s">
        <v>1032</v>
      </c>
      <c r="D2088" s="62" t="s">
        <v>1002</v>
      </c>
      <c r="E2088" s="14" t="s">
        <v>569</v>
      </c>
      <c r="F2088" s="62">
        <v>2019000111</v>
      </c>
      <c r="G2088" s="62"/>
    </row>
    <row r="2089" spans="1:7" x14ac:dyDescent="0.25">
      <c r="A2089" s="61" t="s">
        <v>1024</v>
      </c>
      <c r="B2089" s="62" t="s">
        <v>1025</v>
      </c>
      <c r="C2089" s="62" t="s">
        <v>1026</v>
      </c>
      <c r="D2089" s="62" t="s">
        <v>1002</v>
      </c>
      <c r="E2089" s="14" t="s">
        <v>569</v>
      </c>
      <c r="F2089" s="62">
        <v>2019000111</v>
      </c>
      <c r="G2089" s="62"/>
    </row>
    <row r="2090" spans="1:7" x14ac:dyDescent="0.25">
      <c r="A2090" s="61" t="s">
        <v>1034</v>
      </c>
      <c r="B2090" s="62" t="s">
        <v>985</v>
      </c>
      <c r="C2090" s="62" t="s">
        <v>1035</v>
      </c>
      <c r="D2090" s="62" t="s">
        <v>1002</v>
      </c>
      <c r="E2090" s="14" t="s">
        <v>569</v>
      </c>
      <c r="F2090" s="62">
        <v>2019000111</v>
      </c>
      <c r="G2090" s="62"/>
    </row>
    <row r="2091" spans="1:7" x14ac:dyDescent="0.25">
      <c r="A2091" s="61" t="s">
        <v>1014</v>
      </c>
      <c r="B2091" s="62" t="s">
        <v>1017</v>
      </c>
      <c r="C2091" s="62" t="s">
        <v>1016</v>
      </c>
      <c r="D2091" s="62" t="s">
        <v>1002</v>
      </c>
      <c r="E2091" s="14" t="s">
        <v>571</v>
      </c>
      <c r="F2091" s="62">
        <v>2019000086</v>
      </c>
      <c r="G2091" s="62"/>
    </row>
    <row r="2092" spans="1:7" x14ac:dyDescent="0.25">
      <c r="A2092" s="61" t="s">
        <v>1018</v>
      </c>
      <c r="B2092" s="62" t="s">
        <v>955</v>
      </c>
      <c r="C2092" s="62" t="s">
        <v>1019</v>
      </c>
      <c r="D2092" s="62" t="s">
        <v>1002</v>
      </c>
      <c r="E2092" s="14" t="s">
        <v>571</v>
      </c>
      <c r="F2092" s="62">
        <v>2019000086</v>
      </c>
      <c r="G2092" s="62"/>
    </row>
    <row r="2093" spans="1:7" x14ac:dyDescent="0.25">
      <c r="A2093" s="61" t="s">
        <v>1020</v>
      </c>
      <c r="B2093" s="62" t="s">
        <v>1021</v>
      </c>
      <c r="C2093" s="62" t="s">
        <v>1019</v>
      </c>
      <c r="D2093" s="62" t="s">
        <v>1002</v>
      </c>
      <c r="E2093" s="14" t="s">
        <v>571</v>
      </c>
      <c r="F2093" s="62">
        <v>2019000086</v>
      </c>
      <c r="G2093" s="62"/>
    </row>
    <row r="2094" spans="1:7" x14ac:dyDescent="0.25">
      <c r="A2094" s="61" t="s">
        <v>1033</v>
      </c>
      <c r="B2094" s="62" t="s">
        <v>1025</v>
      </c>
      <c r="C2094" s="62" t="s">
        <v>1032</v>
      </c>
      <c r="D2094" s="62" t="s">
        <v>1002</v>
      </c>
      <c r="E2094" s="14" t="s">
        <v>571</v>
      </c>
      <c r="F2094" s="62">
        <v>2019000086</v>
      </c>
      <c r="G2094" s="62"/>
    </row>
  </sheetData>
  <dataConsolidate>
    <dataRefs count="2">
      <dataRef ref="F151:F158" sheet="Sheet4"/>
      <dataRef ref="G153" sheet="Sheet4"/>
    </dataRefs>
  </dataConsolidate>
  <mergeCells count="25">
    <mergeCell ref="A1:A2"/>
    <mergeCell ref="E1:E2"/>
    <mergeCell ref="F1:F2"/>
    <mergeCell ref="F76:F82"/>
    <mergeCell ref="F3:F10"/>
    <mergeCell ref="F11:F19"/>
    <mergeCell ref="F20:F25"/>
    <mergeCell ref="F26:F31"/>
    <mergeCell ref="F32:F38"/>
    <mergeCell ref="F39:F43"/>
    <mergeCell ref="F44:F52"/>
    <mergeCell ref="F53:F57"/>
    <mergeCell ref="F58:F64"/>
    <mergeCell ref="F65:F69"/>
    <mergeCell ref="F70:F75"/>
    <mergeCell ref="F124:F132"/>
    <mergeCell ref="F133:F141"/>
    <mergeCell ref="F142:F144"/>
    <mergeCell ref="F145:F150"/>
    <mergeCell ref="F83:F89"/>
    <mergeCell ref="F90:F97"/>
    <mergeCell ref="F98:F105"/>
    <mergeCell ref="F106:F110"/>
    <mergeCell ref="F111:F116"/>
    <mergeCell ref="F117:F1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0"/>
  <sheetViews>
    <sheetView workbookViewId="0">
      <selection activeCell="E21" sqref="E21"/>
    </sheetView>
  </sheetViews>
  <sheetFormatPr defaultRowHeight="12.75" x14ac:dyDescent="0.25"/>
  <cols>
    <col min="1" max="1" width="25.7109375" style="3" bestFit="1" customWidth="1"/>
    <col min="2" max="2" width="9.140625" style="3"/>
    <col min="3" max="3" width="13.140625" style="3" customWidth="1"/>
    <col min="4" max="4" width="40.42578125" style="3" bestFit="1" customWidth="1"/>
    <col min="5" max="5" width="32.85546875" style="3" bestFit="1" customWidth="1"/>
    <col min="6" max="6" width="18.85546875" style="3" bestFit="1" customWidth="1"/>
    <col min="7" max="7" width="21.5703125" style="3" customWidth="1"/>
    <col min="8" max="8" width="27" style="3" bestFit="1" customWidth="1"/>
    <col min="9" max="10" width="9.140625" style="3"/>
    <col min="11" max="11" width="11.42578125" style="3" bestFit="1" customWidth="1"/>
    <col min="12" max="16384" width="9.140625" style="3"/>
  </cols>
  <sheetData>
    <row r="1" spans="1:11" s="8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18" t="s">
        <v>892</v>
      </c>
    </row>
    <row r="2" spans="1:11" x14ac:dyDescent="0.25">
      <c r="A2" s="4" t="s">
        <v>893</v>
      </c>
      <c r="B2" s="4" t="s">
        <v>680</v>
      </c>
      <c r="C2" s="4">
        <f>VLOOKUP(B:B,'All Site Data'!C:D,2,0)</f>
        <v>2018000039</v>
      </c>
      <c r="D2" s="4" t="str">
        <f>VLOOKUP(B:B,'All Site Data'!C:E,3,0)</f>
        <v>IN-TN-CHN-SR1-AB01-Chrompet</v>
      </c>
      <c r="E2" s="4" t="str">
        <f>VLOOKUP(B:B,'All Site Data'!C:F,4,0)</f>
        <v>Chrompet</v>
      </c>
      <c r="F2" s="4" t="str">
        <f>VLOOKUP(B:B,'All Site Data'!C:G,5,0)</f>
        <v>TamilNadu_Chennai</v>
      </c>
      <c r="G2" s="4" t="s">
        <v>895</v>
      </c>
      <c r="H2" s="4"/>
    </row>
    <row r="3" spans="1:11" x14ac:dyDescent="0.25">
      <c r="A3" s="4" t="s">
        <v>905</v>
      </c>
      <c r="B3" s="15">
        <v>1</v>
      </c>
      <c r="C3" s="16">
        <v>2021000017</v>
      </c>
      <c r="D3" s="17" t="s">
        <v>870</v>
      </c>
      <c r="E3" s="16" t="s">
        <v>846</v>
      </c>
      <c r="F3" s="11" t="s">
        <v>476</v>
      </c>
      <c r="G3" s="11" t="s">
        <v>895</v>
      </c>
      <c r="H3" s="4" t="s">
        <v>897</v>
      </c>
    </row>
    <row r="4" spans="1:11" x14ac:dyDescent="0.25">
      <c r="A4" s="4" t="s">
        <v>577</v>
      </c>
      <c r="B4" s="4" t="s">
        <v>670</v>
      </c>
      <c r="C4" s="4">
        <f>VLOOKUP(B:B,'All Site Data'!C:D,2,0)</f>
        <v>2019000015</v>
      </c>
      <c r="D4" s="4" t="str">
        <f>VLOOKUP(B:B,'All Site Data'!C:E,3,0)</f>
        <v>IN-WB-KOL-ER1-BN32-MagnetoMall Raipur</v>
      </c>
      <c r="E4" s="4" t="str">
        <f>VLOOKUP(B:B,'All Site Data'!C:F,4,0)</f>
        <v>MagnetoMall Raipur</v>
      </c>
      <c r="F4" s="4" t="str">
        <f>VLOOKUP(B:B,'All Site Data'!C:G,5,0)</f>
        <v>West Bengal_Kolkata</v>
      </c>
      <c r="G4" s="4" t="s">
        <v>896</v>
      </c>
      <c r="H4" s="4"/>
    </row>
    <row r="5" spans="1:11" x14ac:dyDescent="0.25">
      <c r="A5" s="4" t="s">
        <v>906</v>
      </c>
      <c r="B5" s="11">
        <v>1</v>
      </c>
      <c r="C5" s="16">
        <v>2020000052</v>
      </c>
      <c r="D5" s="17" t="s">
        <v>703</v>
      </c>
      <c r="E5" s="16" t="s">
        <v>521</v>
      </c>
      <c r="F5" s="11" t="s">
        <v>476</v>
      </c>
      <c r="G5" s="11" t="s">
        <v>896</v>
      </c>
      <c r="H5" s="4" t="s">
        <v>897</v>
      </c>
    </row>
    <row r="6" spans="1:11" x14ac:dyDescent="0.25">
      <c r="A6" s="4" t="s">
        <v>753</v>
      </c>
      <c r="B6" s="4" t="s">
        <v>754</v>
      </c>
      <c r="C6" s="4">
        <f>VLOOKUP(B:B,'All Site Data'!C:D,2,0)</f>
        <v>2018000047</v>
      </c>
      <c r="D6" s="4" t="str">
        <f>VLOOKUP(B:B,'All Site Data'!C:E,3,0)</f>
        <v>IN-TG-PTH-HYD-HW01-Isnapur</v>
      </c>
      <c r="E6" s="4" t="str">
        <f>VLOOKUP(B:B,'All Site Data'!C:F,4,0)</f>
        <v>Isnapur</v>
      </c>
      <c r="F6" s="4" t="str">
        <f>VLOOKUP(B:B,'All Site Data'!C:G,5,0)</f>
        <v>Telangana_Hyderabad</v>
      </c>
      <c r="G6" s="4" t="s">
        <v>896</v>
      </c>
      <c r="H6" s="4"/>
    </row>
    <row r="7" spans="1:11" x14ac:dyDescent="0.25">
      <c r="A7" s="4" t="s">
        <v>900</v>
      </c>
      <c r="B7" s="4" t="s">
        <v>901</v>
      </c>
      <c r="C7" s="4">
        <f>VLOOKUP(B:B,'All Site Data'!C:D,2,0)</f>
        <v>2019000108</v>
      </c>
      <c r="D7" s="4" t="str">
        <f>VLOOKUP(B:B,'All Site Data'!C:E,3,0)</f>
        <v>IN-TN-CHN-SR1-VC01-Chennai</v>
      </c>
      <c r="E7" s="4" t="str">
        <f>VLOOKUP(B:B,'All Site Data'!C:F,4,0)</f>
        <v>Chennai</v>
      </c>
      <c r="F7" s="4" t="str">
        <f>VLOOKUP(B:B,'All Site Data'!C:G,5,0)</f>
        <v>TamilNadu_Chennai</v>
      </c>
      <c r="G7" s="4" t="s">
        <v>895</v>
      </c>
      <c r="H7" s="4"/>
    </row>
    <row r="8" spans="1:11" x14ac:dyDescent="0.25">
      <c r="A8" s="66" t="s">
        <v>8</v>
      </c>
      <c r="B8" s="4">
        <v>168</v>
      </c>
      <c r="C8" s="4">
        <f>VLOOKUP(B:B,'All Site Data'!C:D,2,0)</f>
        <v>8498059360</v>
      </c>
      <c r="D8" s="4" t="str">
        <f>VLOOKUP(B:B,'All Site Data'!C:E,3,0)</f>
        <v>IN-GJ-AHM-WR2-0168-Millionaire Surat</v>
      </c>
      <c r="E8" s="4" t="str">
        <f>VLOOKUP(B:B,'All Site Data'!C:F,4,0)</f>
        <v>Millionaire Surat</v>
      </c>
      <c r="F8" s="4" t="str">
        <f>VLOOKUP(B:B,'All Site Data'!C:G,5,0)</f>
        <v>Gujarat_Ahmedabad</v>
      </c>
      <c r="G8" s="4" t="s">
        <v>895</v>
      </c>
      <c r="H8" s="4" t="s">
        <v>910</v>
      </c>
    </row>
    <row r="9" spans="1:11" x14ac:dyDescent="0.25">
      <c r="A9" s="66"/>
      <c r="B9" s="4">
        <v>188</v>
      </c>
      <c r="C9" s="4">
        <f>VLOOKUP(B:B,'All Site Data'!C:D,2,0)</f>
        <v>2017000013</v>
      </c>
      <c r="D9" s="4" t="str">
        <f>VLOOKUP(B:B,'All Site Data'!C:E,3,0)</f>
        <v>IN-GJ-AHM-WR2-0188-Chand Kheda</v>
      </c>
      <c r="E9" s="4" t="str">
        <f>VLOOKUP(B:B,'All Site Data'!C:F,4,0)</f>
        <v>Chand Kheda</v>
      </c>
      <c r="F9" s="4" t="str">
        <f>VLOOKUP(B:B,'All Site Data'!C:G,5,0)</f>
        <v>Gujarat_Ahmedabad</v>
      </c>
      <c r="G9" s="4" t="s">
        <v>895</v>
      </c>
      <c r="H9" s="4" t="str">
        <f>VLOOKUP(D:D,'[1]Mc Donalds'!$C:$AK,35,0)</f>
        <v>Signal Issue</v>
      </c>
    </row>
    <row r="10" spans="1:11" x14ac:dyDescent="0.25">
      <c r="A10" s="66"/>
      <c r="B10" s="4">
        <v>223</v>
      </c>
      <c r="C10" s="4">
        <f>VLOOKUP(B:B,'All Site Data'!C:D,2,0)</f>
        <v>2017000025</v>
      </c>
      <c r="D10" s="4" t="str">
        <f>VLOOKUP(B:B,'All Site Data'!C:E,3,0)</f>
        <v>IN-GJ-AHM-WR2-0223-Nadiad</v>
      </c>
      <c r="E10" s="4" t="str">
        <f>VLOOKUP(B:B,'All Site Data'!C:F,4,0)</f>
        <v>Nadiad</v>
      </c>
      <c r="F10" s="4" t="str">
        <f>VLOOKUP(B:B,'All Site Data'!C:G,5,0)</f>
        <v>Gujarat_Ahmedabad</v>
      </c>
      <c r="G10" s="4" t="s">
        <v>895</v>
      </c>
      <c r="H10" s="4" t="str">
        <f>VLOOKUP(D:D,'[1]Mc Donalds'!$C:$AK,35,0)</f>
        <v>No replay from store end</v>
      </c>
    </row>
    <row r="11" spans="1:11" x14ac:dyDescent="0.25">
      <c r="A11" s="66"/>
      <c r="B11" s="4">
        <v>269</v>
      </c>
      <c r="C11" s="4">
        <f>VLOOKUP(B:B,'All Site Data'!C:D,2,0)</f>
        <v>9676102713</v>
      </c>
      <c r="D11" s="4" t="str">
        <f>VLOOKUP(B:B,'All Site Data'!C:E,3,0)</f>
        <v>IN-GJ-AHM-WR2-0269-NikolPavilionMall</v>
      </c>
      <c r="E11" s="4" t="str">
        <f>VLOOKUP(B:B,'All Site Data'!C:F,4,0)</f>
        <v>NikolPavilionMall</v>
      </c>
      <c r="F11" s="4" t="str">
        <f>VLOOKUP(B:B,'All Site Data'!C:G,5,0)</f>
        <v>Gujarat_Ahmedabad</v>
      </c>
      <c r="G11" s="4" t="s">
        <v>895</v>
      </c>
      <c r="H11" s="4" t="str">
        <f>VLOOKUP(D:D,'[1]Mc Donalds'!$C:$AK,35,0)</f>
        <v>No replay from store end</v>
      </c>
    </row>
    <row r="12" spans="1:11" x14ac:dyDescent="0.25">
      <c r="A12" s="66"/>
      <c r="B12" s="11">
        <v>288</v>
      </c>
      <c r="C12" s="11">
        <f>VLOOKUP(B:B,'All Site Data'!C:D,2,0)</f>
        <v>2017000002</v>
      </c>
      <c r="D12" s="11" t="str">
        <f>VLOOKUP(B:B,'All Site Data'!C:E,3,0)</f>
        <v>IN-GJ-AHM-WR2-0288-Bapod L&amp;T</v>
      </c>
      <c r="E12" s="11" t="str">
        <f>VLOOKUP(B:B,'All Site Data'!C:F,4,0)</f>
        <v>Bapod L&amp;T</v>
      </c>
      <c r="F12" s="11" t="str">
        <f>VLOOKUP(B:B,'All Site Data'!C:G,5,0)</f>
        <v>Gujarat_Ahmedabad</v>
      </c>
      <c r="G12" s="11" t="s">
        <v>895</v>
      </c>
      <c r="H12" s="4" t="s">
        <v>897</v>
      </c>
    </row>
    <row r="13" spans="1:11" x14ac:dyDescent="0.25">
      <c r="A13" s="66"/>
      <c r="B13" s="4">
        <v>352</v>
      </c>
      <c r="C13" s="4">
        <f>VLOOKUP(B:B,'All Site Data'!C:D,2,0)</f>
        <v>2019000095</v>
      </c>
      <c r="D13" s="4" t="str">
        <f>VLOOKUP(B:B,'All Site Data'!C:E,3,0)</f>
        <v>IN-GJ-AHM-WR2-0352-Bhayali Nilamber Trium</v>
      </c>
      <c r="E13" s="4" t="str">
        <f>VLOOKUP(B:B,'All Site Data'!C:F,4,0)</f>
        <v>Bhayali Nilamber Trium</v>
      </c>
      <c r="F13" s="4" t="str">
        <f>VLOOKUP(B:B,'All Site Data'!C:G,5,0)</f>
        <v>Gujarat_Ahmedabad</v>
      </c>
      <c r="G13" s="4" t="s">
        <v>896</v>
      </c>
      <c r="H13" s="4"/>
    </row>
    <row r="14" spans="1:11" x14ac:dyDescent="0.25">
      <c r="A14" s="66"/>
      <c r="B14" s="4">
        <v>104</v>
      </c>
      <c r="C14" s="4">
        <f>VLOOKUP(B:B,'All Site Data'!C:D,2,0)</f>
        <v>7658937700</v>
      </c>
      <c r="D14" s="4" t="str">
        <f>VLOOKUP(B:B,'All Site Data'!C:E,3,0)</f>
        <v>IN-KA-BGL-SR1-0104-Jayanagar</v>
      </c>
      <c r="E14" s="4" t="str">
        <f>VLOOKUP(B:B,'All Site Data'!C:F,4,0)</f>
        <v>JayanaGoar</v>
      </c>
      <c r="F14" s="4" t="str">
        <f>VLOOKUP(B:B,'All Site Data'!C:G,5,0)</f>
        <v>Karnataka_Bangalore</v>
      </c>
      <c r="G14" s="4" t="s">
        <v>895</v>
      </c>
      <c r="H14" s="4" t="s">
        <v>904</v>
      </c>
      <c r="J14" s="22" t="s">
        <v>921</v>
      </c>
      <c r="K14" s="22" t="s">
        <v>922</v>
      </c>
    </row>
    <row r="15" spans="1:11" x14ac:dyDescent="0.25">
      <c r="A15" s="66"/>
      <c r="B15" s="4">
        <v>157</v>
      </c>
      <c r="C15" s="4">
        <f>VLOOKUP(B:B,'All Site Data'!C:D,2,0)</f>
        <v>2017000051</v>
      </c>
      <c r="D15" s="4" t="str">
        <f>VLOOKUP(B:B,'All Site Data'!C:E,3,0)</f>
        <v>IN-KA-BGL-SR1-0157-Mantri Mall</v>
      </c>
      <c r="E15" s="4" t="str">
        <f>VLOOKUP(B:B,'All Site Data'!C:F,4,0)</f>
        <v>Mantri Mall</v>
      </c>
      <c r="F15" s="4" t="str">
        <f>VLOOKUP(B:B,'All Site Data'!C:G,5,0)</f>
        <v>Karnataka_Bangalore</v>
      </c>
      <c r="G15" s="4" t="s">
        <v>895</v>
      </c>
      <c r="H15" s="4">
        <f>VLOOKUP(D:D,'[1]Mc Donalds'!$C:$AK,35,0)</f>
        <v>0</v>
      </c>
      <c r="J15" s="3" t="s">
        <v>920</v>
      </c>
      <c r="K15" s="3">
        <v>24.1</v>
      </c>
    </row>
    <row r="16" spans="1:11" x14ac:dyDescent="0.25">
      <c r="A16" s="66"/>
      <c r="B16" s="4">
        <v>280</v>
      </c>
      <c r="C16" s="4">
        <f>VLOOKUP(B:B,'All Site Data'!C:D,2,0)</f>
        <v>9133382110</v>
      </c>
      <c r="D16" s="4" t="str">
        <f>VLOOKUP(B:B,'All Site Data'!C:E,3,0)</f>
        <v>IN-KL-KCI-SR1-0280-Kollam</v>
      </c>
      <c r="E16" s="4" t="str">
        <f>VLOOKUP(B:B,'All Site Data'!C:F,4,0)</f>
        <v>Kollam</v>
      </c>
      <c r="F16" s="4" t="str">
        <f>VLOOKUP(B:B,'All Site Data'!C:G,5,0)</f>
        <v>Kerala_Kochi</v>
      </c>
      <c r="G16" s="4" t="s">
        <v>895</v>
      </c>
      <c r="H16" s="4">
        <f>VLOOKUP(D:D,'[1]Mc Donalds'!$C:$AK,35,0)</f>
        <v>0</v>
      </c>
    </row>
    <row r="17" spans="1:8" x14ac:dyDescent="0.25">
      <c r="A17" s="66"/>
      <c r="B17" s="11">
        <v>307</v>
      </c>
      <c r="C17" s="11">
        <f>VLOOKUP(B:B,'All Site Data'!C:D,2,0)</f>
        <v>2018000004</v>
      </c>
      <c r="D17" s="11" t="str">
        <f>VLOOKUP(B:B,'All Site Data'!C:E,3,0)</f>
        <v>IN-KL-KCI-SR1-0307-GrandCentral Kakkanad</v>
      </c>
      <c r="E17" s="11" t="str">
        <f>VLOOKUP(B:B,'All Site Data'!C:F,4,0)</f>
        <v>GrandCentral KarnatakakKarnatakanad</v>
      </c>
      <c r="F17" s="11" t="str">
        <f>VLOOKUP(B:B,'All Site Data'!C:G,5,0)</f>
        <v>Kerala_Kochi</v>
      </c>
      <c r="G17" s="11" t="s">
        <v>896</v>
      </c>
      <c r="H17" s="4" t="s">
        <v>907</v>
      </c>
    </row>
    <row r="18" spans="1:8" x14ac:dyDescent="0.25">
      <c r="A18" s="66"/>
      <c r="B18" s="11">
        <v>354</v>
      </c>
      <c r="C18" s="11">
        <f>VLOOKUP(B:B,'All Site Data'!C:D,2,0)</f>
        <v>2019000107</v>
      </c>
      <c r="D18" s="11" t="str">
        <f>VLOOKUP(B:B,'All Site Data'!C:E,3,0)</f>
        <v>IN-KL-KCI-SR1-0354-Aluva Metro Station</v>
      </c>
      <c r="E18" s="11" t="str">
        <f>VLOOKUP(B:B,'All Site Data'!C:F,4,0)</f>
        <v>Aluva Metro Station</v>
      </c>
      <c r="F18" s="11" t="str">
        <f>VLOOKUP(B:B,'All Site Data'!C:G,5,0)</f>
        <v>Kerala_Kochi</v>
      </c>
      <c r="G18" s="11" t="s">
        <v>895</v>
      </c>
      <c r="H18" s="4" t="s">
        <v>897</v>
      </c>
    </row>
    <row r="19" spans="1:8" x14ac:dyDescent="0.25">
      <c r="A19" s="66"/>
      <c r="B19" s="4">
        <v>15</v>
      </c>
      <c r="C19" s="4">
        <f>VLOOKUP(B:B,'All Site Data'!C:D,2,0)</f>
        <v>8886616134</v>
      </c>
      <c r="D19" s="4" t="str">
        <f>VLOOKUP(B:B,'All Site Data'!C:E,3,0)</f>
        <v>IN-MH-MUM-WR1-0015-Phoenix Mills</v>
      </c>
      <c r="E19" s="4" t="str">
        <f>VLOOKUP(B:B,'All Site Data'!C:F,4,0)</f>
        <v>Phoenix Mills</v>
      </c>
      <c r="F19" s="4" t="str">
        <f>VLOOKUP(B:B,'All Site Data'!C:G,5,0)</f>
        <v>Maharastra_Mumbai</v>
      </c>
      <c r="G19" s="4" t="s">
        <v>895</v>
      </c>
      <c r="H19" s="4" t="s">
        <v>909</v>
      </c>
    </row>
    <row r="20" spans="1:8" x14ac:dyDescent="0.25">
      <c r="A20" s="66"/>
      <c r="B20" s="4">
        <v>248</v>
      </c>
      <c r="C20" s="4">
        <f>VLOOKUP(B:B,'All Site Data'!C:D,2,0)</f>
        <v>7349791613</v>
      </c>
      <c r="D20" s="4" t="str">
        <f>VLOOKUP(B:B,'All Site Data'!C:E,3,0)</f>
        <v>IN-MH-MUM-WR1-0248-Palghar Manor</v>
      </c>
      <c r="E20" s="4" t="str">
        <f>VLOOKUP(B:B,'All Site Data'!C:F,4,0)</f>
        <v>Palghar Manor</v>
      </c>
      <c r="F20" s="4" t="str">
        <f>VLOOKUP(B:B,'All Site Data'!C:G,5,0)</f>
        <v>Maharastra_Mumbai</v>
      </c>
      <c r="G20" s="4" t="s">
        <v>895</v>
      </c>
      <c r="H20" s="4" t="s">
        <v>909</v>
      </c>
    </row>
    <row r="21" spans="1:8" x14ac:dyDescent="0.25">
      <c r="A21" s="66"/>
      <c r="B21" s="4">
        <v>342</v>
      </c>
      <c r="C21" s="4">
        <f>VLOOKUP(B:B,'All Site Data'!C:D,2,0)</f>
        <v>2019000020</v>
      </c>
      <c r="D21" s="4" t="str">
        <f>VLOOKUP(B:B,'All Site Data'!C:E,3,0)</f>
        <v>IN-MH-MUM-WR1-0336-Korum Mall Thane</v>
      </c>
      <c r="E21" s="4" t="str">
        <f>VLOOKUP(B:B,'All Site Data'!C:F,4,0)</f>
        <v>IGoatpuri</v>
      </c>
      <c r="F21" s="4" t="str">
        <f>VLOOKUP(B:B,'All Site Data'!C:G,5,0)</f>
        <v>Maharastra_Mumbai</v>
      </c>
      <c r="G21" s="4" t="s">
        <v>895</v>
      </c>
      <c r="H21" s="4">
        <f>VLOOKUP(D:D,'[1]Mc Donalds'!$C:$AK,35,0)</f>
        <v>0</v>
      </c>
    </row>
    <row r="22" spans="1:8" x14ac:dyDescent="0.25">
      <c r="A22" s="66"/>
      <c r="B22" s="11">
        <v>357</v>
      </c>
      <c r="C22" s="11">
        <f>VLOOKUP(B:B,'All Site Data'!C:D,2,0)</f>
        <v>2019000082</v>
      </c>
      <c r="D22" s="11" t="str">
        <f>VLOOKUP(B:B,'All Site Data'!C:E,3,0)</f>
        <v>IN-MH-MUM-WR1-0357-Bhendi Bazaar</v>
      </c>
      <c r="E22" s="11" t="str">
        <f>VLOOKUP(B:B,'All Site Data'!C:F,4,0)</f>
        <v>Bhendi Bazaar</v>
      </c>
      <c r="F22" s="11" t="str">
        <f>VLOOKUP(B:B,'All Site Data'!C:G,5,0)</f>
        <v>Maharastra_Mumbai</v>
      </c>
      <c r="G22" s="11" t="s">
        <v>896</v>
      </c>
      <c r="H22" s="4" t="s">
        <v>897</v>
      </c>
    </row>
    <row r="23" spans="1:8" x14ac:dyDescent="0.25">
      <c r="A23" s="66"/>
      <c r="B23" s="11">
        <v>138</v>
      </c>
      <c r="C23" s="11">
        <f>VLOOKUP(B:B,'All Site Data'!C:D,2,0)</f>
        <v>7997993035</v>
      </c>
      <c r="D23" s="11" t="str">
        <f>VLOOKUP(B:B,'All Site Data'!C:E,3,0)</f>
        <v>IN-TG-HYD-SR1-0138-Hitech City</v>
      </c>
      <c r="E23" s="11" t="str">
        <f>VLOOKUP(B:B,'All Site Data'!C:F,4,0)</f>
        <v>Hitech City</v>
      </c>
      <c r="F23" s="11" t="str">
        <f>VLOOKUP(B:B,'All Site Data'!C:G,5,0)</f>
        <v>Telangana_Hyderabad</v>
      </c>
      <c r="G23" s="11" t="s">
        <v>895</v>
      </c>
      <c r="H23" s="11" t="s">
        <v>897</v>
      </c>
    </row>
    <row r="24" spans="1:8" x14ac:dyDescent="0.25">
      <c r="A24" s="66"/>
      <c r="B24" s="11">
        <v>324</v>
      </c>
      <c r="C24" s="11">
        <f>VLOOKUP(B:B,'All Site Data'!C:D,2,0)</f>
        <v>2018000086</v>
      </c>
      <c r="D24" s="11" t="str">
        <f>VLOOKUP(B:B,'All Site Data'!C:E,3,0)</f>
        <v>IN-TG-HYD-SR1-0324-Kompally</v>
      </c>
      <c r="E24" s="11" t="str">
        <f>VLOOKUP(B:B,'All Site Data'!C:F,4,0)</f>
        <v>Kompally</v>
      </c>
      <c r="F24" s="11" t="str">
        <f>VLOOKUP(B:B,'All Site Data'!C:G,5,0)</f>
        <v>Telangana_Hyderabad</v>
      </c>
      <c r="G24" s="11" t="s">
        <v>895</v>
      </c>
      <c r="H24" s="4" t="s">
        <v>897</v>
      </c>
    </row>
    <row r="25" spans="1:8" x14ac:dyDescent="0.25">
      <c r="A25" s="66"/>
      <c r="B25" s="4">
        <v>83</v>
      </c>
      <c r="C25" s="4">
        <f>VLOOKUP(B:B,'All Site Data'!C:D,2,0)</f>
        <v>9666087824</v>
      </c>
      <c r="D25" s="4" t="str">
        <f>VLOOKUP(B:B,'All Site Data'!C:E,3,0)</f>
        <v>IN-TN-CHN-SR1-0083-Anna Nagar</v>
      </c>
      <c r="E25" s="4" t="str">
        <f>VLOOKUP(B:B,'All Site Data'!C:F,4,0)</f>
        <v>Anna NaGoar</v>
      </c>
      <c r="F25" s="4" t="str">
        <f>VLOOKUP(B:B,'All Site Data'!C:G,5,0)</f>
        <v>TamilNadu_Chennai</v>
      </c>
      <c r="G25" s="4" t="s">
        <v>895</v>
      </c>
      <c r="H25" s="4" t="s">
        <v>908</v>
      </c>
    </row>
    <row r="26" spans="1:8" x14ac:dyDescent="0.25">
      <c r="A26" s="66"/>
      <c r="B26" s="4">
        <v>90</v>
      </c>
      <c r="C26" s="4">
        <f>VLOOKUP(B:B,'All Site Data'!C:D,2,0)</f>
        <v>9666089162</v>
      </c>
      <c r="D26" s="4" t="str">
        <f>VLOOKUP(B:B,'All Site Data'!C:E,3,0)</f>
        <v>IN-TN-CHN-SR1-0090-Grand Arcade</v>
      </c>
      <c r="E26" s="4" t="str">
        <f>VLOOKUP(B:B,'All Site Data'!C:F,4,0)</f>
        <v>Grand Arcade</v>
      </c>
      <c r="F26" s="4" t="str">
        <f>VLOOKUP(B:B,'All Site Data'!C:G,5,0)</f>
        <v>TamilNadu_Chennai</v>
      </c>
      <c r="G26" s="4" t="s">
        <v>895</v>
      </c>
      <c r="H26" s="4" t="s">
        <v>908</v>
      </c>
    </row>
    <row r="27" spans="1:8" x14ac:dyDescent="0.25">
      <c r="A27" s="66"/>
      <c r="B27" s="4">
        <v>154</v>
      </c>
      <c r="C27" s="4">
        <f>VLOOKUP(B:B,'All Site Data'!C:D,2,0)</f>
        <v>9666087360</v>
      </c>
      <c r="D27" s="4" t="str">
        <f>VLOOKUP(B:B,'All Site Data'!C:E,3,0)</f>
        <v>IN-TN-CHN-SR1-0154-Kilpauk</v>
      </c>
      <c r="E27" s="4" t="str">
        <f>VLOOKUP(B:B,'All Site Data'!C:F,4,0)</f>
        <v>Kilpauk</v>
      </c>
      <c r="F27" s="4" t="str">
        <f>VLOOKUP(B:B,'All Site Data'!C:G,5,0)</f>
        <v>TamilNadu_Chennai</v>
      </c>
      <c r="G27" s="4" t="s">
        <v>895</v>
      </c>
      <c r="H27" s="4" t="s">
        <v>908</v>
      </c>
    </row>
    <row r="28" spans="1:8" x14ac:dyDescent="0.25">
      <c r="A28" s="66"/>
      <c r="B28" s="4">
        <v>172</v>
      </c>
      <c r="C28" s="4">
        <f>VLOOKUP(B:B,'All Site Data'!C:D,2,0)</f>
        <v>9666087937</v>
      </c>
      <c r="D28" s="4" t="str">
        <f>VLOOKUP(B:B,'All Site Data'!C:E,3,0)</f>
        <v>IN-TN-CHN-SR1-0172-Arcot Road</v>
      </c>
      <c r="E28" s="4" t="str">
        <f>VLOOKUP(B:B,'All Site Data'!C:F,4,0)</f>
        <v>Arcot Road</v>
      </c>
      <c r="F28" s="4" t="str">
        <f>VLOOKUP(B:B,'All Site Data'!C:G,5,0)</f>
        <v>TamilNadu_Chennai</v>
      </c>
      <c r="G28" s="4" t="s">
        <v>895</v>
      </c>
      <c r="H28" s="4" t="s">
        <v>908</v>
      </c>
    </row>
    <row r="29" spans="1:8" x14ac:dyDescent="0.25">
      <c r="A29" s="66"/>
      <c r="B29" s="4">
        <v>177</v>
      </c>
      <c r="C29" s="4">
        <f>VLOOKUP(B:B,'All Site Data'!C:D,2,0)</f>
        <v>9666089015</v>
      </c>
      <c r="D29" s="4" t="str">
        <f>VLOOKUP(B:B,'All Site Data'!C:E,3,0)</f>
        <v>IN-TN-CHN-SR1-0177-Ashok Nagar</v>
      </c>
      <c r="E29" s="4" t="str">
        <f>VLOOKUP(B:B,'All Site Data'!C:F,4,0)</f>
        <v>Ashok NaGoar</v>
      </c>
      <c r="F29" s="4" t="str">
        <f>VLOOKUP(B:B,'All Site Data'!C:G,5,0)</f>
        <v>TamilNadu_Chennai</v>
      </c>
      <c r="G29" s="4" t="s">
        <v>895</v>
      </c>
      <c r="H29" s="4" t="s">
        <v>908</v>
      </c>
    </row>
    <row r="30" spans="1:8" x14ac:dyDescent="0.25">
      <c r="A30" s="66"/>
      <c r="B30" s="4" t="s">
        <v>574</v>
      </c>
      <c r="C30" s="4">
        <f>VLOOKUP(B:B,'All Site Data'!C:D,2,0)</f>
        <v>2017000020</v>
      </c>
      <c r="D30" s="4" t="str">
        <f>VLOOKUP(B:B,'All Site Data'!C:E,3,0)</f>
        <v>IN-TN-CHN-SR1-T289-Prozone Mall</v>
      </c>
      <c r="E30" s="4" t="str">
        <f>VLOOKUP(B:B,'All Site Data'!C:F,4,0)</f>
        <v>Prozone Mall</v>
      </c>
      <c r="F30" s="4" t="str">
        <f>VLOOKUP(B:B,'All Site Data'!C:G,5,0)</f>
        <v>TamilNadu_Chennai</v>
      </c>
      <c r="G30" s="4" t="s">
        <v>895</v>
      </c>
      <c r="H30" s="4" t="s">
        <v>908</v>
      </c>
    </row>
    <row r="31" spans="1:8" x14ac:dyDescent="0.25">
      <c r="A31" s="66"/>
      <c r="B31" s="11">
        <v>10</v>
      </c>
      <c r="C31" s="11">
        <f>VLOOKUP(B:B,'All Site Data'!C:D,2,0)</f>
        <v>9848361705</v>
      </c>
      <c r="D31" s="11" t="str">
        <f>VLOOKUP(B:B,'All Site Data'!C:E,3,0)</f>
        <v>IN-MH-MUM-WR1-0010-Thane</v>
      </c>
      <c r="E31" s="11" t="str">
        <f>VLOOKUP(B:B,'All Site Data'!C:F,4,0)</f>
        <v>Thane</v>
      </c>
      <c r="F31" s="11" t="str">
        <f>VLOOKUP(B:B,'All Site Data'!C:G,5,0)</f>
        <v>Maharastra_Mumbai</v>
      </c>
      <c r="G31" s="11" t="s">
        <v>896</v>
      </c>
      <c r="H31" s="4" t="s">
        <v>897</v>
      </c>
    </row>
    <row r="32" spans="1:8" x14ac:dyDescent="0.25">
      <c r="A32" s="66"/>
      <c r="B32" s="11">
        <v>303</v>
      </c>
      <c r="C32" s="11">
        <f>VLOOKUP(B:B,'All Site Data'!C:D,2,0)</f>
        <v>2018000020</v>
      </c>
      <c r="D32" s="11" t="str">
        <f>VLOOKUP(B:B,'All Site Data'!C:E,3,0)</f>
        <v>IN-GJ-AHM-WR2-0303-Yash Pinnacle</v>
      </c>
      <c r="E32" s="11" t="str">
        <f>VLOOKUP(B:B,'All Site Data'!C:F,4,0)</f>
        <v>Yash Pinnacle</v>
      </c>
      <c r="F32" s="11" t="str">
        <f>VLOOKUP(B:B,'All Site Data'!C:G,5,0)</f>
        <v>Gujarat_Ahmedabad</v>
      </c>
      <c r="G32" s="11" t="s">
        <v>896</v>
      </c>
      <c r="H32" s="4" t="s">
        <v>897</v>
      </c>
    </row>
    <row r="33" spans="1:8" x14ac:dyDescent="0.25">
      <c r="A33" s="66"/>
      <c r="B33" s="11">
        <v>330</v>
      </c>
      <c r="C33" s="11">
        <f>VLOOKUP(B:B,'All Site Data'!C:D,2,0)</f>
        <v>2018000101</v>
      </c>
      <c r="D33" s="11" t="str">
        <f>VLOOKUP(B:B,'All Site Data'!C:E,3,0)</f>
        <v>IN-KL-KCI-SR1-0330-Travancore</v>
      </c>
      <c r="E33" s="11" t="str">
        <f>VLOOKUP(B:B,'All Site Data'!C:F,4,0)</f>
        <v>Travancore</v>
      </c>
      <c r="F33" s="11" t="str">
        <f>VLOOKUP(B:B,'All Site Data'!C:G,5,0)</f>
        <v>Kerala_Kochi</v>
      </c>
      <c r="G33" s="11" t="s">
        <v>896</v>
      </c>
      <c r="H33" s="4" t="s">
        <v>897</v>
      </c>
    </row>
    <row r="34" spans="1:8" x14ac:dyDescent="0.25">
      <c r="A34" s="66"/>
      <c r="B34" s="4">
        <v>265</v>
      </c>
      <c r="C34" s="4">
        <f>VLOOKUP(B:B,'All Site Data'!C:D,2,0)</f>
        <v>9951945925</v>
      </c>
      <c r="D34" s="4" t="str">
        <f>VLOOKUP(B:B,'All Site Data'!C:E,3,0)</f>
        <v>IN-MH-MUM-WR1-0265-Swastik Naigoan</v>
      </c>
      <c r="E34" s="4" t="str">
        <f>VLOOKUP(B:B,'All Site Data'!C:F,4,0)</f>
        <v>Swastik Naigoan</v>
      </c>
      <c r="F34" s="4" t="str">
        <f>VLOOKUP(B:B,'All Site Data'!C:G,5,0)</f>
        <v>Maharastra_Mumbai</v>
      </c>
      <c r="G34" s="4" t="s">
        <v>896</v>
      </c>
      <c r="H34" s="4"/>
    </row>
    <row r="35" spans="1:8" x14ac:dyDescent="0.25">
      <c r="A35" s="66"/>
      <c r="B35" s="11">
        <v>310</v>
      </c>
      <c r="C35" s="11">
        <f>VLOOKUP(B:B,'All Site Data'!C:D,2,0)</f>
        <v>2018000001</v>
      </c>
      <c r="D35" s="11" t="str">
        <f>VLOOKUP(B:B,'All Site Data'!C:E,3,0)</f>
        <v>IN-MH-MUM-WR1-0310-Khalapur</v>
      </c>
      <c r="E35" s="11" t="str">
        <f>VLOOKUP(B:B,'All Site Data'!C:F,4,0)</f>
        <v>Khalapur</v>
      </c>
      <c r="F35" s="11" t="str">
        <f>VLOOKUP(B:B,'All Site Data'!C:G,5,0)</f>
        <v>Maharastra_Mumbai</v>
      </c>
      <c r="G35" s="11" t="s">
        <v>896</v>
      </c>
      <c r="H35" s="4" t="s">
        <v>897</v>
      </c>
    </row>
    <row r="36" spans="1:8" x14ac:dyDescent="0.25">
      <c r="A36" s="66"/>
      <c r="B36" s="11">
        <v>268</v>
      </c>
      <c r="C36" s="11">
        <f>VLOOKUP(B:B,'All Site Data'!C:D,2,0)</f>
        <v>9951082941</v>
      </c>
      <c r="D36" s="11" t="str">
        <f>VLOOKUP(B:B,'All Site Data'!C:E,3,0)</f>
        <v>IN-TN-CHN-SR1-0268-Spencer Plaza</v>
      </c>
      <c r="E36" s="11" t="str">
        <f>VLOOKUP(B:B,'All Site Data'!C:F,4,0)</f>
        <v>Spencer Plaza</v>
      </c>
      <c r="F36" s="11" t="str">
        <f>VLOOKUP(B:B,'All Site Data'!C:G,5,0)</f>
        <v>TamilNadu_Chennai</v>
      </c>
      <c r="G36" s="11" t="s">
        <v>896</v>
      </c>
      <c r="H36" s="4" t="s">
        <v>897</v>
      </c>
    </row>
    <row r="37" spans="1:8" x14ac:dyDescent="0.25">
      <c r="A37" s="66"/>
      <c r="B37" s="11">
        <v>181</v>
      </c>
      <c r="C37" s="11">
        <f>VLOOKUP(B:B,'All Site Data'!C:D,2,0)</f>
        <v>2018000075</v>
      </c>
      <c r="D37" s="11" t="str">
        <f>VLOOKUP(B:B,'All Site Data'!C:E,3,0)</f>
        <v>IN-MH-MUM-WR1-0181-SaiElegance AndheriEast</v>
      </c>
      <c r="E37" s="11" t="str">
        <f>VLOOKUP(B:B,'All Site Data'!C:F,4,0)</f>
        <v>SaiEleGoance AndheriEast</v>
      </c>
      <c r="F37" s="11" t="str">
        <f>VLOOKUP(B:B,'All Site Data'!C:G,5,0)</f>
        <v>Maharastra_Mumbai</v>
      </c>
      <c r="G37" s="11" t="s">
        <v>896</v>
      </c>
      <c r="H37" s="4" t="s">
        <v>897</v>
      </c>
    </row>
    <row r="38" spans="1:8" x14ac:dyDescent="0.25">
      <c r="A38" s="66"/>
      <c r="B38" s="4"/>
      <c r="C38" s="4" t="e">
        <f>VLOOKUP(B:B,'All Site Data'!C:D,2,0)</f>
        <v>#N/A</v>
      </c>
      <c r="D38" s="4" t="e">
        <f>VLOOKUP(B:B,'All Site Data'!C:E,3,0)</f>
        <v>#N/A</v>
      </c>
      <c r="E38" s="4" t="e">
        <f>VLOOKUP(B:B,'All Site Data'!C:F,4,0)</f>
        <v>#N/A</v>
      </c>
      <c r="F38" s="4" t="e">
        <f>VLOOKUP(B:B,'All Site Data'!C:G,5,0)</f>
        <v>#N/A</v>
      </c>
      <c r="G38" s="4"/>
      <c r="H38" s="4"/>
    </row>
    <row r="39" spans="1:8" x14ac:dyDescent="0.25">
      <c r="A39" s="66"/>
      <c r="B39" s="4"/>
      <c r="C39" s="4" t="e">
        <f>VLOOKUP(B:B,'All Site Data'!C:D,2,0)</f>
        <v>#N/A</v>
      </c>
      <c r="D39" s="4" t="e">
        <f>VLOOKUP(B:B,'All Site Data'!C:E,3,0)</f>
        <v>#N/A</v>
      </c>
      <c r="E39" s="4" t="e">
        <f>VLOOKUP(B:B,'All Site Data'!C:F,4,0)</f>
        <v>#N/A</v>
      </c>
      <c r="F39" s="4" t="e">
        <f>VLOOKUP(B:B,'All Site Data'!C:G,5,0)</f>
        <v>#N/A</v>
      </c>
      <c r="G39" s="4"/>
      <c r="H39" s="4"/>
    </row>
    <row r="40" spans="1:8" x14ac:dyDescent="0.25">
      <c r="A40" s="66"/>
      <c r="B40" s="4"/>
      <c r="C40" s="4" t="e">
        <f>VLOOKUP(B:B,'All Site Data'!C:D,2,0)</f>
        <v>#N/A</v>
      </c>
      <c r="D40" s="4" t="e">
        <f>VLOOKUP(B:B,'All Site Data'!C:E,3,0)</f>
        <v>#N/A</v>
      </c>
      <c r="E40" s="4" t="e">
        <f>VLOOKUP(B:B,'All Site Data'!C:F,4,0)</f>
        <v>#N/A</v>
      </c>
      <c r="F40" s="4" t="e">
        <f>VLOOKUP(B:B,'All Site Data'!C:G,5,0)</f>
        <v>#N/A</v>
      </c>
      <c r="G40" s="4"/>
      <c r="H40" s="4"/>
    </row>
  </sheetData>
  <mergeCells count="1">
    <mergeCell ref="A8:A40"/>
  </mergeCells>
  <conditionalFormatting sqref="B1:F1 C4:F40">
    <cfRule type="cellIs" dxfId="2041" priority="28" operator="between">
      <formula>"No Signal"</formula>
      <formula>"No Signal"</formula>
    </cfRule>
  </conditionalFormatting>
  <conditionalFormatting sqref="H1">
    <cfRule type="cellIs" dxfId="2040" priority="27" operator="between">
      <formula>"Site OK"</formula>
      <formula>"Site OK"</formula>
    </cfRule>
  </conditionalFormatting>
  <conditionalFormatting sqref="H1">
    <cfRule type="cellIs" dxfId="2039" priority="25" operator="between">
      <formula>"Site Ok"</formula>
      <formula>"Site Ok"</formula>
    </cfRule>
  </conditionalFormatting>
  <conditionalFormatting sqref="B2:F2 C3:F3">
    <cfRule type="cellIs" dxfId="2038" priority="23" operator="between">
      <formula>"No Signal"</formula>
      <formula>"No Signal"</formula>
    </cfRule>
  </conditionalFormatting>
  <conditionalFormatting sqref="H14">
    <cfRule type="cellIs" dxfId="2037" priority="7" operator="between">
      <formula>"Site Ok"</formula>
      <formula>"Site Ok"</formula>
    </cfRule>
  </conditionalFormatting>
  <conditionalFormatting sqref="H1:H8 H12:H14 H17:H20 H22:H33 H35:H1048576">
    <cfRule type="containsText" dxfId="2036" priority="1" operator="containsText" text="Site OK">
      <formula>NOT(ISERROR(SEARCH("Site OK",H1)))</formula>
    </cfRule>
    <cfRule type="containsText" dxfId="2035" priority="4" operator="containsText" text="Site OK">
      <formula>NOT(ISERROR(SEARCH("Site OK",H1)))</formula>
    </cfRule>
  </conditionalFormatting>
  <conditionalFormatting sqref="G1:G1048576">
    <cfRule type="containsText" dxfId="2034" priority="2" operator="containsText" text="Delayed Signal Problem">
      <formula>NOT(ISERROR(SEARCH("Delayed Signal Problem",G1)))</formula>
    </cfRule>
    <cfRule type="containsText" dxfId="2033" priority="3" operator="containsText" text="No Signal">
      <formula>NOT(ISERROR(SEARCH("No Signal",G1)))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7"/>
  <sheetViews>
    <sheetView workbookViewId="0">
      <selection activeCell="E21" sqref="E21"/>
    </sheetView>
  </sheetViews>
  <sheetFormatPr defaultRowHeight="12.75" x14ac:dyDescent="0.25"/>
  <cols>
    <col min="1" max="1" width="22.140625" style="3" bestFit="1" customWidth="1"/>
    <col min="2" max="2" width="9.140625" style="3"/>
    <col min="3" max="3" width="16.140625" style="3" customWidth="1"/>
    <col min="4" max="4" width="36.28515625" style="3" bestFit="1" customWidth="1"/>
    <col min="5" max="5" width="32.85546875" style="3" bestFit="1" customWidth="1"/>
    <col min="6" max="6" width="23.42578125" style="3" customWidth="1"/>
    <col min="7" max="7" width="24.28515625" style="3" customWidth="1"/>
    <col min="8" max="8" width="27" style="3" bestFit="1" customWidth="1"/>
    <col min="9" max="10" width="9.140625" style="3"/>
    <col min="11" max="11" width="11.42578125" style="3" bestFit="1" customWidth="1"/>
    <col min="12" max="16384" width="9.140625" style="3"/>
  </cols>
  <sheetData>
    <row r="1" spans="1:1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x14ac:dyDescent="0.25">
      <c r="A2" s="4" t="s">
        <v>893</v>
      </c>
      <c r="B2" s="4" t="s">
        <v>680</v>
      </c>
      <c r="C2" s="4">
        <f>VLOOKUP(B:B,'All Site Data'!C:D,2,0)</f>
        <v>2018000039</v>
      </c>
      <c r="D2" s="4" t="str">
        <f>VLOOKUP(B:B,'All Site Data'!C:E,3,0)</f>
        <v>IN-TN-CHN-SR1-AB01-Chrompet</v>
      </c>
      <c r="E2" s="4" t="str">
        <f>VLOOKUP(B:B,'All Site Data'!C:F,4,0)</f>
        <v>Chrompet</v>
      </c>
      <c r="F2" s="4" t="str">
        <f>VLOOKUP(B:B,'All Site Data'!C:G,5,0)</f>
        <v>TamilNadu_Chennai</v>
      </c>
      <c r="G2" s="4" t="s">
        <v>895</v>
      </c>
      <c r="H2" s="4"/>
    </row>
    <row r="3" spans="1:11" x14ac:dyDescent="0.25">
      <c r="A3" s="4" t="s">
        <v>911</v>
      </c>
      <c r="B3" s="4" t="s">
        <v>736</v>
      </c>
      <c r="C3" s="4">
        <f>VLOOKUP(B:B,'All Site Data'!C:D,2,0)</f>
        <v>2018000093</v>
      </c>
      <c r="D3" s="4" t="str">
        <f>VLOOKUP(B:B,'All Site Data'!C:E,3,0)</f>
        <v>IN-TG-HYD-SR1-GS01-Kollur Campus</v>
      </c>
      <c r="E3" s="4" t="str">
        <f>VLOOKUP(B:B,'All Site Data'!C:F,4,0)</f>
        <v>Kollur</v>
      </c>
      <c r="F3" s="4" t="str">
        <f>VLOOKUP(B:B,'All Site Data'!C:G,5,0)</f>
        <v>Telangana_Hyderabad</v>
      </c>
      <c r="G3" s="4" t="s">
        <v>895</v>
      </c>
      <c r="H3" s="4"/>
    </row>
    <row r="4" spans="1:11" x14ac:dyDescent="0.25">
      <c r="A4" s="66" t="s">
        <v>765</v>
      </c>
      <c r="B4" s="4" t="s">
        <v>766</v>
      </c>
      <c r="C4" s="4">
        <f>VLOOKUP(B:B,'All Site Data'!C:D,2,0)</f>
        <v>9591490033</v>
      </c>
      <c r="D4" s="4" t="str">
        <f>VLOOKUP(B:B,'All Site Data'!C:E,3,0)</f>
        <v>IN-KA-BGL-KA1-I002-Garden City</v>
      </c>
      <c r="E4" s="4" t="str">
        <f>VLOOKUP(B:B,'All Site Data'!C:F,4,0)</f>
        <v>Garden City</v>
      </c>
      <c r="F4" s="4" t="str">
        <f>VLOOKUP(B:B,'All Site Data'!C:G,5,0)</f>
        <v>Karnataka_Bangalore</v>
      </c>
      <c r="G4" s="4" t="s">
        <v>895</v>
      </c>
      <c r="H4" s="4"/>
    </row>
    <row r="5" spans="1:11" x14ac:dyDescent="0.25">
      <c r="A5" s="66"/>
      <c r="B5" s="4" t="s">
        <v>769</v>
      </c>
      <c r="C5" s="4">
        <f>VLOOKUP(B:B,'All Site Data'!C:D,2,0)</f>
        <v>2017000044</v>
      </c>
      <c r="D5" s="4" t="str">
        <f>VLOOKUP(C:C,'All Site Data'!D:E,2,0)</f>
        <v>IN-KA-BGL-KA1-I005-LPG Plant Mysore</v>
      </c>
      <c r="E5" s="4" t="str">
        <f>VLOOKUP(B:B,'All Site Data'!C:F,4,0)</f>
        <v>Kadakola</v>
      </c>
      <c r="F5" s="4" t="str">
        <f>VLOOKUP(B:B,'All Site Data'!C:G,5,0)</f>
        <v>Karnataka_Bangalore</v>
      </c>
      <c r="G5" s="4" t="s">
        <v>895</v>
      </c>
      <c r="H5" s="4"/>
    </row>
    <row r="6" spans="1:11" x14ac:dyDescent="0.25">
      <c r="A6" s="66"/>
      <c r="B6" s="4" t="s">
        <v>772</v>
      </c>
      <c r="C6" s="4">
        <f>VLOOKUP(B:B,'All Site Data'!C:D,2,0)</f>
        <v>2017000062</v>
      </c>
      <c r="D6" s="4" t="str">
        <f>VLOOKUP(B:B,'All Site Data'!C:E,3,0)</f>
        <v>IN-KA-BGL-KA1-I007-Bhargavi Motors</v>
      </c>
      <c r="E6" s="4" t="str">
        <f>VLOOKUP(B:B,'All Site Data'!C:F,4,0)</f>
        <v>Blore</v>
      </c>
      <c r="F6" s="4" t="str">
        <f>VLOOKUP(B:B,'All Site Data'!C:G,5,0)</f>
        <v>Karnataka_Bangalore</v>
      </c>
      <c r="G6" s="4" t="s">
        <v>895</v>
      </c>
      <c r="H6" s="4"/>
    </row>
    <row r="7" spans="1:11" x14ac:dyDescent="0.25">
      <c r="A7" s="4" t="s">
        <v>912</v>
      </c>
      <c r="B7" s="4" t="s">
        <v>913</v>
      </c>
      <c r="C7" s="4">
        <f>VLOOKUP(B:B,'All Site Data'!C:D,2,0)</f>
        <v>2021000013</v>
      </c>
      <c r="D7" s="4" t="str">
        <f>VLOOKUP(B:B,'All Site Data'!C:E,3,0)</f>
        <v>IN-TG-HYD-SR1-SP01-Banjara Hills</v>
      </c>
      <c r="E7" s="4" t="str">
        <f>VLOOKUP(B:B,'All Site Data'!C:F,4,0)</f>
        <v>Banjara Hills</v>
      </c>
      <c r="F7" s="4" t="str">
        <f>VLOOKUP(B:B,'All Site Data'!C:G,5,0)</f>
        <v>Telangana_Hyderabad</v>
      </c>
      <c r="G7" s="11" t="s">
        <v>896</v>
      </c>
      <c r="H7" s="4"/>
    </row>
    <row r="8" spans="1:11" x14ac:dyDescent="0.25">
      <c r="A8" s="4" t="s">
        <v>900</v>
      </c>
      <c r="B8" s="4" t="s">
        <v>901</v>
      </c>
      <c r="C8" s="4">
        <f>VLOOKUP(B:B,'All Site Data'!C:D,2,0)</f>
        <v>2019000108</v>
      </c>
      <c r="D8" s="4" t="str">
        <f>VLOOKUP(B:B,'All Site Data'!C:E,3,0)</f>
        <v>IN-TN-CHN-SR1-VC01-Chennai</v>
      </c>
      <c r="E8" s="4" t="str">
        <f>VLOOKUP(B:B,'All Site Data'!C:F,4,0)</f>
        <v>Chennai</v>
      </c>
      <c r="F8" s="4" t="str">
        <f>VLOOKUP(B:B,'All Site Data'!C:G,5,0)</f>
        <v>TamilNadu_Chennai</v>
      </c>
      <c r="G8" s="4" t="s">
        <v>895</v>
      </c>
      <c r="H8" s="4"/>
    </row>
    <row r="9" spans="1:11" x14ac:dyDescent="0.25">
      <c r="A9" s="66" t="s">
        <v>8</v>
      </c>
      <c r="B9" s="4">
        <v>168</v>
      </c>
      <c r="C9" s="4">
        <f>VLOOKUP(B:B,'All Site Data'!C:D,2,0)</f>
        <v>8498059360</v>
      </c>
      <c r="D9" s="4" t="str">
        <f>VLOOKUP(B:B,'All Site Data'!C:E,3,0)</f>
        <v>IN-GJ-AHM-WR2-0168-Millionaire Surat</v>
      </c>
      <c r="E9" s="4" t="str">
        <f>VLOOKUP(B:B,'All Site Data'!C:F,4,0)</f>
        <v>Millionaire Surat</v>
      </c>
      <c r="F9" s="4" t="str">
        <f>VLOOKUP(B:B,'All Site Data'!C:G,5,0)</f>
        <v>Gujarat_Ahmedabad</v>
      </c>
      <c r="G9" s="4" t="s">
        <v>895</v>
      </c>
      <c r="H9" s="4"/>
    </row>
    <row r="10" spans="1:11" x14ac:dyDescent="0.25">
      <c r="A10" s="66"/>
      <c r="B10" s="4">
        <v>188</v>
      </c>
      <c r="C10" s="4">
        <f>VLOOKUP(B:B,'All Site Data'!C:D,2,0)</f>
        <v>2017000013</v>
      </c>
      <c r="D10" s="4" t="str">
        <f>VLOOKUP(B:B,'All Site Data'!C:E,3,0)</f>
        <v>IN-GJ-AHM-WR2-0188-Chand Kheda</v>
      </c>
      <c r="E10" s="4" t="str">
        <f>VLOOKUP(B:B,'All Site Data'!C:F,4,0)</f>
        <v>Chand Kheda</v>
      </c>
      <c r="F10" s="4" t="str">
        <f>VLOOKUP(B:B,'All Site Data'!C:G,5,0)</f>
        <v>Gujarat_Ahmedabad</v>
      </c>
      <c r="G10" s="4" t="s">
        <v>895</v>
      </c>
      <c r="H10" s="4"/>
    </row>
    <row r="11" spans="1:11" x14ac:dyDescent="0.25">
      <c r="A11" s="66"/>
      <c r="B11" s="11">
        <v>207</v>
      </c>
      <c r="C11" s="11">
        <f>VLOOKUP(B:B,'All Site Data'!C:D,2,0)</f>
        <v>2017000015</v>
      </c>
      <c r="D11" s="11" t="str">
        <f>VLOOKUP(B:B,'All Site Data'!C:E,3,0)</f>
        <v>IN-GJ-AHM-WR2-0207-Mehsana</v>
      </c>
      <c r="E11" s="11" t="str">
        <f>VLOOKUP(B:B,'All Site Data'!C:F,4,0)</f>
        <v>Mehsana</v>
      </c>
      <c r="F11" s="11" t="str">
        <f>VLOOKUP(B:B,'All Site Data'!C:G,5,0)</f>
        <v>Gujarat_Ahmedabad</v>
      </c>
      <c r="G11" s="11" t="s">
        <v>896</v>
      </c>
      <c r="H11" s="4" t="s">
        <v>897</v>
      </c>
    </row>
    <row r="12" spans="1:11" x14ac:dyDescent="0.25">
      <c r="A12" s="66"/>
      <c r="B12" s="4">
        <v>223</v>
      </c>
      <c r="C12" s="4">
        <f>VLOOKUP(B:B,'All Site Data'!C:D,2,0)</f>
        <v>2017000025</v>
      </c>
      <c r="D12" s="4" t="str">
        <f>VLOOKUP(B:B,'All Site Data'!C:E,3,0)</f>
        <v>IN-GJ-AHM-WR2-0223-Nadiad</v>
      </c>
      <c r="E12" s="4" t="str">
        <f>VLOOKUP(B:B,'All Site Data'!C:F,4,0)</f>
        <v>Nadiad</v>
      </c>
      <c r="F12" s="4" t="str">
        <f>VLOOKUP(B:B,'All Site Data'!C:G,5,0)</f>
        <v>Gujarat_Ahmedabad</v>
      </c>
      <c r="G12" s="4" t="s">
        <v>895</v>
      </c>
      <c r="H12" s="4"/>
    </row>
    <row r="13" spans="1:11" x14ac:dyDescent="0.25">
      <c r="A13" s="66"/>
      <c r="B13" s="4">
        <v>269</v>
      </c>
      <c r="C13" s="4">
        <f>VLOOKUP(B:B,'All Site Data'!C:D,2,0)</f>
        <v>9676102713</v>
      </c>
      <c r="D13" s="4" t="str">
        <f>VLOOKUP(B:B,'All Site Data'!C:E,3,0)</f>
        <v>IN-GJ-AHM-WR2-0269-NikolPavilionMall</v>
      </c>
      <c r="E13" s="4" t="str">
        <f>VLOOKUP(B:B,'All Site Data'!C:F,4,0)</f>
        <v>NikolPavilionMall</v>
      </c>
      <c r="F13" s="4" t="str">
        <f>VLOOKUP(B:B,'All Site Data'!C:G,5,0)</f>
        <v>Gujarat_Ahmedabad</v>
      </c>
      <c r="G13" s="4" t="s">
        <v>895</v>
      </c>
      <c r="H13" s="4"/>
    </row>
    <row r="14" spans="1:11" x14ac:dyDescent="0.25">
      <c r="A14" s="66"/>
      <c r="B14" s="4">
        <v>104</v>
      </c>
      <c r="C14" s="4">
        <f>VLOOKUP(B:B,'All Site Data'!C:D,2,0)</f>
        <v>7658937700</v>
      </c>
      <c r="D14" s="4" t="str">
        <f>VLOOKUP(B:B,'All Site Data'!C:E,3,0)</f>
        <v>IN-KA-BGL-SR1-0104-Jayanagar</v>
      </c>
      <c r="E14" s="4" t="str">
        <f>VLOOKUP(B:B,'All Site Data'!C:F,4,0)</f>
        <v>JayanaGoar</v>
      </c>
      <c r="F14" s="4" t="str">
        <f>VLOOKUP(B:B,'All Site Data'!C:G,5,0)</f>
        <v>Karnataka_Bangalore</v>
      </c>
      <c r="G14" s="4" t="s">
        <v>895</v>
      </c>
      <c r="H14" s="4" t="s">
        <v>904</v>
      </c>
      <c r="J14" s="22" t="s">
        <v>921</v>
      </c>
      <c r="K14" s="22" t="s">
        <v>922</v>
      </c>
    </row>
    <row r="15" spans="1:11" x14ac:dyDescent="0.25">
      <c r="A15" s="66"/>
      <c r="B15" s="4">
        <v>157</v>
      </c>
      <c r="C15" s="4">
        <f>VLOOKUP(B:B,'All Site Data'!C:D,2,0)</f>
        <v>2017000051</v>
      </c>
      <c r="D15" s="4" t="str">
        <f>VLOOKUP(B:B,'All Site Data'!C:E,3,0)</f>
        <v>IN-KA-BGL-SR1-0157-Mantri Mall</v>
      </c>
      <c r="E15" s="4" t="str">
        <f>VLOOKUP(B:B,'All Site Data'!C:F,4,0)</f>
        <v>Mantri Mall</v>
      </c>
      <c r="F15" s="4" t="str">
        <f>VLOOKUP(B:B,'All Site Data'!C:G,5,0)</f>
        <v>Karnataka_Bangalore</v>
      </c>
      <c r="G15" s="4" t="s">
        <v>895</v>
      </c>
      <c r="H15" s="4"/>
      <c r="J15" s="3" t="s">
        <v>920</v>
      </c>
      <c r="K15" s="3">
        <v>24.2</v>
      </c>
    </row>
    <row r="16" spans="1:11" x14ac:dyDescent="0.25">
      <c r="A16" s="66"/>
      <c r="B16" s="4">
        <v>280</v>
      </c>
      <c r="C16" s="4">
        <f>VLOOKUP(B:B,'All Site Data'!C:D,2,0)</f>
        <v>9133382110</v>
      </c>
      <c r="D16" s="4" t="str">
        <f>VLOOKUP(B:B,'All Site Data'!C:E,3,0)</f>
        <v>IN-KL-KCI-SR1-0280-Kollam</v>
      </c>
      <c r="E16" s="4" t="str">
        <f>VLOOKUP(B:B,'All Site Data'!C:F,4,0)</f>
        <v>Kollam</v>
      </c>
      <c r="F16" s="4" t="str">
        <f>VLOOKUP(B:B,'All Site Data'!C:G,5,0)</f>
        <v>Kerala_Kochi</v>
      </c>
      <c r="G16" s="4" t="s">
        <v>895</v>
      </c>
      <c r="H16" s="4"/>
    </row>
    <row r="17" spans="1:8" x14ac:dyDescent="0.25">
      <c r="A17" s="66"/>
      <c r="B17" s="11">
        <v>307</v>
      </c>
      <c r="C17" s="11">
        <f>VLOOKUP(B:B,'All Site Data'!C:D,2,0)</f>
        <v>2018000004</v>
      </c>
      <c r="D17" s="11" t="str">
        <f>VLOOKUP(B:B,'All Site Data'!C:E,3,0)</f>
        <v>IN-KL-KCI-SR1-0307-GrandCentral Kakkanad</v>
      </c>
      <c r="E17" s="11" t="str">
        <f>VLOOKUP(B:B,'All Site Data'!C:F,4,0)</f>
        <v>GrandCentral KarnatakakKarnatakanad</v>
      </c>
      <c r="F17" s="11" t="str">
        <f>VLOOKUP(B:B,'All Site Data'!C:G,5,0)</f>
        <v>Kerala_Kochi</v>
      </c>
      <c r="G17" s="11" t="s">
        <v>896</v>
      </c>
      <c r="H17" s="4" t="s">
        <v>897</v>
      </c>
    </row>
    <row r="18" spans="1:8" x14ac:dyDescent="0.25">
      <c r="A18" s="66"/>
      <c r="B18" s="4">
        <v>15</v>
      </c>
      <c r="C18" s="4">
        <f>VLOOKUP(B:B,'All Site Data'!C:D,2,0)</f>
        <v>8886616134</v>
      </c>
      <c r="D18" s="4" t="str">
        <f>VLOOKUP(B:B,'All Site Data'!C:E,3,0)</f>
        <v>IN-MH-MUM-WR1-0015-Phoenix Mills</v>
      </c>
      <c r="E18" s="4" t="str">
        <f>VLOOKUP(B:B,'All Site Data'!C:F,4,0)</f>
        <v>Phoenix Mills</v>
      </c>
      <c r="F18" s="4" t="str">
        <f>VLOOKUP(B:B,'All Site Data'!C:G,5,0)</f>
        <v>Maharastra_Mumbai</v>
      </c>
      <c r="G18" s="4" t="s">
        <v>895</v>
      </c>
      <c r="H18" s="4"/>
    </row>
    <row r="19" spans="1:8" x14ac:dyDescent="0.25">
      <c r="A19" s="66"/>
      <c r="B19" s="4">
        <v>135</v>
      </c>
      <c r="C19" s="4">
        <f>VLOOKUP(B:B,'All Site Data'!C:D,2,0)</f>
        <v>9666091638</v>
      </c>
      <c r="D19" s="4" t="str">
        <f>VLOOKUP(B:B,'All Site Data'!C:E,3,0)</f>
        <v>IN-MH-MUM-WR1-0135-Ideal Cafe</v>
      </c>
      <c r="E19" s="4" t="str">
        <f>VLOOKUP(B:B,'All Site Data'!C:F,4,0)</f>
        <v>Ideal Cafe</v>
      </c>
      <c r="F19" s="4" t="str">
        <f>VLOOKUP(B:B,'All Site Data'!C:G,5,0)</f>
        <v>Maharastra_Mumbai</v>
      </c>
      <c r="G19" s="4" t="s">
        <v>895</v>
      </c>
      <c r="H19" s="4"/>
    </row>
    <row r="20" spans="1:8" x14ac:dyDescent="0.25">
      <c r="A20" s="66"/>
      <c r="B20" s="4">
        <v>248</v>
      </c>
      <c r="C20" s="4">
        <f>VLOOKUP(B:B,'All Site Data'!C:D,2,0)</f>
        <v>7349791613</v>
      </c>
      <c r="D20" s="4" t="str">
        <f>VLOOKUP(B:B,'All Site Data'!C:E,3,0)</f>
        <v>IN-MH-MUM-WR1-0248-Palghar Manor</v>
      </c>
      <c r="E20" s="4" t="str">
        <f>VLOOKUP(B:B,'All Site Data'!C:F,4,0)</f>
        <v>Palghar Manor</v>
      </c>
      <c r="F20" s="4" t="str">
        <f>VLOOKUP(B:B,'All Site Data'!C:G,5,0)</f>
        <v>Maharastra_Mumbai</v>
      </c>
      <c r="G20" s="4" t="s">
        <v>895</v>
      </c>
      <c r="H20" s="4"/>
    </row>
    <row r="21" spans="1:8" x14ac:dyDescent="0.25">
      <c r="A21" s="66"/>
      <c r="B21" s="11">
        <v>265</v>
      </c>
      <c r="C21" s="11">
        <f>VLOOKUP(B:B,'All Site Data'!C:D,2,0)</f>
        <v>9951945925</v>
      </c>
      <c r="D21" s="11" t="str">
        <f>VLOOKUP(B:B,'All Site Data'!C:E,3,0)</f>
        <v>IN-MH-MUM-WR1-0265-Swastik Naigoan</v>
      </c>
      <c r="E21" s="11" t="str">
        <f>VLOOKUP(B:B,'All Site Data'!C:F,4,0)</f>
        <v>Swastik Naigoan</v>
      </c>
      <c r="F21" s="11" t="str">
        <f>VLOOKUP(B:B,'All Site Data'!C:G,5,0)</f>
        <v>Maharastra_Mumbai</v>
      </c>
      <c r="G21" s="11" t="s">
        <v>896</v>
      </c>
      <c r="H21" s="4" t="s">
        <v>897</v>
      </c>
    </row>
    <row r="22" spans="1:8" x14ac:dyDescent="0.25">
      <c r="A22" s="66"/>
      <c r="B22" s="4">
        <v>342</v>
      </c>
      <c r="C22" s="4">
        <f>VLOOKUP(B:B,'All Site Data'!C:D,2,0)</f>
        <v>2019000020</v>
      </c>
      <c r="D22" s="4" t="str">
        <f>VLOOKUP(B:B,'All Site Data'!C:E,3,0)</f>
        <v>IN-MH-MUM-WR1-0336-Korum Mall Thane</v>
      </c>
      <c r="E22" s="4" t="str">
        <f>VLOOKUP(B:B,'All Site Data'!C:F,4,0)</f>
        <v>IGoatpuri</v>
      </c>
      <c r="F22" s="4" t="str">
        <f>VLOOKUP(B:B,'All Site Data'!C:G,5,0)</f>
        <v>Maharastra_Mumbai</v>
      </c>
      <c r="G22" s="4" t="s">
        <v>895</v>
      </c>
      <c r="H22" s="4"/>
    </row>
    <row r="23" spans="1:8" x14ac:dyDescent="0.25">
      <c r="A23" s="66"/>
      <c r="B23" s="11">
        <v>357</v>
      </c>
      <c r="C23" s="11">
        <f>VLOOKUP(B:B,'All Site Data'!C:D,2,0)</f>
        <v>2019000082</v>
      </c>
      <c r="D23" s="11" t="str">
        <f>VLOOKUP(B:B,'All Site Data'!C:E,3,0)</f>
        <v>IN-MH-MUM-WR1-0357-Bhendi Bazaar</v>
      </c>
      <c r="E23" s="11" t="str">
        <f>VLOOKUP(B:B,'All Site Data'!C:F,4,0)</f>
        <v>Bhendi Bazaar</v>
      </c>
      <c r="F23" s="11" t="str">
        <f>VLOOKUP(B:B,'All Site Data'!C:G,5,0)</f>
        <v>Maharastra_Mumbai</v>
      </c>
      <c r="G23" s="11" t="s">
        <v>895</v>
      </c>
      <c r="H23" s="4" t="s">
        <v>897</v>
      </c>
    </row>
    <row r="24" spans="1:8" x14ac:dyDescent="0.25">
      <c r="A24" s="66"/>
      <c r="B24" s="4">
        <v>83</v>
      </c>
      <c r="C24" s="4">
        <f>VLOOKUP(B:B,'All Site Data'!C:D,2,0)</f>
        <v>9666087824</v>
      </c>
      <c r="D24" s="4" t="str">
        <f>VLOOKUP(B:B,'All Site Data'!C:E,3,0)</f>
        <v>IN-TN-CHN-SR1-0083-Anna Nagar</v>
      </c>
      <c r="E24" s="4" t="str">
        <f>VLOOKUP(B:B,'All Site Data'!C:F,4,0)</f>
        <v>Anna NaGoar</v>
      </c>
      <c r="F24" s="4" t="str">
        <f>VLOOKUP(B:B,'All Site Data'!C:G,5,0)</f>
        <v>TamilNadu_Chennai</v>
      </c>
      <c r="G24" s="4" t="s">
        <v>895</v>
      </c>
      <c r="H24" s="4"/>
    </row>
    <row r="25" spans="1:8" x14ac:dyDescent="0.25">
      <c r="A25" s="66"/>
      <c r="B25" s="4">
        <v>90</v>
      </c>
      <c r="C25" s="4">
        <f>VLOOKUP(B:B,'All Site Data'!C:D,2,0)</f>
        <v>9666089162</v>
      </c>
      <c r="D25" s="4" t="str">
        <f>VLOOKUP(B:B,'All Site Data'!C:E,3,0)</f>
        <v>IN-TN-CHN-SR1-0090-Grand Arcade</v>
      </c>
      <c r="E25" s="4" t="str">
        <f>VLOOKUP(B:B,'All Site Data'!C:F,4,0)</f>
        <v>Grand Arcade</v>
      </c>
      <c r="F25" s="4" t="str">
        <f>VLOOKUP(B:B,'All Site Data'!C:G,5,0)</f>
        <v>TamilNadu_Chennai</v>
      </c>
      <c r="G25" s="4" t="s">
        <v>895</v>
      </c>
      <c r="H25" s="4"/>
    </row>
    <row r="26" spans="1:8" x14ac:dyDescent="0.25">
      <c r="A26" s="66"/>
      <c r="B26" s="4">
        <v>154</v>
      </c>
      <c r="C26" s="4">
        <f>VLOOKUP(B:B,'All Site Data'!C:D,2,0)</f>
        <v>9666087360</v>
      </c>
      <c r="D26" s="4" t="str">
        <f>VLOOKUP(B:B,'All Site Data'!C:E,3,0)</f>
        <v>IN-TN-CHN-SR1-0154-Kilpauk</v>
      </c>
      <c r="E26" s="4" t="str">
        <f>VLOOKUP(B:B,'All Site Data'!C:F,4,0)</f>
        <v>Kilpauk</v>
      </c>
      <c r="F26" s="4" t="str">
        <f>VLOOKUP(B:B,'All Site Data'!C:G,5,0)</f>
        <v>TamilNadu_Chennai</v>
      </c>
      <c r="G26" s="4" t="s">
        <v>895</v>
      </c>
      <c r="H26" s="4"/>
    </row>
    <row r="27" spans="1:8" x14ac:dyDescent="0.25">
      <c r="A27" s="66"/>
      <c r="B27" s="4">
        <v>172</v>
      </c>
      <c r="C27" s="4">
        <f>VLOOKUP(B:B,'All Site Data'!C:D,2,0)</f>
        <v>9666087937</v>
      </c>
      <c r="D27" s="4" t="str">
        <f>VLOOKUP(B:B,'All Site Data'!C:E,3,0)</f>
        <v>IN-TN-CHN-SR1-0172-Arcot Road</v>
      </c>
      <c r="E27" s="4" t="str">
        <f>VLOOKUP(B:B,'All Site Data'!C:F,4,0)</f>
        <v>Arcot Road</v>
      </c>
      <c r="F27" s="4" t="str">
        <f>VLOOKUP(B:B,'All Site Data'!C:G,5,0)</f>
        <v>TamilNadu_Chennai</v>
      </c>
      <c r="G27" s="4" t="s">
        <v>895</v>
      </c>
      <c r="H27" s="4"/>
    </row>
    <row r="28" spans="1:8" x14ac:dyDescent="0.25">
      <c r="A28" s="66"/>
      <c r="B28" s="4">
        <v>177</v>
      </c>
      <c r="C28" s="4">
        <f>VLOOKUP(B:B,'All Site Data'!C:D,2,0)</f>
        <v>9666089015</v>
      </c>
      <c r="D28" s="4" t="str">
        <f>VLOOKUP(B:B,'All Site Data'!C:E,3,0)</f>
        <v>IN-TN-CHN-SR1-0177-Ashok Nagar</v>
      </c>
      <c r="E28" s="4" t="str">
        <f>VLOOKUP(B:B,'All Site Data'!C:F,4,0)</f>
        <v>Ashok NaGoar</v>
      </c>
      <c r="F28" s="4" t="str">
        <f>VLOOKUP(B:B,'All Site Data'!C:G,5,0)</f>
        <v>TamilNadu_Chennai</v>
      </c>
      <c r="G28" s="4" t="s">
        <v>895</v>
      </c>
      <c r="H28" s="4"/>
    </row>
    <row r="29" spans="1:8" x14ac:dyDescent="0.25">
      <c r="A29" s="66"/>
      <c r="B29" s="4" t="s">
        <v>574</v>
      </c>
      <c r="C29" s="4">
        <f>VLOOKUP(B:B,'All Site Data'!C:D,2,0)</f>
        <v>2017000020</v>
      </c>
      <c r="D29" s="4" t="str">
        <f>VLOOKUP(B:B,'All Site Data'!C:E,3,0)</f>
        <v>IN-TN-CHN-SR1-T289-Prozone Mall</v>
      </c>
      <c r="E29" s="4" t="str">
        <f>VLOOKUP(B:B,'All Site Data'!C:F,4,0)</f>
        <v>Prozone Mall</v>
      </c>
      <c r="F29" s="4" t="str">
        <f>VLOOKUP(B:B,'All Site Data'!C:G,5,0)</f>
        <v>TamilNadu_Chennai</v>
      </c>
      <c r="G29" s="4" t="s">
        <v>895</v>
      </c>
      <c r="H29" s="4"/>
    </row>
    <row r="30" spans="1:8" x14ac:dyDescent="0.25">
      <c r="A30" s="66"/>
      <c r="B30" s="11">
        <v>214</v>
      </c>
      <c r="C30" s="11">
        <f>VLOOKUP(B:B,'All Site Data'!C:D,2,0)</f>
        <v>7997993046</v>
      </c>
      <c r="D30" s="11" t="str">
        <f>VLOOKUP(B:B,'All Site Data'!C:E,3,0)</f>
        <v>IN-MH-PUN-WR1-0214-Simhagad Road</v>
      </c>
      <c r="E30" s="11" t="str">
        <f>VLOOKUP(B:B,'All Site Data'!C:F,4,0)</f>
        <v>SiMaharastraaGoad Road</v>
      </c>
      <c r="F30" s="11" t="str">
        <f>VLOOKUP(B:B,'All Site Data'!C:G,5,0)</f>
        <v>Maharastra_Pune</v>
      </c>
      <c r="G30" s="11" t="s">
        <v>896</v>
      </c>
      <c r="H30" s="4" t="s">
        <v>897</v>
      </c>
    </row>
    <row r="31" spans="1:8" x14ac:dyDescent="0.25">
      <c r="A31" s="66"/>
      <c r="B31" s="11">
        <v>254</v>
      </c>
      <c r="C31" s="11">
        <f>VLOOKUP(B:B,'All Site Data'!C:D,2,0)</f>
        <v>9951950071</v>
      </c>
      <c r="D31" s="11" t="str">
        <f>VLOOKUP(B:B,'All Site Data'!C:E,3,0)</f>
        <v>IN-TG-HYD-SR1-0254-LB Nagar</v>
      </c>
      <c r="E31" s="11" t="str">
        <f>VLOOKUP(B:B,'All Site Data'!C:F,4,0)</f>
        <v>LB NaGoar</v>
      </c>
      <c r="F31" s="11" t="str">
        <f>VLOOKUP(B:B,'All Site Data'!C:G,5,0)</f>
        <v>Telangana_Hyderabad</v>
      </c>
      <c r="G31" s="11" t="s">
        <v>896</v>
      </c>
      <c r="H31" s="4" t="s">
        <v>897</v>
      </c>
    </row>
    <row r="32" spans="1:8" x14ac:dyDescent="0.25">
      <c r="A32" s="66"/>
      <c r="B32" s="11">
        <v>233</v>
      </c>
      <c r="C32" s="11">
        <f>VLOOKUP(B:B,'All Site Data'!C:D,2,0)</f>
        <v>7997993042</v>
      </c>
      <c r="D32" s="11" t="str">
        <f>VLOOKUP(B:B,'All Site Data'!C:E,3,0)</f>
        <v>IN-KA-BGL-SR1-0233-Hubbali</v>
      </c>
      <c r="E32" s="11" t="str">
        <f>VLOOKUP(B:B,'All Site Data'!C:F,4,0)</f>
        <v>Hubbali</v>
      </c>
      <c r="F32" s="11" t="str">
        <f>VLOOKUP(B:B,'All Site Data'!C:G,5,0)</f>
        <v>Karnataka_Bangalore</v>
      </c>
      <c r="G32" s="11" t="s">
        <v>896</v>
      </c>
      <c r="H32" s="4" t="s">
        <v>897</v>
      </c>
    </row>
    <row r="33" spans="1:8" x14ac:dyDescent="0.25">
      <c r="A33" s="66"/>
      <c r="B33" s="11">
        <v>3</v>
      </c>
      <c r="C33" s="11">
        <f>VLOOKUP(B:B,'All Site Data'!C:D,2,0)</f>
        <v>2018000073</v>
      </c>
      <c r="D33" s="11" t="str">
        <f>VLOOKUP(B:B,'All Site Data'!C:E,3,0)</f>
        <v>IN-MH-MUM-WR1-0003-Vashi Mansarovar</v>
      </c>
      <c r="E33" s="11" t="str">
        <f>VLOOKUP(B:B,'All Site Data'!C:F,4,0)</f>
        <v>Vashi Mansarovar</v>
      </c>
      <c r="F33" s="11" t="str">
        <f>VLOOKUP(B:B,'All Site Data'!C:G,5,0)</f>
        <v>Maharastra_Mumbai</v>
      </c>
      <c r="G33" s="11" t="s">
        <v>896</v>
      </c>
      <c r="H33" s="4" t="s">
        <v>897</v>
      </c>
    </row>
    <row r="34" spans="1:8" x14ac:dyDescent="0.25">
      <c r="A34" s="66"/>
      <c r="B34" s="4">
        <v>331</v>
      </c>
      <c r="C34" s="4">
        <f>VLOOKUP(B:B,'All Site Data'!C:D,2,0)</f>
        <v>2018000102</v>
      </c>
      <c r="D34" s="4" t="str">
        <f>VLOOKUP(B:B,'All Site Data'!C:E,3,0)</f>
        <v>IN-TN-CHN-SR1-0331-PondiBazaar Tnagar</v>
      </c>
      <c r="E34" s="4" t="str">
        <f>VLOOKUP(B:B,'All Site Data'!C:F,4,0)</f>
        <v>PondiBazaar TamilNaduaGoar</v>
      </c>
      <c r="F34" s="4" t="str">
        <f>VLOOKUP(B:B,'All Site Data'!C:G,5,0)</f>
        <v>TamilNadu_Chennai</v>
      </c>
      <c r="G34" s="4" t="s">
        <v>896</v>
      </c>
      <c r="H34" s="4"/>
    </row>
    <row r="35" spans="1:8" x14ac:dyDescent="0.25">
      <c r="A35" s="66"/>
      <c r="B35" s="4">
        <v>10</v>
      </c>
      <c r="C35" s="4">
        <f>VLOOKUP(B:B,'All Site Data'!C:D,2,0)</f>
        <v>9848361705</v>
      </c>
      <c r="D35" s="4" t="str">
        <f>VLOOKUP(B:B,'All Site Data'!C:E,3,0)</f>
        <v>IN-MH-MUM-WR1-0010-Thane</v>
      </c>
      <c r="E35" s="4" t="str">
        <f>VLOOKUP(B:B,'All Site Data'!C:F,4,0)</f>
        <v>Thane</v>
      </c>
      <c r="F35" s="4" t="str">
        <f>VLOOKUP(B:B,'All Site Data'!C:G,5,0)</f>
        <v>Maharastra_Mumbai</v>
      </c>
      <c r="G35" s="4" t="s">
        <v>896</v>
      </c>
      <c r="H35" s="4"/>
    </row>
    <row r="36" spans="1:8" x14ac:dyDescent="0.25">
      <c r="A36" s="66"/>
      <c r="B36" s="4">
        <v>319</v>
      </c>
      <c r="C36" s="4">
        <f>VLOOKUP(B:B,'All Site Data'!C:D,2,0)</f>
        <v>2018000025</v>
      </c>
      <c r="D36" s="4" t="str">
        <f>VLOOKUP(B:B,'All Site Data'!C:E,3,0)</f>
        <v>IN-MH-MUM-WR1-0319-Dombivili East</v>
      </c>
      <c r="E36" s="4" t="str">
        <f>VLOOKUP(B:B,'All Site Data'!C:F,4,0)</f>
        <v>Dombivili East</v>
      </c>
      <c r="F36" s="4" t="str">
        <f>VLOOKUP(B:B,'All Site Data'!C:G,5,0)</f>
        <v>Maharastra_Mumbai</v>
      </c>
      <c r="G36" s="4" t="s">
        <v>896</v>
      </c>
      <c r="H36" s="4"/>
    </row>
    <row r="37" spans="1:8" x14ac:dyDescent="0.25">
      <c r="A37" s="66"/>
      <c r="B37" s="4"/>
      <c r="C37" s="4" t="e">
        <f>VLOOKUP(B:B,'All Site Data'!C:D,2,0)</f>
        <v>#N/A</v>
      </c>
      <c r="D37" s="4" t="e">
        <f>VLOOKUP(B:B,'All Site Data'!C:E,3,0)</f>
        <v>#N/A</v>
      </c>
      <c r="E37" s="4" t="e">
        <f>VLOOKUP(B:B,'All Site Data'!C:F,4,0)</f>
        <v>#N/A</v>
      </c>
      <c r="F37" s="4" t="e">
        <f>VLOOKUP(B:B,'All Site Data'!C:G,5,0)</f>
        <v>#N/A</v>
      </c>
      <c r="G37" s="4"/>
      <c r="H37" s="4"/>
    </row>
  </sheetData>
  <mergeCells count="2">
    <mergeCell ref="A4:A6"/>
    <mergeCell ref="A9:A37"/>
  </mergeCells>
  <conditionalFormatting sqref="B1:F1 C9:F37">
    <cfRule type="cellIs" dxfId="2032" priority="20" operator="between">
      <formula>"No Signal"</formula>
      <formula>"No Signal"</formula>
    </cfRule>
  </conditionalFormatting>
  <conditionalFormatting sqref="G1:G1048576">
    <cfRule type="containsText" dxfId="2031" priority="15" operator="containsText" text="Delayed Signal Problem">
      <formula>NOT(ISERROR(SEARCH("Delayed Signal Problem",G1)))</formula>
    </cfRule>
    <cfRule type="containsText" dxfId="2030" priority="16" operator="containsText" text="No Signal">
      <formula>NOT(ISERROR(SEARCH("No Signal",G1)))</formula>
    </cfRule>
  </conditionalFormatting>
  <conditionalFormatting sqref="H1">
    <cfRule type="containsText" dxfId="2029" priority="12" operator="containsText" text="Delayed Signal Problem">
      <formula>NOT(ISERROR(SEARCH("Delayed Signal Problem",H1)))</formula>
    </cfRule>
    <cfRule type="containsText" dxfId="2028" priority="13" operator="containsText" text="No Signal">
      <formula>NOT(ISERROR(SEARCH("No Signal",H1)))</formula>
    </cfRule>
  </conditionalFormatting>
  <conditionalFormatting sqref="B2:F2 C3:F6">
    <cfRule type="cellIs" dxfId="2027" priority="11" operator="between">
      <formula>"No Signal"</formula>
      <formula>"No Signal"</formula>
    </cfRule>
  </conditionalFormatting>
  <conditionalFormatting sqref="G2">
    <cfRule type="containsText" dxfId="2026" priority="9" operator="containsText" text="Delayed Signal Problem">
      <formula>NOT(ISERROR(SEARCH("Delayed Signal Problem",G2)))</formula>
    </cfRule>
    <cfRule type="containsText" dxfId="2025" priority="10" operator="containsText" text="No Signal">
      <formula>NOT(ISERROR(SEARCH("No Signal",G2)))</formula>
    </cfRule>
  </conditionalFormatting>
  <conditionalFormatting sqref="H9">
    <cfRule type="containsText" dxfId="2024" priority="7" operator="containsText" text="Delayed Signal Problem">
      <formula>NOT(ISERROR(SEARCH("Delayed Signal Problem",H9)))</formula>
    </cfRule>
  </conditionalFormatting>
  <conditionalFormatting sqref="H1:H13 H15:H1048576">
    <cfRule type="containsText" dxfId="2023" priority="6" operator="containsText" text="Site OK">
      <formula>NOT(ISERROR(SEARCH("Site OK",H1)))</formula>
    </cfRule>
  </conditionalFormatting>
  <conditionalFormatting sqref="C8:F8">
    <cfRule type="cellIs" dxfId="2022" priority="5" operator="between">
      <formula>"No Signal"</formula>
      <formula>"No Signal"</formula>
    </cfRule>
  </conditionalFormatting>
  <conditionalFormatting sqref="H14">
    <cfRule type="cellIs" dxfId="2021" priority="4" operator="between">
      <formula>"Site Ok"</formula>
      <formula>"Site Ok"</formula>
    </cfRule>
  </conditionalFormatting>
  <conditionalFormatting sqref="H14">
    <cfRule type="containsText" dxfId="2020" priority="2" operator="containsText" text="Site OK">
      <formula>NOT(ISERROR(SEARCH("Site OK",H14)))</formula>
    </cfRule>
    <cfRule type="containsText" dxfId="2019" priority="3" operator="containsText" text="Site OK">
      <formula>NOT(ISERROR(SEARCH("Site OK",H14)))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5"/>
  <sheetViews>
    <sheetView workbookViewId="0">
      <pane xSplit="1" topLeftCell="B1" activePane="topRight" state="frozen"/>
      <selection activeCell="E21" sqref="E21"/>
      <selection pane="topRight" activeCell="E21" sqref="E21"/>
    </sheetView>
  </sheetViews>
  <sheetFormatPr defaultRowHeight="12.75" x14ac:dyDescent="0.25"/>
  <cols>
    <col min="1" max="1" width="25.7109375" style="3" bestFit="1" customWidth="1"/>
    <col min="2" max="2" width="9.140625" style="3"/>
    <col min="3" max="3" width="12" style="3" customWidth="1"/>
    <col min="4" max="4" width="38.85546875" style="3" bestFit="1" customWidth="1"/>
    <col min="5" max="5" width="21.85546875" style="3" bestFit="1" customWidth="1"/>
    <col min="6" max="6" width="18.85546875" style="3" bestFit="1" customWidth="1"/>
    <col min="7" max="7" width="22.140625" style="3" customWidth="1"/>
    <col min="8" max="8" width="27" style="3" bestFit="1" customWidth="1"/>
    <col min="9" max="10" width="9.140625" style="3"/>
    <col min="11" max="11" width="11.42578125" style="3" bestFit="1" customWidth="1"/>
    <col min="12" max="16384" width="9.140625" style="3"/>
  </cols>
  <sheetData>
    <row r="1" spans="1:1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x14ac:dyDescent="0.25">
      <c r="A2" s="4" t="s">
        <v>893</v>
      </c>
      <c r="B2" s="4" t="s">
        <v>680</v>
      </c>
      <c r="C2" s="4">
        <f>VLOOKUP(B:B,'All Site Data'!C:D,2,0)</f>
        <v>2018000039</v>
      </c>
      <c r="D2" s="4" t="str">
        <f>VLOOKUP(B:B,'All Site Data'!C:E,3,0)</f>
        <v>IN-TN-CHN-SR1-AB01-Chrompet</v>
      </c>
      <c r="E2" s="4" t="str">
        <f>VLOOKUP(B:B,'All Site Data'!C:F,4,0)</f>
        <v>Chrompet</v>
      </c>
      <c r="F2" s="4" t="str">
        <f>VLOOKUP(B:B,'All Site Data'!C:G,5,0)</f>
        <v>TamilNadu_Chennai</v>
      </c>
      <c r="G2" s="4" t="s">
        <v>895</v>
      </c>
      <c r="H2" s="4"/>
    </row>
    <row r="3" spans="1:11" x14ac:dyDescent="0.25">
      <c r="A3" s="4" t="s">
        <v>906</v>
      </c>
      <c r="B3" s="6">
        <v>2</v>
      </c>
      <c r="C3" s="6">
        <f>VLOOKUP(B:B,'All Site Data'!C:D,2,0)</f>
        <v>7997993024</v>
      </c>
      <c r="D3" s="6" t="str">
        <f>VLOOKUP(B:B,'All Site Data'!C:E,3,0)</f>
        <v>IN-MH-MUM-WR1-0002-Lokhandwala Complex</v>
      </c>
      <c r="E3" s="6" t="str">
        <f>VLOOKUP(B:B,'All Site Data'!C:F,4,0)</f>
        <v>Lokhandwala Complex</v>
      </c>
      <c r="F3" s="6" t="str">
        <f>VLOOKUP(B:B,'All Site Data'!C:G,5,0)</f>
        <v>Maharastra_Mumbai</v>
      </c>
      <c r="G3" s="11" t="s">
        <v>895</v>
      </c>
      <c r="H3" s="4" t="s">
        <v>897</v>
      </c>
    </row>
    <row r="4" spans="1:11" x14ac:dyDescent="0.25">
      <c r="A4" s="4" t="s">
        <v>577</v>
      </c>
      <c r="B4" s="4" t="s">
        <v>622</v>
      </c>
      <c r="C4" s="4">
        <f>VLOOKUP(B:B,'All Site Data'!C:D,2,0)</f>
        <v>2018000030</v>
      </c>
      <c r="D4" s="4" t="str">
        <f>VLOOKUP(B:B,'All Site Data'!C:E,3,0)</f>
        <v>IN-TG-HYD-SR1-BN03-Gachibowli</v>
      </c>
      <c r="E4" s="4" t="str">
        <f>VLOOKUP(B:B,'All Site Data'!C:F,4,0)</f>
        <v>Gachibowli</v>
      </c>
      <c r="F4" s="4" t="str">
        <f>VLOOKUP(B:B,'All Site Data'!C:G,5,0)</f>
        <v>Telangana_Hyderabad</v>
      </c>
      <c r="G4" s="11" t="s">
        <v>896</v>
      </c>
      <c r="H4" s="4"/>
    </row>
    <row r="5" spans="1:11" x14ac:dyDescent="0.25">
      <c r="A5" s="19" t="s">
        <v>724</v>
      </c>
      <c r="B5" s="6" t="s">
        <v>725</v>
      </c>
      <c r="C5" s="6">
        <f>VLOOKUP(B:B,'All Site Data'!C:D,2,0)</f>
        <v>2019000103</v>
      </c>
      <c r="D5" s="6" t="str">
        <f>VLOOKUP(B:B,'All Site Data'!C:E,3,0)</f>
        <v>IN-DL-DLH-NCR-JF01-Jankpuri</v>
      </c>
      <c r="E5" s="6" t="str">
        <f>VLOOKUP(B:B,'All Site Data'!C:F,4,0)</f>
        <v>Jankpuri</v>
      </c>
      <c r="F5" s="6" t="str">
        <f>VLOOKUP(B:B,'All Site Data'!C:G,5,0)</f>
        <v>Telangana_Hyderabad</v>
      </c>
      <c r="G5" s="6" t="s">
        <v>896</v>
      </c>
      <c r="H5" s="4" t="s">
        <v>897</v>
      </c>
    </row>
    <row r="6" spans="1:11" x14ac:dyDescent="0.25">
      <c r="A6" s="4" t="s">
        <v>911</v>
      </c>
      <c r="B6" s="4" t="s">
        <v>736</v>
      </c>
      <c r="C6" s="4">
        <f>VLOOKUP(B:B,'All Site Data'!C:D,2,0)</f>
        <v>2018000093</v>
      </c>
      <c r="D6" s="4" t="str">
        <f>VLOOKUP(B:B,'All Site Data'!C:E,3,0)</f>
        <v>IN-TG-HYD-SR1-GS01-Kollur Campus</v>
      </c>
      <c r="E6" s="4" t="str">
        <f>VLOOKUP(B:B,'All Site Data'!C:F,4,0)</f>
        <v>Kollur</v>
      </c>
      <c r="F6" s="4" t="str">
        <f>VLOOKUP(B:B,'All Site Data'!C:G,5,0)</f>
        <v>Telangana_Hyderabad</v>
      </c>
      <c r="G6" s="4" t="s">
        <v>895</v>
      </c>
      <c r="H6" s="4"/>
    </row>
    <row r="7" spans="1:11" x14ac:dyDescent="0.25">
      <c r="A7" s="19" t="s">
        <v>753</v>
      </c>
      <c r="B7" s="6" t="s">
        <v>754</v>
      </c>
      <c r="C7" s="6">
        <f>VLOOKUP(B:B,'All Site Data'!C:D,2,0)</f>
        <v>2018000047</v>
      </c>
      <c r="D7" s="6" t="str">
        <f>VLOOKUP(B:B,'All Site Data'!C:E,3,0)</f>
        <v>IN-TG-PTH-HYD-HW01-Isnapur</v>
      </c>
      <c r="E7" s="6" t="str">
        <f>VLOOKUP(B:B,'All Site Data'!C:F,4,0)</f>
        <v>Isnapur</v>
      </c>
      <c r="F7" s="6" t="str">
        <f>VLOOKUP(B:B,'All Site Data'!C:G,5,0)</f>
        <v>Telangana_Hyderabad</v>
      </c>
      <c r="H7" s="4" t="s">
        <v>897</v>
      </c>
    </row>
    <row r="8" spans="1:11" x14ac:dyDescent="0.25">
      <c r="A8" s="66" t="s">
        <v>765</v>
      </c>
      <c r="B8" s="4" t="s">
        <v>766</v>
      </c>
      <c r="C8" s="4">
        <f>VLOOKUP(B:B,'All Site Data'!C:D,2,0)</f>
        <v>9591490033</v>
      </c>
      <c r="D8" s="4" t="str">
        <f>VLOOKUP(B:B,'All Site Data'!C:E,3,0)</f>
        <v>IN-KA-BGL-KA1-I002-Garden City</v>
      </c>
      <c r="E8" s="4" t="str">
        <f>VLOOKUP(B:B,'All Site Data'!C:F,4,0)</f>
        <v>Garden City</v>
      </c>
      <c r="F8" s="4" t="str">
        <f>VLOOKUP(B:B,'All Site Data'!C:G,5,0)</f>
        <v>Karnataka_Bangalore</v>
      </c>
      <c r="G8" s="4" t="s">
        <v>895</v>
      </c>
      <c r="H8" s="4"/>
    </row>
    <row r="9" spans="1:11" x14ac:dyDescent="0.25">
      <c r="A9" s="66"/>
      <c r="B9" s="4" t="s">
        <v>769</v>
      </c>
      <c r="C9" s="4">
        <f>VLOOKUP(B:B,'All Site Data'!C:D,2,0)</f>
        <v>2017000044</v>
      </c>
      <c r="D9" s="4" t="str">
        <f>VLOOKUP(C:C,'All Site Data'!D:E,2,0)</f>
        <v>IN-KA-BGL-KA1-I005-LPG Plant Mysore</v>
      </c>
      <c r="E9" s="4" t="str">
        <f>VLOOKUP(B:B,'All Site Data'!C:F,4,0)</f>
        <v>Kadakola</v>
      </c>
      <c r="F9" s="4" t="str">
        <f>VLOOKUP(B:B,'All Site Data'!C:G,5,0)</f>
        <v>Karnataka_Bangalore</v>
      </c>
      <c r="G9" s="4" t="s">
        <v>895</v>
      </c>
      <c r="H9" s="4"/>
    </row>
    <row r="10" spans="1:11" x14ac:dyDescent="0.25">
      <c r="A10" s="66"/>
      <c r="B10" s="4" t="s">
        <v>772</v>
      </c>
      <c r="C10" s="4">
        <f>VLOOKUP(B:B,'All Site Data'!C:D,2,0)</f>
        <v>2017000062</v>
      </c>
      <c r="D10" s="4" t="str">
        <f>VLOOKUP(B:B,'All Site Data'!C:E,3,0)</f>
        <v>IN-KA-BGL-KA1-I007-Bhargavi Motors</v>
      </c>
      <c r="E10" s="4" t="str">
        <f>VLOOKUP(B:B,'All Site Data'!C:F,4,0)</f>
        <v>Blore</v>
      </c>
      <c r="F10" s="4" t="str">
        <f>VLOOKUP(B:B,'All Site Data'!C:G,5,0)</f>
        <v>Karnataka_Bangalore</v>
      </c>
      <c r="G10" s="4" t="s">
        <v>895</v>
      </c>
      <c r="H10" s="4"/>
    </row>
    <row r="11" spans="1:11" x14ac:dyDescent="0.25">
      <c r="A11" s="4" t="s">
        <v>916</v>
      </c>
      <c r="B11" s="21" t="s">
        <v>827</v>
      </c>
      <c r="C11" s="21">
        <f>VLOOKUP(B:B,'All Site Data'!C:D,2,0)</f>
        <v>2020000045</v>
      </c>
      <c r="D11" s="21" t="str">
        <f>VLOOKUP(B:B,'All Site Data'!C:E,3,0)</f>
        <v>IN-MH-MUM-WR1-PI01-Navi Mumbai</v>
      </c>
      <c r="E11" s="21" t="str">
        <f>VLOOKUP(B:B,'All Site Data'!C:F,4,0)</f>
        <v>Mumbai</v>
      </c>
      <c r="F11" s="21" t="str">
        <f>VLOOKUP(B:B,'All Site Data'!C:G,5,0)</f>
        <v>Maharastra_Mumbai</v>
      </c>
      <c r="G11" s="6" t="s">
        <v>896</v>
      </c>
      <c r="H11" s="4" t="s">
        <v>897</v>
      </c>
    </row>
    <row r="12" spans="1:11" x14ac:dyDescent="0.25">
      <c r="A12" s="4" t="s">
        <v>900</v>
      </c>
      <c r="B12" s="4" t="s">
        <v>901</v>
      </c>
      <c r="C12" s="4">
        <f>VLOOKUP(B:B,'All Site Data'!C:D,2,0)</f>
        <v>2019000108</v>
      </c>
      <c r="D12" s="4" t="str">
        <f>VLOOKUP(B:B,'All Site Data'!C:E,3,0)</f>
        <v>IN-TN-CHN-SR1-VC01-Chennai</v>
      </c>
      <c r="E12" s="4" t="str">
        <f>VLOOKUP(B:B,'All Site Data'!C:F,4,0)</f>
        <v>Chennai</v>
      </c>
      <c r="F12" s="4" t="str">
        <f>VLOOKUP(B:B,'All Site Data'!C:G,5,0)</f>
        <v>TamilNadu_Chennai</v>
      </c>
      <c r="G12" s="4" t="s">
        <v>895</v>
      </c>
      <c r="H12" s="4"/>
    </row>
    <row r="13" spans="1:11" x14ac:dyDescent="0.25">
      <c r="A13" s="67" t="s">
        <v>8</v>
      </c>
      <c r="B13" s="4">
        <v>168</v>
      </c>
      <c r="C13" s="4">
        <f>VLOOKUP(B:B,'All Site Data'!C:D,2,0)</f>
        <v>8498059360</v>
      </c>
      <c r="D13" s="4" t="str">
        <f>VLOOKUP(B:B,'All Site Data'!C:E,3,0)</f>
        <v>IN-GJ-AHM-WR2-0168-Millionaire Surat</v>
      </c>
      <c r="E13" s="4" t="str">
        <f>VLOOKUP(B:B,'All Site Data'!C:F,4,0)</f>
        <v>Millionaire Surat</v>
      </c>
      <c r="F13" s="4" t="str">
        <f>VLOOKUP(B:B,'All Site Data'!C:G,5,0)</f>
        <v>Gujarat_Ahmedabad</v>
      </c>
      <c r="G13" s="4" t="s">
        <v>895</v>
      </c>
      <c r="H13" s="4"/>
    </row>
    <row r="14" spans="1:11" x14ac:dyDescent="0.25">
      <c r="A14" s="68"/>
      <c r="B14" s="4">
        <v>188</v>
      </c>
      <c r="C14" s="4">
        <f>VLOOKUP(B:B,'All Site Data'!C:D,2,0)</f>
        <v>2017000013</v>
      </c>
      <c r="D14" s="4" t="str">
        <f>VLOOKUP(B:B,'All Site Data'!C:E,3,0)</f>
        <v>IN-GJ-AHM-WR2-0188-Chand Kheda</v>
      </c>
      <c r="E14" s="4" t="str">
        <f>VLOOKUP(B:B,'All Site Data'!C:F,4,0)</f>
        <v>Chand Kheda</v>
      </c>
      <c r="F14" s="4" t="str">
        <f>VLOOKUP(B:B,'All Site Data'!C:G,5,0)</f>
        <v>Gujarat_Ahmedabad</v>
      </c>
      <c r="G14" s="4" t="s">
        <v>895</v>
      </c>
      <c r="H14" s="4"/>
      <c r="J14" s="22" t="s">
        <v>921</v>
      </c>
      <c r="K14" s="22" t="s">
        <v>922</v>
      </c>
    </row>
    <row r="15" spans="1:11" x14ac:dyDescent="0.25">
      <c r="A15" s="68"/>
      <c r="B15" s="4">
        <v>223</v>
      </c>
      <c r="C15" s="4">
        <f>VLOOKUP(B:B,'All Site Data'!C:D,2,0)</f>
        <v>2017000025</v>
      </c>
      <c r="D15" s="4" t="str">
        <f>VLOOKUP(B:B,'All Site Data'!C:E,3,0)</f>
        <v>IN-GJ-AHM-WR2-0223-Nadiad</v>
      </c>
      <c r="E15" s="4" t="str">
        <f>VLOOKUP(B:B,'All Site Data'!C:F,4,0)</f>
        <v>Nadiad</v>
      </c>
      <c r="F15" s="4" t="str">
        <f>VLOOKUP(B:B,'All Site Data'!C:G,5,0)</f>
        <v>Gujarat_Ahmedabad</v>
      </c>
      <c r="G15" s="4" t="s">
        <v>895</v>
      </c>
      <c r="H15" s="4"/>
      <c r="J15" s="3" t="s">
        <v>920</v>
      </c>
      <c r="K15" s="3">
        <v>24.3</v>
      </c>
    </row>
    <row r="16" spans="1:11" x14ac:dyDescent="0.25">
      <c r="A16" s="68"/>
      <c r="B16" s="4">
        <v>269</v>
      </c>
      <c r="C16" s="4">
        <f>VLOOKUP(B:B,'All Site Data'!C:D,2,0)</f>
        <v>9676102713</v>
      </c>
      <c r="D16" s="4" t="str">
        <f>VLOOKUP(B:B,'All Site Data'!C:E,3,0)</f>
        <v>IN-GJ-AHM-WR2-0269-NikolPavilionMall</v>
      </c>
      <c r="E16" s="4" t="str">
        <f>VLOOKUP(B:B,'All Site Data'!C:F,4,0)</f>
        <v>NikolPavilionMall</v>
      </c>
      <c r="F16" s="4" t="str">
        <f>VLOOKUP(B:B,'All Site Data'!C:G,5,0)</f>
        <v>Gujarat_Ahmedabad</v>
      </c>
      <c r="G16" s="4" t="s">
        <v>895</v>
      </c>
      <c r="H16" s="4"/>
    </row>
    <row r="17" spans="1:8" x14ac:dyDescent="0.25">
      <c r="A17" s="68"/>
      <c r="B17" s="4">
        <v>104</v>
      </c>
      <c r="C17" s="4">
        <f>VLOOKUP(B:B,'All Site Data'!C:D,2,0)</f>
        <v>7658937700</v>
      </c>
      <c r="D17" s="4" t="str">
        <f>VLOOKUP(B:B,'All Site Data'!C:E,3,0)</f>
        <v>IN-KA-BGL-SR1-0104-Jayanagar</v>
      </c>
      <c r="E17" s="4" t="str">
        <f>VLOOKUP(B:B,'All Site Data'!C:F,4,0)</f>
        <v>JayanaGoar</v>
      </c>
      <c r="F17" s="4" t="str">
        <f>VLOOKUP(B:B,'All Site Data'!C:G,5,0)</f>
        <v>Karnataka_Bangalore</v>
      </c>
      <c r="G17" s="4" t="s">
        <v>895</v>
      </c>
      <c r="H17" s="4" t="s">
        <v>904</v>
      </c>
    </row>
    <row r="18" spans="1:8" x14ac:dyDescent="0.25">
      <c r="A18" s="68"/>
      <c r="B18" s="4">
        <v>157</v>
      </c>
      <c r="C18" s="4">
        <f>VLOOKUP(B:B,'All Site Data'!C:D,2,0)</f>
        <v>2017000051</v>
      </c>
      <c r="D18" s="4" t="str">
        <f>VLOOKUP(B:B,'All Site Data'!C:E,3,0)</f>
        <v>IN-KA-BGL-SR1-0157-Mantri Mall</v>
      </c>
      <c r="E18" s="4" t="str">
        <f>VLOOKUP(B:B,'All Site Data'!C:F,4,0)</f>
        <v>Mantri Mall</v>
      </c>
      <c r="F18" s="4" t="str">
        <f>VLOOKUP(B:B,'All Site Data'!C:G,5,0)</f>
        <v>Karnataka_Bangalore</v>
      </c>
      <c r="G18" s="4" t="s">
        <v>895</v>
      </c>
      <c r="H18" s="4"/>
    </row>
    <row r="19" spans="1:8" x14ac:dyDescent="0.25">
      <c r="A19" s="68"/>
      <c r="B19" s="4">
        <v>233</v>
      </c>
      <c r="C19" s="4">
        <f>VLOOKUP(B:B,'All Site Data'!C:D,2,0)</f>
        <v>7997993042</v>
      </c>
      <c r="D19" s="4" t="str">
        <f>VLOOKUP(B:B,'All Site Data'!C:E,3,0)</f>
        <v>IN-KA-BGL-SR1-0233-Hubbali</v>
      </c>
      <c r="E19" s="4" t="str">
        <f>VLOOKUP(B:B,'All Site Data'!C:F,4,0)</f>
        <v>Hubbali</v>
      </c>
      <c r="F19" s="4" t="str">
        <f>VLOOKUP(B:B,'All Site Data'!C:G,5,0)</f>
        <v>Karnataka_Bangalore</v>
      </c>
      <c r="G19" s="4" t="s">
        <v>896</v>
      </c>
      <c r="H19" s="4"/>
    </row>
    <row r="20" spans="1:8" x14ac:dyDescent="0.25">
      <c r="A20" s="68"/>
      <c r="B20" s="6">
        <v>259</v>
      </c>
      <c r="C20" s="6">
        <f>VLOOKUP(B:B,'All Site Data'!C:D,2,0)</f>
        <v>9951952971</v>
      </c>
      <c r="D20" s="6" t="str">
        <f>VLOOKUP(B:B,'All Site Data'!C:E,3,0)</f>
        <v>IN-KL-KCI-SR1-0259-Hilite Calicut</v>
      </c>
      <c r="E20" s="6" t="str">
        <f>VLOOKUP(B:B,'All Site Data'!C:F,4,0)</f>
        <v>Hilite Calicut</v>
      </c>
      <c r="F20" s="6" t="str">
        <f>VLOOKUP(B:B,'All Site Data'!C:G,5,0)</f>
        <v>Kerala_Kochi</v>
      </c>
      <c r="G20" s="11" t="s">
        <v>896</v>
      </c>
      <c r="H20" s="4" t="s">
        <v>897</v>
      </c>
    </row>
    <row r="21" spans="1:8" x14ac:dyDescent="0.25">
      <c r="A21" s="68"/>
      <c r="B21" s="4">
        <v>280</v>
      </c>
      <c r="C21" s="4">
        <f>VLOOKUP(B:B,'All Site Data'!C:D,2,0)</f>
        <v>9133382110</v>
      </c>
      <c r="D21" s="4" t="str">
        <f>VLOOKUP(B:B,'All Site Data'!C:E,3,0)</f>
        <v>IN-KL-KCI-SR1-0280-Kollam</v>
      </c>
      <c r="E21" s="4" t="str">
        <f>VLOOKUP(B:B,'All Site Data'!C:F,4,0)</f>
        <v>Kollam</v>
      </c>
      <c r="F21" s="4" t="str">
        <f>VLOOKUP(B:B,'All Site Data'!C:G,5,0)</f>
        <v>Kerala_Kochi</v>
      </c>
      <c r="G21" s="4" t="s">
        <v>895</v>
      </c>
      <c r="H21" s="4"/>
    </row>
    <row r="22" spans="1:8" x14ac:dyDescent="0.25">
      <c r="A22" s="68"/>
      <c r="B22" s="4">
        <v>15</v>
      </c>
      <c r="C22" s="4">
        <f>VLOOKUP(B:B,'All Site Data'!C:D,2,0)</f>
        <v>8886616134</v>
      </c>
      <c r="D22" s="4" t="str">
        <f>VLOOKUP(B:B,'All Site Data'!C:E,3,0)</f>
        <v>IN-MH-MUM-WR1-0015-Phoenix Mills</v>
      </c>
      <c r="E22" s="4" t="str">
        <f>VLOOKUP(B:B,'All Site Data'!C:F,4,0)</f>
        <v>Phoenix Mills</v>
      </c>
      <c r="F22" s="4" t="str">
        <f>VLOOKUP(B:B,'All Site Data'!C:G,5,0)</f>
        <v>Maharastra_Mumbai</v>
      </c>
      <c r="G22" s="4" t="s">
        <v>895</v>
      </c>
      <c r="H22" s="4"/>
    </row>
    <row r="23" spans="1:8" x14ac:dyDescent="0.25">
      <c r="A23" s="68"/>
      <c r="B23" s="4">
        <v>135</v>
      </c>
      <c r="C23" s="4">
        <f>VLOOKUP(B:B,'All Site Data'!C:D,2,0)</f>
        <v>9666091638</v>
      </c>
      <c r="D23" s="4" t="str">
        <f>VLOOKUP(B:B,'All Site Data'!C:E,3,0)</f>
        <v>IN-MH-MUM-WR1-0135-Ideal Cafe</v>
      </c>
      <c r="E23" s="4" t="str">
        <f>VLOOKUP(B:B,'All Site Data'!C:F,4,0)</f>
        <v>Ideal Cafe</v>
      </c>
      <c r="F23" s="4" t="str">
        <f>VLOOKUP(B:B,'All Site Data'!C:G,5,0)</f>
        <v>Maharastra_Mumbai</v>
      </c>
      <c r="G23" s="4" t="s">
        <v>895</v>
      </c>
      <c r="H23" s="4"/>
    </row>
    <row r="24" spans="1:8" x14ac:dyDescent="0.25">
      <c r="A24" s="68"/>
      <c r="B24" s="4">
        <v>171</v>
      </c>
      <c r="C24" s="4">
        <f>VLOOKUP(B:B,'All Site Data'!C:D,2,0)</f>
        <v>9666089581</v>
      </c>
      <c r="D24" s="4" t="str">
        <f>VLOOKUP(B:B,'All Site Data'!C:E,3,0)</f>
        <v>IN-MH-MUM-WR1-0171-Ripples</v>
      </c>
      <c r="E24" s="4" t="str">
        <f>VLOOKUP(B:B,'All Site Data'!C:F,4,0)</f>
        <v>Ripples</v>
      </c>
      <c r="F24" s="4" t="str">
        <f>VLOOKUP(B:B,'All Site Data'!C:G,5,0)</f>
        <v>Maharastra_Mumbai</v>
      </c>
      <c r="G24" s="4" t="s">
        <v>896</v>
      </c>
      <c r="H24" s="4"/>
    </row>
    <row r="25" spans="1:8" x14ac:dyDescent="0.25">
      <c r="A25" s="68"/>
      <c r="B25" s="4">
        <v>248</v>
      </c>
      <c r="C25" s="4">
        <f>VLOOKUP(B:B,'All Site Data'!C:D,2,0)</f>
        <v>7349791613</v>
      </c>
      <c r="D25" s="4" t="str">
        <f>VLOOKUP(B:B,'All Site Data'!C:E,3,0)</f>
        <v>IN-MH-MUM-WR1-0248-Palghar Manor</v>
      </c>
      <c r="E25" s="4" t="str">
        <f>VLOOKUP(B:B,'All Site Data'!C:F,4,0)</f>
        <v>Palghar Manor</v>
      </c>
      <c r="F25" s="4" t="str">
        <f>VLOOKUP(B:B,'All Site Data'!C:G,5,0)</f>
        <v>Maharastra_Mumbai</v>
      </c>
      <c r="G25" s="4" t="s">
        <v>895</v>
      </c>
      <c r="H25" s="4"/>
    </row>
    <row r="26" spans="1:8" x14ac:dyDescent="0.25">
      <c r="A26" s="68"/>
      <c r="B26" s="4">
        <v>305</v>
      </c>
      <c r="C26" s="4">
        <f>VLOOKUP(B:B,'All Site Data'!C:D,2,0)</f>
        <v>2017000022</v>
      </c>
      <c r="D26" s="4" t="str">
        <f>VLOOKUP(B:B,'All Site Data'!C:E,3,0)</f>
        <v>IN-MH-MUM-WR1-0305-MagnetMall Bhandup</v>
      </c>
      <c r="E26" s="4" t="str">
        <f>VLOOKUP(B:B,'All Site Data'!C:F,4,0)</f>
        <v>MagnetMall Bhandup</v>
      </c>
      <c r="F26" s="4" t="str">
        <f>VLOOKUP(B:B,'All Site Data'!C:G,5,0)</f>
        <v>Maharastra_Mumbai</v>
      </c>
      <c r="G26" s="4" t="s">
        <v>896</v>
      </c>
      <c r="H26" s="4"/>
    </row>
    <row r="27" spans="1:8" x14ac:dyDescent="0.25">
      <c r="A27" s="68"/>
      <c r="B27" s="4">
        <v>342</v>
      </c>
      <c r="C27" s="4">
        <f>VLOOKUP(B:B,'All Site Data'!C:D,2,0)</f>
        <v>2019000020</v>
      </c>
      <c r="D27" s="4" t="str">
        <f>VLOOKUP(B:B,'All Site Data'!C:E,3,0)</f>
        <v>IN-MH-MUM-WR1-0336-Korum Mall Thane</v>
      </c>
      <c r="E27" s="4" t="str">
        <f>VLOOKUP(B:B,'All Site Data'!C:F,4,0)</f>
        <v>IGoatpuri</v>
      </c>
      <c r="F27" s="4" t="str">
        <f>VLOOKUP(B:B,'All Site Data'!C:G,5,0)</f>
        <v>Maharastra_Mumbai</v>
      </c>
      <c r="G27" s="4" t="s">
        <v>895</v>
      </c>
      <c r="H27" s="4"/>
    </row>
    <row r="28" spans="1:8" x14ac:dyDescent="0.25">
      <c r="A28" s="68"/>
      <c r="B28" s="6">
        <v>40</v>
      </c>
      <c r="C28" s="6">
        <f>VLOOKUP(B:B,'All Site Data'!C:D,2,0)</f>
        <v>9666093258</v>
      </c>
      <c r="D28" s="6" t="str">
        <f>VLOOKUP(B:B,'All Site Data'!C:E,3,0)</f>
        <v>IN-MH-PUN-WR1-0040-Aundh</v>
      </c>
      <c r="E28" s="6" t="str">
        <f>VLOOKUP(B:B,'All Site Data'!C:F,4,0)</f>
        <v>Aundh</v>
      </c>
      <c r="F28" s="6" t="str">
        <f>VLOOKUP(B:B,'All Site Data'!C:G,5,0)</f>
        <v>Maharastra_Pune</v>
      </c>
      <c r="G28" s="6" t="s">
        <v>896</v>
      </c>
      <c r="H28" s="4" t="s">
        <v>897</v>
      </c>
    </row>
    <row r="29" spans="1:8" x14ac:dyDescent="0.25">
      <c r="A29" s="68"/>
      <c r="B29" s="6">
        <v>87</v>
      </c>
      <c r="C29" s="6">
        <f>VLOOKUP(B:B,'All Site Data'!C:D,2,0)</f>
        <v>9666092371</v>
      </c>
      <c r="D29" s="6" t="str">
        <f>VLOOKUP(B:B,'All Site Data'!C:E,3,0)</f>
        <v>IN-MH-PUN-WR1-0087-Khedshivapur</v>
      </c>
      <c r="E29" s="6" t="str">
        <f>VLOOKUP(B:B,'All Site Data'!C:F,4,0)</f>
        <v>Khedshivapur</v>
      </c>
      <c r="F29" s="6" t="str">
        <f>VLOOKUP(B:B,'All Site Data'!C:G,5,0)</f>
        <v>Maharastra_Pune</v>
      </c>
      <c r="G29" s="6" t="s">
        <v>896</v>
      </c>
      <c r="H29" s="4" t="s">
        <v>897</v>
      </c>
    </row>
    <row r="30" spans="1:8" x14ac:dyDescent="0.25">
      <c r="A30" s="68"/>
      <c r="B30" s="6">
        <v>164</v>
      </c>
      <c r="C30" s="6">
        <f>VLOOKUP(B:B,'All Site Data'!C:D,2,0)</f>
        <v>7997993045</v>
      </c>
      <c r="D30" s="6" t="str">
        <f>VLOOKUP(B:B,'All Site Data'!C:E,3,0)</f>
        <v>IN-MH-PUN-WR1-0164-Rahatani</v>
      </c>
      <c r="E30" s="6" t="str">
        <f>VLOOKUP(B:B,'All Site Data'!C:F,4,0)</f>
        <v>Rahatani</v>
      </c>
      <c r="F30" s="6" t="str">
        <f>VLOOKUP(B:B,'All Site Data'!C:G,5,0)</f>
        <v>Maharastra_Pune</v>
      </c>
      <c r="G30" s="6" t="s">
        <v>896</v>
      </c>
      <c r="H30" s="4" t="s">
        <v>897</v>
      </c>
    </row>
    <row r="31" spans="1:8" x14ac:dyDescent="0.25">
      <c r="A31" s="68"/>
      <c r="B31" s="6">
        <v>214</v>
      </c>
      <c r="C31" s="6">
        <f>VLOOKUP(B:B,'All Site Data'!C:D,2,0)</f>
        <v>7997993046</v>
      </c>
      <c r="D31" s="6" t="str">
        <f>VLOOKUP(B:B,'All Site Data'!C:E,3,0)</f>
        <v>IN-MH-PUN-WR1-0214-Simhagad Road</v>
      </c>
      <c r="E31" s="6" t="str">
        <f>VLOOKUP(B:B,'All Site Data'!C:F,4,0)</f>
        <v>SiMaharastraaGoad Road</v>
      </c>
      <c r="F31" s="6" t="str">
        <f>VLOOKUP(B:B,'All Site Data'!C:G,5,0)</f>
        <v>Maharastra_Pune</v>
      </c>
      <c r="G31" s="6" t="s">
        <v>896</v>
      </c>
      <c r="H31" s="4" t="s">
        <v>897</v>
      </c>
    </row>
    <row r="32" spans="1:8" x14ac:dyDescent="0.25">
      <c r="A32" s="68"/>
      <c r="B32" s="6">
        <v>250</v>
      </c>
      <c r="C32" s="6">
        <f>VLOOKUP(B:B,'All Site Data'!C:D,2,0)</f>
        <v>9951948430</v>
      </c>
      <c r="D32" s="6" t="str">
        <f>VLOOKUP(B:B,'All Site Data'!C:E,3,0)</f>
        <v>IN-MH-PUN-WR1-0250-Magneto Mall</v>
      </c>
      <c r="E32" s="6" t="str">
        <f>VLOOKUP(B:B,'All Site Data'!C:F,4,0)</f>
        <v>Magneto Mall</v>
      </c>
      <c r="F32" s="6" t="str">
        <f>VLOOKUP(B:B,'All Site Data'!C:G,5,0)</f>
        <v>Maharastra_Pune</v>
      </c>
      <c r="G32" s="6" t="s">
        <v>896</v>
      </c>
      <c r="H32" s="4" t="s">
        <v>897</v>
      </c>
    </row>
    <row r="33" spans="1:8" x14ac:dyDescent="0.25">
      <c r="A33" s="68"/>
      <c r="B33" s="4">
        <v>83</v>
      </c>
      <c r="C33" s="4">
        <f>VLOOKUP(B:B,'All Site Data'!C:D,2,0)</f>
        <v>9666087824</v>
      </c>
      <c r="D33" s="4" t="str">
        <f>VLOOKUP(B:B,'All Site Data'!C:E,3,0)</f>
        <v>IN-TN-CHN-SR1-0083-Anna Nagar</v>
      </c>
      <c r="E33" s="4" t="str">
        <f>VLOOKUP(B:B,'All Site Data'!C:F,4,0)</f>
        <v>Anna NaGoar</v>
      </c>
      <c r="F33" s="4" t="str">
        <f>VLOOKUP(B:B,'All Site Data'!C:G,5,0)</f>
        <v>TamilNadu_Chennai</v>
      </c>
      <c r="G33" s="4" t="s">
        <v>895</v>
      </c>
      <c r="H33" s="4"/>
    </row>
    <row r="34" spans="1:8" x14ac:dyDescent="0.25">
      <c r="A34" s="68"/>
      <c r="B34" s="4">
        <v>90</v>
      </c>
      <c r="C34" s="4">
        <f>VLOOKUP(B:B,'All Site Data'!C:D,2,0)</f>
        <v>9666089162</v>
      </c>
      <c r="D34" s="4" t="str">
        <f>VLOOKUP(B:B,'All Site Data'!C:E,3,0)</f>
        <v>IN-TN-CHN-SR1-0090-Grand Arcade</v>
      </c>
      <c r="E34" s="4" t="str">
        <f>VLOOKUP(B:B,'All Site Data'!C:F,4,0)</f>
        <v>Grand Arcade</v>
      </c>
      <c r="F34" s="4" t="str">
        <f>VLOOKUP(B:B,'All Site Data'!C:G,5,0)</f>
        <v>TamilNadu_Chennai</v>
      </c>
      <c r="G34" s="4" t="s">
        <v>895</v>
      </c>
      <c r="H34" s="4"/>
    </row>
    <row r="35" spans="1:8" x14ac:dyDescent="0.25">
      <c r="A35" s="68"/>
      <c r="B35" s="4">
        <v>154</v>
      </c>
      <c r="C35" s="4">
        <f>VLOOKUP(B:B,'All Site Data'!C:D,2,0)</f>
        <v>9666087360</v>
      </c>
      <c r="D35" s="4" t="str">
        <f>VLOOKUP(B:B,'All Site Data'!C:E,3,0)</f>
        <v>IN-TN-CHN-SR1-0154-Kilpauk</v>
      </c>
      <c r="E35" s="4" t="str">
        <f>VLOOKUP(B:B,'All Site Data'!C:F,4,0)</f>
        <v>Kilpauk</v>
      </c>
      <c r="F35" s="4" t="str">
        <f>VLOOKUP(B:B,'All Site Data'!C:G,5,0)</f>
        <v>TamilNadu_Chennai</v>
      </c>
      <c r="G35" s="4" t="s">
        <v>895</v>
      </c>
      <c r="H35" s="4"/>
    </row>
    <row r="36" spans="1:8" x14ac:dyDescent="0.25">
      <c r="A36" s="68"/>
      <c r="B36" s="4">
        <v>172</v>
      </c>
      <c r="C36" s="4">
        <f>VLOOKUP(B:B,'All Site Data'!C:D,2,0)</f>
        <v>9666087937</v>
      </c>
      <c r="D36" s="4" t="str">
        <f>VLOOKUP(B:B,'All Site Data'!C:E,3,0)</f>
        <v>IN-TN-CHN-SR1-0172-Arcot Road</v>
      </c>
      <c r="E36" s="4" t="str">
        <f>VLOOKUP(B:B,'All Site Data'!C:F,4,0)</f>
        <v>Arcot Road</v>
      </c>
      <c r="F36" s="4" t="str">
        <f>VLOOKUP(B:B,'All Site Data'!C:G,5,0)</f>
        <v>TamilNadu_Chennai</v>
      </c>
      <c r="G36" s="4" t="s">
        <v>895</v>
      </c>
      <c r="H36" s="4"/>
    </row>
    <row r="37" spans="1:8" x14ac:dyDescent="0.25">
      <c r="A37" s="68"/>
      <c r="B37" s="4">
        <v>177</v>
      </c>
      <c r="C37" s="4">
        <f>VLOOKUP(B:B,'All Site Data'!C:D,2,0)</f>
        <v>9666089015</v>
      </c>
      <c r="D37" s="4" t="str">
        <f>VLOOKUP(B:B,'All Site Data'!C:E,3,0)</f>
        <v>IN-TN-CHN-SR1-0177-Ashok Nagar</v>
      </c>
      <c r="E37" s="4" t="str">
        <f>VLOOKUP(B:B,'All Site Data'!C:F,4,0)</f>
        <v>Ashok NaGoar</v>
      </c>
      <c r="F37" s="4" t="str">
        <f>VLOOKUP(B:B,'All Site Data'!C:G,5,0)</f>
        <v>TamilNadu_Chennai</v>
      </c>
      <c r="G37" s="4" t="s">
        <v>895</v>
      </c>
      <c r="H37" s="4"/>
    </row>
    <row r="38" spans="1:8" x14ac:dyDescent="0.25">
      <c r="A38" s="68"/>
      <c r="B38" s="4" t="s">
        <v>574</v>
      </c>
      <c r="C38" s="4">
        <f>VLOOKUP(B:B,'All Site Data'!C:D,2,0)</f>
        <v>2017000020</v>
      </c>
      <c r="D38" s="4" t="str">
        <f>VLOOKUP(B:B,'All Site Data'!C:E,3,0)</f>
        <v>IN-TN-CHN-SR1-T289-Prozone Mall</v>
      </c>
      <c r="E38" s="4" t="str">
        <f>VLOOKUP(B:B,'All Site Data'!C:F,4,0)</f>
        <v>Prozone Mall</v>
      </c>
      <c r="F38" s="4" t="str">
        <f>VLOOKUP(B:B,'All Site Data'!C:G,5,0)</f>
        <v>TamilNadu_Chennai</v>
      </c>
      <c r="G38" s="4" t="s">
        <v>895</v>
      </c>
      <c r="H38" s="4"/>
    </row>
    <row r="39" spans="1:8" x14ac:dyDescent="0.25">
      <c r="A39" s="68"/>
      <c r="B39" s="4">
        <v>108</v>
      </c>
      <c r="C39" s="4">
        <f>VLOOKUP(B:B,'All Site Data'!C:D,2,0)</f>
        <v>2017000010</v>
      </c>
      <c r="D39" s="4" t="str">
        <f>VLOOKUP(B:B,'All Site Data'!C:E,3,0)</f>
        <v>IN-GJ-AHM-WR2-0108-Pegasus Prahalad Nagar</v>
      </c>
      <c r="E39" s="4" t="str">
        <f>VLOOKUP(B:B,'All Site Data'!C:F,4,0)</f>
        <v>PeGoasus Prahalad NaGoar</v>
      </c>
      <c r="F39" s="4" t="str">
        <f>VLOOKUP(B:B,'All Site Data'!C:G,5,0)</f>
        <v>Gujarat_Ahmedabad</v>
      </c>
      <c r="G39" s="4" t="s">
        <v>896</v>
      </c>
      <c r="H39" s="4"/>
    </row>
    <row r="40" spans="1:8" x14ac:dyDescent="0.25">
      <c r="A40" s="68"/>
      <c r="B40" s="4">
        <v>10</v>
      </c>
      <c r="C40" s="4">
        <f>VLOOKUP(B:B,'All Site Data'!C:D,2,0)</f>
        <v>9848361705</v>
      </c>
      <c r="D40" s="4" t="str">
        <f>VLOOKUP(B:B,'All Site Data'!C:E,3,0)</f>
        <v>IN-MH-MUM-WR1-0010-Thane</v>
      </c>
      <c r="E40" s="4" t="str">
        <f>VLOOKUP(B:B,'All Site Data'!C:F,4,0)</f>
        <v>Thane</v>
      </c>
      <c r="F40" s="4" t="str">
        <f>VLOOKUP(B:B,'All Site Data'!C:G,5,0)</f>
        <v>Maharastra_Mumbai</v>
      </c>
      <c r="G40" s="4" t="s">
        <v>896</v>
      </c>
      <c r="H40" s="4"/>
    </row>
    <row r="41" spans="1:8" x14ac:dyDescent="0.25">
      <c r="A41" s="68"/>
      <c r="B41" s="4">
        <v>265</v>
      </c>
      <c r="C41" s="4">
        <f>VLOOKUP(B:B,'All Site Data'!C:D,2,0)</f>
        <v>9951945925</v>
      </c>
      <c r="D41" s="4" t="str">
        <f>VLOOKUP(B:B,'All Site Data'!C:E,3,0)</f>
        <v>IN-MH-MUM-WR1-0265-Swastik Naigoan</v>
      </c>
      <c r="E41" s="4" t="str">
        <f>VLOOKUP(B:B,'All Site Data'!C:F,4,0)</f>
        <v>Swastik Naigoan</v>
      </c>
      <c r="F41" s="4" t="str">
        <f>VLOOKUP(B:B,'All Site Data'!C:G,5,0)</f>
        <v>Maharastra_Mumbai</v>
      </c>
      <c r="G41" s="4" t="s">
        <v>896</v>
      </c>
      <c r="H41" s="4"/>
    </row>
    <row r="42" spans="1:8" x14ac:dyDescent="0.25">
      <c r="A42" s="68"/>
      <c r="B42" s="4">
        <v>65</v>
      </c>
      <c r="C42" s="4">
        <f>VLOOKUP(B:B,'All Site Data'!C:D,2,0)</f>
        <v>9666093062</v>
      </c>
      <c r="D42" s="4" t="str">
        <f>VLOOKUP(B:B,'All Site Data'!C:E,3,0)</f>
        <v>IN-MH-PUN-WR1-0065-Kolhapur Highway</v>
      </c>
      <c r="E42" s="4" t="str">
        <f>VLOOKUP(B:B,'All Site Data'!C:F,4,0)</f>
        <v>Kolhapur Highway</v>
      </c>
      <c r="F42" s="4" t="str">
        <f>VLOOKUP(B:B,'All Site Data'!C:G,5,0)</f>
        <v>Maharastra_Pune</v>
      </c>
      <c r="G42" s="4" t="s">
        <v>917</v>
      </c>
      <c r="H42" s="4"/>
    </row>
    <row r="43" spans="1:8" x14ac:dyDescent="0.25">
      <c r="A43" s="68"/>
      <c r="B43" s="4">
        <v>67</v>
      </c>
      <c r="C43" s="4">
        <f>VLOOKUP(B:B,'All Site Data'!C:D,2,0)</f>
        <v>2017000056</v>
      </c>
      <c r="D43" s="4" t="str">
        <f>VLOOKUP(B:B,'All Site Data'!C:E,3,0)</f>
        <v>IN-KA-BGL-SR1-0067-Channapatna</v>
      </c>
      <c r="E43" s="4" t="str">
        <f>VLOOKUP(B:B,'All Site Data'!C:F,4,0)</f>
        <v>ChannapaTamilNadua</v>
      </c>
      <c r="F43" s="4" t="str">
        <f>VLOOKUP(B:B,'All Site Data'!C:G,5,0)</f>
        <v>Karnataka_Bangalore</v>
      </c>
      <c r="G43" s="4" t="s">
        <v>918</v>
      </c>
      <c r="H43" s="4"/>
    </row>
    <row r="44" spans="1:8" x14ac:dyDescent="0.25">
      <c r="A44" s="68"/>
      <c r="B44" s="4">
        <v>272</v>
      </c>
      <c r="C44" s="4">
        <f>VLOOKUP(B:B,'All Site Data'!C:D,2,0)</f>
        <v>9133382095</v>
      </c>
      <c r="D44" s="4" t="str">
        <f>VLOOKUP(B:B,'All Site Data'!C:E,3,0)</f>
        <v>IN-TG-HYD-SR1-0272-Namishree</v>
      </c>
      <c r="E44" s="4" t="str">
        <f>VLOOKUP(B:B,'All Site Data'!C:F,4,0)</f>
        <v>Namishree</v>
      </c>
      <c r="F44" s="4" t="str">
        <f>VLOOKUP(B:B,'All Site Data'!C:G,5,0)</f>
        <v>Telangana_Hyderabad</v>
      </c>
      <c r="G44" s="4" t="s">
        <v>919</v>
      </c>
      <c r="H44" s="4"/>
    </row>
    <row r="45" spans="1:8" x14ac:dyDescent="0.25">
      <c r="A45" s="69"/>
      <c r="B45" s="4">
        <v>159</v>
      </c>
      <c r="C45" s="4">
        <f>VLOOKUP(B:B,'All Site Data'!C:D,2,0)</f>
        <v>9666089326</v>
      </c>
      <c r="D45" s="4" t="str">
        <f>VLOOKUP(B:B,'All Site Data'!C:E,3,0)</f>
        <v>IN-TN-CHN-SR1-0159-OMR</v>
      </c>
      <c r="E45" s="4" t="str">
        <f>VLOOKUP(B:B,'All Site Data'!C:F,4,0)</f>
        <v>OMR</v>
      </c>
      <c r="F45" s="4" t="str">
        <f>VLOOKUP(B:B,'All Site Data'!C:G,5,0)</f>
        <v>TamilNadu_Chennai</v>
      </c>
      <c r="G45" s="4" t="s">
        <v>918</v>
      </c>
      <c r="H45" s="4"/>
    </row>
  </sheetData>
  <mergeCells count="2">
    <mergeCell ref="A8:A10"/>
    <mergeCell ref="A13:A45"/>
  </mergeCells>
  <conditionalFormatting sqref="B1:F1">
    <cfRule type="cellIs" dxfId="2018" priority="44" operator="between">
      <formula>"No Signal"</formula>
      <formula>"No Signal"</formula>
    </cfRule>
  </conditionalFormatting>
  <conditionalFormatting sqref="G1 G12:G1048576">
    <cfRule type="containsText" dxfId="2017" priority="42" operator="containsText" text="Delayed Signal Problem">
      <formula>NOT(ISERROR(SEARCH("Delayed Signal Problem",G1)))</formula>
    </cfRule>
    <cfRule type="containsText" dxfId="2016" priority="43" operator="containsText" text="No Signal">
      <formula>NOT(ISERROR(SEARCH("No Signal",G1)))</formula>
    </cfRule>
  </conditionalFormatting>
  <conditionalFormatting sqref="H1">
    <cfRule type="containsText" dxfId="2015" priority="40" operator="containsText" text="Delayed Signal Problem">
      <formula>NOT(ISERROR(SEARCH("Delayed Signal Problem",H1)))</formula>
    </cfRule>
    <cfRule type="containsText" dxfId="2014" priority="41" operator="containsText" text="No Signal">
      <formula>NOT(ISERROR(SEARCH("No Signal",H1)))</formula>
    </cfRule>
  </conditionalFormatting>
  <conditionalFormatting sqref="H1 H12:H16">
    <cfRule type="containsText" dxfId="2013" priority="39" operator="containsText" text="Site OK">
      <formula>NOT(ISERROR(SEARCH("Site OK",H1)))</formula>
    </cfRule>
  </conditionalFormatting>
  <conditionalFormatting sqref="G2">
    <cfRule type="containsText" dxfId="2012" priority="37" operator="containsText" text="Delayed Signal Problem">
      <formula>NOT(ISERROR(SEARCH("Delayed Signal Problem",G2)))</formula>
    </cfRule>
    <cfRule type="containsText" dxfId="2011" priority="38" operator="containsText" text="No Signal">
      <formula>NOT(ISERROR(SEARCH("No Signal",G2)))</formula>
    </cfRule>
  </conditionalFormatting>
  <conditionalFormatting sqref="B2:F2 C3:F3 C7:F7 C13:F45">
    <cfRule type="cellIs" dxfId="2010" priority="36" operator="between">
      <formula>"No Signal"</formula>
      <formula>"No Signal"</formula>
    </cfRule>
  </conditionalFormatting>
  <conditionalFormatting sqref="G2">
    <cfRule type="containsText" dxfId="2009" priority="34" operator="containsText" text="Delayed Signal Problem">
      <formula>NOT(ISERROR(SEARCH("Delayed Signal Problem",G2)))</formula>
    </cfRule>
    <cfRule type="containsText" dxfId="2008" priority="35" operator="containsText" text="No Signal">
      <formula>NOT(ISERROR(SEARCH("No Signal",G2)))</formula>
    </cfRule>
  </conditionalFormatting>
  <conditionalFormatting sqref="G6">
    <cfRule type="containsText" dxfId="2007" priority="32" operator="containsText" text="Delayed Signal Problem">
      <formula>NOT(ISERROR(SEARCH("Delayed Signal Problem",G6)))</formula>
    </cfRule>
    <cfRule type="containsText" dxfId="2006" priority="33" operator="containsText" text="No Signal">
      <formula>NOT(ISERROR(SEARCH("No Signal",G6)))</formula>
    </cfRule>
  </conditionalFormatting>
  <conditionalFormatting sqref="C6:F6">
    <cfRule type="cellIs" dxfId="2005" priority="31" operator="between">
      <formula>"No Signal"</formula>
      <formula>"No Signal"</formula>
    </cfRule>
  </conditionalFormatting>
  <conditionalFormatting sqref="G8:G10">
    <cfRule type="containsText" dxfId="2004" priority="27" operator="containsText" text="Delayed Signal Problem">
      <formula>NOT(ISERROR(SEARCH("Delayed Signal Problem",G8)))</formula>
    </cfRule>
    <cfRule type="containsText" dxfId="2003" priority="28" operator="containsText" text="No Signal">
      <formula>NOT(ISERROR(SEARCH("No Signal",G8)))</formula>
    </cfRule>
  </conditionalFormatting>
  <conditionalFormatting sqref="C8:F10">
    <cfRule type="cellIs" dxfId="2002" priority="26" operator="between">
      <formula>"No Signal"</formula>
      <formula>"No Signal"</formula>
    </cfRule>
  </conditionalFormatting>
  <conditionalFormatting sqref="G12">
    <cfRule type="containsText" dxfId="2001" priority="24" operator="containsText" text="Delayed Signal Problem">
      <formula>NOT(ISERROR(SEARCH("Delayed Signal Problem",G12)))</formula>
    </cfRule>
    <cfRule type="containsText" dxfId="2000" priority="25" operator="containsText" text="No Signal">
      <formula>NOT(ISERROR(SEARCH("No Signal",G12)))</formula>
    </cfRule>
  </conditionalFormatting>
  <conditionalFormatting sqref="C12:F12">
    <cfRule type="cellIs" dxfId="1999" priority="23" operator="between">
      <formula>"No Signal"</formula>
      <formula>"No Signal"</formula>
    </cfRule>
  </conditionalFormatting>
  <conditionalFormatting sqref="G1:G3 G6 G8:G10">
    <cfRule type="containsText" dxfId="1998" priority="20" operator="containsText" text="Delayed Signal Problem">
      <formula>NOT(ISERROR(SEARCH("Delayed Signal Problem",G1)))</formula>
    </cfRule>
    <cfRule type="containsText" dxfId="1997" priority="22" operator="containsText" text="No Signal">
      <formula>NOT(ISERROR(SEARCH("No Signal",G1)))</formula>
    </cfRule>
  </conditionalFormatting>
  <conditionalFormatting sqref="H18:H1048576 H1:H10">
    <cfRule type="containsText" dxfId="1996" priority="19" operator="containsText" text="Site OK">
      <formula>NOT(ISERROR(SEARCH("Site OK",H1)))</formula>
    </cfRule>
  </conditionalFormatting>
  <conditionalFormatting sqref="C5:F5">
    <cfRule type="cellIs" dxfId="1995" priority="18" operator="between">
      <formula>"No Signal"</formula>
      <formula>"No Signal"</formula>
    </cfRule>
  </conditionalFormatting>
  <conditionalFormatting sqref="G5">
    <cfRule type="containsText" dxfId="1994" priority="16" operator="containsText" text="Delayed Signal Problem">
      <formula>NOT(ISERROR(SEARCH("Delayed Signal Problem",G5)))</formula>
    </cfRule>
    <cfRule type="containsText" dxfId="1993" priority="17" operator="containsText" text="No Signal">
      <formula>NOT(ISERROR(SEARCH("No Signal",G5)))</formula>
    </cfRule>
  </conditionalFormatting>
  <conditionalFormatting sqref="G5">
    <cfRule type="containsText" dxfId="1992" priority="14" operator="containsText" text="Delayed Signal Problem">
      <formula>NOT(ISERROR(SEARCH("Delayed Signal Problem",G5)))</formula>
    </cfRule>
    <cfRule type="containsText" dxfId="1991" priority="15" operator="containsText" text="No Signal">
      <formula>NOT(ISERROR(SEARCH("No Signal",G5)))</formula>
    </cfRule>
  </conditionalFormatting>
  <conditionalFormatting sqref="H17">
    <cfRule type="cellIs" dxfId="1990" priority="13" operator="between">
      <formula>"Site Ok"</formula>
      <formula>"Site Ok"</formula>
    </cfRule>
  </conditionalFormatting>
  <conditionalFormatting sqref="H17">
    <cfRule type="containsText" dxfId="1989" priority="11" operator="containsText" text="Site OK">
      <formula>NOT(ISERROR(SEARCH("Site OK",H17)))</formula>
    </cfRule>
    <cfRule type="containsText" dxfId="1988" priority="12" operator="containsText" text="Site OK">
      <formula>NOT(ISERROR(SEARCH("Site OK",H17)))</formula>
    </cfRule>
  </conditionalFormatting>
  <conditionalFormatting sqref="G11">
    <cfRule type="containsText" dxfId="1987" priority="9" operator="containsText" text="Delayed Signal Problem">
      <formula>NOT(ISERROR(SEARCH("Delayed Signal Problem",G11)))</formula>
    </cfRule>
    <cfRule type="containsText" dxfId="1986" priority="10" operator="containsText" text="No Signal">
      <formula>NOT(ISERROR(SEARCH("No Signal",G11)))</formula>
    </cfRule>
  </conditionalFormatting>
  <conditionalFormatting sqref="G11">
    <cfRule type="containsText" dxfId="1985" priority="7" operator="containsText" text="Delayed Signal Problem">
      <formula>NOT(ISERROR(SEARCH("Delayed Signal Problem",G11)))</formula>
    </cfRule>
    <cfRule type="containsText" dxfId="1984" priority="8" operator="containsText" text="No Signal">
      <formula>NOT(ISERROR(SEARCH("No Signal",G11)))</formula>
    </cfRule>
  </conditionalFormatting>
  <conditionalFormatting sqref="C4:F4">
    <cfRule type="cellIs" dxfId="1983" priority="6" operator="between">
      <formula>"No Signal"</formula>
      <formula>"No Signal"</formula>
    </cfRule>
  </conditionalFormatting>
  <conditionalFormatting sqref="G4">
    <cfRule type="containsText" dxfId="1982" priority="4" operator="containsText" text="Delayed Signal Problem">
      <formula>NOT(ISERROR(SEARCH("Delayed Signal Problem",G4)))</formula>
    </cfRule>
    <cfRule type="containsText" dxfId="1981" priority="5" operator="containsText" text="No Signal">
      <formula>NOT(ISERROR(SEARCH("No Signal",G4)))</formula>
    </cfRule>
  </conditionalFormatting>
  <conditionalFormatting sqref="G4">
    <cfRule type="containsText" dxfId="1980" priority="2" operator="containsText" text="Delayed Signal Problem">
      <formula>NOT(ISERROR(SEARCH("Delayed Signal Problem",G4)))</formula>
    </cfRule>
    <cfRule type="containsText" dxfId="1979" priority="3" operator="containsText" text="No Signal">
      <formula>NOT(ISERROR(SEARCH("No Signal",G4)))</formula>
    </cfRule>
  </conditionalFormatting>
  <conditionalFormatting sqref="H11">
    <cfRule type="containsText" dxfId="1978" priority="1" operator="containsText" text="Site OK">
      <formula>NOT(ISERROR(SEARCH("Site OK",H11)))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1"/>
  <sheetViews>
    <sheetView workbookViewId="0">
      <selection activeCell="E21" sqref="E21"/>
    </sheetView>
  </sheetViews>
  <sheetFormatPr defaultRowHeight="12.75" x14ac:dyDescent="0.25"/>
  <cols>
    <col min="1" max="1" width="23.5703125" style="3" customWidth="1"/>
    <col min="2" max="2" width="9.140625" style="3"/>
    <col min="3" max="3" width="11" style="3" bestFit="1" customWidth="1"/>
    <col min="4" max="4" width="39.28515625" style="3" bestFit="1" customWidth="1"/>
    <col min="5" max="5" width="32.85546875" style="3" bestFit="1" customWidth="1"/>
    <col min="6" max="6" width="18.85546875" style="3" bestFit="1" customWidth="1"/>
    <col min="7" max="7" width="21" style="3" customWidth="1"/>
    <col min="8" max="8" width="27" style="3" bestFit="1" customWidth="1"/>
    <col min="9" max="10" width="9.140625" style="3"/>
    <col min="11" max="11" width="11.42578125" style="3" bestFit="1" customWidth="1"/>
    <col min="12" max="16384" width="9.140625" style="3"/>
  </cols>
  <sheetData>
    <row r="1" spans="1:1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x14ac:dyDescent="0.25">
      <c r="A2" s="4" t="s">
        <v>893</v>
      </c>
      <c r="B2" s="4" t="s">
        <v>680</v>
      </c>
      <c r="C2" s="4">
        <f>VLOOKUP(B:B,'All Site Data'!C:D,2,0)</f>
        <v>2018000039</v>
      </c>
      <c r="D2" s="4" t="str">
        <f>VLOOKUP(B:B,'All Site Data'!C:E,3,0)</f>
        <v>IN-TN-CHN-SR1-AB01-Chrompet</v>
      </c>
      <c r="E2" s="4" t="str">
        <f>VLOOKUP(B:B,'All Site Data'!C:F,4,0)</f>
        <v>Chrompet</v>
      </c>
      <c r="F2" s="4" t="str">
        <f>VLOOKUP(B:B,'All Site Data'!C:G,5,0)</f>
        <v>TamilNadu_Chennai</v>
      </c>
      <c r="G2" s="4" t="s">
        <v>895</v>
      </c>
      <c r="H2" s="4"/>
    </row>
    <row r="3" spans="1:11" x14ac:dyDescent="0.25">
      <c r="A3" s="4" t="s">
        <v>577</v>
      </c>
      <c r="B3" s="20" t="s">
        <v>667</v>
      </c>
      <c r="C3" s="20">
        <f>VLOOKUP(B:B,'All Site Data'!C:D,2,0)</f>
        <v>2019000014</v>
      </c>
      <c r="D3" s="20" t="str">
        <f>VLOOKUP(B:B,'All Site Data'!C:E,3,0)</f>
        <v>IN-WB-KOL-ER1-BN31-Parkstreet Kolkata</v>
      </c>
      <c r="E3" s="20" t="str">
        <f>VLOOKUP(B:B,'All Site Data'!C:F,4,0)</f>
        <v>Parkstreet Kolkata</v>
      </c>
      <c r="F3" s="20" t="str">
        <f>VLOOKUP(B:B,'All Site Data'!C:G,5,0)</f>
        <v>West Bengal_Kolkata</v>
      </c>
      <c r="G3" s="20" t="s">
        <v>896</v>
      </c>
      <c r="H3" s="4" t="s">
        <v>897</v>
      </c>
    </row>
    <row r="4" spans="1:11" x14ac:dyDescent="0.25">
      <c r="A4" s="4" t="s">
        <v>911</v>
      </c>
      <c r="B4" s="4" t="s">
        <v>736</v>
      </c>
      <c r="C4" s="4">
        <f>VLOOKUP(B:B,'All Site Data'!C:D,2,0)</f>
        <v>2018000093</v>
      </c>
      <c r="D4" s="4" t="str">
        <f>VLOOKUP(B:B,'All Site Data'!C:E,3,0)</f>
        <v>IN-TG-HYD-SR1-GS01-Kollur Campus</v>
      </c>
      <c r="E4" s="4" t="str">
        <f>VLOOKUP(B:B,'All Site Data'!C:F,4,0)</f>
        <v>Kollur</v>
      </c>
      <c r="F4" s="4" t="str">
        <f>VLOOKUP(B:B,'All Site Data'!C:G,5,0)</f>
        <v>Telangana_Hyderabad</v>
      </c>
      <c r="G4" s="4" t="s">
        <v>895</v>
      </c>
      <c r="H4" s="4"/>
    </row>
    <row r="5" spans="1:11" x14ac:dyDescent="0.25">
      <c r="A5" s="66" t="s">
        <v>765</v>
      </c>
      <c r="B5" s="4" t="s">
        <v>766</v>
      </c>
      <c r="C5" s="4">
        <f>VLOOKUP(B:B,'All Site Data'!C:D,2,0)</f>
        <v>9591490033</v>
      </c>
      <c r="D5" s="4" t="str">
        <f>VLOOKUP(B:B,'All Site Data'!C:E,3,0)</f>
        <v>IN-KA-BGL-KA1-I002-Garden City</v>
      </c>
      <c r="E5" s="4" t="str">
        <f>VLOOKUP(B:B,'All Site Data'!C:F,4,0)</f>
        <v>Garden City</v>
      </c>
      <c r="F5" s="4" t="str">
        <f>VLOOKUP(B:B,'All Site Data'!C:G,5,0)</f>
        <v>Karnataka_Bangalore</v>
      </c>
      <c r="G5" s="4" t="s">
        <v>895</v>
      </c>
      <c r="H5" s="4"/>
    </row>
    <row r="6" spans="1:11" x14ac:dyDescent="0.25">
      <c r="A6" s="66"/>
      <c r="B6" s="4" t="s">
        <v>769</v>
      </c>
      <c r="C6" s="4">
        <f>VLOOKUP(B:B,'All Site Data'!C:D,2,0)</f>
        <v>2017000044</v>
      </c>
      <c r="D6" s="4" t="str">
        <f>VLOOKUP(C:C,'All Site Data'!D:E,2,0)</f>
        <v>IN-KA-BGL-KA1-I005-LPG Plant Mysore</v>
      </c>
      <c r="E6" s="4" t="str">
        <f>VLOOKUP(B:B,'All Site Data'!C:F,4,0)</f>
        <v>Kadakola</v>
      </c>
      <c r="F6" s="4" t="str">
        <f>VLOOKUP(B:B,'All Site Data'!C:G,5,0)</f>
        <v>Karnataka_Bangalore</v>
      </c>
      <c r="G6" s="4" t="s">
        <v>895</v>
      </c>
      <c r="H6" s="4"/>
    </row>
    <row r="7" spans="1:11" x14ac:dyDescent="0.25">
      <c r="A7" s="66"/>
      <c r="B7" s="4" t="s">
        <v>772</v>
      </c>
      <c r="C7" s="4">
        <f>VLOOKUP(B:B,'All Site Data'!C:D,2,0)</f>
        <v>2017000062</v>
      </c>
      <c r="D7" s="4" t="str">
        <f>VLOOKUP(B:B,'All Site Data'!C:E,3,0)</f>
        <v>IN-KA-BGL-KA1-I007-Bhargavi Motors</v>
      </c>
      <c r="E7" s="4" t="str">
        <f>VLOOKUP(B:B,'All Site Data'!C:F,4,0)</f>
        <v>Blore</v>
      </c>
      <c r="F7" s="4" t="str">
        <f>VLOOKUP(B:B,'All Site Data'!C:G,5,0)</f>
        <v>Karnataka_Bangalore</v>
      </c>
      <c r="G7" s="4" t="s">
        <v>895</v>
      </c>
      <c r="H7" s="4"/>
    </row>
    <row r="8" spans="1:11" x14ac:dyDescent="0.25">
      <c r="A8" s="4" t="s">
        <v>900</v>
      </c>
      <c r="B8" s="4" t="s">
        <v>901</v>
      </c>
      <c r="C8" s="4">
        <f>VLOOKUP(B:B,'All Site Data'!C:D,2,0)</f>
        <v>2019000108</v>
      </c>
      <c r="D8" s="4" t="str">
        <f>VLOOKUP(B:B,'All Site Data'!C:E,3,0)</f>
        <v>IN-TN-CHN-SR1-VC01-Chennai</v>
      </c>
      <c r="E8" s="4" t="str">
        <f>VLOOKUP(B:B,'All Site Data'!C:F,4,0)</f>
        <v>Chennai</v>
      </c>
      <c r="F8" s="4" t="str">
        <f>VLOOKUP(B:B,'All Site Data'!C:G,5,0)</f>
        <v>TamilNadu_Chennai</v>
      </c>
      <c r="G8" s="4" t="s">
        <v>895</v>
      </c>
      <c r="H8" s="4"/>
      <c r="J8" s="22" t="s">
        <v>923</v>
      </c>
      <c r="K8" s="22" t="s">
        <v>922</v>
      </c>
    </row>
    <row r="9" spans="1:11" x14ac:dyDescent="0.25">
      <c r="A9" s="4" t="s">
        <v>877</v>
      </c>
      <c r="B9" s="4" t="s">
        <v>878</v>
      </c>
      <c r="C9" s="4">
        <f>VLOOKUP(B:B,'All Site Data'!C:D,2,0)</f>
        <v>2019000075</v>
      </c>
      <c r="D9" s="4" t="str">
        <f>VLOOKUP(B:B,'All Site Data'!C:E,3,0)</f>
        <v>IN-KA-BGL-SR1-WA01-Domlur</v>
      </c>
      <c r="E9" s="4" t="str">
        <f>VLOOKUP(B:B,'All Site Data'!C:F,4,0)</f>
        <v>Domlur</v>
      </c>
      <c r="F9" s="4" t="str">
        <f>VLOOKUP(B:B,'All Site Data'!C:G,5,0)</f>
        <v>Karnataka_Bangalore</v>
      </c>
      <c r="G9" s="11" t="s">
        <v>896</v>
      </c>
      <c r="H9" s="4"/>
      <c r="J9" s="3" t="s">
        <v>920</v>
      </c>
      <c r="K9" s="3">
        <v>24.4</v>
      </c>
    </row>
    <row r="10" spans="1:11" x14ac:dyDescent="0.25">
      <c r="A10" s="66" t="s">
        <v>8</v>
      </c>
      <c r="B10" s="4">
        <v>188</v>
      </c>
      <c r="C10" s="4">
        <f>VLOOKUP(B:B,'All Site Data'!C:D,2,0)</f>
        <v>2017000013</v>
      </c>
      <c r="D10" s="4" t="str">
        <f>VLOOKUP(B:B,'All Site Data'!C:E,3,0)</f>
        <v>IN-GJ-AHM-WR2-0188-Chand Kheda</v>
      </c>
      <c r="E10" s="4" t="str">
        <f>VLOOKUP(B:B,'All Site Data'!C:F,4,0)</f>
        <v>Chand Kheda</v>
      </c>
      <c r="F10" s="4" t="str">
        <f>VLOOKUP(B:B,'All Site Data'!C:G,5,0)</f>
        <v>Gujarat_Ahmedabad</v>
      </c>
      <c r="G10" s="4" t="s">
        <v>895</v>
      </c>
      <c r="H10" s="4"/>
    </row>
    <row r="11" spans="1:11" x14ac:dyDescent="0.25">
      <c r="A11" s="66"/>
      <c r="B11" s="4">
        <v>223</v>
      </c>
      <c r="C11" s="4">
        <f>VLOOKUP(B:B,'All Site Data'!C:D,2,0)</f>
        <v>2017000025</v>
      </c>
      <c r="D11" s="4" t="str">
        <f>VLOOKUP(B:B,'All Site Data'!C:E,3,0)</f>
        <v>IN-GJ-AHM-WR2-0223-Nadiad</v>
      </c>
      <c r="E11" s="4" t="str">
        <f>VLOOKUP(B:B,'All Site Data'!C:F,4,0)</f>
        <v>Nadiad</v>
      </c>
      <c r="F11" s="4" t="str">
        <f>VLOOKUP(B:B,'All Site Data'!C:G,5,0)</f>
        <v>Gujarat_Ahmedabad</v>
      </c>
      <c r="G11" s="4" t="s">
        <v>895</v>
      </c>
      <c r="H11" s="4"/>
    </row>
    <row r="12" spans="1:11" x14ac:dyDescent="0.25">
      <c r="A12" s="66"/>
      <c r="B12" s="4">
        <v>269</v>
      </c>
      <c r="C12" s="4">
        <f>VLOOKUP(B:B,'All Site Data'!C:D,2,0)</f>
        <v>9676102713</v>
      </c>
      <c r="D12" s="4" t="str">
        <f>VLOOKUP(B:B,'All Site Data'!C:E,3,0)</f>
        <v>IN-GJ-AHM-WR2-0269-NikolPavilionMall</v>
      </c>
      <c r="E12" s="4" t="str">
        <f>VLOOKUP(B:B,'All Site Data'!C:F,4,0)</f>
        <v>NikolPavilionMall</v>
      </c>
      <c r="F12" s="4" t="str">
        <f>VLOOKUP(B:B,'All Site Data'!C:G,5,0)</f>
        <v>Gujarat_Ahmedabad</v>
      </c>
      <c r="G12" s="4" t="s">
        <v>895</v>
      </c>
      <c r="H12" s="4"/>
    </row>
    <row r="13" spans="1:11" x14ac:dyDescent="0.25">
      <c r="A13" s="66"/>
      <c r="B13" s="4">
        <v>288</v>
      </c>
      <c r="C13" s="4">
        <f>VLOOKUP(B:B,'All Site Data'!C:D,2,0)</f>
        <v>2017000002</v>
      </c>
      <c r="D13" s="4" t="str">
        <f>VLOOKUP(B:B,'All Site Data'!C:E,3,0)</f>
        <v>IN-GJ-AHM-WR2-0288-Bapod L&amp;T</v>
      </c>
      <c r="E13" s="4" t="str">
        <f>VLOOKUP(B:B,'All Site Data'!C:F,4,0)</f>
        <v>Bapod L&amp;T</v>
      </c>
      <c r="F13" s="4" t="str">
        <f>VLOOKUP(B:B,'All Site Data'!C:G,5,0)</f>
        <v>Gujarat_Ahmedabad</v>
      </c>
      <c r="G13" s="4" t="s">
        <v>895</v>
      </c>
      <c r="H13" s="4"/>
    </row>
    <row r="14" spans="1:11" x14ac:dyDescent="0.25">
      <c r="A14" s="66"/>
      <c r="B14" s="4">
        <v>96</v>
      </c>
      <c r="C14" s="4">
        <f>VLOOKUP(B:B,'All Site Data'!C:D,2,0)</f>
        <v>7729986534</v>
      </c>
      <c r="D14" s="4" t="str">
        <f>VLOOKUP(B:B,'All Site Data'!C:E,3,0)</f>
        <v>IN-KA-BGL-SR1-0096-Commercial Street</v>
      </c>
      <c r="E14" s="4" t="str">
        <f>VLOOKUP(B:B,'All Site Data'!C:F,4,0)</f>
        <v>Commercial Street</v>
      </c>
      <c r="F14" s="4" t="str">
        <f>VLOOKUP(B:B,'All Site Data'!C:G,5,0)</f>
        <v>Karnataka_Bangalore</v>
      </c>
      <c r="G14" s="4" t="s">
        <v>895</v>
      </c>
      <c r="H14" s="4"/>
    </row>
    <row r="15" spans="1:11" x14ac:dyDescent="0.25">
      <c r="A15" s="66"/>
      <c r="B15" s="4">
        <v>104</v>
      </c>
      <c r="C15" s="4">
        <f>VLOOKUP(B:B,'All Site Data'!C:D,2,0)</f>
        <v>7658937700</v>
      </c>
      <c r="D15" s="4" t="str">
        <f>VLOOKUP(B:B,'All Site Data'!C:E,3,0)</f>
        <v>IN-KA-BGL-SR1-0104-Jayanagar</v>
      </c>
      <c r="E15" s="4" t="str">
        <f>VLOOKUP(B:B,'All Site Data'!C:F,4,0)</f>
        <v>JayanaGoar</v>
      </c>
      <c r="F15" s="4" t="str">
        <f>VLOOKUP(B:B,'All Site Data'!C:G,5,0)</f>
        <v>Karnataka_Bangalore</v>
      </c>
      <c r="G15" s="4" t="s">
        <v>895</v>
      </c>
      <c r="H15" s="4" t="s">
        <v>904</v>
      </c>
    </row>
    <row r="16" spans="1:11" x14ac:dyDescent="0.25">
      <c r="A16" s="66"/>
      <c r="B16" s="4">
        <v>355</v>
      </c>
      <c r="C16" s="4">
        <f>VLOOKUP(B:B,'All Site Data'!C:D,2,0)</f>
        <v>2019000094</v>
      </c>
      <c r="D16" s="4" t="str">
        <f>VLOOKUP(B:B,'All Site Data'!C:E,3,0)</f>
        <v>IN-KA-BGL-SR1-0355-Kadubesnahali Pestige Par</v>
      </c>
      <c r="E16" s="4" t="str">
        <f>VLOOKUP(B:B,'All Site Data'!C:F,4,0)</f>
        <v>Karnatakadubesnahali Pestige Par</v>
      </c>
      <c r="F16" s="4" t="str">
        <f>VLOOKUP(B:B,'All Site Data'!C:G,5,0)</f>
        <v>Karnataka_Bangalore</v>
      </c>
      <c r="G16" s="4" t="s">
        <v>895</v>
      </c>
      <c r="H16" s="4"/>
    </row>
    <row r="17" spans="1:8" x14ac:dyDescent="0.25">
      <c r="A17" s="66"/>
      <c r="B17" s="4">
        <v>280</v>
      </c>
      <c r="C17" s="4">
        <f>VLOOKUP(B:B,'All Site Data'!C:D,2,0)</f>
        <v>9133382110</v>
      </c>
      <c r="D17" s="4" t="str">
        <f>VLOOKUP(B:B,'All Site Data'!C:E,3,0)</f>
        <v>IN-KL-KCI-SR1-0280-Kollam</v>
      </c>
      <c r="E17" s="4" t="str">
        <f>VLOOKUP(B:B,'All Site Data'!C:F,4,0)</f>
        <v>Kollam</v>
      </c>
      <c r="F17" s="4" t="str">
        <f>VLOOKUP(B:B,'All Site Data'!C:G,5,0)</f>
        <v>Kerala_Kochi</v>
      </c>
      <c r="G17" s="4" t="s">
        <v>895</v>
      </c>
      <c r="H17" s="4"/>
    </row>
    <row r="18" spans="1:8" x14ac:dyDescent="0.25">
      <c r="A18" s="66"/>
      <c r="B18" s="20">
        <v>307</v>
      </c>
      <c r="C18" s="20">
        <f>VLOOKUP(B:B,'All Site Data'!C:D,2,0)</f>
        <v>2018000004</v>
      </c>
      <c r="D18" s="20" t="str">
        <f>VLOOKUP(B:B,'All Site Data'!C:E,3,0)</f>
        <v>IN-KL-KCI-SR1-0307-GrandCentral Kakkanad</v>
      </c>
      <c r="E18" s="20" t="str">
        <f>VLOOKUP(B:B,'All Site Data'!C:F,4,0)</f>
        <v>GrandCentral KarnatakakKarnatakanad</v>
      </c>
      <c r="F18" s="20" t="str">
        <f>VLOOKUP(B:B,'All Site Data'!C:G,5,0)</f>
        <v>Kerala_Kochi</v>
      </c>
      <c r="G18" s="20" t="s">
        <v>895</v>
      </c>
      <c r="H18" s="4" t="s">
        <v>897</v>
      </c>
    </row>
    <row r="19" spans="1:8" x14ac:dyDescent="0.25">
      <c r="A19" s="66"/>
      <c r="B19" s="20">
        <v>15</v>
      </c>
      <c r="C19" s="20">
        <f>VLOOKUP(B:B,'All Site Data'!C:D,2,0)</f>
        <v>8886616134</v>
      </c>
      <c r="D19" s="20" t="str">
        <f>VLOOKUP(B:B,'All Site Data'!C:E,3,0)</f>
        <v>IN-MH-MUM-WR1-0015-Phoenix Mills</v>
      </c>
      <c r="E19" s="20" t="str">
        <f>VLOOKUP(B:B,'All Site Data'!C:F,4,0)</f>
        <v>Phoenix Mills</v>
      </c>
      <c r="F19" s="20" t="str">
        <f>VLOOKUP(B:B,'All Site Data'!C:G,5,0)</f>
        <v>Maharastra_Mumbai</v>
      </c>
      <c r="G19" s="20" t="s">
        <v>896</v>
      </c>
      <c r="H19" s="4" t="s">
        <v>897</v>
      </c>
    </row>
    <row r="20" spans="1:8" x14ac:dyDescent="0.25">
      <c r="A20" s="66"/>
      <c r="B20" s="20">
        <v>171</v>
      </c>
      <c r="C20" s="20">
        <f>VLOOKUP(B:B,'All Site Data'!C:D,2,0)</f>
        <v>9666089581</v>
      </c>
      <c r="D20" s="20" t="str">
        <f>VLOOKUP(B:B,'All Site Data'!C:E,3,0)</f>
        <v>IN-MH-MUM-WR1-0171-Ripples</v>
      </c>
      <c r="E20" s="20" t="str">
        <f>VLOOKUP(B:B,'All Site Data'!C:F,4,0)</f>
        <v>Ripples</v>
      </c>
      <c r="F20" s="20" t="str">
        <f>VLOOKUP(B:B,'All Site Data'!C:G,5,0)</f>
        <v>Maharastra_Mumbai</v>
      </c>
      <c r="G20" s="20" t="s">
        <v>896</v>
      </c>
      <c r="H20" s="4" t="s">
        <v>897</v>
      </c>
    </row>
    <row r="21" spans="1:8" x14ac:dyDescent="0.25">
      <c r="A21" s="66"/>
      <c r="B21" s="4">
        <v>248</v>
      </c>
      <c r="C21" s="4">
        <f>VLOOKUP(B:B,'All Site Data'!C:D,2,0)</f>
        <v>7349791613</v>
      </c>
      <c r="D21" s="4" t="str">
        <f>VLOOKUP(B:B,'All Site Data'!C:E,3,0)</f>
        <v>IN-MH-MUM-WR1-0248-Palghar Manor</v>
      </c>
      <c r="E21" s="4" t="str">
        <f>VLOOKUP(B:B,'All Site Data'!C:F,4,0)</f>
        <v>Palghar Manor</v>
      </c>
      <c r="F21" s="4" t="str">
        <f>VLOOKUP(B:B,'All Site Data'!C:G,5,0)</f>
        <v>Maharastra_Mumbai</v>
      </c>
      <c r="G21" s="4" t="s">
        <v>895</v>
      </c>
      <c r="H21" s="4"/>
    </row>
    <row r="22" spans="1:8" x14ac:dyDescent="0.25">
      <c r="A22" s="66"/>
      <c r="B22" s="4">
        <v>265</v>
      </c>
      <c r="C22" s="4">
        <f>VLOOKUP(B:B,'All Site Data'!C:D,2,0)</f>
        <v>9951945925</v>
      </c>
      <c r="D22" s="4" t="str">
        <f>VLOOKUP(B:B,'All Site Data'!C:E,3,0)</f>
        <v>IN-MH-MUM-WR1-0265-Swastik Naigoan</v>
      </c>
      <c r="E22" s="4" t="str">
        <f>VLOOKUP(B:B,'All Site Data'!C:F,4,0)</f>
        <v>Swastik Naigoan</v>
      </c>
      <c r="F22" s="4" t="str">
        <f>VLOOKUP(B:B,'All Site Data'!C:G,5,0)</f>
        <v>Maharastra_Mumbai</v>
      </c>
      <c r="G22" s="4" t="s">
        <v>896</v>
      </c>
      <c r="H22" s="4"/>
    </row>
    <row r="23" spans="1:8" x14ac:dyDescent="0.25">
      <c r="A23" s="66"/>
      <c r="B23" s="20">
        <v>357</v>
      </c>
      <c r="C23" s="20">
        <f>VLOOKUP(B:B,'All Site Data'!C:D,2,0)</f>
        <v>2019000082</v>
      </c>
      <c r="D23" s="20" t="str">
        <f>VLOOKUP(B:B,'All Site Data'!C:E,3,0)</f>
        <v>IN-MH-MUM-WR1-0357-Bhendi Bazaar</v>
      </c>
      <c r="E23" s="20" t="str">
        <f>VLOOKUP(B:B,'All Site Data'!C:F,4,0)</f>
        <v>Bhendi Bazaar</v>
      </c>
      <c r="F23" s="20" t="str">
        <f>VLOOKUP(B:B,'All Site Data'!C:G,5,0)</f>
        <v>Maharastra_Mumbai</v>
      </c>
      <c r="G23" s="20" t="s">
        <v>895</v>
      </c>
      <c r="H23" s="4" t="s">
        <v>897</v>
      </c>
    </row>
    <row r="24" spans="1:8" x14ac:dyDescent="0.25">
      <c r="A24" s="66"/>
      <c r="B24" s="20">
        <v>164</v>
      </c>
      <c r="C24" s="20">
        <f>VLOOKUP(B:B,'All Site Data'!C:D,2,0)</f>
        <v>7997993045</v>
      </c>
      <c r="D24" s="20" t="str">
        <f>VLOOKUP(B:B,'All Site Data'!C:E,3,0)</f>
        <v>IN-MH-PUN-WR1-0164-Rahatani</v>
      </c>
      <c r="E24" s="20" t="str">
        <f>VLOOKUP(B:B,'All Site Data'!C:F,4,0)</f>
        <v>Rahatani</v>
      </c>
      <c r="F24" s="20" t="str">
        <f>VLOOKUP(B:B,'All Site Data'!C:G,5,0)</f>
        <v>Maharastra_Pune</v>
      </c>
      <c r="G24" s="20" t="s">
        <v>896</v>
      </c>
      <c r="H24" s="4" t="s">
        <v>897</v>
      </c>
    </row>
    <row r="25" spans="1:8" x14ac:dyDescent="0.25">
      <c r="A25" s="66"/>
      <c r="B25" s="20">
        <v>363</v>
      </c>
      <c r="C25" s="20">
        <f>VLOOKUP(B:B,'All Site Data'!C:D,2,0)</f>
        <v>2019000120</v>
      </c>
      <c r="D25" s="20" t="str">
        <f>VLOOKUP(B:B,'All Site Data'!C:E,3,0)</f>
        <v>IN-MH-PUN-WR1-0363-Blue Ridge Hinjewadi</v>
      </c>
      <c r="E25" s="20" t="str">
        <f>VLOOKUP(B:B,'All Site Data'!C:F,4,0)</f>
        <v>Blue Ridge Hinjewadi</v>
      </c>
      <c r="F25" s="20" t="str">
        <f>VLOOKUP(B:B,'All Site Data'!C:G,5,0)</f>
        <v>Maharastra_Pune</v>
      </c>
      <c r="G25" s="20" t="s">
        <v>895</v>
      </c>
      <c r="H25" s="4" t="s">
        <v>897</v>
      </c>
    </row>
    <row r="26" spans="1:8" x14ac:dyDescent="0.25">
      <c r="A26" s="66"/>
      <c r="B26" s="20">
        <v>91</v>
      </c>
      <c r="C26" s="20">
        <f>VLOOKUP(B:B,'All Site Data'!C:D,2,0)</f>
        <v>2018000009</v>
      </c>
      <c r="D26" s="20" t="str">
        <f>VLOOKUP(B:B,'All Site Data'!C:E,3,0)</f>
        <v>IN-TG-HYD-SR1-0091-Inorbit Mall</v>
      </c>
      <c r="E26" s="20" t="str">
        <f>VLOOKUP(B:B,'All Site Data'!C:F,4,0)</f>
        <v>Inorbit Mall</v>
      </c>
      <c r="F26" s="20" t="str">
        <f>VLOOKUP(B:B,'All Site Data'!C:G,5,0)</f>
        <v>Telangana_Hyderabad</v>
      </c>
      <c r="G26" s="20" t="s">
        <v>895</v>
      </c>
      <c r="H26" s="4" t="s">
        <v>897</v>
      </c>
    </row>
    <row r="27" spans="1:8" x14ac:dyDescent="0.25">
      <c r="A27" s="66"/>
      <c r="B27" s="4">
        <v>83</v>
      </c>
      <c r="C27" s="4">
        <f>VLOOKUP(B:B,'All Site Data'!C:D,2,0)</f>
        <v>9666087824</v>
      </c>
      <c r="D27" s="4" t="str">
        <f>VLOOKUP(B:B,'All Site Data'!C:E,3,0)</f>
        <v>IN-TN-CHN-SR1-0083-Anna Nagar</v>
      </c>
      <c r="E27" s="4" t="str">
        <f>VLOOKUP(B:B,'All Site Data'!C:F,4,0)</f>
        <v>Anna NaGoar</v>
      </c>
      <c r="F27" s="4" t="str">
        <f>VLOOKUP(B:B,'All Site Data'!C:G,5,0)</f>
        <v>TamilNadu_Chennai</v>
      </c>
      <c r="G27" s="4" t="s">
        <v>895</v>
      </c>
      <c r="H27" s="4"/>
    </row>
    <row r="28" spans="1:8" x14ac:dyDescent="0.25">
      <c r="A28" s="66"/>
      <c r="B28" s="4">
        <v>90</v>
      </c>
      <c r="C28" s="4">
        <f>VLOOKUP(B:B,'All Site Data'!C:D,2,0)</f>
        <v>9666089162</v>
      </c>
      <c r="D28" s="4" t="str">
        <f>VLOOKUP(B:B,'All Site Data'!C:E,3,0)</f>
        <v>IN-TN-CHN-SR1-0090-Grand Arcade</v>
      </c>
      <c r="E28" s="4" t="str">
        <f>VLOOKUP(B:B,'All Site Data'!C:F,4,0)</f>
        <v>Grand Arcade</v>
      </c>
      <c r="F28" s="4" t="str">
        <f>VLOOKUP(B:B,'All Site Data'!C:G,5,0)</f>
        <v>TamilNadu_Chennai</v>
      </c>
      <c r="G28" s="4" t="s">
        <v>895</v>
      </c>
      <c r="H28" s="4"/>
    </row>
    <row r="29" spans="1:8" x14ac:dyDescent="0.25">
      <c r="A29" s="66"/>
      <c r="B29" s="4">
        <v>154</v>
      </c>
      <c r="C29" s="4">
        <f>VLOOKUP(B:B,'All Site Data'!C:D,2,0)</f>
        <v>9666087360</v>
      </c>
      <c r="D29" s="4" t="str">
        <f>VLOOKUP(B:B,'All Site Data'!C:E,3,0)</f>
        <v>IN-TN-CHN-SR1-0154-Kilpauk</v>
      </c>
      <c r="E29" s="4" t="str">
        <f>VLOOKUP(B:B,'All Site Data'!C:F,4,0)</f>
        <v>Kilpauk</v>
      </c>
      <c r="F29" s="4" t="str">
        <f>VLOOKUP(B:B,'All Site Data'!C:G,5,0)</f>
        <v>TamilNadu_Chennai</v>
      </c>
      <c r="G29" s="4" t="s">
        <v>895</v>
      </c>
      <c r="H29" s="4"/>
    </row>
    <row r="30" spans="1:8" x14ac:dyDescent="0.25">
      <c r="A30" s="66"/>
      <c r="B30" s="4">
        <v>172</v>
      </c>
      <c r="C30" s="4">
        <f>VLOOKUP(B:B,'All Site Data'!C:D,2,0)</f>
        <v>9666087937</v>
      </c>
      <c r="D30" s="4" t="str">
        <f>VLOOKUP(B:B,'All Site Data'!C:E,3,0)</f>
        <v>IN-TN-CHN-SR1-0172-Arcot Road</v>
      </c>
      <c r="E30" s="4" t="str">
        <f>VLOOKUP(B:B,'All Site Data'!C:F,4,0)</f>
        <v>Arcot Road</v>
      </c>
      <c r="F30" s="4" t="str">
        <f>VLOOKUP(B:B,'All Site Data'!C:G,5,0)</f>
        <v>TamilNadu_Chennai</v>
      </c>
      <c r="G30" s="4" t="s">
        <v>895</v>
      </c>
      <c r="H30" s="4"/>
    </row>
    <row r="31" spans="1:8" x14ac:dyDescent="0.25">
      <c r="A31" s="66"/>
      <c r="B31" s="4">
        <v>177</v>
      </c>
      <c r="C31" s="4">
        <f>VLOOKUP(B:B,'All Site Data'!C:D,2,0)</f>
        <v>9666089015</v>
      </c>
      <c r="D31" s="4" t="str">
        <f>VLOOKUP(B:B,'All Site Data'!C:E,3,0)</f>
        <v>IN-TN-CHN-SR1-0177-Ashok Nagar</v>
      </c>
      <c r="E31" s="4" t="str">
        <f>VLOOKUP(B:B,'All Site Data'!C:F,4,0)</f>
        <v>Ashok NaGoar</v>
      </c>
      <c r="F31" s="4" t="str">
        <f>VLOOKUP(B:B,'All Site Data'!C:G,5,0)</f>
        <v>TamilNadu_Chennai</v>
      </c>
      <c r="G31" s="4" t="s">
        <v>895</v>
      </c>
      <c r="H31" s="4"/>
    </row>
    <row r="32" spans="1:8" x14ac:dyDescent="0.25">
      <c r="A32" s="66"/>
      <c r="B32" s="4" t="s">
        <v>574</v>
      </c>
      <c r="C32" s="4">
        <f>VLOOKUP(B:B,'All Site Data'!C:D,2,0)</f>
        <v>2017000020</v>
      </c>
      <c r="D32" s="4" t="str">
        <f>VLOOKUP(B:B,'All Site Data'!C:E,3,0)</f>
        <v>IN-TN-CHN-SR1-T289-Prozone Mall</v>
      </c>
      <c r="E32" s="4" t="str">
        <f>VLOOKUP(B:B,'All Site Data'!C:F,4,0)</f>
        <v>Prozone Mall</v>
      </c>
      <c r="F32" s="4" t="str">
        <f>VLOOKUP(B:B,'All Site Data'!C:G,5,0)</f>
        <v>TamilNadu_Chennai</v>
      </c>
      <c r="G32" s="4" t="s">
        <v>895</v>
      </c>
      <c r="H32" s="4"/>
    </row>
    <row r="33" spans="1:8" x14ac:dyDescent="0.25">
      <c r="A33" s="66"/>
      <c r="B33" s="20">
        <v>240</v>
      </c>
      <c r="C33" s="20">
        <f>VLOOKUP(B:B,'All Site Data'!C:D,2,0)</f>
        <v>7997993039</v>
      </c>
      <c r="D33" s="20" t="str">
        <f>VLOOKUP(B:B,'All Site Data'!C:E,3,0)</f>
        <v>IN-TG-HYD-SR1-0240-Appaji Nagar</v>
      </c>
      <c r="E33" s="20" t="str">
        <f>VLOOKUP(B:B,'All Site Data'!C:F,4,0)</f>
        <v>ApPanjimi NaGoar</v>
      </c>
      <c r="F33" s="20" t="str">
        <f>VLOOKUP(B:B,'All Site Data'!C:G,5,0)</f>
        <v>Telangana_Hyderabad</v>
      </c>
      <c r="G33" s="20" t="s">
        <v>896</v>
      </c>
      <c r="H33" s="4" t="s">
        <v>897</v>
      </c>
    </row>
    <row r="34" spans="1:8" x14ac:dyDescent="0.25">
      <c r="A34" s="66"/>
      <c r="B34" s="4">
        <v>329</v>
      </c>
      <c r="C34" s="4">
        <f>VLOOKUP(B:B,'All Site Data'!C:D,2,0)</f>
        <v>2018000090</v>
      </c>
      <c r="D34" s="4" t="str">
        <f>VLOOKUP(B:B,'All Site Data'!C:E,3,0)</f>
        <v>IN-GJ-AHM-WR2-0329-Rishab Circle Surat</v>
      </c>
      <c r="E34" s="4" t="str">
        <f>VLOOKUP(B:B,'All Site Data'!C:F,4,0)</f>
        <v>Rishab Circle Surat</v>
      </c>
      <c r="F34" s="4" t="str">
        <f>VLOOKUP(B:B,'All Site Data'!C:G,5,0)</f>
        <v>Gujarat_Ahmedabad</v>
      </c>
      <c r="G34" s="4" t="s">
        <v>896</v>
      </c>
      <c r="H34" s="4"/>
    </row>
    <row r="35" spans="1:8" x14ac:dyDescent="0.25">
      <c r="A35" s="66"/>
      <c r="B35" s="4">
        <v>339</v>
      </c>
      <c r="C35" s="4">
        <f>VLOOKUP(B:B,'All Site Data'!C:D,2,0)</f>
        <v>2019000035</v>
      </c>
      <c r="D35" s="4" t="str">
        <f>VLOOKUP(B:B,'All Site Data'!C:E,3,0)</f>
        <v>IN-KA-BGL-SR1-0339-Jupiter Mall</v>
      </c>
      <c r="E35" s="4" t="str">
        <f>VLOOKUP(B:B,'All Site Data'!C:F,4,0)</f>
        <v>Jupiter Mall</v>
      </c>
      <c r="F35" s="4" t="str">
        <f>VLOOKUP(B:B,'All Site Data'!C:G,5,0)</f>
        <v>Karnataka_Bangalore</v>
      </c>
      <c r="G35" s="4" t="s">
        <v>896</v>
      </c>
      <c r="H35" s="4"/>
    </row>
    <row r="36" spans="1:8" x14ac:dyDescent="0.25">
      <c r="A36" s="66"/>
      <c r="B36" s="20">
        <v>335</v>
      </c>
      <c r="C36" s="20">
        <f>VLOOKUP(B:B,'All Site Data'!C:D,2,0)</f>
        <v>2018000109</v>
      </c>
      <c r="D36" s="20" t="str">
        <f>VLOOKUP(B:B,'All Site Data'!C:E,3,0)</f>
        <v>IN-MH-MUM-WR1-0335-LnT Seawoods</v>
      </c>
      <c r="E36" s="20" t="str">
        <f>VLOOKUP(B:B,'All Site Data'!C:F,4,0)</f>
        <v>LnT Seawoods</v>
      </c>
      <c r="F36" s="20" t="str">
        <f>VLOOKUP(B:B,'All Site Data'!C:G,5,0)</f>
        <v>Maharastra_Mumbai</v>
      </c>
      <c r="G36" s="20" t="s">
        <v>895</v>
      </c>
      <c r="H36" s="4" t="s">
        <v>897</v>
      </c>
    </row>
    <row r="37" spans="1:8" x14ac:dyDescent="0.25">
      <c r="A37" s="66"/>
      <c r="B37" s="4">
        <v>28</v>
      </c>
      <c r="C37" s="4">
        <f>VLOOKUP(B:B,'All Site Data'!C:D,2,0)</f>
        <v>9666089574</v>
      </c>
      <c r="D37" s="4" t="str">
        <f>VLOOKUP(B:B,'All Site Data'!C:E,3,0)</f>
        <v>IN-MH-MUM-WR1-0028-L City Thane-2</v>
      </c>
      <c r="E37" s="4" t="str">
        <f>VLOOKUP(B:B,'All Site Data'!C:F,4,0)</f>
        <v>L City Thane</v>
      </c>
      <c r="F37" s="4" t="str">
        <f>VLOOKUP(B:B,'All Site Data'!C:G,5,0)</f>
        <v>Maharastra_Mumbai</v>
      </c>
      <c r="G37" s="4" t="s">
        <v>896</v>
      </c>
      <c r="H37" s="4"/>
    </row>
    <row r="38" spans="1:8" x14ac:dyDescent="0.25">
      <c r="A38" s="66"/>
      <c r="B38" s="4"/>
      <c r="C38" s="4" t="e">
        <f>VLOOKUP(B:B,'All Site Data'!C:D,2,0)</f>
        <v>#N/A</v>
      </c>
      <c r="D38" s="4" t="e">
        <f>VLOOKUP(B:B,'All Site Data'!C:E,3,0)</f>
        <v>#N/A</v>
      </c>
      <c r="E38" s="4" t="e">
        <f>VLOOKUP(B:B,'All Site Data'!C:F,4,0)</f>
        <v>#N/A</v>
      </c>
      <c r="F38" s="4" t="e">
        <f>VLOOKUP(B:B,'All Site Data'!C:G,5,0)</f>
        <v>#N/A</v>
      </c>
      <c r="G38" s="4"/>
      <c r="H38" s="4"/>
    </row>
    <row r="39" spans="1:8" x14ac:dyDescent="0.25">
      <c r="A39" s="66"/>
      <c r="B39" s="4"/>
      <c r="C39" s="4" t="e">
        <f>VLOOKUP(B:B,'All Site Data'!C:D,2,0)</f>
        <v>#N/A</v>
      </c>
      <c r="D39" s="4" t="e">
        <f>VLOOKUP(B:B,'All Site Data'!C:E,3,0)</f>
        <v>#N/A</v>
      </c>
      <c r="E39" s="4" t="e">
        <f>VLOOKUP(B:B,'All Site Data'!C:F,4,0)</f>
        <v>#N/A</v>
      </c>
      <c r="F39" s="4" t="e">
        <f>VLOOKUP(B:B,'All Site Data'!C:G,5,0)</f>
        <v>#N/A</v>
      </c>
      <c r="G39" s="4"/>
      <c r="H39" s="4"/>
    </row>
    <row r="40" spans="1:8" x14ac:dyDescent="0.25">
      <c r="A40" s="66"/>
      <c r="B40" s="4"/>
      <c r="C40" s="4" t="e">
        <f>VLOOKUP(B:B,'All Site Data'!C:D,2,0)</f>
        <v>#N/A</v>
      </c>
      <c r="D40" s="4" t="e">
        <f>VLOOKUP(B:B,'All Site Data'!C:E,3,0)</f>
        <v>#N/A</v>
      </c>
      <c r="E40" s="4" t="e">
        <f>VLOOKUP(B:B,'All Site Data'!C:F,4,0)</f>
        <v>#N/A</v>
      </c>
      <c r="F40" s="4" t="e">
        <f>VLOOKUP(B:B,'All Site Data'!C:G,5,0)</f>
        <v>#N/A</v>
      </c>
      <c r="G40" s="4"/>
      <c r="H40" s="4"/>
    </row>
    <row r="41" spans="1:8" x14ac:dyDescent="0.25">
      <c r="A41" s="66"/>
      <c r="B41" s="4"/>
      <c r="C41" s="4" t="e">
        <f>VLOOKUP(B:B,'All Site Data'!C:D,2,0)</f>
        <v>#N/A</v>
      </c>
      <c r="D41" s="4" t="e">
        <f>VLOOKUP(B:B,'All Site Data'!C:E,3,0)</f>
        <v>#N/A</v>
      </c>
      <c r="E41" s="4" t="e">
        <f>VLOOKUP(B:B,'All Site Data'!C:F,4,0)</f>
        <v>#N/A</v>
      </c>
      <c r="F41" s="4" t="e">
        <f>VLOOKUP(B:B,'All Site Data'!C:G,5,0)</f>
        <v>#N/A</v>
      </c>
      <c r="G41" s="4"/>
      <c r="H41" s="4"/>
    </row>
  </sheetData>
  <mergeCells count="2">
    <mergeCell ref="A5:A7"/>
    <mergeCell ref="A10:A41"/>
  </mergeCells>
  <conditionalFormatting sqref="B1:F1">
    <cfRule type="cellIs" dxfId="1977" priority="45" operator="between">
      <formula>"No Signal"</formula>
      <formula>"No Signal"</formula>
    </cfRule>
  </conditionalFormatting>
  <conditionalFormatting sqref="G1">
    <cfRule type="containsText" dxfId="1976" priority="43" operator="containsText" text="Delayed Signal Problem">
      <formula>NOT(ISERROR(SEARCH("Delayed Signal Problem",G1)))</formula>
    </cfRule>
    <cfRule type="containsText" dxfId="1975" priority="44" operator="containsText" text="No Signal">
      <formula>NOT(ISERROR(SEARCH("No Signal",G1)))</formula>
    </cfRule>
  </conditionalFormatting>
  <conditionalFormatting sqref="H1">
    <cfRule type="containsText" dxfId="1974" priority="41" operator="containsText" text="Delayed Signal Problem">
      <formula>NOT(ISERROR(SEARCH("Delayed Signal Problem",H1)))</formula>
    </cfRule>
    <cfRule type="containsText" dxfId="1973" priority="42" operator="containsText" text="No Signal">
      <formula>NOT(ISERROR(SEARCH("No Signal",H1)))</formula>
    </cfRule>
  </conditionalFormatting>
  <conditionalFormatting sqref="H1">
    <cfRule type="containsText" dxfId="1972" priority="40" operator="containsText" text="Site OK">
      <formula>NOT(ISERROR(SEARCH("Site OK",H1)))</formula>
    </cfRule>
  </conditionalFormatting>
  <conditionalFormatting sqref="G1">
    <cfRule type="containsText" dxfId="1971" priority="38" operator="containsText" text="Delayed Signal Problem">
      <formula>NOT(ISERROR(SEARCH("Delayed Signal Problem",G1)))</formula>
    </cfRule>
    <cfRule type="containsText" dxfId="1970" priority="39" operator="containsText" text="No Signal">
      <formula>NOT(ISERROR(SEARCH("No Signal",G1)))</formula>
    </cfRule>
  </conditionalFormatting>
  <conditionalFormatting sqref="H1">
    <cfRule type="containsText" dxfId="1969" priority="37" operator="containsText" text="Site OK">
      <formula>NOT(ISERROR(SEARCH("Site OK",H1)))</formula>
    </cfRule>
  </conditionalFormatting>
  <conditionalFormatting sqref="G2">
    <cfRule type="containsText" dxfId="1968" priority="35" operator="containsText" text="Delayed Signal Problem">
      <formula>NOT(ISERROR(SEARCH("Delayed Signal Problem",G2)))</formula>
    </cfRule>
    <cfRule type="containsText" dxfId="1967" priority="36" operator="containsText" text="No Signal">
      <formula>NOT(ISERROR(SEARCH("No Signal",G2)))</formula>
    </cfRule>
  </conditionalFormatting>
  <conditionalFormatting sqref="B2:F2 C3:F3 C9:F41">
    <cfRule type="cellIs" dxfId="1966" priority="34" operator="between">
      <formula>"No Signal"</formula>
      <formula>"No Signal"</formula>
    </cfRule>
  </conditionalFormatting>
  <conditionalFormatting sqref="G2">
    <cfRule type="containsText" dxfId="1965" priority="32" operator="containsText" text="Delayed Signal Problem">
      <formula>NOT(ISERROR(SEARCH("Delayed Signal Problem",G2)))</formula>
    </cfRule>
    <cfRule type="containsText" dxfId="1964" priority="33" operator="containsText" text="No Signal">
      <formula>NOT(ISERROR(SEARCH("No Signal",G2)))</formula>
    </cfRule>
  </conditionalFormatting>
  <conditionalFormatting sqref="G2">
    <cfRule type="containsText" dxfId="1963" priority="30" operator="containsText" text="Delayed Signal Problem">
      <formula>NOT(ISERROR(SEARCH("Delayed Signal Problem",G2)))</formula>
    </cfRule>
    <cfRule type="containsText" dxfId="1962" priority="31" operator="containsText" text="No Signal">
      <formula>NOT(ISERROR(SEARCH("No Signal",G2)))</formula>
    </cfRule>
  </conditionalFormatting>
  <conditionalFormatting sqref="G3">
    <cfRule type="containsText" dxfId="1961" priority="28" operator="containsText" text="Delayed Signal Problem">
      <formula>NOT(ISERROR(SEARCH("Delayed Signal Problem",G3)))</formula>
    </cfRule>
    <cfRule type="containsText" dxfId="1960" priority="29" operator="containsText" text="No Signal">
      <formula>NOT(ISERROR(SEARCH("No Signal",G3)))</formula>
    </cfRule>
  </conditionalFormatting>
  <conditionalFormatting sqref="G3">
    <cfRule type="containsText" dxfId="1959" priority="26" operator="containsText" text="Delayed Signal Problem">
      <formula>NOT(ISERROR(SEARCH("Delayed Signal Problem",G3)))</formula>
    </cfRule>
    <cfRule type="containsText" dxfId="1958" priority="27" operator="containsText" text="No Signal">
      <formula>NOT(ISERROR(SEARCH("No Signal",G3)))</formula>
    </cfRule>
  </conditionalFormatting>
  <conditionalFormatting sqref="G4">
    <cfRule type="containsText" dxfId="1957" priority="24" operator="containsText" text="Delayed Signal Problem">
      <formula>NOT(ISERROR(SEARCH("Delayed Signal Problem",G4)))</formula>
    </cfRule>
    <cfRule type="containsText" dxfId="1956" priority="25" operator="containsText" text="No Signal">
      <formula>NOT(ISERROR(SEARCH("No Signal",G4)))</formula>
    </cfRule>
  </conditionalFormatting>
  <conditionalFormatting sqref="C4:F4">
    <cfRule type="cellIs" dxfId="1955" priority="23" operator="between">
      <formula>"No Signal"</formula>
      <formula>"No Signal"</formula>
    </cfRule>
  </conditionalFormatting>
  <conditionalFormatting sqref="G4">
    <cfRule type="containsText" dxfId="1954" priority="21" operator="containsText" text="Delayed Signal Problem">
      <formula>NOT(ISERROR(SEARCH("Delayed Signal Problem",G4)))</formula>
    </cfRule>
    <cfRule type="containsText" dxfId="1953" priority="22" operator="containsText" text="No Signal">
      <formula>NOT(ISERROR(SEARCH("No Signal",G4)))</formula>
    </cfRule>
  </conditionalFormatting>
  <conditionalFormatting sqref="G5:G7">
    <cfRule type="containsText" dxfId="1952" priority="19" operator="containsText" text="Delayed Signal Problem">
      <formula>NOT(ISERROR(SEARCH("Delayed Signal Problem",G5)))</formula>
    </cfRule>
    <cfRule type="containsText" dxfId="1951" priority="20" operator="containsText" text="No Signal">
      <formula>NOT(ISERROR(SEARCH("No Signal",G5)))</formula>
    </cfRule>
  </conditionalFormatting>
  <conditionalFormatting sqref="C5:F7">
    <cfRule type="cellIs" dxfId="1950" priority="18" operator="between">
      <formula>"No Signal"</formula>
      <formula>"No Signal"</formula>
    </cfRule>
  </conditionalFormatting>
  <conditionalFormatting sqref="G5:G7">
    <cfRule type="containsText" dxfId="1949" priority="16" operator="containsText" text="Delayed Signal Problem">
      <formula>NOT(ISERROR(SEARCH("Delayed Signal Problem",G5)))</formula>
    </cfRule>
    <cfRule type="containsText" dxfId="1948" priority="17" operator="containsText" text="No Signal">
      <formula>NOT(ISERROR(SEARCH("No Signal",G5)))</formula>
    </cfRule>
  </conditionalFormatting>
  <conditionalFormatting sqref="G8">
    <cfRule type="containsText" dxfId="1947" priority="14" operator="containsText" text="Delayed Signal Problem">
      <formula>NOT(ISERROR(SEARCH("Delayed Signal Problem",G8)))</formula>
    </cfRule>
    <cfRule type="containsText" dxfId="1946" priority="15" operator="containsText" text="No Signal">
      <formula>NOT(ISERROR(SEARCH("No Signal",G8)))</formula>
    </cfRule>
  </conditionalFormatting>
  <conditionalFormatting sqref="G8">
    <cfRule type="containsText" dxfId="1945" priority="12" operator="containsText" text="Delayed Signal Problem">
      <formula>NOT(ISERROR(SEARCH("Delayed Signal Problem",G8)))</formula>
    </cfRule>
    <cfRule type="containsText" dxfId="1944" priority="13" operator="containsText" text="No Signal">
      <formula>NOT(ISERROR(SEARCH("No Signal",G8)))</formula>
    </cfRule>
  </conditionalFormatting>
  <conditionalFormatting sqref="C8:F8">
    <cfRule type="cellIs" dxfId="1943" priority="11" operator="between">
      <formula>"No Signal"</formula>
      <formula>"No Signal"</formula>
    </cfRule>
  </conditionalFormatting>
  <conditionalFormatting sqref="G9">
    <cfRule type="containsText" dxfId="1942" priority="9" operator="containsText" text="Delayed Signal Problem">
      <formula>NOT(ISERROR(SEARCH("Delayed Signal Problem",G9)))</formula>
    </cfRule>
    <cfRule type="containsText" dxfId="1941" priority="10" operator="containsText" text="No Signal">
      <formula>NOT(ISERROR(SEARCH("No Signal",G9)))</formula>
    </cfRule>
  </conditionalFormatting>
  <conditionalFormatting sqref="G9">
    <cfRule type="containsText" dxfId="1940" priority="7" operator="containsText" text="Delayed Signal Problem">
      <formula>NOT(ISERROR(SEARCH("Delayed Signal Problem",G9)))</formula>
    </cfRule>
    <cfRule type="containsText" dxfId="1939" priority="8" operator="containsText" text="No Signal">
      <formula>NOT(ISERROR(SEARCH("No Signal",G9)))</formula>
    </cfRule>
  </conditionalFormatting>
  <conditionalFormatting sqref="G1:G1048576">
    <cfRule type="containsText" dxfId="1938" priority="5" operator="containsText" text="Delayed Signal Problem">
      <formula>NOT(ISERROR(SEARCH("Delayed Signal Problem",G1)))</formula>
    </cfRule>
    <cfRule type="containsText" dxfId="1937" priority="6" operator="containsText" text="No Signal">
      <formula>NOT(ISERROR(SEARCH("No Signal",G1)))</formula>
    </cfRule>
  </conditionalFormatting>
  <conditionalFormatting sqref="H15">
    <cfRule type="cellIs" dxfId="1936" priority="4" operator="between">
      <formula>"Site Ok"</formula>
      <formula>"Site Ok"</formula>
    </cfRule>
  </conditionalFormatting>
  <conditionalFormatting sqref="H15">
    <cfRule type="containsText" dxfId="1935" priority="2" operator="containsText" text="Site OK">
      <formula>NOT(ISERROR(SEARCH("Site OK",H15)))</formula>
    </cfRule>
    <cfRule type="containsText" dxfId="1934" priority="3" operator="containsText" text="Site OK">
      <formula>NOT(ISERROR(SEARCH("Site OK",H15)))</formula>
    </cfRule>
  </conditionalFormatting>
  <conditionalFormatting sqref="H1:H1048576">
    <cfRule type="containsText" dxfId="1933" priority="1" operator="containsText" text="Site OK">
      <formula>NOT(ISERROR(SEARCH("Site OK",H1)))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6"/>
  <sheetViews>
    <sheetView workbookViewId="0">
      <selection activeCell="E21" sqref="E21"/>
    </sheetView>
  </sheetViews>
  <sheetFormatPr defaultRowHeight="12.75" x14ac:dyDescent="0.25"/>
  <cols>
    <col min="1" max="1" width="18.42578125" style="3" customWidth="1"/>
    <col min="2" max="2" width="9.140625" style="3"/>
    <col min="3" max="3" width="14.28515625" style="3" customWidth="1"/>
    <col min="4" max="4" width="39.28515625" style="3" bestFit="1" customWidth="1"/>
    <col min="5" max="5" width="32.85546875" style="3" bestFit="1" customWidth="1"/>
    <col min="6" max="6" width="18.85546875" style="3" bestFit="1" customWidth="1"/>
    <col min="7" max="7" width="21.5703125" style="3" customWidth="1"/>
    <col min="8" max="8" width="27" style="3" bestFit="1" customWidth="1"/>
    <col min="9" max="10" width="9.140625" style="3"/>
    <col min="11" max="11" width="11.42578125" style="3" bestFit="1" customWidth="1"/>
    <col min="12" max="16384" width="9.140625" style="3"/>
  </cols>
  <sheetData>
    <row r="1" spans="1:1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customFormat="1" ht="15" x14ac:dyDescent="0.25">
      <c r="A2" s="5" t="s">
        <v>893</v>
      </c>
      <c r="B2" s="5" t="s">
        <v>680</v>
      </c>
      <c r="C2" s="5">
        <f>VLOOKUP(B:B,'All Site Data'!C:D,2,0)</f>
        <v>2018000039</v>
      </c>
      <c r="D2" s="5" t="str">
        <f>VLOOKUP(B:B,'All Site Data'!C:E,3,0)</f>
        <v>IN-TN-CHN-SR1-AB01-Chrompet</v>
      </c>
      <c r="E2" s="5" t="str">
        <f>VLOOKUP(B:B,'All Site Data'!C:F,4,0)</f>
        <v>Chrompet</v>
      </c>
      <c r="F2" s="5" t="str">
        <f>VLOOKUP(B:B,'All Site Data'!C:G,5,0)</f>
        <v>TamilNadu_Chennai</v>
      </c>
      <c r="G2" s="5" t="s">
        <v>895</v>
      </c>
      <c r="H2" s="5"/>
    </row>
    <row r="3" spans="1:11" x14ac:dyDescent="0.25">
      <c r="A3" s="4" t="s">
        <v>724</v>
      </c>
      <c r="B3" s="4" t="s">
        <v>725</v>
      </c>
      <c r="C3" s="4">
        <f>VLOOKUP(B:B,'All Site Data'!C:D,2,0)</f>
        <v>2019000103</v>
      </c>
      <c r="D3" s="4" t="str">
        <f>VLOOKUP(B:B,'All Site Data'!C:E,3,0)</f>
        <v>IN-DL-DLH-NCR-JF01-Jankpuri</v>
      </c>
      <c r="E3" s="4" t="str">
        <f>VLOOKUP(B:B,'All Site Data'!C:F,4,0)</f>
        <v>Jankpuri</v>
      </c>
      <c r="F3" s="4" t="str">
        <f>VLOOKUP(B:B,'All Site Data'!C:G,5,0)</f>
        <v>Telangana_Hyderabad</v>
      </c>
      <c r="G3" s="4" t="s">
        <v>896</v>
      </c>
      <c r="H3" s="4"/>
    </row>
    <row r="4" spans="1:11" x14ac:dyDescent="0.25">
      <c r="A4" s="4" t="s">
        <v>900</v>
      </c>
      <c r="B4" s="4" t="s">
        <v>901</v>
      </c>
      <c r="C4" s="4">
        <f>VLOOKUP(B:B,'All Site Data'!C:D,2,0)</f>
        <v>2019000108</v>
      </c>
      <c r="D4" s="4" t="str">
        <f>VLOOKUP(B:B,'All Site Data'!C:E,3,0)</f>
        <v>IN-TN-CHN-SR1-VC01-Chennai</v>
      </c>
      <c r="E4" s="4" t="str">
        <f>VLOOKUP(B:B,'All Site Data'!C:F,4,0)</f>
        <v>Chennai</v>
      </c>
      <c r="F4" s="4" t="str">
        <f>VLOOKUP(B:B,'All Site Data'!C:G,5,0)</f>
        <v>TamilNadu_Chennai</v>
      </c>
      <c r="G4" s="4" t="s">
        <v>895</v>
      </c>
      <c r="H4" s="4"/>
    </row>
    <row r="5" spans="1:11" x14ac:dyDescent="0.25">
      <c r="A5" s="66" t="s">
        <v>8</v>
      </c>
      <c r="B5" s="4">
        <v>188</v>
      </c>
      <c r="C5" s="4">
        <f>VLOOKUP(B:B,'All Site Data'!C:D,2,0)</f>
        <v>2017000013</v>
      </c>
      <c r="D5" s="4" t="str">
        <f>VLOOKUP(B:B,'All Site Data'!C:E,3,0)</f>
        <v>IN-GJ-AHM-WR2-0188-Chand Kheda</v>
      </c>
      <c r="E5" s="4" t="str">
        <f>VLOOKUP(B:B,'All Site Data'!C:F,4,0)</f>
        <v>Chand Kheda</v>
      </c>
      <c r="F5" s="4" t="str">
        <f>VLOOKUP(B:B,'All Site Data'!C:G,5,0)</f>
        <v>Gujarat_Ahmedabad</v>
      </c>
      <c r="G5" s="4" t="s">
        <v>895</v>
      </c>
      <c r="H5" s="4"/>
    </row>
    <row r="6" spans="1:11" x14ac:dyDescent="0.25">
      <c r="A6" s="66"/>
      <c r="B6" s="4">
        <v>223</v>
      </c>
      <c r="C6" s="4">
        <f>VLOOKUP(B:B,'All Site Data'!C:D,2,0)</f>
        <v>2017000025</v>
      </c>
      <c r="D6" s="4" t="str">
        <f>VLOOKUP(B:B,'All Site Data'!C:E,3,0)</f>
        <v>IN-GJ-AHM-WR2-0223-Nadiad</v>
      </c>
      <c r="E6" s="4" t="str">
        <f>VLOOKUP(B:B,'All Site Data'!C:F,4,0)</f>
        <v>Nadiad</v>
      </c>
      <c r="F6" s="4" t="str">
        <f>VLOOKUP(B:B,'All Site Data'!C:G,5,0)</f>
        <v>Gujarat_Ahmedabad</v>
      </c>
      <c r="G6" s="4" t="s">
        <v>895</v>
      </c>
      <c r="H6" s="4"/>
    </row>
    <row r="7" spans="1:11" x14ac:dyDescent="0.25">
      <c r="A7" s="66"/>
      <c r="B7" s="4">
        <v>269</v>
      </c>
      <c r="C7" s="4">
        <f>VLOOKUP(B:B,'All Site Data'!C:D,2,0)</f>
        <v>9676102713</v>
      </c>
      <c r="D7" s="4" t="str">
        <f>VLOOKUP(B:B,'All Site Data'!C:E,3,0)</f>
        <v>IN-GJ-AHM-WR2-0269-NikolPavilionMall</v>
      </c>
      <c r="E7" s="4" t="str">
        <f>VLOOKUP(B:B,'All Site Data'!C:F,4,0)</f>
        <v>NikolPavilionMall</v>
      </c>
      <c r="F7" s="4" t="str">
        <f>VLOOKUP(B:B,'All Site Data'!C:G,5,0)</f>
        <v>Gujarat_Ahmedabad</v>
      </c>
      <c r="G7" s="4" t="s">
        <v>895</v>
      </c>
      <c r="H7" s="4"/>
    </row>
    <row r="8" spans="1:11" x14ac:dyDescent="0.25">
      <c r="A8" s="66"/>
      <c r="B8" s="4">
        <v>288</v>
      </c>
      <c r="C8" s="4">
        <f>VLOOKUP(B:B,'All Site Data'!C:D,2,0)</f>
        <v>2017000002</v>
      </c>
      <c r="D8" s="4" t="str">
        <f>VLOOKUP(B:B,'All Site Data'!C:E,3,0)</f>
        <v>IN-GJ-AHM-WR2-0288-Bapod L&amp;T</v>
      </c>
      <c r="E8" s="4" t="str">
        <f>VLOOKUP(B:B,'All Site Data'!C:F,4,0)</f>
        <v>Bapod L&amp;T</v>
      </c>
      <c r="F8" s="4" t="str">
        <f>VLOOKUP(B:B,'All Site Data'!C:G,5,0)</f>
        <v>Gujarat_Ahmedabad</v>
      </c>
      <c r="G8" s="4" t="s">
        <v>895</v>
      </c>
      <c r="H8" s="4"/>
    </row>
    <row r="9" spans="1:11" x14ac:dyDescent="0.25">
      <c r="A9" s="66"/>
      <c r="B9" s="4">
        <v>96</v>
      </c>
      <c r="C9" s="4">
        <f>VLOOKUP(B:B,'All Site Data'!C:D,2,0)</f>
        <v>7729986534</v>
      </c>
      <c r="D9" s="4" t="str">
        <f>VLOOKUP(B:B,'All Site Data'!C:E,3,0)</f>
        <v>IN-KA-BGL-SR1-0096-Commercial Street</v>
      </c>
      <c r="E9" s="4" t="str">
        <f>VLOOKUP(B:B,'All Site Data'!C:F,4,0)</f>
        <v>Commercial Street</v>
      </c>
      <c r="F9" s="4" t="str">
        <f>VLOOKUP(B:B,'All Site Data'!C:G,5,0)</f>
        <v>Karnataka_Bangalore</v>
      </c>
      <c r="G9" s="4" t="s">
        <v>895</v>
      </c>
      <c r="H9" s="4"/>
    </row>
    <row r="10" spans="1:11" x14ac:dyDescent="0.25">
      <c r="A10" s="66"/>
      <c r="B10" s="4">
        <v>104</v>
      </c>
      <c r="C10" s="4">
        <f>VLOOKUP(B:B,'All Site Data'!C:D,2,0)</f>
        <v>7658937700</v>
      </c>
      <c r="D10" s="4" t="str">
        <f>VLOOKUP(B:B,'All Site Data'!C:E,3,0)</f>
        <v>IN-KA-BGL-SR1-0104-Jayanagar</v>
      </c>
      <c r="E10" s="4" t="str">
        <f>VLOOKUP(B:B,'All Site Data'!C:F,4,0)</f>
        <v>JayanaGoar</v>
      </c>
      <c r="F10" s="4" t="str">
        <f>VLOOKUP(B:B,'All Site Data'!C:G,5,0)</f>
        <v>Karnataka_Bangalore</v>
      </c>
      <c r="G10" s="4" t="s">
        <v>895</v>
      </c>
      <c r="H10" s="4" t="s">
        <v>904</v>
      </c>
    </row>
    <row r="11" spans="1:11" x14ac:dyDescent="0.25">
      <c r="A11" s="66"/>
      <c r="B11" s="4">
        <v>111</v>
      </c>
      <c r="C11" s="4">
        <f>VLOOKUP(B:B,'All Site Data'!C:D,2,0)</f>
        <v>7997993014</v>
      </c>
      <c r="D11" s="4" t="str">
        <f>VLOOKUP(B:B,'All Site Data'!C:E,3,0)</f>
        <v>IN-KA-BGL-SR1-0111-Brookfeild</v>
      </c>
      <c r="E11" s="4" t="str">
        <f>VLOOKUP(B:B,'All Site Data'!C:F,4,0)</f>
        <v>Brookfeild</v>
      </c>
      <c r="F11" s="4" t="str">
        <f>VLOOKUP(B:B,'All Site Data'!C:G,5,0)</f>
        <v>Karnataka_Bangalore</v>
      </c>
      <c r="G11" s="4" t="s">
        <v>896</v>
      </c>
      <c r="H11" s="4"/>
    </row>
    <row r="12" spans="1:11" x14ac:dyDescent="0.25">
      <c r="A12" s="66"/>
      <c r="B12" s="20">
        <v>157</v>
      </c>
      <c r="C12" s="20">
        <f>VLOOKUP(B:B,'All Site Data'!C:D,2,0)</f>
        <v>2017000051</v>
      </c>
      <c r="D12" s="20" t="str">
        <f>VLOOKUP(B:B,'All Site Data'!C:E,3,0)</f>
        <v>IN-KA-BGL-SR1-0157-Mantri Mall</v>
      </c>
      <c r="E12" s="20" t="str">
        <f>VLOOKUP(B:B,'All Site Data'!C:F,4,0)</f>
        <v>Mantri Mall</v>
      </c>
      <c r="F12" s="20" t="str">
        <f>VLOOKUP(B:B,'All Site Data'!C:G,5,0)</f>
        <v>Karnataka_Bangalore</v>
      </c>
      <c r="G12" s="20" t="s">
        <v>895</v>
      </c>
      <c r="H12" s="4" t="s">
        <v>897</v>
      </c>
    </row>
    <row r="13" spans="1:11" x14ac:dyDescent="0.25">
      <c r="A13" s="66"/>
      <c r="B13" s="4">
        <v>339</v>
      </c>
      <c r="C13" s="4">
        <f>VLOOKUP(B:B,'All Site Data'!C:D,2,0)</f>
        <v>2019000035</v>
      </c>
      <c r="D13" s="4" t="str">
        <f>VLOOKUP(B:B,'All Site Data'!C:E,3,0)</f>
        <v>IN-KA-BGL-SR1-0339-Jupiter Mall</v>
      </c>
      <c r="E13" s="4" t="str">
        <f>VLOOKUP(B:B,'All Site Data'!C:F,4,0)</f>
        <v>Jupiter Mall</v>
      </c>
      <c r="F13" s="4" t="str">
        <f>VLOOKUP(B:B,'All Site Data'!C:G,5,0)</f>
        <v>Karnataka_Bangalore</v>
      </c>
      <c r="G13" s="4" t="s">
        <v>896</v>
      </c>
      <c r="H13" s="4"/>
    </row>
    <row r="14" spans="1:11" x14ac:dyDescent="0.25">
      <c r="A14" s="66"/>
      <c r="B14" s="4">
        <v>355</v>
      </c>
      <c r="C14" s="4">
        <f>VLOOKUP(B:B,'All Site Data'!C:D,2,0)</f>
        <v>2019000094</v>
      </c>
      <c r="D14" s="4" t="str">
        <f>VLOOKUP(B:B,'All Site Data'!C:E,3,0)</f>
        <v>IN-KA-BGL-SR1-0355-Kadubesnahali Pestige Par</v>
      </c>
      <c r="E14" s="4" t="str">
        <f>VLOOKUP(B:B,'All Site Data'!C:F,4,0)</f>
        <v>Karnatakadubesnahali Pestige Par</v>
      </c>
      <c r="F14" s="4" t="str">
        <f>VLOOKUP(B:B,'All Site Data'!C:G,5,0)</f>
        <v>Karnataka_Bangalore</v>
      </c>
      <c r="G14" s="4" t="s">
        <v>895</v>
      </c>
      <c r="H14" s="4"/>
      <c r="J14" s="22" t="s">
        <v>923</v>
      </c>
      <c r="K14" s="22" t="s">
        <v>922</v>
      </c>
    </row>
    <row r="15" spans="1:11" x14ac:dyDescent="0.25">
      <c r="A15" s="66"/>
      <c r="B15" s="4">
        <v>259</v>
      </c>
      <c r="C15" s="4">
        <f>VLOOKUP(B:B,'All Site Data'!C:D,2,0)</f>
        <v>9951952971</v>
      </c>
      <c r="D15" s="4" t="str">
        <f>VLOOKUP(B:B,'All Site Data'!C:E,3,0)</f>
        <v>IN-KL-KCI-SR1-0259-Hilite Calicut</v>
      </c>
      <c r="E15" s="4" t="str">
        <f>VLOOKUP(B:B,'All Site Data'!C:F,4,0)</f>
        <v>Hilite Calicut</v>
      </c>
      <c r="F15" s="4" t="str">
        <f>VLOOKUP(B:B,'All Site Data'!C:G,5,0)</f>
        <v>Kerala_Kochi</v>
      </c>
      <c r="G15" s="4" t="s">
        <v>896</v>
      </c>
      <c r="H15" s="4"/>
      <c r="J15" s="3" t="s">
        <v>920</v>
      </c>
      <c r="K15" s="3">
        <v>24.5</v>
      </c>
    </row>
    <row r="16" spans="1:11" x14ac:dyDescent="0.25">
      <c r="A16" s="66"/>
      <c r="B16" s="4">
        <v>280</v>
      </c>
      <c r="C16" s="4">
        <f>VLOOKUP(B:B,'All Site Data'!C:D,2,0)</f>
        <v>9133382110</v>
      </c>
      <c r="D16" s="4" t="str">
        <f>VLOOKUP(B:B,'All Site Data'!C:E,3,0)</f>
        <v>IN-KL-KCI-SR1-0280-Kollam</v>
      </c>
      <c r="E16" s="4" t="str">
        <f>VLOOKUP(B:B,'All Site Data'!C:F,4,0)</f>
        <v>Kollam</v>
      </c>
      <c r="F16" s="4" t="str">
        <f>VLOOKUP(B:B,'All Site Data'!C:G,5,0)</f>
        <v>Kerala_Kochi</v>
      </c>
      <c r="G16" s="4" t="s">
        <v>895</v>
      </c>
      <c r="H16" s="4"/>
    </row>
    <row r="17" spans="1:8" x14ac:dyDescent="0.25">
      <c r="A17" s="66"/>
      <c r="B17" s="20">
        <v>307</v>
      </c>
      <c r="C17" s="20">
        <f>VLOOKUP(B:B,'All Site Data'!C:D,2,0)</f>
        <v>2018000004</v>
      </c>
      <c r="D17" s="20" t="str">
        <f>VLOOKUP(B:B,'All Site Data'!C:E,3,0)</f>
        <v>IN-KL-KCI-SR1-0307-GrandCentral Kakkanad</v>
      </c>
      <c r="E17" s="20" t="str">
        <f>VLOOKUP(B:B,'All Site Data'!C:F,4,0)</f>
        <v>GrandCentral KarnatakakKarnatakanad</v>
      </c>
      <c r="F17" s="20" t="str">
        <f>VLOOKUP(B:B,'All Site Data'!C:G,5,0)</f>
        <v>Kerala_Kochi</v>
      </c>
      <c r="G17" s="20" t="s">
        <v>896</v>
      </c>
      <c r="H17" s="4" t="s">
        <v>897</v>
      </c>
    </row>
    <row r="18" spans="1:8" x14ac:dyDescent="0.25">
      <c r="A18" s="66"/>
      <c r="B18" s="20">
        <v>15</v>
      </c>
      <c r="C18" s="20">
        <f>VLOOKUP(B:B,'All Site Data'!C:D,2,0)</f>
        <v>8886616134</v>
      </c>
      <c r="D18" s="20" t="str">
        <f>VLOOKUP(B:B,'All Site Data'!C:E,3,0)</f>
        <v>IN-MH-MUM-WR1-0015-Phoenix Mills</v>
      </c>
      <c r="E18" s="20" t="str">
        <f>VLOOKUP(B:B,'All Site Data'!C:F,4,0)</f>
        <v>Phoenix Mills</v>
      </c>
      <c r="F18" s="20" t="str">
        <f>VLOOKUP(B:B,'All Site Data'!C:G,5,0)</f>
        <v>Maharastra_Mumbai</v>
      </c>
      <c r="G18" s="20" t="s">
        <v>896</v>
      </c>
      <c r="H18" s="4" t="s">
        <v>897</v>
      </c>
    </row>
    <row r="19" spans="1:8" x14ac:dyDescent="0.25">
      <c r="A19" s="66"/>
      <c r="B19" s="20">
        <v>171</v>
      </c>
      <c r="C19" s="20">
        <f>VLOOKUP(B:B,'All Site Data'!C:D,2,0)</f>
        <v>9666089581</v>
      </c>
      <c r="D19" s="20" t="str">
        <f>VLOOKUP(B:B,'All Site Data'!C:E,3,0)</f>
        <v>IN-MH-MUM-WR1-0171-Ripples</v>
      </c>
      <c r="E19" s="20" t="str">
        <f>VLOOKUP(B:B,'All Site Data'!C:F,4,0)</f>
        <v>Ripples</v>
      </c>
      <c r="F19" s="20" t="str">
        <f>VLOOKUP(B:B,'All Site Data'!C:G,5,0)</f>
        <v>Maharastra_Mumbai</v>
      </c>
      <c r="G19" s="20" t="s">
        <v>896</v>
      </c>
      <c r="H19" s="4" t="s">
        <v>897</v>
      </c>
    </row>
    <row r="20" spans="1:8" x14ac:dyDescent="0.25">
      <c r="A20" s="66"/>
      <c r="B20" s="4">
        <v>248</v>
      </c>
      <c r="C20" s="4">
        <f>VLOOKUP(B:B,'All Site Data'!C:D,2,0)</f>
        <v>7349791613</v>
      </c>
      <c r="D20" s="4" t="str">
        <f>VLOOKUP(B:B,'All Site Data'!C:E,3,0)</f>
        <v>IN-MH-MUM-WR1-0248-Palghar Manor</v>
      </c>
      <c r="E20" s="4" t="str">
        <f>VLOOKUP(B:B,'All Site Data'!C:F,4,0)</f>
        <v>Palghar Manor</v>
      </c>
      <c r="F20" s="4" t="str">
        <f>VLOOKUP(B:B,'All Site Data'!C:G,5,0)</f>
        <v>Maharastra_Mumbai</v>
      </c>
      <c r="G20" s="4" t="s">
        <v>895</v>
      </c>
      <c r="H20" s="4"/>
    </row>
    <row r="21" spans="1:8" x14ac:dyDescent="0.25">
      <c r="A21" s="66"/>
      <c r="B21" s="20">
        <v>281</v>
      </c>
      <c r="C21" s="20">
        <f>VLOOKUP(B:B,'All Site Data'!C:D,2,0)</f>
        <v>7997993020</v>
      </c>
      <c r="D21" s="20" t="str">
        <f>VLOOKUP(B:B,'All Site Data'!C:E,3,0)</f>
        <v>IN-MH-MUM-WR1-0281-Asangaon</v>
      </c>
      <c r="E21" s="20" t="str">
        <f>VLOOKUP(B:B,'All Site Data'!C:F,4,0)</f>
        <v>AsanGoaon</v>
      </c>
      <c r="F21" s="20" t="str">
        <f>VLOOKUP(B:B,'All Site Data'!C:G,5,0)</f>
        <v>Maharastra_Mumbai</v>
      </c>
      <c r="G21" s="20" t="s">
        <v>896</v>
      </c>
      <c r="H21" s="4" t="s">
        <v>897</v>
      </c>
    </row>
    <row r="22" spans="1:8" x14ac:dyDescent="0.25">
      <c r="A22" s="66"/>
      <c r="B22" s="20">
        <v>295</v>
      </c>
      <c r="C22" s="20">
        <f>VLOOKUP(B:B,'All Site Data'!C:D,2,0)</f>
        <v>2018000089</v>
      </c>
      <c r="D22" s="20" t="str">
        <f>VLOOKUP(B:B,'All Site Data'!C:E,3,0)</f>
        <v>IN-MH-MUM-WR1-0295-Nalasopara</v>
      </c>
      <c r="E22" s="20" t="str">
        <f>VLOOKUP(B:B,'All Site Data'!C:F,4,0)</f>
        <v>Nalasopara</v>
      </c>
      <c r="F22" s="20" t="str">
        <f>VLOOKUP(B:B,'All Site Data'!C:G,5,0)</f>
        <v>Maharastra_Mumbai</v>
      </c>
      <c r="G22" s="20" t="s">
        <v>896</v>
      </c>
      <c r="H22" s="4" t="s">
        <v>897</v>
      </c>
    </row>
    <row r="23" spans="1:8" x14ac:dyDescent="0.25">
      <c r="A23" s="66"/>
      <c r="B23" s="4">
        <v>357</v>
      </c>
      <c r="C23" s="4">
        <f>VLOOKUP(B:B,'All Site Data'!C:D,2,0)</f>
        <v>2019000082</v>
      </c>
      <c r="D23" s="4" t="str">
        <f>VLOOKUP(B:B,'All Site Data'!C:E,3,0)</f>
        <v>IN-MH-MUM-WR1-0357-Bhendi Bazaar</v>
      </c>
      <c r="E23" s="4" t="str">
        <f>VLOOKUP(B:B,'All Site Data'!C:F,4,0)</f>
        <v>Bhendi Bazaar</v>
      </c>
      <c r="F23" s="4" t="str">
        <f>VLOOKUP(B:B,'All Site Data'!C:G,5,0)</f>
        <v>Maharastra_Mumbai</v>
      </c>
      <c r="G23" s="4" t="s">
        <v>896</v>
      </c>
      <c r="H23" s="4"/>
    </row>
    <row r="24" spans="1:8" x14ac:dyDescent="0.25">
      <c r="A24" s="66"/>
      <c r="B24" s="20">
        <v>129</v>
      </c>
      <c r="C24" s="20">
        <f>VLOOKUP(B:B,'All Site Data'!C:D,2,0)</f>
        <v>9666092634</v>
      </c>
      <c r="D24" s="20" t="str">
        <f>VLOOKUP(B:B,'All Site Data'!C:E,3,0)</f>
        <v>IN-MH-PUN-WR1-0129-Lonawala Square</v>
      </c>
      <c r="E24" s="20" t="str">
        <f>VLOOKUP(B:B,'All Site Data'!C:F,4,0)</f>
        <v>Lonawala Square</v>
      </c>
      <c r="F24" s="20" t="str">
        <f>VLOOKUP(B:B,'All Site Data'!C:G,5,0)</f>
        <v>Maharastra_Pune</v>
      </c>
      <c r="G24" s="20" t="s">
        <v>896</v>
      </c>
      <c r="H24" s="4" t="s">
        <v>897</v>
      </c>
    </row>
    <row r="25" spans="1:8" x14ac:dyDescent="0.25">
      <c r="A25" s="66"/>
      <c r="B25" s="4">
        <v>250</v>
      </c>
      <c r="C25" s="4">
        <f>VLOOKUP(B:B,'All Site Data'!C:D,2,0)</f>
        <v>9951948430</v>
      </c>
      <c r="D25" s="4" t="str">
        <f>VLOOKUP(B:B,'All Site Data'!C:E,3,0)</f>
        <v>IN-MH-PUN-WR1-0250-Magneto Mall</v>
      </c>
      <c r="E25" s="4" t="str">
        <f>VLOOKUP(B:B,'All Site Data'!C:F,4,0)</f>
        <v>Magneto Mall</v>
      </c>
      <c r="F25" s="4" t="str">
        <f>VLOOKUP(B:B,'All Site Data'!C:G,5,0)</f>
        <v>Maharastra_Pune</v>
      </c>
      <c r="G25" s="4" t="s">
        <v>896</v>
      </c>
      <c r="H25" s="4"/>
    </row>
    <row r="26" spans="1:8" x14ac:dyDescent="0.25">
      <c r="A26" s="66"/>
      <c r="B26" s="4">
        <v>83</v>
      </c>
      <c r="C26" s="4">
        <f>VLOOKUP(B:B,'All Site Data'!C:D,2,0)</f>
        <v>9666087824</v>
      </c>
      <c r="D26" s="4" t="str">
        <f>VLOOKUP(B:B,'All Site Data'!C:E,3,0)</f>
        <v>IN-TN-CHN-SR1-0083-Anna Nagar</v>
      </c>
      <c r="E26" s="4" t="str">
        <f>VLOOKUP(B:B,'All Site Data'!C:F,4,0)</f>
        <v>Anna NaGoar</v>
      </c>
      <c r="F26" s="4" t="str">
        <f>VLOOKUP(B:B,'All Site Data'!C:G,5,0)</f>
        <v>TamilNadu_Chennai</v>
      </c>
      <c r="G26" s="4" t="s">
        <v>895</v>
      </c>
      <c r="H26" s="4"/>
    </row>
    <row r="27" spans="1:8" x14ac:dyDescent="0.25">
      <c r="A27" s="66"/>
      <c r="B27" s="4">
        <v>90</v>
      </c>
      <c r="C27" s="4">
        <f>VLOOKUP(B:B,'All Site Data'!C:D,2,0)</f>
        <v>9666089162</v>
      </c>
      <c r="D27" s="4" t="str">
        <f>VLOOKUP(B:B,'All Site Data'!C:E,3,0)</f>
        <v>IN-TN-CHN-SR1-0090-Grand Arcade</v>
      </c>
      <c r="E27" s="4" t="str">
        <f>VLOOKUP(B:B,'All Site Data'!C:F,4,0)</f>
        <v>Grand Arcade</v>
      </c>
      <c r="F27" s="4" t="str">
        <f>VLOOKUP(B:B,'All Site Data'!C:G,5,0)</f>
        <v>TamilNadu_Chennai</v>
      </c>
      <c r="G27" s="4" t="s">
        <v>895</v>
      </c>
      <c r="H27" s="4"/>
    </row>
    <row r="28" spans="1:8" x14ac:dyDescent="0.25">
      <c r="A28" s="66"/>
      <c r="B28" s="4">
        <v>154</v>
      </c>
      <c r="C28" s="4">
        <f>VLOOKUP(B:B,'All Site Data'!C:D,2,0)</f>
        <v>9666087360</v>
      </c>
      <c r="D28" s="4" t="str">
        <f>VLOOKUP(B:B,'All Site Data'!C:E,3,0)</f>
        <v>IN-TN-CHN-SR1-0154-Kilpauk</v>
      </c>
      <c r="E28" s="4" t="str">
        <f>VLOOKUP(B:B,'All Site Data'!C:F,4,0)</f>
        <v>Kilpauk</v>
      </c>
      <c r="F28" s="4" t="str">
        <f>VLOOKUP(B:B,'All Site Data'!C:G,5,0)</f>
        <v>TamilNadu_Chennai</v>
      </c>
      <c r="G28" s="4" t="s">
        <v>895</v>
      </c>
      <c r="H28" s="4"/>
    </row>
    <row r="29" spans="1:8" x14ac:dyDescent="0.25">
      <c r="A29" s="66"/>
      <c r="B29" s="4">
        <v>172</v>
      </c>
      <c r="C29" s="4">
        <f>VLOOKUP(B:B,'All Site Data'!C:D,2,0)</f>
        <v>9666087937</v>
      </c>
      <c r="D29" s="4" t="str">
        <f>VLOOKUP(B:B,'All Site Data'!C:E,3,0)</f>
        <v>IN-TN-CHN-SR1-0172-Arcot Road</v>
      </c>
      <c r="E29" s="4" t="str">
        <f>VLOOKUP(B:B,'All Site Data'!C:F,4,0)</f>
        <v>Arcot Road</v>
      </c>
      <c r="F29" s="4" t="str">
        <f>VLOOKUP(B:B,'All Site Data'!C:G,5,0)</f>
        <v>TamilNadu_Chennai</v>
      </c>
      <c r="G29" s="4" t="s">
        <v>895</v>
      </c>
      <c r="H29" s="4"/>
    </row>
    <row r="30" spans="1:8" x14ac:dyDescent="0.25">
      <c r="A30" s="66"/>
      <c r="B30" s="4">
        <v>177</v>
      </c>
      <c r="C30" s="4">
        <f>VLOOKUP(B:B,'All Site Data'!C:D,2,0)</f>
        <v>9666089015</v>
      </c>
      <c r="D30" s="4" t="str">
        <f>VLOOKUP(B:B,'All Site Data'!C:E,3,0)</f>
        <v>IN-TN-CHN-SR1-0177-Ashok Nagar</v>
      </c>
      <c r="E30" s="4" t="str">
        <f>VLOOKUP(B:B,'All Site Data'!C:F,4,0)</f>
        <v>Ashok NaGoar</v>
      </c>
      <c r="F30" s="4" t="str">
        <f>VLOOKUP(B:B,'All Site Data'!C:G,5,0)</f>
        <v>TamilNadu_Chennai</v>
      </c>
      <c r="G30" s="4" t="s">
        <v>895</v>
      </c>
      <c r="H30" s="4"/>
    </row>
    <row r="31" spans="1:8" x14ac:dyDescent="0.25">
      <c r="A31" s="66"/>
      <c r="B31" s="4" t="s">
        <v>574</v>
      </c>
      <c r="C31" s="4">
        <f>VLOOKUP(B:B,'All Site Data'!C:D,2,0)</f>
        <v>2017000020</v>
      </c>
      <c r="D31" s="4" t="str">
        <f>VLOOKUP(B:B,'All Site Data'!C:E,3,0)</f>
        <v>IN-TN-CHN-SR1-T289-Prozone Mall</v>
      </c>
      <c r="E31" s="4" t="str">
        <f>VLOOKUP(B:B,'All Site Data'!C:F,4,0)</f>
        <v>Prozone Mall</v>
      </c>
      <c r="F31" s="4" t="str">
        <f>VLOOKUP(B:B,'All Site Data'!C:G,5,0)</f>
        <v>TamilNadu_Chennai</v>
      </c>
      <c r="G31" s="4" t="s">
        <v>895</v>
      </c>
      <c r="H31" s="4"/>
    </row>
    <row r="32" spans="1:8" x14ac:dyDescent="0.25">
      <c r="A32" s="66"/>
      <c r="B32" s="4">
        <v>214</v>
      </c>
      <c r="C32" s="4">
        <f>VLOOKUP(B:B,'All Site Data'!C:D,2,0)</f>
        <v>7997993046</v>
      </c>
      <c r="D32" s="4" t="str">
        <f>VLOOKUP(B:B,'All Site Data'!C:E,3,0)</f>
        <v>IN-MH-PUN-WR1-0214-Simhagad Road</v>
      </c>
      <c r="E32" s="4" t="str">
        <f>VLOOKUP(B:B,'All Site Data'!C:F,4,0)</f>
        <v>SiMaharastraaGoad Road</v>
      </c>
      <c r="F32" s="4" t="str">
        <f>VLOOKUP(B:B,'All Site Data'!C:G,5,0)</f>
        <v>Maharastra_Pune</v>
      </c>
      <c r="G32" s="4" t="s">
        <v>896</v>
      </c>
      <c r="H32" s="4"/>
    </row>
    <row r="33" spans="1:8" x14ac:dyDescent="0.25">
      <c r="A33" s="66"/>
      <c r="B33" s="4">
        <v>10</v>
      </c>
      <c r="C33" s="4">
        <f>VLOOKUP(B:B,'All Site Data'!C:D,2,0)</f>
        <v>9848361705</v>
      </c>
      <c r="D33" s="4" t="str">
        <f>VLOOKUP(B:B,'All Site Data'!C:E,3,0)</f>
        <v>IN-MH-MUM-WR1-0010-Thane</v>
      </c>
      <c r="E33" s="4" t="str">
        <f>VLOOKUP(B:B,'All Site Data'!C:F,4,0)</f>
        <v>Thane</v>
      </c>
      <c r="F33" s="4" t="str">
        <f>VLOOKUP(B:B,'All Site Data'!C:G,5,0)</f>
        <v>Maharastra_Mumbai</v>
      </c>
      <c r="G33" s="4" t="s">
        <v>896</v>
      </c>
      <c r="H33" s="4"/>
    </row>
    <row r="34" spans="1:8" x14ac:dyDescent="0.25">
      <c r="A34" s="66"/>
      <c r="B34" s="4">
        <v>26</v>
      </c>
      <c r="C34" s="4">
        <f>VLOOKUP(B:B,'All Site Data'!C:D,2,0)</f>
        <v>2017000017</v>
      </c>
      <c r="D34" s="4" t="str">
        <f>VLOOKUP(B:B,'All Site Data'!C:E,3,0)</f>
        <v>IN-GJ-AHM-WR2-0026-Maninagar</v>
      </c>
      <c r="E34" s="4" t="str">
        <f>VLOOKUP(B:B,'All Site Data'!C:F,4,0)</f>
        <v>ManinaGoar</v>
      </c>
      <c r="F34" s="4" t="str">
        <f>VLOOKUP(B:B,'All Site Data'!C:G,5,0)</f>
        <v>Gujarat_Ahmedabad</v>
      </c>
      <c r="G34" s="4" t="s">
        <v>896</v>
      </c>
      <c r="H34" s="4"/>
    </row>
    <row r="35" spans="1:8" x14ac:dyDescent="0.25">
      <c r="A35" s="66"/>
      <c r="B35" s="4">
        <v>108</v>
      </c>
      <c r="C35" s="4">
        <f>VLOOKUP(B:B,'All Site Data'!C:D,2,0)</f>
        <v>2017000010</v>
      </c>
      <c r="D35" s="4" t="str">
        <f>VLOOKUP(B:B,'All Site Data'!C:E,3,0)</f>
        <v>IN-GJ-AHM-WR2-0108-Pegasus Prahalad Nagar</v>
      </c>
      <c r="E35" s="4" t="str">
        <f>VLOOKUP(B:B,'All Site Data'!C:F,4,0)</f>
        <v>PeGoasus Prahalad NaGoar</v>
      </c>
      <c r="F35" s="4" t="str">
        <f>VLOOKUP(B:B,'All Site Data'!C:G,5,0)</f>
        <v>Gujarat_Ahmedabad</v>
      </c>
      <c r="G35" s="4" t="s">
        <v>896</v>
      </c>
      <c r="H35" s="4"/>
    </row>
    <row r="36" spans="1:8" x14ac:dyDescent="0.25">
      <c r="A36" s="66"/>
      <c r="B36" s="4">
        <v>233</v>
      </c>
      <c r="C36" s="4">
        <f>VLOOKUP(B:B,'All Site Data'!C:D,2,0)</f>
        <v>7997993042</v>
      </c>
      <c r="D36" s="4" t="str">
        <f>VLOOKUP(B:B,'All Site Data'!C:E,3,0)</f>
        <v>IN-KA-BGL-SR1-0233-Hubbali</v>
      </c>
      <c r="E36" s="4" t="str">
        <f>VLOOKUP(B:B,'All Site Data'!C:F,4,0)</f>
        <v>Hubbali</v>
      </c>
      <c r="F36" s="4" t="str">
        <f>VLOOKUP(B:B,'All Site Data'!C:G,5,0)</f>
        <v>Karnataka_Bangalore</v>
      </c>
      <c r="G36" s="4" t="s">
        <v>896</v>
      </c>
      <c r="H36" s="4"/>
    </row>
  </sheetData>
  <mergeCells count="1">
    <mergeCell ref="A5:A36"/>
  </mergeCells>
  <conditionalFormatting sqref="B1:F1 C5:F36">
    <cfRule type="cellIs" dxfId="1932" priority="42" operator="between">
      <formula>"No Signal"</formula>
      <formula>"No Signal"</formula>
    </cfRule>
  </conditionalFormatting>
  <conditionalFormatting sqref="G1 J16:XFD60 I4:I60 B11:H36">
    <cfRule type="containsText" dxfId="1931" priority="40" operator="containsText" text="Delayed Signal Problem">
      <formula>NOT(ISERROR(SEARCH("Delayed Signal Problem",B1)))</formula>
    </cfRule>
    <cfRule type="containsText" dxfId="1930" priority="41" operator="containsText" text="No Signal">
      <formula>NOT(ISERROR(SEARCH("No Signal",B1)))</formula>
    </cfRule>
  </conditionalFormatting>
  <conditionalFormatting sqref="H1">
    <cfRule type="containsText" dxfId="1929" priority="38" operator="containsText" text="Delayed Signal Problem">
      <formula>NOT(ISERROR(SEARCH("Delayed Signal Problem",H1)))</formula>
    </cfRule>
    <cfRule type="containsText" dxfId="1928" priority="39" operator="containsText" text="No Signal">
      <formula>NOT(ISERROR(SEARCH("No Signal",H1)))</formula>
    </cfRule>
  </conditionalFormatting>
  <conditionalFormatting sqref="H1">
    <cfRule type="containsText" dxfId="1927" priority="37" operator="containsText" text="Site OK">
      <formula>NOT(ISERROR(SEARCH("Site OK",H1)))</formula>
    </cfRule>
  </conditionalFormatting>
  <conditionalFormatting sqref="G1">
    <cfRule type="containsText" dxfId="1926" priority="35" operator="containsText" text="Delayed Signal Problem">
      <formula>NOT(ISERROR(SEARCH("Delayed Signal Problem",G1)))</formula>
    </cfRule>
    <cfRule type="containsText" dxfId="1925" priority="36" operator="containsText" text="No Signal">
      <formula>NOT(ISERROR(SEARCH("No Signal",G1)))</formula>
    </cfRule>
  </conditionalFormatting>
  <conditionalFormatting sqref="H1">
    <cfRule type="containsText" dxfId="1924" priority="34" operator="containsText" text="Site OK">
      <formula>NOT(ISERROR(SEARCH("Site OK",H1)))</formula>
    </cfRule>
  </conditionalFormatting>
  <conditionalFormatting sqref="G1">
    <cfRule type="containsText" dxfId="1923" priority="32" operator="containsText" text="Delayed Signal Problem">
      <formula>NOT(ISERROR(SEARCH("Delayed Signal Problem",G1)))</formula>
    </cfRule>
    <cfRule type="containsText" dxfId="1922" priority="33" operator="containsText" text="No Signal">
      <formula>NOT(ISERROR(SEARCH("No Signal",G1)))</formula>
    </cfRule>
  </conditionalFormatting>
  <conditionalFormatting sqref="H1">
    <cfRule type="containsText" dxfId="1921" priority="31" operator="containsText" text="Site OK">
      <formula>NOT(ISERROR(SEARCH("Site OK",H1)))</formula>
    </cfRule>
  </conditionalFormatting>
  <conditionalFormatting sqref="C3:F3">
    <cfRule type="cellIs" dxfId="1920" priority="30" operator="between">
      <formula>"No Signal"</formula>
      <formula>"No Signal"</formula>
    </cfRule>
  </conditionalFormatting>
  <conditionalFormatting sqref="A3:XFD3 A5:H5 H4 B10:F10 B6:H9 L14:XFD15 A88:XFD1048576 J4:XFD13 A37:B87 I61:XFD87">
    <cfRule type="containsText" dxfId="1919" priority="28" operator="containsText" text="Delayed Signal Problem">
      <formula>NOT(ISERROR(SEARCH("Delayed Signal Problem",A3)))</formula>
    </cfRule>
    <cfRule type="containsText" dxfId="1918" priority="29" operator="containsText" text="No Signal">
      <formula>NOT(ISERROR(SEARCH("No Signal",A3)))</formula>
    </cfRule>
  </conditionalFormatting>
  <conditionalFormatting sqref="G4">
    <cfRule type="containsText" dxfId="1917" priority="26" operator="containsText" text="Delayed Signal Problem">
      <formula>NOT(ISERROR(SEARCH("Delayed Signal Problem",G4)))</formula>
    </cfRule>
    <cfRule type="containsText" dxfId="1916" priority="27" operator="containsText" text="No Signal">
      <formula>NOT(ISERROR(SEARCH("No Signal",G4)))</formula>
    </cfRule>
  </conditionalFormatting>
  <conditionalFormatting sqref="G4">
    <cfRule type="containsText" dxfId="1915" priority="24" operator="containsText" text="Delayed Signal Problem">
      <formula>NOT(ISERROR(SEARCH("Delayed Signal Problem",G4)))</formula>
    </cfRule>
    <cfRule type="containsText" dxfId="1914" priority="25" operator="containsText" text="No Signal">
      <formula>NOT(ISERROR(SEARCH("No Signal",G4)))</formula>
    </cfRule>
  </conditionalFormatting>
  <conditionalFormatting sqref="C4:F4">
    <cfRule type="cellIs" dxfId="1913" priority="23" operator="between">
      <formula>"No Signal"</formula>
      <formula>"No Signal"</formula>
    </cfRule>
  </conditionalFormatting>
  <conditionalFormatting sqref="G4">
    <cfRule type="containsText" dxfId="1912" priority="21" operator="containsText" text="Delayed Signal Problem">
      <formula>NOT(ISERROR(SEARCH("Delayed Signal Problem",G4)))</formula>
    </cfRule>
    <cfRule type="containsText" dxfId="1911" priority="22" operator="containsText" text="No Signal">
      <formula>NOT(ISERROR(SEARCH("No Signal",G4)))</formula>
    </cfRule>
  </conditionalFormatting>
  <conditionalFormatting sqref="H10">
    <cfRule type="cellIs" dxfId="1910" priority="20" operator="between">
      <formula>"Site Ok"</formula>
      <formula>"Site Ok"</formula>
    </cfRule>
  </conditionalFormatting>
  <conditionalFormatting sqref="H10">
    <cfRule type="containsText" dxfId="1909" priority="18" operator="containsText" text="Site OK">
      <formula>NOT(ISERROR(SEARCH("Site OK",H10)))</formula>
    </cfRule>
    <cfRule type="containsText" dxfId="1908" priority="19" operator="containsText" text="Site OK">
      <formula>NOT(ISERROR(SEARCH("Site OK",H10)))</formula>
    </cfRule>
  </conditionalFormatting>
  <conditionalFormatting sqref="H10">
    <cfRule type="containsText" dxfId="1907" priority="17" operator="containsText" text="Site OK">
      <formula>NOT(ISERROR(SEARCH("Site OK",H10)))</formula>
    </cfRule>
  </conditionalFormatting>
  <conditionalFormatting sqref="G10">
    <cfRule type="containsText" dxfId="1906" priority="15" operator="containsText" text="Delayed Signal Problem">
      <formula>NOT(ISERROR(SEARCH("Delayed Signal Problem",G10)))</formula>
    </cfRule>
    <cfRule type="containsText" dxfId="1905" priority="16" operator="containsText" text="No Signal">
      <formula>NOT(ISERROR(SEARCH("No Signal",G10)))</formula>
    </cfRule>
  </conditionalFormatting>
  <conditionalFormatting sqref="C37:H87">
    <cfRule type="containsText" dxfId="1904" priority="13" operator="containsText" text="Delayed Signal Problem">
      <formula>NOT(ISERROR(SEARCH("Delayed Signal Problem",C37)))</formula>
    </cfRule>
    <cfRule type="containsText" dxfId="1903" priority="14" operator="containsText" text="No Signal">
      <formula>NOT(ISERROR(SEARCH("No Signal",C37)))</formula>
    </cfRule>
  </conditionalFormatting>
  <conditionalFormatting sqref="G2">
    <cfRule type="containsText" dxfId="1902" priority="9" operator="containsText" text="Delayed Signal Problem">
      <formula>NOT(ISERROR(SEARCH("Delayed Signal Problem",G2)))</formula>
    </cfRule>
    <cfRule type="containsText" dxfId="1901" priority="10" operator="containsText" text="No Signal">
      <formula>NOT(ISERROR(SEARCH("No Signal",G2)))</formula>
    </cfRule>
  </conditionalFormatting>
  <conditionalFormatting sqref="B2:F2">
    <cfRule type="cellIs" dxfId="1900" priority="8" operator="between">
      <formula>"No Signal"</formula>
      <formula>"No Signal"</formula>
    </cfRule>
  </conditionalFormatting>
  <conditionalFormatting sqref="G2">
    <cfRule type="containsText" dxfId="1899" priority="6" operator="containsText" text="Delayed Signal Problem">
      <formula>NOT(ISERROR(SEARCH("Delayed Signal Problem",G2)))</formula>
    </cfRule>
    <cfRule type="containsText" dxfId="1898" priority="7" operator="containsText" text="No Signal">
      <formula>NOT(ISERROR(SEARCH("No Signal",G2)))</formula>
    </cfRule>
  </conditionalFormatting>
  <conditionalFormatting sqref="G2">
    <cfRule type="containsText" dxfId="1897" priority="4" operator="containsText" text="Delayed Signal Problem">
      <formula>NOT(ISERROR(SEARCH("Delayed Signal Problem",G2)))</formula>
    </cfRule>
    <cfRule type="containsText" dxfId="1896" priority="5" operator="containsText" text="No Signal">
      <formula>NOT(ISERROR(SEARCH("No Signal",G2)))</formula>
    </cfRule>
  </conditionalFormatting>
  <conditionalFormatting sqref="G2">
    <cfRule type="containsText" dxfId="1895" priority="2" operator="containsText" text="Delayed Signal Problem">
      <formula>NOT(ISERROR(SEARCH("Delayed Signal Problem",G2)))</formula>
    </cfRule>
    <cfRule type="containsText" dxfId="1894" priority="3" operator="containsText" text="No Signal">
      <formula>NOT(ISERROR(SEARCH("No Signal",G2)))</formula>
    </cfRule>
  </conditionalFormatting>
  <conditionalFormatting sqref="H2">
    <cfRule type="containsText" dxfId="1893" priority="1" operator="containsText" text="Site OK">
      <formula>NOT(ISERROR(SEARCH("Site OK",H2)))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4"/>
  <sheetViews>
    <sheetView workbookViewId="0">
      <selection activeCell="E21" sqref="E21"/>
    </sheetView>
  </sheetViews>
  <sheetFormatPr defaultRowHeight="12.75" x14ac:dyDescent="0.25"/>
  <cols>
    <col min="1" max="1" width="29" style="3" bestFit="1" customWidth="1"/>
    <col min="2" max="2" width="9.140625" style="3"/>
    <col min="3" max="3" width="14.28515625" style="3" customWidth="1"/>
    <col min="4" max="4" width="40.28515625" style="3" bestFit="1" customWidth="1"/>
    <col min="5" max="5" width="32.85546875" style="3" bestFit="1" customWidth="1"/>
    <col min="6" max="6" width="18.85546875" style="3" bestFit="1" customWidth="1"/>
    <col min="7" max="7" width="21" style="3" customWidth="1"/>
    <col min="8" max="8" width="27" style="3" bestFit="1" customWidth="1"/>
    <col min="9" max="9" width="5.42578125" style="3" customWidth="1"/>
    <col min="10" max="10" width="9.140625" style="3"/>
    <col min="11" max="13" width="11.42578125" style="3" bestFit="1" customWidth="1"/>
    <col min="14" max="16384" width="9.140625" style="3"/>
  </cols>
  <sheetData>
    <row r="1" spans="1:1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x14ac:dyDescent="0.25">
      <c r="A2" s="5" t="s">
        <v>893</v>
      </c>
      <c r="B2" s="5" t="s">
        <v>680</v>
      </c>
      <c r="C2" s="5">
        <f>VLOOKUP(B:B,'All Site Data'!C:D,2,0)</f>
        <v>2018000039</v>
      </c>
      <c r="D2" s="5" t="str">
        <f>VLOOKUP(B:B,'All Site Data'!C:E,3,0)</f>
        <v>IN-TN-CHN-SR1-AB01-Chrompet</v>
      </c>
      <c r="E2" s="5" t="str">
        <f>VLOOKUP(B:B,'All Site Data'!C:F,4,0)</f>
        <v>Chrompet</v>
      </c>
      <c r="F2" s="5" t="str">
        <f>VLOOKUP(B:B,'All Site Data'!C:G,5,0)</f>
        <v>TamilNadu_Chennai</v>
      </c>
      <c r="G2" s="5" t="s">
        <v>895</v>
      </c>
      <c r="H2" s="5"/>
    </row>
    <row r="3" spans="1:11" x14ac:dyDescent="0.25">
      <c r="A3" s="5" t="s">
        <v>906</v>
      </c>
      <c r="B3" s="20">
        <v>2</v>
      </c>
      <c r="C3" s="34">
        <v>2021000001</v>
      </c>
      <c r="D3" s="35" t="s">
        <v>700</v>
      </c>
      <c r="E3" s="34" t="s">
        <v>702</v>
      </c>
      <c r="F3" s="20" t="s">
        <v>15</v>
      </c>
      <c r="G3" s="20" t="s">
        <v>895</v>
      </c>
      <c r="H3" s="5" t="s">
        <v>897</v>
      </c>
    </row>
    <row r="4" spans="1:11" x14ac:dyDescent="0.25">
      <c r="A4" s="5" t="s">
        <v>929</v>
      </c>
      <c r="B4" s="5" t="s">
        <v>716</v>
      </c>
      <c r="C4" s="5">
        <f>VLOOKUP(B:B,'All Site Data'!C:D,2,0)</f>
        <v>2020000005</v>
      </c>
      <c r="D4" s="5" t="str">
        <f>VLOOKUP(B:B,'All Site Data'!C:E,3,0)</f>
        <v>IN-HR-GGN-NR1-CB03-SP Info City</v>
      </c>
      <c r="E4" s="5" t="str">
        <f>VLOOKUP(B:B,'All Site Data'!C:F,4,0)</f>
        <v>Gurugram</v>
      </c>
      <c r="F4" s="5" t="str">
        <f>VLOOKUP(B:B,'All Site Data'!C:G,5,0)</f>
        <v>Delhi</v>
      </c>
      <c r="G4" s="5" t="s">
        <v>895</v>
      </c>
      <c r="H4" s="5"/>
    </row>
    <row r="5" spans="1:11" x14ac:dyDescent="0.25">
      <c r="A5" s="5" t="s">
        <v>848</v>
      </c>
      <c r="B5" s="20" t="s">
        <v>849</v>
      </c>
      <c r="C5" s="20">
        <f>VLOOKUP(B:B,'All Site Data'!C:D,2,0)</f>
        <v>2018000100</v>
      </c>
      <c r="D5" s="20" t="str">
        <f>VLOOKUP(B:B,'All Site Data'!C:E,3,0)</f>
        <v>IN-TG-HYD-SR1-RS01-Begumpet</v>
      </c>
      <c r="E5" s="20" t="str">
        <f>VLOOKUP(B:B,'All Site Data'!C:F,4,0)</f>
        <v>Begumpet</v>
      </c>
      <c r="F5" s="20" t="str">
        <f>VLOOKUP(B:B,'All Site Data'!C:G,5,0)</f>
        <v>Telangana_Hyderabad</v>
      </c>
      <c r="G5" s="20" t="s">
        <v>895</v>
      </c>
      <c r="H5" s="5" t="s">
        <v>897</v>
      </c>
    </row>
    <row r="6" spans="1:11" x14ac:dyDescent="0.25">
      <c r="A6" s="5" t="s">
        <v>924</v>
      </c>
      <c r="B6" s="20" t="s">
        <v>925</v>
      </c>
      <c r="C6" s="20">
        <f>VLOOKUP(B:B,'All Site Data'!C:D,2,0)</f>
        <v>2019000022</v>
      </c>
      <c r="D6" s="20" t="str">
        <f>VLOOKUP(B:B,'All Site Data'!C:E,3,0)</f>
        <v>IN-GJ-AHM-WR1-SHK1-Ahmedabad</v>
      </c>
      <c r="E6" s="20" t="str">
        <f>VLOOKUP(B:B,'All Site Data'!C:F,4,0)</f>
        <v>Vatva</v>
      </c>
      <c r="F6" s="20" t="str">
        <f>VLOOKUP(B:B,'All Site Data'!C:G,5,0)</f>
        <v>Gujarat_Ahmedabad</v>
      </c>
      <c r="G6" s="20" t="s">
        <v>896</v>
      </c>
      <c r="H6" s="5" t="s">
        <v>897</v>
      </c>
    </row>
    <row r="7" spans="1:11" x14ac:dyDescent="0.25">
      <c r="A7" s="5" t="s">
        <v>926</v>
      </c>
      <c r="B7" s="36">
        <v>1</v>
      </c>
      <c r="C7" s="37">
        <v>2021000015</v>
      </c>
      <c r="D7" s="38" t="s">
        <v>899</v>
      </c>
      <c r="E7" s="37" t="s">
        <v>548</v>
      </c>
      <c r="F7" s="39" t="s">
        <v>476</v>
      </c>
      <c r="G7" s="20" t="s">
        <v>895</v>
      </c>
      <c r="H7" s="5" t="s">
        <v>897</v>
      </c>
    </row>
    <row r="8" spans="1:11" x14ac:dyDescent="0.25">
      <c r="A8" s="5" t="s">
        <v>900</v>
      </c>
      <c r="B8" s="5" t="s">
        <v>901</v>
      </c>
      <c r="C8" s="5">
        <f>VLOOKUP(B:B,'All Site Data'!C:D,2,0)</f>
        <v>2019000108</v>
      </c>
      <c r="D8" s="5" t="str">
        <f>VLOOKUP(B:B,'All Site Data'!C:E,3,0)</f>
        <v>IN-TN-CHN-SR1-VC01-Chennai</v>
      </c>
      <c r="E8" s="5" t="str">
        <f>VLOOKUP(B:B,'All Site Data'!C:F,4,0)</f>
        <v>Chennai</v>
      </c>
      <c r="F8" s="5" t="str">
        <f>VLOOKUP(B:B,'All Site Data'!C:G,5,0)</f>
        <v>TamilNadu_Chennai</v>
      </c>
      <c r="G8" s="5" t="s">
        <v>895</v>
      </c>
      <c r="H8" s="5"/>
    </row>
    <row r="9" spans="1:11" x14ac:dyDescent="0.25">
      <c r="A9" s="63" t="s">
        <v>8</v>
      </c>
      <c r="B9" s="5">
        <v>188</v>
      </c>
      <c r="C9" s="5">
        <f>VLOOKUP(B:B,'All Site Data'!C:D,2,0)</f>
        <v>2017000013</v>
      </c>
      <c r="D9" s="10" t="str">
        <f>VLOOKUP(B:B,'All Site Data'!C:E,3,0)</f>
        <v>IN-GJ-AHM-WR2-0188-Chand Kheda</v>
      </c>
      <c r="E9" s="5" t="str">
        <f>VLOOKUP(B:B,'All Site Data'!C:F,4,0)</f>
        <v>Chand Kheda</v>
      </c>
      <c r="F9" s="5" t="str">
        <f>VLOOKUP(B:B,'All Site Data'!C:G,5,0)</f>
        <v>Gujarat_Ahmedabad</v>
      </c>
      <c r="G9" s="5" t="s">
        <v>895</v>
      </c>
      <c r="H9" s="5"/>
    </row>
    <row r="10" spans="1:11" x14ac:dyDescent="0.25">
      <c r="A10" s="64"/>
      <c r="B10" s="5">
        <v>223</v>
      </c>
      <c r="C10" s="5">
        <f>VLOOKUP(B:B,'All Site Data'!C:D,2,0)</f>
        <v>2017000025</v>
      </c>
      <c r="D10" s="5" t="str">
        <f>VLOOKUP(B:B,'All Site Data'!C:E,3,0)</f>
        <v>IN-GJ-AHM-WR2-0223-Nadiad</v>
      </c>
      <c r="E10" s="5" t="str">
        <f>VLOOKUP(B:B,'All Site Data'!C:F,4,0)</f>
        <v>Nadiad</v>
      </c>
      <c r="F10" s="5" t="str">
        <f>VLOOKUP(B:B,'All Site Data'!C:G,5,0)</f>
        <v>Gujarat_Ahmedabad</v>
      </c>
      <c r="G10" s="5" t="s">
        <v>895</v>
      </c>
      <c r="H10" s="5"/>
    </row>
    <row r="11" spans="1:11" x14ac:dyDescent="0.25">
      <c r="A11" s="64"/>
      <c r="B11" s="5">
        <v>269</v>
      </c>
      <c r="C11" s="5">
        <f>VLOOKUP(B:B,'All Site Data'!C:D,2,0)</f>
        <v>9676102713</v>
      </c>
      <c r="D11" s="5" t="str">
        <f>VLOOKUP(B:B,'All Site Data'!C:E,3,0)</f>
        <v>IN-GJ-AHM-WR2-0269-NikolPavilionMall</v>
      </c>
      <c r="E11" s="5" t="str">
        <f>VLOOKUP(B:B,'All Site Data'!C:F,4,0)</f>
        <v>NikolPavilionMall</v>
      </c>
      <c r="F11" s="5" t="str">
        <f>VLOOKUP(B:B,'All Site Data'!C:G,5,0)</f>
        <v>Gujarat_Ahmedabad</v>
      </c>
      <c r="G11" s="5" t="s">
        <v>895</v>
      </c>
      <c r="H11" s="5"/>
    </row>
    <row r="12" spans="1:11" x14ac:dyDescent="0.25">
      <c r="A12" s="64"/>
      <c r="B12" s="5">
        <v>288</v>
      </c>
      <c r="C12" s="5">
        <f>VLOOKUP(B:B,'All Site Data'!C:D,2,0)</f>
        <v>2017000002</v>
      </c>
      <c r="D12" s="5" t="str">
        <f>VLOOKUP(B:B,'All Site Data'!C:E,3,0)</f>
        <v>IN-GJ-AHM-WR2-0288-Bapod L&amp;T</v>
      </c>
      <c r="E12" s="5" t="str">
        <f>VLOOKUP(B:B,'All Site Data'!C:F,4,0)</f>
        <v>Bapod L&amp;T</v>
      </c>
      <c r="F12" s="5" t="str">
        <f>VLOOKUP(B:B,'All Site Data'!C:G,5,0)</f>
        <v>Gujarat_Ahmedabad</v>
      </c>
      <c r="G12" s="5" t="s">
        <v>895</v>
      </c>
      <c r="H12" s="5"/>
    </row>
    <row r="13" spans="1:11" x14ac:dyDescent="0.25">
      <c r="A13" s="64"/>
      <c r="B13" s="5">
        <v>96</v>
      </c>
      <c r="C13" s="5">
        <f>VLOOKUP(B:B,'All Site Data'!C:D,2,0)</f>
        <v>7729986534</v>
      </c>
      <c r="D13" s="5" t="str">
        <f>VLOOKUP(B:B,'All Site Data'!C:E,3,0)</f>
        <v>IN-KA-BGL-SR1-0096-Commercial Street</v>
      </c>
      <c r="E13" s="5" t="str">
        <f>VLOOKUP(B:B,'All Site Data'!C:F,4,0)</f>
        <v>Commercial Street</v>
      </c>
      <c r="F13" s="5" t="str">
        <f>VLOOKUP(B:B,'All Site Data'!C:G,5,0)</f>
        <v>Karnataka_Bangalore</v>
      </c>
      <c r="G13" s="5" t="s">
        <v>895</v>
      </c>
      <c r="H13" s="5"/>
    </row>
    <row r="14" spans="1:11" x14ac:dyDescent="0.25">
      <c r="A14" s="64"/>
      <c r="B14" s="5">
        <v>104</v>
      </c>
      <c r="C14" s="5">
        <f>VLOOKUP(B:B,'All Site Data'!C:D,2,0)</f>
        <v>7658937700</v>
      </c>
      <c r="D14" s="5" t="str">
        <f>VLOOKUP(B:B,'All Site Data'!C:E,3,0)</f>
        <v>IN-KA-BGL-SR1-0104-Jayanagar</v>
      </c>
      <c r="E14" s="5" t="str">
        <f>VLOOKUP(B:B,'All Site Data'!C:F,4,0)</f>
        <v>JayanaGoar</v>
      </c>
      <c r="F14" s="5" t="str">
        <f>VLOOKUP(B:B,'All Site Data'!C:G,5,0)</f>
        <v>Karnataka_Bangalore</v>
      </c>
      <c r="G14" s="5" t="s">
        <v>895</v>
      </c>
      <c r="H14" s="5" t="s">
        <v>904</v>
      </c>
      <c r="J14" s="22" t="s">
        <v>923</v>
      </c>
      <c r="K14" s="22" t="s">
        <v>922</v>
      </c>
    </row>
    <row r="15" spans="1:11" x14ac:dyDescent="0.25">
      <c r="A15" s="64"/>
      <c r="B15" s="5">
        <v>111</v>
      </c>
      <c r="C15" s="5">
        <f>VLOOKUP(B:B,'All Site Data'!C:D,2,0)</f>
        <v>7997993014</v>
      </c>
      <c r="D15" s="5" t="str">
        <f>VLOOKUP(B:B,'All Site Data'!C:E,3,0)</f>
        <v>IN-KA-BGL-SR1-0111-Brookfeild</v>
      </c>
      <c r="E15" s="5" t="str">
        <f>VLOOKUP(B:B,'All Site Data'!C:F,4,0)</f>
        <v>Brookfeild</v>
      </c>
      <c r="F15" s="5" t="str">
        <f>VLOOKUP(B:B,'All Site Data'!C:G,5,0)</f>
        <v>Karnataka_Bangalore</v>
      </c>
      <c r="G15" s="20" t="s">
        <v>896</v>
      </c>
      <c r="H15" s="5"/>
      <c r="J15" s="3" t="s">
        <v>920</v>
      </c>
      <c r="K15" s="3" t="s">
        <v>930</v>
      </c>
    </row>
    <row r="16" spans="1:11" x14ac:dyDescent="0.25">
      <c r="A16" s="64"/>
      <c r="B16" s="20">
        <v>339</v>
      </c>
      <c r="C16" s="20">
        <f>VLOOKUP(B:B,'All Site Data'!C:D,2,0)</f>
        <v>2019000035</v>
      </c>
      <c r="D16" s="20" t="str">
        <f>VLOOKUP(B:B,'All Site Data'!C:E,3,0)</f>
        <v>IN-KA-BGL-SR1-0339-Jupiter Mall</v>
      </c>
      <c r="E16" s="20" t="str">
        <f>VLOOKUP(B:B,'All Site Data'!C:F,4,0)</f>
        <v>Jupiter Mall</v>
      </c>
      <c r="F16" s="20" t="str">
        <f>VLOOKUP(B:B,'All Site Data'!C:G,5,0)</f>
        <v>Karnataka_Bangalore</v>
      </c>
      <c r="G16" s="20" t="s">
        <v>896</v>
      </c>
      <c r="H16" s="5" t="s">
        <v>897</v>
      </c>
    </row>
    <row r="17" spans="1:8" x14ac:dyDescent="0.25">
      <c r="A17" s="64"/>
      <c r="B17" s="5">
        <v>355</v>
      </c>
      <c r="C17" s="5">
        <f>VLOOKUP(B:B,'All Site Data'!C:D,2,0)</f>
        <v>2019000094</v>
      </c>
      <c r="D17" s="5" t="str">
        <f>VLOOKUP(B:B,'All Site Data'!C:E,3,0)</f>
        <v>IN-KA-BGL-SR1-0355-Kadubesnahali Pestige Par</v>
      </c>
      <c r="E17" s="5" t="str">
        <f>VLOOKUP(B:B,'All Site Data'!C:F,4,0)</f>
        <v>Karnatakadubesnahali Pestige Par</v>
      </c>
      <c r="F17" s="5" t="str">
        <f>VLOOKUP(B:B,'All Site Data'!C:G,5,0)</f>
        <v>Karnataka_Bangalore</v>
      </c>
      <c r="G17" s="5" t="s">
        <v>895</v>
      </c>
      <c r="H17" s="5"/>
    </row>
    <row r="18" spans="1:8" x14ac:dyDescent="0.25">
      <c r="A18" s="64"/>
      <c r="B18" s="20">
        <v>259</v>
      </c>
      <c r="C18" s="20">
        <f>VLOOKUP(B:B,'All Site Data'!C:D,2,0)</f>
        <v>9951952971</v>
      </c>
      <c r="D18" s="20" t="str">
        <f>VLOOKUP(B:B,'All Site Data'!C:E,3,0)</f>
        <v>IN-KL-KCI-SR1-0259-Hilite Calicut</v>
      </c>
      <c r="E18" s="20" t="str">
        <f>VLOOKUP(B:B,'All Site Data'!C:F,4,0)</f>
        <v>Hilite Calicut</v>
      </c>
      <c r="F18" s="20" t="str">
        <f>VLOOKUP(B:B,'All Site Data'!C:G,5,0)</f>
        <v>Kerala_Kochi</v>
      </c>
      <c r="G18" s="20" t="s">
        <v>896</v>
      </c>
      <c r="H18" s="5" t="s">
        <v>897</v>
      </c>
    </row>
    <row r="19" spans="1:8" x14ac:dyDescent="0.25">
      <c r="A19" s="64"/>
      <c r="B19" s="5">
        <v>280</v>
      </c>
      <c r="C19" s="5">
        <f>VLOOKUP(B:B,'All Site Data'!C:D,2,0)</f>
        <v>9133382110</v>
      </c>
      <c r="D19" s="5" t="str">
        <f>VLOOKUP(B:B,'All Site Data'!C:E,3,0)</f>
        <v>IN-KL-KCI-SR1-0280-Kollam</v>
      </c>
      <c r="E19" s="5" t="str">
        <f>VLOOKUP(B:B,'All Site Data'!C:F,4,0)</f>
        <v>Kollam</v>
      </c>
      <c r="F19" s="5" t="str">
        <f>VLOOKUP(B:B,'All Site Data'!C:G,5,0)</f>
        <v>Kerala_Kochi</v>
      </c>
      <c r="G19" s="5" t="s">
        <v>895</v>
      </c>
      <c r="H19" s="5"/>
    </row>
    <row r="20" spans="1:8" x14ac:dyDescent="0.25">
      <c r="A20" s="64"/>
      <c r="B20" s="20">
        <v>307</v>
      </c>
      <c r="C20" s="20">
        <f>VLOOKUP(B:B,'All Site Data'!C:D,2,0)</f>
        <v>2018000004</v>
      </c>
      <c r="D20" s="20" t="str">
        <f>VLOOKUP(B:B,'All Site Data'!C:E,3,0)</f>
        <v>IN-KL-KCI-SR1-0307-GrandCentral Kakkanad</v>
      </c>
      <c r="E20" s="20" t="str">
        <f>VLOOKUP(B:B,'All Site Data'!C:F,4,0)</f>
        <v>GrandCentral KarnatakakKarnatakanad</v>
      </c>
      <c r="F20" s="20" t="str">
        <f>VLOOKUP(B:B,'All Site Data'!C:G,5,0)</f>
        <v>Kerala_Kochi</v>
      </c>
      <c r="G20" s="20" t="s">
        <v>896</v>
      </c>
      <c r="H20" s="5" t="s">
        <v>897</v>
      </c>
    </row>
    <row r="21" spans="1:8" x14ac:dyDescent="0.25">
      <c r="A21" s="64"/>
      <c r="B21" s="5">
        <v>248</v>
      </c>
      <c r="C21" s="5">
        <f>VLOOKUP(B:B,'All Site Data'!C:D,2,0)</f>
        <v>7349791613</v>
      </c>
      <c r="D21" s="5" t="str">
        <f>VLOOKUP(B:B,'All Site Data'!C:E,3,0)</f>
        <v>IN-MH-MUM-WR1-0248-Palghar Manor</v>
      </c>
      <c r="E21" s="5" t="str">
        <f>VLOOKUP(B:B,'All Site Data'!C:F,4,0)</f>
        <v>Palghar Manor</v>
      </c>
      <c r="F21" s="5" t="str">
        <f>VLOOKUP(B:B,'All Site Data'!C:G,5,0)</f>
        <v>Maharastra_Mumbai</v>
      </c>
      <c r="G21" s="5" t="s">
        <v>895</v>
      </c>
      <c r="H21" s="5"/>
    </row>
    <row r="22" spans="1:8" x14ac:dyDescent="0.25">
      <c r="A22" s="64"/>
      <c r="B22" s="5">
        <v>214</v>
      </c>
      <c r="C22" s="5">
        <f>VLOOKUP(B:B,'All Site Data'!C:D,2,0)</f>
        <v>7997993046</v>
      </c>
      <c r="D22" s="5" t="str">
        <f>VLOOKUP(B:B,'All Site Data'!C:E,3,0)</f>
        <v>IN-MH-PUN-WR1-0214-Simhagad Road</v>
      </c>
      <c r="E22" s="5" t="str">
        <f>VLOOKUP(B:B,'All Site Data'!C:F,4,0)</f>
        <v>SiMaharastraaGoad Road</v>
      </c>
      <c r="F22" s="5" t="str">
        <f>VLOOKUP(B:B,'All Site Data'!C:G,5,0)</f>
        <v>Maharastra_Pune</v>
      </c>
      <c r="G22" s="5" t="s">
        <v>896</v>
      </c>
      <c r="H22" s="5"/>
    </row>
    <row r="23" spans="1:8" x14ac:dyDescent="0.25">
      <c r="A23" s="64"/>
      <c r="B23" s="20">
        <v>358</v>
      </c>
      <c r="C23" s="20">
        <f>VLOOKUP(B:B,'All Site Data'!C:D,2,0)</f>
        <v>2019000101</v>
      </c>
      <c r="D23" s="20" t="str">
        <f>VLOOKUP(B:B,'All Site Data'!C:E,3,0)</f>
        <v>IN-MH-PUN-WR1-0358-ProzoneMall Aurangabad</v>
      </c>
      <c r="E23" s="20" t="str">
        <f>VLOOKUP(B:B,'All Site Data'!C:F,4,0)</f>
        <v>ProzoneMall AuranGoabad</v>
      </c>
      <c r="F23" s="20" t="str">
        <f>VLOOKUP(B:B,'All Site Data'!C:G,5,0)</f>
        <v>Maharastra_Pune</v>
      </c>
      <c r="G23" s="20" t="s">
        <v>896</v>
      </c>
      <c r="H23" s="5" t="s">
        <v>897</v>
      </c>
    </row>
    <row r="24" spans="1:8" x14ac:dyDescent="0.25">
      <c r="A24" s="64"/>
      <c r="B24" s="20">
        <v>15</v>
      </c>
      <c r="C24" s="20">
        <f>VLOOKUP(B:B,'All Site Data'!C:D,2,0)</f>
        <v>8886616134</v>
      </c>
      <c r="D24" s="20" t="str">
        <f>VLOOKUP(B:B,'All Site Data'!C:E,3,0)</f>
        <v>IN-MH-MUM-WR1-0015-Phoenix Mills</v>
      </c>
      <c r="E24" s="20" t="str">
        <f>VLOOKUP(B:B,'All Site Data'!C:F,4,0)</f>
        <v>Phoenix Mills</v>
      </c>
      <c r="F24" s="20" t="str">
        <f>VLOOKUP(B:B,'All Site Data'!C:G,5,0)</f>
        <v>Maharastra_Mumbai</v>
      </c>
      <c r="G24" s="20" t="s">
        <v>896</v>
      </c>
      <c r="H24" s="5" t="s">
        <v>897</v>
      </c>
    </row>
    <row r="25" spans="1:8" x14ac:dyDescent="0.25">
      <c r="A25" s="64"/>
      <c r="B25" s="5">
        <v>90</v>
      </c>
      <c r="C25" s="5">
        <f>VLOOKUP(B:B,'All Site Data'!C:D,2,0)</f>
        <v>9666089162</v>
      </c>
      <c r="D25" s="5" t="str">
        <f>VLOOKUP(B:B,'All Site Data'!C:E,3,0)</f>
        <v>IN-TN-CHN-SR1-0090-Grand Arcade</v>
      </c>
      <c r="E25" s="5" t="str">
        <f>VLOOKUP(B:B,'All Site Data'!C:F,4,0)</f>
        <v>Grand Arcade</v>
      </c>
      <c r="F25" s="5" t="str">
        <f>VLOOKUP(B:B,'All Site Data'!C:G,5,0)</f>
        <v>TamilNadu_Chennai</v>
      </c>
      <c r="G25" s="5" t="s">
        <v>895</v>
      </c>
      <c r="H25" s="5"/>
    </row>
    <row r="26" spans="1:8" x14ac:dyDescent="0.25">
      <c r="A26" s="64"/>
      <c r="B26" s="5">
        <v>172</v>
      </c>
      <c r="C26" s="5">
        <f>VLOOKUP(B:B,'All Site Data'!C:D,2,0)</f>
        <v>9666087937</v>
      </c>
      <c r="D26" s="5" t="str">
        <f>VLOOKUP(B:B,'All Site Data'!C:E,3,0)</f>
        <v>IN-TN-CHN-SR1-0172-Arcot Road</v>
      </c>
      <c r="E26" s="5" t="str">
        <f>VLOOKUP(B:B,'All Site Data'!C:F,4,0)</f>
        <v>Arcot Road</v>
      </c>
      <c r="F26" s="5" t="str">
        <f>VLOOKUP(B:B,'All Site Data'!C:G,5,0)</f>
        <v>TamilNadu_Chennai</v>
      </c>
      <c r="G26" s="5" t="s">
        <v>895</v>
      </c>
      <c r="H26" s="5"/>
    </row>
    <row r="27" spans="1:8" x14ac:dyDescent="0.25">
      <c r="A27" s="64"/>
      <c r="B27" s="5" t="s">
        <v>574</v>
      </c>
      <c r="C27" s="5">
        <f>VLOOKUP(B:B,'All Site Data'!C:D,2,0)</f>
        <v>2017000020</v>
      </c>
      <c r="D27" s="5" t="str">
        <f>VLOOKUP(B:B,'All Site Data'!C:E,3,0)</f>
        <v>IN-TN-CHN-SR1-T289-Prozone Mall</v>
      </c>
      <c r="E27" s="5" t="str">
        <f>VLOOKUP(B:B,'All Site Data'!C:F,4,0)</f>
        <v>Prozone Mall</v>
      </c>
      <c r="F27" s="5" t="str">
        <f>VLOOKUP(B:B,'All Site Data'!C:G,5,0)</f>
        <v>TamilNadu_Chennai</v>
      </c>
      <c r="G27" s="5" t="s">
        <v>895</v>
      </c>
      <c r="H27" s="5"/>
    </row>
    <row r="28" spans="1:8" x14ac:dyDescent="0.25">
      <c r="A28" s="64"/>
      <c r="B28" s="20">
        <v>171</v>
      </c>
      <c r="C28" s="20">
        <f>VLOOKUP(B:B,'All Site Data'!C:D,2,0)</f>
        <v>9666089581</v>
      </c>
      <c r="D28" s="20" t="str">
        <f>VLOOKUP(B:B,'All Site Data'!C:E,3,0)</f>
        <v>IN-MH-MUM-WR1-0171-Ripples</v>
      </c>
      <c r="E28" s="20" t="str">
        <f>VLOOKUP(B:B,'All Site Data'!C:F,4,0)</f>
        <v>Ripples</v>
      </c>
      <c r="F28" s="20" t="str">
        <f>VLOOKUP(B:B,'All Site Data'!C:G,5,0)</f>
        <v>Maharastra_Mumbai</v>
      </c>
      <c r="G28" s="20" t="s">
        <v>896</v>
      </c>
      <c r="H28" s="5" t="s">
        <v>897</v>
      </c>
    </row>
    <row r="29" spans="1:8" x14ac:dyDescent="0.25">
      <c r="A29" s="64"/>
      <c r="B29" s="20">
        <v>250</v>
      </c>
      <c r="C29" s="20">
        <f>VLOOKUP(B:B,'All Site Data'!C:D,2,0)</f>
        <v>9951948430</v>
      </c>
      <c r="D29" s="20" t="str">
        <f>VLOOKUP(B:B,'All Site Data'!C:E,3,0)</f>
        <v>IN-MH-PUN-WR1-0250-Magneto Mall</v>
      </c>
      <c r="E29" s="20" t="str">
        <f>VLOOKUP(B:B,'All Site Data'!C:F,4,0)</f>
        <v>Magneto Mall</v>
      </c>
      <c r="F29" s="20" t="str">
        <f>VLOOKUP(B:B,'All Site Data'!C:G,5,0)</f>
        <v>Maharastra_Pune</v>
      </c>
      <c r="G29" s="20" t="s">
        <v>896</v>
      </c>
      <c r="H29" s="5" t="s">
        <v>897</v>
      </c>
    </row>
    <row r="30" spans="1:8" x14ac:dyDescent="0.25">
      <c r="A30" s="64"/>
      <c r="B30" s="20">
        <v>341</v>
      </c>
      <c r="C30" s="20">
        <f>VLOOKUP(B:B,'All Site Data'!C:D,2,0)</f>
        <v>2019000012</v>
      </c>
      <c r="D30" s="20" t="str">
        <f>VLOOKUP(B:B,'All Site Data'!C:E,3,0)</f>
        <v>IN-TG-HYD-SR1-0341-SarathCity LG G-Floor</v>
      </c>
      <c r="E30" s="20" t="str">
        <f>VLOOKUP(B:B,'All Site Data'!C:F,4,0)</f>
        <v>SarathCity LG G</v>
      </c>
      <c r="F30" s="20" t="str">
        <f>VLOOKUP(B:B,'All Site Data'!C:G,5,0)</f>
        <v>Telangana_Hyderabad</v>
      </c>
      <c r="G30" s="20" t="s">
        <v>896</v>
      </c>
      <c r="H30" s="5" t="s">
        <v>897</v>
      </c>
    </row>
    <row r="31" spans="1:8" x14ac:dyDescent="0.25">
      <c r="A31" s="64"/>
      <c r="B31" s="5">
        <v>232</v>
      </c>
      <c r="C31" s="5">
        <f>VLOOKUP(B:B,'All Site Data'!C:D,2,0)</f>
        <v>7658952220</v>
      </c>
      <c r="D31" s="5" t="str">
        <f>VLOOKUP(B:B,'All Site Data'!C:E,3,0)</f>
        <v>IN-MH-PUN-WR1-0232-Warji</v>
      </c>
      <c r="E31" s="5" t="str">
        <f>VLOOKUP(B:B,'All Site Data'!C:F,4,0)</f>
        <v>Warji</v>
      </c>
      <c r="F31" s="5" t="str">
        <f>VLOOKUP(B:B,'All Site Data'!C:G,5,0)</f>
        <v>Maharastra_Pune</v>
      </c>
      <c r="G31" s="5" t="s">
        <v>896</v>
      </c>
      <c r="H31" s="5"/>
    </row>
    <row r="32" spans="1:8" x14ac:dyDescent="0.25">
      <c r="A32" s="64"/>
      <c r="B32" s="5">
        <v>321</v>
      </c>
      <c r="C32" s="5">
        <f>VLOOKUP(B:B,'All Site Data'!C:D,2,0)</f>
        <v>2018000063</v>
      </c>
      <c r="D32" s="5" t="str">
        <f>VLOOKUP(B:B,'All Site Data'!C:E,3,0)</f>
        <v>IN-TG-HYD-SR1-0321-MPM Mall Abids</v>
      </c>
      <c r="E32" s="5" t="str">
        <f>VLOOKUP(B:B,'All Site Data'!C:F,4,0)</f>
        <v>MPM Mall Abids</v>
      </c>
      <c r="F32" s="5" t="str">
        <f>VLOOKUP(B:B,'All Site Data'!C:G,5,0)</f>
        <v>Telangana_Hyderabad</v>
      </c>
      <c r="G32" s="5" t="s">
        <v>896</v>
      </c>
      <c r="H32" s="5"/>
    </row>
    <row r="33" spans="1:8" x14ac:dyDescent="0.25">
      <c r="A33" s="64"/>
      <c r="B33" s="20">
        <v>10</v>
      </c>
      <c r="C33" s="20">
        <f>VLOOKUP(B:B,'All Site Data'!C:D,2,0)</f>
        <v>9848361705</v>
      </c>
      <c r="D33" s="20" t="str">
        <f>VLOOKUP(B:B,'All Site Data'!C:E,3,0)</f>
        <v>IN-MH-MUM-WR1-0010-Thane</v>
      </c>
      <c r="E33" s="20" t="str">
        <f>VLOOKUP(B:B,'All Site Data'!C:F,4,0)</f>
        <v>Thane</v>
      </c>
      <c r="F33" s="20" t="str">
        <f>VLOOKUP(B:B,'All Site Data'!C:G,5,0)</f>
        <v>Maharastra_Mumbai</v>
      </c>
      <c r="G33" s="20" t="s">
        <v>896</v>
      </c>
      <c r="H33" s="5" t="s">
        <v>897</v>
      </c>
    </row>
    <row r="34" spans="1:8" x14ac:dyDescent="0.25">
      <c r="A34" s="65"/>
      <c r="B34" s="5">
        <v>108</v>
      </c>
      <c r="C34" s="5">
        <f>VLOOKUP(B:B,'All Site Data'!C:D,2,0)</f>
        <v>2017000010</v>
      </c>
      <c r="D34" s="5" t="str">
        <f>VLOOKUP(B:B,'All Site Data'!C:E,3,0)</f>
        <v>IN-GJ-AHM-WR2-0108-Pegasus Prahalad Nagar</v>
      </c>
      <c r="E34" s="5" t="str">
        <f>VLOOKUP(B:B,'All Site Data'!C:F,4,0)</f>
        <v>PeGoasus Prahalad NaGoar</v>
      </c>
      <c r="F34" s="5" t="str">
        <f>VLOOKUP(B:B,'All Site Data'!C:G,5,0)</f>
        <v>Gujarat_Ahmedabad</v>
      </c>
      <c r="G34" s="5" t="s">
        <v>896</v>
      </c>
      <c r="H34" s="5"/>
    </row>
  </sheetData>
  <mergeCells count="1">
    <mergeCell ref="A9:A34"/>
  </mergeCells>
  <conditionalFormatting sqref="B1:F1">
    <cfRule type="cellIs" dxfId="1892" priority="42" operator="between">
      <formula>"No Signal"</formula>
      <formula>"No Signal"</formula>
    </cfRule>
  </conditionalFormatting>
  <conditionalFormatting sqref="G1">
    <cfRule type="containsText" dxfId="1891" priority="40" operator="containsText" text="Delayed Signal Problem">
      <formula>NOT(ISERROR(SEARCH("Delayed Signal Problem",G1)))</formula>
    </cfRule>
    <cfRule type="containsText" dxfId="1890" priority="41" operator="containsText" text="No Signal">
      <formula>NOT(ISERROR(SEARCH("No Signal",G1)))</formula>
    </cfRule>
  </conditionalFormatting>
  <conditionalFormatting sqref="H1">
    <cfRule type="containsText" dxfId="1889" priority="38" operator="containsText" text="Delayed Signal Problem">
      <formula>NOT(ISERROR(SEARCH("Delayed Signal Problem",H1)))</formula>
    </cfRule>
    <cfRule type="containsText" dxfId="1888" priority="39" operator="containsText" text="No Signal">
      <formula>NOT(ISERROR(SEARCH("No Signal",H1)))</formula>
    </cfRule>
  </conditionalFormatting>
  <conditionalFormatting sqref="H1">
    <cfRule type="containsText" dxfId="1887" priority="37" operator="containsText" text="Site OK">
      <formula>NOT(ISERROR(SEARCH("Site OK",H1)))</formula>
    </cfRule>
  </conditionalFormatting>
  <conditionalFormatting sqref="G1">
    <cfRule type="containsText" dxfId="1886" priority="35" operator="containsText" text="Delayed Signal Problem">
      <formula>NOT(ISERROR(SEARCH("Delayed Signal Problem",G1)))</formula>
    </cfRule>
    <cfRule type="containsText" dxfId="1885" priority="36" operator="containsText" text="No Signal">
      <formula>NOT(ISERROR(SEARCH("No Signal",G1)))</formula>
    </cfRule>
  </conditionalFormatting>
  <conditionalFormatting sqref="H1">
    <cfRule type="containsText" dxfId="1884" priority="34" operator="containsText" text="Site OK">
      <formula>NOT(ISERROR(SEARCH("Site OK",H1)))</formula>
    </cfRule>
  </conditionalFormatting>
  <conditionalFormatting sqref="G1">
    <cfRule type="containsText" dxfId="1883" priority="32" operator="containsText" text="Delayed Signal Problem">
      <formula>NOT(ISERROR(SEARCH("Delayed Signal Problem",G1)))</formula>
    </cfRule>
    <cfRule type="containsText" dxfId="1882" priority="33" operator="containsText" text="No Signal">
      <formula>NOT(ISERROR(SEARCH("No Signal",G1)))</formula>
    </cfRule>
  </conditionalFormatting>
  <conditionalFormatting sqref="H1">
    <cfRule type="containsText" dxfId="1881" priority="31" operator="containsText" text="Site OK">
      <formula>NOT(ISERROR(SEARCH("Site OK",H1)))</formula>
    </cfRule>
  </conditionalFormatting>
  <conditionalFormatting sqref="J12:J13">
    <cfRule type="containsText" dxfId="1880" priority="29" operator="containsText" text="Delayed Signal Problem">
      <formula>NOT(ISERROR(SEARCH("Delayed Signal Problem",J12)))</formula>
    </cfRule>
    <cfRule type="containsText" dxfId="1879" priority="30" operator="containsText" text="No Signal">
      <formula>NOT(ISERROR(SEARCH("No Signal",J12)))</formula>
    </cfRule>
  </conditionalFormatting>
  <conditionalFormatting sqref="K12:L13">
    <cfRule type="containsText" dxfId="1878" priority="27" operator="containsText" text="Delayed Signal Problem">
      <formula>NOT(ISERROR(SEARCH("Delayed Signal Problem",K12)))</formula>
    </cfRule>
    <cfRule type="containsText" dxfId="1877" priority="28" operator="containsText" text="No Signal">
      <formula>NOT(ISERROR(SEARCH("No Signal",K12)))</formula>
    </cfRule>
  </conditionalFormatting>
  <conditionalFormatting sqref="G2">
    <cfRule type="containsText" dxfId="1876" priority="25" operator="containsText" text="Delayed Signal Problem">
      <formula>NOT(ISERROR(SEARCH("Delayed Signal Problem",G2)))</formula>
    </cfRule>
    <cfRule type="containsText" dxfId="1875" priority="26" operator="containsText" text="No Signal">
      <formula>NOT(ISERROR(SEARCH("No Signal",G2)))</formula>
    </cfRule>
  </conditionalFormatting>
  <conditionalFormatting sqref="B2:F2 C3:F7 C16:F34 C9 E9:F9 C10:F14">
    <cfRule type="cellIs" dxfId="1874" priority="24" operator="between">
      <formula>"No Signal"</formula>
      <formula>"No Signal"</formula>
    </cfRule>
  </conditionalFormatting>
  <conditionalFormatting sqref="G2">
    <cfRule type="containsText" dxfId="1873" priority="22" operator="containsText" text="Delayed Signal Problem">
      <formula>NOT(ISERROR(SEARCH("Delayed Signal Problem",G2)))</formula>
    </cfRule>
    <cfRule type="containsText" dxfId="1872" priority="23" operator="containsText" text="No Signal">
      <formula>NOT(ISERROR(SEARCH("No Signal",G2)))</formula>
    </cfRule>
  </conditionalFormatting>
  <conditionalFormatting sqref="G2">
    <cfRule type="containsText" dxfId="1871" priority="20" operator="containsText" text="Delayed Signal Problem">
      <formula>NOT(ISERROR(SEARCH("Delayed Signal Problem",G2)))</formula>
    </cfRule>
    <cfRule type="containsText" dxfId="1870" priority="21" operator="containsText" text="No Signal">
      <formula>NOT(ISERROR(SEARCH("No Signal",G2)))</formula>
    </cfRule>
  </conditionalFormatting>
  <conditionalFormatting sqref="G2">
    <cfRule type="containsText" dxfId="1869" priority="18" operator="containsText" text="Delayed Signal Problem">
      <formula>NOT(ISERROR(SEARCH("Delayed Signal Problem",G2)))</formula>
    </cfRule>
    <cfRule type="containsText" dxfId="1868" priority="19" operator="containsText" text="No Signal">
      <formula>NOT(ISERROR(SEARCH("No Signal",G2)))</formula>
    </cfRule>
  </conditionalFormatting>
  <conditionalFormatting sqref="H2">
    <cfRule type="containsText" dxfId="1867" priority="17" operator="containsText" text="Site OK">
      <formula>NOT(ISERROR(SEARCH("Site OK",H2)))</formula>
    </cfRule>
  </conditionalFormatting>
  <conditionalFormatting sqref="G6">
    <cfRule type="containsText" dxfId="1866" priority="15" operator="containsText" text="Delayed Signal Problem">
      <formula>NOT(ISERROR(SEARCH("Delayed Signal Problem",G6)))</formula>
    </cfRule>
    <cfRule type="containsText" dxfId="1865" priority="16" operator="containsText" text="No Signal">
      <formula>NOT(ISERROR(SEARCH("No Signal",G6)))</formula>
    </cfRule>
  </conditionalFormatting>
  <conditionalFormatting sqref="G1:G7 G9:G1048576">
    <cfRule type="containsText" dxfId="1864" priority="13" operator="containsText" text="Delayed Signal Problem">
      <formula>NOT(ISERROR(SEARCH("Delayed Signal Problem",G1)))</formula>
    </cfRule>
    <cfRule type="containsText" dxfId="1863" priority="14" operator="containsText" text="No Signal">
      <formula>NOT(ISERROR(SEARCH("No Signal",G1)))</formula>
    </cfRule>
  </conditionalFormatting>
  <conditionalFormatting sqref="H1:H13 H15:H1048576">
    <cfRule type="containsText" dxfId="1862" priority="12" operator="containsText" text="Site OK">
      <formula>NOT(ISERROR(SEARCH("Site OK",H1)))</formula>
    </cfRule>
  </conditionalFormatting>
  <conditionalFormatting sqref="H14">
    <cfRule type="cellIs" dxfId="1861" priority="11" operator="between">
      <formula>"Site Ok"</formula>
      <formula>"Site Ok"</formula>
    </cfRule>
  </conditionalFormatting>
  <conditionalFormatting sqref="H14">
    <cfRule type="containsText" dxfId="1860" priority="9" operator="containsText" text="Site OK">
      <formula>NOT(ISERROR(SEARCH("Site OK",H14)))</formula>
    </cfRule>
    <cfRule type="containsText" dxfId="1859" priority="10" operator="containsText" text="Site OK">
      <formula>NOT(ISERROR(SEARCH("Site OK",H14)))</formula>
    </cfRule>
  </conditionalFormatting>
  <conditionalFormatting sqref="H14">
    <cfRule type="containsText" dxfId="1858" priority="8" operator="containsText" text="Site OK">
      <formula>NOT(ISERROR(SEARCH("Site OK",H14)))</formula>
    </cfRule>
  </conditionalFormatting>
  <conditionalFormatting sqref="G8">
    <cfRule type="containsText" dxfId="1857" priority="6" operator="containsText" text="Delayed Signal Problem">
      <formula>NOT(ISERROR(SEARCH("Delayed Signal Problem",G8)))</formula>
    </cfRule>
    <cfRule type="containsText" dxfId="1856" priority="7" operator="containsText" text="No Signal">
      <formula>NOT(ISERROR(SEARCH("No Signal",G8)))</formula>
    </cfRule>
  </conditionalFormatting>
  <conditionalFormatting sqref="G8">
    <cfRule type="containsText" dxfId="1855" priority="4" operator="containsText" text="Delayed Signal Problem">
      <formula>NOT(ISERROR(SEARCH("Delayed Signal Problem",G8)))</formula>
    </cfRule>
    <cfRule type="containsText" dxfId="1854" priority="5" operator="containsText" text="No Signal">
      <formula>NOT(ISERROR(SEARCH("No Signal",G8)))</formula>
    </cfRule>
  </conditionalFormatting>
  <conditionalFormatting sqref="C8:F8">
    <cfRule type="cellIs" dxfId="1853" priority="3" operator="between">
      <formula>"No Signal"</formula>
      <formula>"No Signal"</formula>
    </cfRule>
  </conditionalFormatting>
  <conditionalFormatting sqref="G8">
    <cfRule type="containsText" dxfId="1852" priority="1" operator="containsText" text="Delayed Signal Problem">
      <formula>NOT(ISERROR(SEARCH("Delayed Signal Problem",G8)))</formula>
    </cfRule>
    <cfRule type="containsText" dxfId="1851" priority="2" operator="containsText" text="No Signal">
      <formula>NOT(ISERROR(SEARCH("No Signal",G8)))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38"/>
  <sheetViews>
    <sheetView workbookViewId="0">
      <selection activeCell="E21" sqref="E21"/>
    </sheetView>
  </sheetViews>
  <sheetFormatPr defaultRowHeight="12.75" x14ac:dyDescent="0.25"/>
  <cols>
    <col min="1" max="1" width="25.7109375" style="3" bestFit="1" customWidth="1"/>
    <col min="2" max="2" width="9.140625" style="3"/>
    <col min="3" max="3" width="12.5703125" style="3" customWidth="1"/>
    <col min="4" max="4" width="39.28515625" style="3" bestFit="1" customWidth="1"/>
    <col min="5" max="5" width="32.85546875" style="3" bestFit="1" customWidth="1"/>
    <col min="6" max="6" width="18.85546875" style="3" bestFit="1" customWidth="1"/>
    <col min="7" max="7" width="19.85546875" style="3" bestFit="1" customWidth="1"/>
    <col min="8" max="8" width="27" style="3" customWidth="1"/>
    <col min="9" max="10" width="9.140625" style="3"/>
    <col min="11" max="11" width="11.42578125" style="3" bestFit="1" customWidth="1"/>
    <col min="12" max="16384" width="9.140625" style="3"/>
  </cols>
  <sheetData>
    <row r="1" spans="1:11" customFormat="1" ht="15.75" x14ac:dyDescent="0.25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891</v>
      </c>
      <c r="G1" s="2" t="s">
        <v>6</v>
      </c>
      <c r="H1" s="2" t="s">
        <v>892</v>
      </c>
    </row>
    <row r="2" spans="1:11" x14ac:dyDescent="0.25">
      <c r="A2" s="5" t="s">
        <v>893</v>
      </c>
      <c r="B2" s="5" t="s">
        <v>680</v>
      </c>
      <c r="C2" s="5">
        <f>VLOOKUP(B:B,'All Site Data'!C:D,2,0)</f>
        <v>2018000039</v>
      </c>
      <c r="D2" s="5" t="str">
        <f>VLOOKUP(B:B,'All Site Data'!C:E,3,0)</f>
        <v>IN-TN-CHN-SR1-AB01-Chrompet</v>
      </c>
      <c r="E2" s="5" t="str">
        <f>VLOOKUP(B:B,'All Site Data'!C:F,4,0)</f>
        <v>Chrompet</v>
      </c>
      <c r="F2" s="5" t="str">
        <f>VLOOKUP(B:B,'All Site Data'!C:G,5,0)</f>
        <v>TamilNadu_Chennai</v>
      </c>
      <c r="G2" s="5" t="s">
        <v>895</v>
      </c>
      <c r="H2" s="5"/>
    </row>
    <row r="3" spans="1:11" x14ac:dyDescent="0.25">
      <c r="A3" s="66" t="s">
        <v>577</v>
      </c>
      <c r="B3" s="5" t="s">
        <v>625</v>
      </c>
      <c r="C3" s="5">
        <f>VLOOKUP(B:B,'All Site Data'!C:D,2,0)</f>
        <v>2018000061</v>
      </c>
      <c r="D3" s="5" t="str">
        <f>VLOOKUP(B:B,'All Site Data'!C:E,3,0)</f>
        <v>IN-TG-HYD-SR1-BN19-Vijayawada</v>
      </c>
      <c r="E3" s="5" t="str">
        <f>VLOOKUP(B:B,'All Site Data'!C:F,4,0)</f>
        <v>Vijayawada</v>
      </c>
      <c r="F3" s="5" t="str">
        <f>VLOOKUP(B:B,'All Site Data'!C:G,5,0)</f>
        <v>Telangana_Hyderabad</v>
      </c>
      <c r="G3" s="5" t="s">
        <v>895</v>
      </c>
      <c r="H3" s="5"/>
    </row>
    <row r="4" spans="1:11" x14ac:dyDescent="0.25">
      <c r="A4" s="66"/>
      <c r="B4" s="20" t="s">
        <v>658</v>
      </c>
      <c r="C4" s="20">
        <f>VLOOKUP(B:B,'All Site Data'!C:D,2,0)</f>
        <v>2019000004</v>
      </c>
      <c r="D4" s="20" t="str">
        <f>VLOOKUP(B:B,'All Site Data'!C:E,3,0)</f>
        <v>IN-WB-KOL-ER1-BN28-Dimapur</v>
      </c>
      <c r="E4" s="20" t="str">
        <f>VLOOKUP(B:B,'All Site Data'!C:F,4,0)</f>
        <v>Dimapur</v>
      </c>
      <c r="F4" s="20" t="str">
        <f>VLOOKUP(B:B,'All Site Data'!C:G,5,0)</f>
        <v>West Bengal_Kolkata</v>
      </c>
      <c r="G4" s="20" t="s">
        <v>896</v>
      </c>
      <c r="H4" s="5" t="s">
        <v>897</v>
      </c>
    </row>
    <row r="5" spans="1:11" x14ac:dyDescent="0.25">
      <c r="A5" s="5" t="s">
        <v>906</v>
      </c>
      <c r="B5" s="20">
        <v>2</v>
      </c>
      <c r="C5" s="20">
        <v>2021000001</v>
      </c>
      <c r="D5" s="20" t="s">
        <v>700</v>
      </c>
      <c r="E5" s="20" t="s">
        <v>702</v>
      </c>
      <c r="F5" s="20" t="s">
        <v>15</v>
      </c>
      <c r="G5" s="20" t="s">
        <v>895</v>
      </c>
      <c r="H5" s="5" t="s">
        <v>897</v>
      </c>
    </row>
    <row r="6" spans="1:11" x14ac:dyDescent="0.25">
      <c r="A6" s="5" t="s">
        <v>929</v>
      </c>
      <c r="B6" s="5" t="s">
        <v>716</v>
      </c>
      <c r="C6" s="5">
        <f>VLOOKUP(B:B,'All Site Data'!C:D,2,0)</f>
        <v>2020000005</v>
      </c>
      <c r="D6" s="5" t="str">
        <f>VLOOKUP(B:B,'All Site Data'!C:E,3,0)</f>
        <v>IN-HR-GGN-NR1-CB03-SP Info City</v>
      </c>
      <c r="E6" s="5" t="str">
        <f>VLOOKUP(B:B,'All Site Data'!C:F,4,0)</f>
        <v>Gurugram</v>
      </c>
      <c r="F6" s="5" t="str">
        <f>VLOOKUP(B:B,'All Site Data'!C:G,5,0)</f>
        <v>Delhi</v>
      </c>
      <c r="G6" s="5" t="s">
        <v>895</v>
      </c>
      <c r="H6" s="5"/>
    </row>
    <row r="7" spans="1:11" x14ac:dyDescent="0.25">
      <c r="A7" s="5" t="s">
        <v>848</v>
      </c>
      <c r="B7" s="5" t="s">
        <v>849</v>
      </c>
      <c r="C7" s="5">
        <f>VLOOKUP(B:B,'All Site Data'!C:D,2,0)</f>
        <v>2018000100</v>
      </c>
      <c r="D7" s="5" t="str">
        <f>VLOOKUP(B:B,'All Site Data'!C:E,3,0)</f>
        <v>IN-TG-HYD-SR1-RS01-Begumpet</v>
      </c>
      <c r="E7" s="5" t="str">
        <f>VLOOKUP(B:B,'All Site Data'!C:F,4,0)</f>
        <v>Begumpet</v>
      </c>
      <c r="F7" s="5" t="str">
        <f>VLOOKUP(B:B,'All Site Data'!C:G,5,0)</f>
        <v>Telangana_Hyderabad</v>
      </c>
      <c r="G7" s="20" t="s">
        <v>895</v>
      </c>
      <c r="H7" s="5"/>
    </row>
    <row r="8" spans="1:11" x14ac:dyDescent="0.25">
      <c r="A8" s="5" t="s">
        <v>900</v>
      </c>
      <c r="B8" s="5" t="s">
        <v>901</v>
      </c>
      <c r="C8" s="5">
        <f>VLOOKUP(B:B,'All Site Data'!C:D,2,0)</f>
        <v>2019000108</v>
      </c>
      <c r="D8" s="5" t="str">
        <f>VLOOKUP(B:B,'All Site Data'!C:E,3,0)</f>
        <v>IN-TN-CHN-SR1-VC01-Chennai</v>
      </c>
      <c r="E8" s="5" t="str">
        <f>VLOOKUP(B:B,'All Site Data'!C:F,4,0)</f>
        <v>Chennai</v>
      </c>
      <c r="F8" s="5" t="str">
        <f>VLOOKUP(B:B,'All Site Data'!C:G,5,0)</f>
        <v>TamilNadu_Chennai</v>
      </c>
      <c r="G8" s="5" t="s">
        <v>895</v>
      </c>
      <c r="H8" s="5"/>
    </row>
    <row r="9" spans="1:11" x14ac:dyDescent="0.25">
      <c r="A9" s="66" t="s">
        <v>8</v>
      </c>
      <c r="B9" s="5">
        <v>188</v>
      </c>
      <c r="C9" s="5">
        <f>VLOOKUP(B:B,'All Site Data'!C:D,2,0)</f>
        <v>2017000013</v>
      </c>
      <c r="D9" s="5" t="str">
        <f>VLOOKUP(B:B,'All Site Data'!C:E,3,0)</f>
        <v>IN-GJ-AHM-WR2-0188-Chand Kheda</v>
      </c>
      <c r="E9" s="5" t="str">
        <f>VLOOKUP(B:B,'All Site Data'!C:F,4,0)</f>
        <v>Chand Kheda</v>
      </c>
      <c r="F9" s="5" t="str">
        <f>VLOOKUP(B:B,'All Site Data'!C:G,5,0)</f>
        <v>Gujarat_Ahmedabad</v>
      </c>
      <c r="G9" s="5" t="s">
        <v>895</v>
      </c>
      <c r="H9" s="5"/>
    </row>
    <row r="10" spans="1:11" x14ac:dyDescent="0.25">
      <c r="A10" s="66"/>
      <c r="B10" s="5">
        <v>223</v>
      </c>
      <c r="C10" s="5">
        <f>VLOOKUP(B:B,'All Site Data'!C:D,2,0)</f>
        <v>2017000025</v>
      </c>
      <c r="D10" s="5" t="str">
        <f>VLOOKUP(B:B,'All Site Data'!C:E,3,0)</f>
        <v>IN-GJ-AHM-WR2-0223-Nadiad</v>
      </c>
      <c r="E10" s="5" t="str">
        <f>VLOOKUP(B:B,'All Site Data'!C:F,4,0)</f>
        <v>Nadiad</v>
      </c>
      <c r="F10" s="5" t="str">
        <f>VLOOKUP(B:B,'All Site Data'!C:G,5,0)</f>
        <v>Gujarat_Ahmedabad</v>
      </c>
      <c r="G10" s="5" t="s">
        <v>895</v>
      </c>
      <c r="H10" s="5"/>
    </row>
    <row r="11" spans="1:11" x14ac:dyDescent="0.25">
      <c r="A11" s="66"/>
      <c r="B11" s="5">
        <v>269</v>
      </c>
      <c r="C11" s="5">
        <f>VLOOKUP(B:B,'All Site Data'!C:D,2,0)</f>
        <v>9676102713</v>
      </c>
      <c r="D11" s="5" t="str">
        <f>VLOOKUP(B:B,'All Site Data'!C:E,3,0)</f>
        <v>IN-GJ-AHM-WR2-0269-NikolPavilionMall</v>
      </c>
      <c r="E11" s="5" t="str">
        <f>VLOOKUP(B:B,'All Site Data'!C:F,4,0)</f>
        <v>NikolPavilionMall</v>
      </c>
      <c r="F11" s="5" t="str">
        <f>VLOOKUP(B:B,'All Site Data'!C:G,5,0)</f>
        <v>Gujarat_Ahmedabad</v>
      </c>
      <c r="G11" s="5" t="s">
        <v>895</v>
      </c>
      <c r="H11" s="5"/>
    </row>
    <row r="12" spans="1:11" x14ac:dyDescent="0.25">
      <c r="A12" s="66"/>
      <c r="B12" s="5">
        <v>288</v>
      </c>
      <c r="C12" s="5">
        <f>VLOOKUP(B:B,'All Site Data'!C:D,2,0)</f>
        <v>2017000002</v>
      </c>
      <c r="D12" s="5" t="str">
        <f>VLOOKUP(B:B,'All Site Data'!C:E,3,0)</f>
        <v>IN-GJ-AHM-WR2-0288-Bapod L&amp;T</v>
      </c>
      <c r="E12" s="5" t="str">
        <f>VLOOKUP(B:B,'All Site Data'!C:F,4,0)</f>
        <v>Bapod L&amp;T</v>
      </c>
      <c r="F12" s="5" t="str">
        <f>VLOOKUP(B:B,'All Site Data'!C:G,5,0)</f>
        <v>Gujarat_Ahmedabad</v>
      </c>
      <c r="G12" s="5" t="s">
        <v>895</v>
      </c>
      <c r="H12" s="5"/>
    </row>
    <row r="13" spans="1:11" x14ac:dyDescent="0.25">
      <c r="A13" s="66"/>
      <c r="B13" s="5">
        <v>96</v>
      </c>
      <c r="C13" s="5">
        <f>VLOOKUP(B:B,'All Site Data'!C:D,2,0)</f>
        <v>7729986534</v>
      </c>
      <c r="D13" s="5" t="str">
        <f>VLOOKUP(B:B,'All Site Data'!C:E,3,0)</f>
        <v>IN-KA-BGL-SR1-0096-Commercial Street</v>
      </c>
      <c r="E13" s="5" t="str">
        <f>VLOOKUP(B:B,'All Site Data'!C:F,4,0)</f>
        <v>Commercial Street</v>
      </c>
      <c r="F13" s="5" t="str">
        <f>VLOOKUP(B:B,'All Site Data'!C:G,5,0)</f>
        <v>Karnataka_Bangalore</v>
      </c>
      <c r="G13" s="5" t="s">
        <v>895</v>
      </c>
      <c r="H13" s="5"/>
      <c r="J13" s="22" t="s">
        <v>923</v>
      </c>
      <c r="K13" s="22" t="s">
        <v>922</v>
      </c>
    </row>
    <row r="14" spans="1:11" x14ac:dyDescent="0.25">
      <c r="A14" s="66"/>
      <c r="B14" s="5">
        <v>104</v>
      </c>
      <c r="C14" s="5">
        <f>VLOOKUP(B:B,'All Site Data'!C:D,2,0)</f>
        <v>7658937700</v>
      </c>
      <c r="D14" s="5" t="str">
        <f>VLOOKUP(B:B,'All Site Data'!C:E,3,0)</f>
        <v>IN-KA-BGL-SR1-0104-Jayanagar</v>
      </c>
      <c r="E14" s="5" t="str">
        <f>VLOOKUP(B:B,'All Site Data'!C:F,4,0)</f>
        <v>JayanaGoar</v>
      </c>
      <c r="F14" s="5" t="str">
        <f>VLOOKUP(B:B,'All Site Data'!C:G,5,0)</f>
        <v>Karnataka_Bangalore</v>
      </c>
      <c r="G14" s="5" t="s">
        <v>895</v>
      </c>
      <c r="H14" s="5" t="s">
        <v>904</v>
      </c>
      <c r="J14" s="3" t="s">
        <v>920</v>
      </c>
    </row>
    <row r="15" spans="1:11" x14ac:dyDescent="0.25">
      <c r="A15" s="66"/>
      <c r="B15" s="5">
        <v>111</v>
      </c>
      <c r="C15" s="5">
        <f>VLOOKUP(B:B,'All Site Data'!C:D,2,0)</f>
        <v>7997993014</v>
      </c>
      <c r="D15" s="5" t="str">
        <f>VLOOKUP(B:B,'All Site Data'!C:E,3,0)</f>
        <v>IN-KA-BGL-SR1-0111-Brookfeild</v>
      </c>
      <c r="E15" s="5" t="str">
        <f>VLOOKUP(B:B,'All Site Data'!C:F,4,0)</f>
        <v>Brookfeild</v>
      </c>
      <c r="F15" s="5" t="str">
        <f>VLOOKUP(B:B,'All Site Data'!C:G,5,0)</f>
        <v>Karnataka_Bangalore</v>
      </c>
      <c r="G15" s="5" t="s">
        <v>896</v>
      </c>
      <c r="H15" s="5"/>
    </row>
    <row r="16" spans="1:11" x14ac:dyDescent="0.25">
      <c r="A16" s="66"/>
      <c r="B16" s="20">
        <v>339</v>
      </c>
      <c r="C16" s="20">
        <f>VLOOKUP(B:B,'All Site Data'!C:D,2,0)</f>
        <v>2019000035</v>
      </c>
      <c r="D16" s="20" t="str">
        <f>VLOOKUP(B:B,'All Site Data'!C:E,3,0)</f>
        <v>IN-KA-BGL-SR1-0339-Jupiter Mall</v>
      </c>
      <c r="E16" s="20" t="str">
        <f>VLOOKUP(B:B,'All Site Data'!C:F,4,0)</f>
        <v>Jupiter Mall</v>
      </c>
      <c r="F16" s="20" t="str">
        <f>VLOOKUP(B:B,'All Site Data'!C:G,5,0)</f>
        <v>Karnataka_Bangalore</v>
      </c>
      <c r="G16" s="20" t="s">
        <v>895</v>
      </c>
      <c r="H16" s="5" t="s">
        <v>897</v>
      </c>
    </row>
    <row r="17" spans="1:8" x14ac:dyDescent="0.25">
      <c r="A17" s="66"/>
      <c r="B17" s="5">
        <v>355</v>
      </c>
      <c r="C17" s="5">
        <f>VLOOKUP(B:B,'All Site Data'!C:D,2,0)</f>
        <v>2019000094</v>
      </c>
      <c r="D17" s="5" t="str">
        <f>VLOOKUP(B:B,'All Site Data'!C:E,3,0)</f>
        <v>IN-KA-BGL-SR1-0355-Kadubesnahali Pestige Par</v>
      </c>
      <c r="E17" s="5" t="str">
        <f>VLOOKUP(B:B,'All Site Data'!C:F,4,0)</f>
        <v>Karnatakadubesnahali Pestige Par</v>
      </c>
      <c r="F17" s="5" t="str">
        <f>VLOOKUP(B:B,'All Site Data'!C:G,5,0)</f>
        <v>Karnataka_Bangalore</v>
      </c>
      <c r="G17" s="5" t="s">
        <v>895</v>
      </c>
      <c r="H17" s="5"/>
    </row>
    <row r="18" spans="1:8" x14ac:dyDescent="0.25">
      <c r="A18" s="66"/>
      <c r="B18" s="5">
        <v>259</v>
      </c>
      <c r="C18" s="5">
        <f>VLOOKUP(B:B,'All Site Data'!C:D,2,0)</f>
        <v>9951952971</v>
      </c>
      <c r="D18" s="5" t="str">
        <f>VLOOKUP(B:B,'All Site Data'!C:E,3,0)</f>
        <v>IN-KL-KCI-SR1-0259-Hilite Calicut</v>
      </c>
      <c r="E18" s="5" t="str">
        <f>VLOOKUP(B:B,'All Site Data'!C:F,4,0)</f>
        <v>Hilite Calicut</v>
      </c>
      <c r="F18" s="5" t="str">
        <f>VLOOKUP(B:B,'All Site Data'!C:G,5,0)</f>
        <v>Kerala_Kochi</v>
      </c>
      <c r="G18" s="5" t="s">
        <v>896</v>
      </c>
      <c r="H18" s="5"/>
    </row>
    <row r="19" spans="1:8" x14ac:dyDescent="0.25">
      <c r="A19" s="66"/>
      <c r="B19" s="5">
        <v>280</v>
      </c>
      <c r="C19" s="5">
        <f>VLOOKUP(B:B,'All Site Data'!C:D,2,0)</f>
        <v>9133382110</v>
      </c>
      <c r="D19" s="5" t="str">
        <f>VLOOKUP(B:B,'All Site Data'!C:E,3,0)</f>
        <v>IN-KL-KCI-SR1-0280-Kollam</v>
      </c>
      <c r="E19" s="5" t="str">
        <f>VLOOKUP(B:B,'All Site Data'!C:F,4,0)</f>
        <v>Kollam</v>
      </c>
      <c r="F19" s="5" t="str">
        <f>VLOOKUP(B:B,'All Site Data'!C:G,5,0)</f>
        <v>Kerala_Kochi</v>
      </c>
      <c r="G19" s="5" t="s">
        <v>895</v>
      </c>
      <c r="H19" s="5"/>
    </row>
    <row r="20" spans="1:8" x14ac:dyDescent="0.25">
      <c r="A20" s="66"/>
      <c r="B20" s="20">
        <v>307</v>
      </c>
      <c r="C20" s="20">
        <f>VLOOKUP(B:B,'All Site Data'!C:D,2,0)</f>
        <v>2018000004</v>
      </c>
      <c r="D20" s="20" t="str">
        <f>VLOOKUP(B:B,'All Site Data'!C:E,3,0)</f>
        <v>IN-KL-KCI-SR1-0307-GrandCentral Kakkanad</v>
      </c>
      <c r="E20" s="20" t="str">
        <f>VLOOKUP(B:B,'All Site Data'!C:F,4,0)</f>
        <v>GrandCentral KarnatakakKarnatakanad</v>
      </c>
      <c r="F20" s="20" t="str">
        <f>VLOOKUP(B:B,'All Site Data'!C:G,5,0)</f>
        <v>Kerala_Kochi</v>
      </c>
      <c r="G20" s="20" t="s">
        <v>896</v>
      </c>
      <c r="H20" s="5" t="s">
        <v>897</v>
      </c>
    </row>
    <row r="21" spans="1:8" x14ac:dyDescent="0.25">
      <c r="A21" s="66"/>
      <c r="B21" s="5">
        <v>248</v>
      </c>
      <c r="C21" s="5">
        <f>VLOOKUP(B:B,'All Site Data'!C:D,2,0)</f>
        <v>7349791613</v>
      </c>
      <c r="D21" s="5" t="str">
        <f>VLOOKUP(B:B,'All Site Data'!C:E,3,0)</f>
        <v>IN-MH-MUM-WR1-0248-Palghar Manor</v>
      </c>
      <c r="E21" s="5" t="str">
        <f>VLOOKUP(B:B,'All Site Data'!C:F,4,0)</f>
        <v>Palghar Manor</v>
      </c>
      <c r="F21" s="5" t="str">
        <f>VLOOKUP(B:B,'All Site Data'!C:G,5,0)</f>
        <v>Maharastra_Mumbai</v>
      </c>
      <c r="G21" s="5" t="s">
        <v>895</v>
      </c>
      <c r="H21" s="5"/>
    </row>
    <row r="22" spans="1:8" x14ac:dyDescent="0.25">
      <c r="A22" s="66"/>
      <c r="B22" s="20">
        <v>129</v>
      </c>
      <c r="C22" s="20">
        <f>VLOOKUP(B:B,'All Site Data'!C:D,2,0)</f>
        <v>9666092634</v>
      </c>
      <c r="D22" s="20" t="str">
        <f>VLOOKUP(B:B,'All Site Data'!C:E,3,0)</f>
        <v>IN-MH-PUN-WR1-0129-Lonawala Square</v>
      </c>
      <c r="E22" s="20" t="str">
        <f>VLOOKUP(B:B,'All Site Data'!C:F,4,0)</f>
        <v>Lonawala Square</v>
      </c>
      <c r="F22" s="20" t="str">
        <f>VLOOKUP(B:B,'All Site Data'!C:G,5,0)</f>
        <v>Maharastra_Pune</v>
      </c>
      <c r="G22" s="20" t="s">
        <v>896</v>
      </c>
      <c r="H22" s="5" t="s">
        <v>897</v>
      </c>
    </row>
    <row r="23" spans="1:8" x14ac:dyDescent="0.25">
      <c r="A23" s="66"/>
      <c r="B23" s="5">
        <v>91</v>
      </c>
      <c r="C23" s="5">
        <f>VLOOKUP(B:B,'All Site Data'!C:D,2,0)</f>
        <v>2018000009</v>
      </c>
      <c r="D23" s="5" t="str">
        <f>VLOOKUP(B:B,'All Site Data'!C:E,3,0)</f>
        <v>IN-TG-HYD-SR1-0091-Inorbit Mall</v>
      </c>
      <c r="E23" s="5" t="str">
        <f>VLOOKUP(B:B,'All Site Data'!C:F,4,0)</f>
        <v>Inorbit Mall</v>
      </c>
      <c r="F23" s="5" t="str">
        <f>VLOOKUP(B:B,'All Site Data'!C:G,5,0)</f>
        <v>Telangana_Hyderabad</v>
      </c>
      <c r="G23" s="20" t="s">
        <v>896</v>
      </c>
      <c r="H23" s="5"/>
    </row>
    <row r="24" spans="1:8" x14ac:dyDescent="0.25">
      <c r="A24" s="66"/>
      <c r="B24" s="20">
        <v>324</v>
      </c>
      <c r="C24" s="20">
        <f>VLOOKUP(B:B,'All Site Data'!C:D,2,0)</f>
        <v>2018000086</v>
      </c>
      <c r="D24" s="20" t="str">
        <f>VLOOKUP(B:B,'All Site Data'!C:E,3,0)</f>
        <v>IN-TG-HYD-SR1-0324-Kompally</v>
      </c>
      <c r="E24" s="20" t="str">
        <f>VLOOKUP(B:B,'All Site Data'!C:F,4,0)</f>
        <v>Kompally</v>
      </c>
      <c r="F24" s="20" t="str">
        <f>VLOOKUP(B:B,'All Site Data'!C:G,5,0)</f>
        <v>Telangana_Hyderabad</v>
      </c>
      <c r="G24" s="20" t="s">
        <v>895</v>
      </c>
      <c r="H24" s="5" t="s">
        <v>897</v>
      </c>
    </row>
    <row r="25" spans="1:8" x14ac:dyDescent="0.25">
      <c r="A25" s="66"/>
      <c r="B25" s="5">
        <v>90</v>
      </c>
      <c r="C25" s="5">
        <f>VLOOKUP(B:B,'All Site Data'!C:D,2,0)</f>
        <v>9666089162</v>
      </c>
      <c r="D25" s="5" t="str">
        <f>VLOOKUP(B:B,'All Site Data'!C:E,3,0)</f>
        <v>IN-TN-CHN-SR1-0090-Grand Arcade</v>
      </c>
      <c r="E25" s="5" t="str">
        <f>VLOOKUP(B:B,'All Site Data'!C:F,4,0)</f>
        <v>Grand Arcade</v>
      </c>
      <c r="F25" s="5" t="str">
        <f>VLOOKUP(B:B,'All Site Data'!C:G,5,0)</f>
        <v>TamilNadu_Chennai</v>
      </c>
      <c r="G25" s="5" t="s">
        <v>895</v>
      </c>
      <c r="H25" s="5"/>
    </row>
    <row r="26" spans="1:8" x14ac:dyDescent="0.25">
      <c r="A26" s="66"/>
      <c r="B26" s="5">
        <v>172</v>
      </c>
      <c r="C26" s="5">
        <f>VLOOKUP(B:B,'All Site Data'!C:D,2,0)</f>
        <v>9666087937</v>
      </c>
      <c r="D26" s="5" t="str">
        <f>VLOOKUP(B:B,'All Site Data'!C:E,3,0)</f>
        <v>IN-TN-CHN-SR1-0172-Arcot Road</v>
      </c>
      <c r="E26" s="5" t="str">
        <f>VLOOKUP(B:B,'All Site Data'!C:F,4,0)</f>
        <v>Arcot Road</v>
      </c>
      <c r="F26" s="5" t="str">
        <f>VLOOKUP(B:B,'All Site Data'!C:G,5,0)</f>
        <v>TamilNadu_Chennai</v>
      </c>
      <c r="G26" s="5" t="s">
        <v>895</v>
      </c>
      <c r="H26" s="5"/>
    </row>
    <row r="27" spans="1:8" x14ac:dyDescent="0.25">
      <c r="A27" s="66"/>
      <c r="B27" s="5" t="s">
        <v>574</v>
      </c>
      <c r="C27" s="5">
        <f>VLOOKUP(B:B,'All Site Data'!C:D,2,0)</f>
        <v>2017000020</v>
      </c>
      <c r="D27" s="5" t="str">
        <f>VLOOKUP(B:B,'All Site Data'!C:E,3,0)</f>
        <v>IN-TN-CHN-SR1-T289-Prozone Mall</v>
      </c>
      <c r="E27" s="5" t="str">
        <f>VLOOKUP(B:B,'All Site Data'!C:F,4,0)</f>
        <v>Prozone Mall</v>
      </c>
      <c r="F27" s="5" t="str">
        <f>VLOOKUP(B:B,'All Site Data'!C:G,5,0)</f>
        <v>TamilNadu_Chennai</v>
      </c>
      <c r="G27" s="5" t="s">
        <v>895</v>
      </c>
      <c r="H27" s="5"/>
    </row>
    <row r="28" spans="1:8" x14ac:dyDescent="0.25">
      <c r="A28" s="66"/>
      <c r="B28" s="20">
        <v>301</v>
      </c>
      <c r="C28" s="20">
        <f>VLOOKUP(B:B,'All Site Data'!C:D,2,0)</f>
        <v>2017000021</v>
      </c>
      <c r="D28" s="20" t="str">
        <f>VLOOKUP(B:B,'All Site Data'!C:E,3,0)</f>
        <v>IN-KA-BGL-SR1-0301-Vega City Mall</v>
      </c>
      <c r="E28" s="20" t="str">
        <f>VLOOKUP(B:B,'All Site Data'!C:F,4,0)</f>
        <v>VeGoa City Mall</v>
      </c>
      <c r="F28" s="20" t="str">
        <f>VLOOKUP(B:B,'All Site Data'!C:G,5,0)</f>
        <v>Karnataka_Bangalore</v>
      </c>
      <c r="G28" s="20" t="s">
        <v>896</v>
      </c>
      <c r="H28" s="5" t="s">
        <v>897</v>
      </c>
    </row>
    <row r="29" spans="1:8" x14ac:dyDescent="0.25">
      <c r="A29" s="66"/>
      <c r="B29" s="20">
        <v>233</v>
      </c>
      <c r="C29" s="20">
        <f>VLOOKUP(B:B,'All Site Data'!C:D,2,0)</f>
        <v>7997993042</v>
      </c>
      <c r="D29" s="20" t="str">
        <f>VLOOKUP(B:B,'All Site Data'!C:E,3,0)</f>
        <v>IN-KA-BGL-SR1-0233-Hubbali</v>
      </c>
      <c r="E29" s="20" t="str">
        <f>VLOOKUP(B:B,'All Site Data'!C:F,4,0)</f>
        <v>Hubbali</v>
      </c>
      <c r="F29" s="20" t="str">
        <f>VLOOKUP(B:B,'All Site Data'!C:G,5,0)</f>
        <v>Karnataka_Bangalore</v>
      </c>
      <c r="G29" s="20" t="s">
        <v>896</v>
      </c>
      <c r="H29" s="5" t="s">
        <v>897</v>
      </c>
    </row>
    <row r="30" spans="1:8" x14ac:dyDescent="0.25">
      <c r="A30" s="66"/>
      <c r="B30" s="20">
        <v>301</v>
      </c>
      <c r="C30" s="20">
        <f>VLOOKUP(B:B,'All Site Data'!C:D,2,0)</f>
        <v>2017000021</v>
      </c>
      <c r="D30" s="20" t="str">
        <f>VLOOKUP(B:B,'All Site Data'!C:E,3,0)</f>
        <v>IN-KA-BGL-SR1-0301-Vega City Mall</v>
      </c>
      <c r="E30" s="20" t="str">
        <f>VLOOKUP(B:B,'All Site Data'!C:F,4,0)</f>
        <v>VeGoa City Mall</v>
      </c>
      <c r="F30" s="20" t="str">
        <f>VLOOKUP(B:B,'All Site Data'!C:G,5,0)</f>
        <v>Karnataka_Bangalore</v>
      </c>
      <c r="G30" s="20" t="s">
        <v>896</v>
      </c>
      <c r="H30" s="5" t="s">
        <v>897</v>
      </c>
    </row>
    <row r="31" spans="1:8" x14ac:dyDescent="0.25">
      <c r="A31" s="66"/>
      <c r="B31" s="5">
        <v>10</v>
      </c>
      <c r="C31" s="5">
        <f>VLOOKUP(B:B,'All Site Data'!C:D,2,0)</f>
        <v>9848361705</v>
      </c>
      <c r="D31" s="5" t="str">
        <f>VLOOKUP(B:B,'All Site Data'!C:E,3,0)</f>
        <v>IN-MH-MUM-WR1-0010-Thane</v>
      </c>
      <c r="E31" s="5" t="str">
        <f>VLOOKUP(B:B,'All Site Data'!C:F,4,0)</f>
        <v>Thane</v>
      </c>
      <c r="F31" s="5" t="str">
        <f>VLOOKUP(B:B,'All Site Data'!C:G,5,0)</f>
        <v>Maharastra_Mumbai</v>
      </c>
      <c r="G31" s="20" t="s">
        <v>896</v>
      </c>
      <c r="H31" s="5"/>
    </row>
    <row r="32" spans="1:8" x14ac:dyDescent="0.25">
      <c r="A32" s="66"/>
      <c r="B32" s="5">
        <v>22</v>
      </c>
      <c r="C32" s="5">
        <f>VLOOKUP(B:B,'All Site Data'!C:D,2,0)</f>
        <v>2018000010</v>
      </c>
      <c r="D32" s="5" t="str">
        <f>VLOOKUP(B:B,'All Site Data'!C:E,3,0)</f>
        <v>IN-MH-MUM-WR1-0022-Borivali</v>
      </c>
      <c r="E32" s="5" t="str">
        <f>VLOOKUP(B:B,'All Site Data'!C:F,4,0)</f>
        <v>Borivali</v>
      </c>
      <c r="F32" s="5" t="str">
        <f>VLOOKUP(B:B,'All Site Data'!C:G,5,0)</f>
        <v>Maharastra_Mumbai</v>
      </c>
      <c r="G32" s="5" t="s">
        <v>895</v>
      </c>
      <c r="H32" s="5"/>
    </row>
    <row r="33" spans="1:8" x14ac:dyDescent="0.25">
      <c r="A33" s="66"/>
      <c r="B33" s="5">
        <v>15</v>
      </c>
      <c r="C33" s="5">
        <f>VLOOKUP(B:B,'All Site Data'!C:D,2,0)</f>
        <v>8886616134</v>
      </c>
      <c r="D33" s="5" t="str">
        <f>VLOOKUP(B:B,'All Site Data'!C:E,3,0)</f>
        <v>IN-MH-MUM-WR1-0015-Phoenix Mills</v>
      </c>
      <c r="E33" s="5" t="str">
        <f>VLOOKUP(B:B,'All Site Data'!C:F,4,0)</f>
        <v>Phoenix Mills</v>
      </c>
      <c r="F33" s="5" t="str">
        <f>VLOOKUP(B:B,'All Site Data'!C:G,5,0)</f>
        <v>Maharastra_Mumbai</v>
      </c>
      <c r="G33" s="5" t="s">
        <v>896</v>
      </c>
      <c r="H33" s="5"/>
    </row>
    <row r="34" spans="1:8" x14ac:dyDescent="0.25">
      <c r="A34" s="66"/>
      <c r="B34" s="20">
        <v>214</v>
      </c>
      <c r="C34" s="20">
        <f>VLOOKUP(B:B,'All Site Data'!C:D,2,0)</f>
        <v>7997993046</v>
      </c>
      <c r="D34" s="20" t="str">
        <f>VLOOKUP(B:B,'All Site Data'!C:E,3,0)</f>
        <v>IN-MH-PUN-WR1-0214-Simhagad Road</v>
      </c>
      <c r="E34" s="20" t="str">
        <f>VLOOKUP(B:B,'All Site Data'!C:F,4,0)</f>
        <v>SiMaharastraaGoad Road</v>
      </c>
      <c r="F34" s="20" t="str">
        <f>VLOOKUP(B:B,'All Site Data'!C:G,5,0)</f>
        <v>Maharastra_Pune</v>
      </c>
      <c r="G34" s="20" t="s">
        <v>896</v>
      </c>
      <c r="H34" s="5" t="s">
        <v>897</v>
      </c>
    </row>
    <row r="35" spans="1:8" x14ac:dyDescent="0.25">
      <c r="A35" s="66"/>
      <c r="B35" s="20">
        <v>38</v>
      </c>
      <c r="C35" s="20">
        <f>VLOOKUP(B:B,'All Site Data'!C:D,2,0)</f>
        <v>2017000026</v>
      </c>
      <c r="D35" s="20" t="str">
        <f>VLOOKUP(B:B,'All Site Data'!C:E,3,0)</f>
        <v>IN-GJ-AHM-WR2-0038-TNW Vadodara</v>
      </c>
      <c r="E35" s="20" t="str">
        <f>VLOOKUP(B:B,'All Site Data'!C:F,4,0)</f>
        <v>TamilNaduW Vadodara</v>
      </c>
      <c r="F35" s="20" t="str">
        <f>VLOOKUP(B:B,'All Site Data'!C:G,5,0)</f>
        <v>Gujarat_Ahmedabad</v>
      </c>
      <c r="G35" s="20" t="s">
        <v>896</v>
      </c>
      <c r="H35" s="5" t="s">
        <v>897</v>
      </c>
    </row>
    <row r="36" spans="1:8" x14ac:dyDescent="0.25">
      <c r="A36" s="66"/>
      <c r="B36" s="20">
        <v>108</v>
      </c>
      <c r="C36" s="20">
        <f>VLOOKUP(B:B,'All Site Data'!C:D,2,0)</f>
        <v>2017000010</v>
      </c>
      <c r="D36" s="20" t="str">
        <f>VLOOKUP(B:B,'All Site Data'!C:E,3,0)</f>
        <v>IN-GJ-AHM-WR2-0108-Pegasus Prahalad Nagar</v>
      </c>
      <c r="E36" s="20" t="str">
        <f>VLOOKUP(B:B,'All Site Data'!C:F,4,0)</f>
        <v>PeGoasus Prahalad NaGoar</v>
      </c>
      <c r="F36" s="20" t="str">
        <f>VLOOKUP(B:B,'All Site Data'!C:G,5,0)</f>
        <v>Gujarat_Ahmedabad</v>
      </c>
      <c r="G36" s="20" t="s">
        <v>896</v>
      </c>
      <c r="H36" s="5" t="s">
        <v>897</v>
      </c>
    </row>
    <row r="37" spans="1:8" x14ac:dyDescent="0.25">
      <c r="A37" s="66"/>
      <c r="B37" s="5">
        <v>181</v>
      </c>
      <c r="C37" s="5">
        <f>VLOOKUP(B:B,'All Site Data'!C:D,2,0)</f>
        <v>2018000075</v>
      </c>
      <c r="D37" s="5" t="str">
        <f>VLOOKUP(B:B,'All Site Data'!C:E,3,0)</f>
        <v>IN-MH-MUM-WR1-0181-SaiElegance AndheriEast</v>
      </c>
      <c r="E37" s="5" t="str">
        <f>VLOOKUP(B:B,'All Site Data'!C:F,4,0)</f>
        <v>SaiEleGoance AndheriEast</v>
      </c>
      <c r="F37" s="5" t="str">
        <f>VLOOKUP(B:B,'All Site Data'!C:G,5,0)</f>
        <v>Maharastra_Mumbai</v>
      </c>
      <c r="G37" s="5" t="s">
        <v>896</v>
      </c>
      <c r="H37" s="5"/>
    </row>
    <row r="38" spans="1:8" x14ac:dyDescent="0.25">
      <c r="A38" s="66"/>
      <c r="B38" s="20">
        <v>265</v>
      </c>
      <c r="C38" s="20">
        <f>VLOOKUP(B:B,'All Site Data'!C:D,2,0)</f>
        <v>9951945925</v>
      </c>
      <c r="D38" s="20" t="str">
        <f>VLOOKUP(B:B,'All Site Data'!C:E,3,0)</f>
        <v>IN-MH-MUM-WR1-0265-Swastik Naigoan</v>
      </c>
      <c r="E38" s="20" t="str">
        <f>VLOOKUP(B:B,'All Site Data'!C:F,4,0)</f>
        <v>Swastik Naigoan</v>
      </c>
      <c r="F38" s="20" t="str">
        <f>VLOOKUP(B:B,'All Site Data'!C:G,5,0)</f>
        <v>Maharastra_Mumbai</v>
      </c>
      <c r="G38" s="20" t="s">
        <v>896</v>
      </c>
      <c r="H38" s="5" t="s">
        <v>897</v>
      </c>
    </row>
  </sheetData>
  <mergeCells count="2">
    <mergeCell ref="A3:A4"/>
    <mergeCell ref="A9:A38"/>
  </mergeCells>
  <conditionalFormatting sqref="B1:F1">
    <cfRule type="cellIs" dxfId="1850" priority="51" operator="between">
      <formula>"No Signal"</formula>
      <formula>"No Signal"</formula>
    </cfRule>
  </conditionalFormatting>
  <conditionalFormatting sqref="G1">
    <cfRule type="containsText" dxfId="1849" priority="49" operator="containsText" text="Delayed Signal Problem">
      <formula>NOT(ISERROR(SEARCH("Delayed Signal Problem",G1)))</formula>
    </cfRule>
    <cfRule type="containsText" dxfId="1848" priority="50" operator="containsText" text="No Signal">
      <formula>NOT(ISERROR(SEARCH("No Signal",G1)))</formula>
    </cfRule>
  </conditionalFormatting>
  <conditionalFormatting sqref="H1">
    <cfRule type="containsText" dxfId="1847" priority="47" operator="containsText" text="Delayed Signal Problem">
      <formula>NOT(ISERROR(SEARCH("Delayed Signal Problem",H1)))</formula>
    </cfRule>
    <cfRule type="containsText" dxfId="1846" priority="48" operator="containsText" text="No Signal">
      <formula>NOT(ISERROR(SEARCH("No Signal",H1)))</formula>
    </cfRule>
  </conditionalFormatting>
  <conditionalFormatting sqref="H1">
    <cfRule type="containsText" dxfId="1845" priority="46" operator="containsText" text="Site OK">
      <formula>NOT(ISERROR(SEARCH("Site OK",H1)))</formula>
    </cfRule>
  </conditionalFormatting>
  <conditionalFormatting sqref="G1">
    <cfRule type="containsText" dxfId="1844" priority="44" operator="containsText" text="Delayed Signal Problem">
      <formula>NOT(ISERROR(SEARCH("Delayed Signal Problem",G1)))</formula>
    </cfRule>
    <cfRule type="containsText" dxfId="1843" priority="45" operator="containsText" text="No Signal">
      <formula>NOT(ISERROR(SEARCH("No Signal",G1)))</formula>
    </cfRule>
  </conditionalFormatting>
  <conditionalFormatting sqref="H1">
    <cfRule type="containsText" dxfId="1842" priority="43" operator="containsText" text="Site OK">
      <formula>NOT(ISERROR(SEARCH("Site OK",H1)))</formula>
    </cfRule>
  </conditionalFormatting>
  <conditionalFormatting sqref="G1">
    <cfRule type="containsText" dxfId="1841" priority="41" operator="containsText" text="Delayed Signal Problem">
      <formula>NOT(ISERROR(SEARCH("Delayed Signal Problem",G1)))</formula>
    </cfRule>
    <cfRule type="containsText" dxfId="1840" priority="42" operator="containsText" text="No Signal">
      <formula>NOT(ISERROR(SEARCH("No Signal",G1)))</formula>
    </cfRule>
  </conditionalFormatting>
  <conditionalFormatting sqref="H1">
    <cfRule type="containsText" dxfId="1839" priority="40" operator="containsText" text="Site OK">
      <formula>NOT(ISERROR(SEARCH("Site OK",H1)))</formula>
    </cfRule>
  </conditionalFormatting>
  <conditionalFormatting sqref="G1">
    <cfRule type="containsText" dxfId="1838" priority="38" operator="containsText" text="Delayed Signal Problem">
      <formula>NOT(ISERROR(SEARCH("Delayed Signal Problem",G1)))</formula>
    </cfRule>
    <cfRule type="containsText" dxfId="1837" priority="39" operator="containsText" text="No Signal">
      <formula>NOT(ISERROR(SEARCH("No Signal",G1)))</formula>
    </cfRule>
  </conditionalFormatting>
  <conditionalFormatting sqref="H1">
    <cfRule type="containsText" dxfId="1836" priority="37" operator="containsText" text="Site OK">
      <formula>NOT(ISERROR(SEARCH("Site OK",H1)))</formula>
    </cfRule>
  </conditionalFormatting>
  <conditionalFormatting sqref="G2">
    <cfRule type="containsText" dxfId="1835" priority="35" operator="containsText" text="Delayed Signal Problem">
      <formula>NOT(ISERROR(SEARCH("Delayed Signal Problem",G2)))</formula>
    </cfRule>
    <cfRule type="containsText" dxfId="1834" priority="36" operator="containsText" text="No Signal">
      <formula>NOT(ISERROR(SEARCH("No Signal",G2)))</formula>
    </cfRule>
  </conditionalFormatting>
  <conditionalFormatting sqref="B2:F2 C3:F4 C9:F38">
    <cfRule type="cellIs" dxfId="1833" priority="34" operator="between">
      <formula>"No Signal"</formula>
      <formula>"No Signal"</formula>
    </cfRule>
  </conditionalFormatting>
  <conditionalFormatting sqref="G2">
    <cfRule type="containsText" dxfId="1832" priority="32" operator="containsText" text="Delayed Signal Problem">
      <formula>NOT(ISERROR(SEARCH("Delayed Signal Problem",G2)))</formula>
    </cfRule>
    <cfRule type="containsText" dxfId="1831" priority="33" operator="containsText" text="No Signal">
      <formula>NOT(ISERROR(SEARCH("No Signal",G2)))</formula>
    </cfRule>
  </conditionalFormatting>
  <conditionalFormatting sqref="G2">
    <cfRule type="containsText" dxfId="1830" priority="30" operator="containsText" text="Delayed Signal Problem">
      <formula>NOT(ISERROR(SEARCH("Delayed Signal Problem",G2)))</formula>
    </cfRule>
    <cfRule type="containsText" dxfId="1829" priority="31" operator="containsText" text="No Signal">
      <formula>NOT(ISERROR(SEARCH("No Signal",G2)))</formula>
    </cfRule>
  </conditionalFormatting>
  <conditionalFormatting sqref="G2">
    <cfRule type="containsText" dxfId="1828" priority="28" operator="containsText" text="Delayed Signal Problem">
      <formula>NOT(ISERROR(SEARCH("Delayed Signal Problem",G2)))</formula>
    </cfRule>
    <cfRule type="containsText" dxfId="1827" priority="29" operator="containsText" text="No Signal">
      <formula>NOT(ISERROR(SEARCH("No Signal",G2)))</formula>
    </cfRule>
  </conditionalFormatting>
  <conditionalFormatting sqref="H2">
    <cfRule type="containsText" dxfId="1826" priority="27" operator="containsText" text="Site OK">
      <formula>NOT(ISERROR(SEARCH("Site OK",H2)))</formula>
    </cfRule>
  </conditionalFormatting>
  <conditionalFormatting sqref="G2">
    <cfRule type="containsText" dxfId="1825" priority="25" operator="containsText" text="Delayed Signal Problem">
      <formula>NOT(ISERROR(SEARCH("Delayed Signal Problem",G2)))</formula>
    </cfRule>
    <cfRule type="containsText" dxfId="1824" priority="26" operator="containsText" text="No Signal">
      <formula>NOT(ISERROR(SEARCH("No Signal",G2)))</formula>
    </cfRule>
  </conditionalFormatting>
  <conditionalFormatting sqref="H2">
    <cfRule type="containsText" dxfId="1823" priority="24" operator="containsText" text="Site OK">
      <formula>NOT(ISERROR(SEARCH("Site OK",H2)))</formula>
    </cfRule>
  </conditionalFormatting>
  <conditionalFormatting sqref="A2:XFD2 B4:H4 H5:H8 A9:H9 B14:G14 B10:H13 L13:XFD14 A39:XFD1048576 J15:XFD38 A3:H3 J3:XFD12 I3:I38 B15:H38">
    <cfRule type="containsText" dxfId="1822" priority="21" operator="containsText" text="Site OK">
      <formula>NOT(ISERROR(SEARCH("Site OK",A2)))</formula>
    </cfRule>
    <cfRule type="containsText" dxfId="1821" priority="22" operator="containsText" text="Delayed Signal Problem">
      <formula>NOT(ISERROR(SEARCH("Delayed Signal Problem",A2)))</formula>
    </cfRule>
    <cfRule type="containsText" dxfId="1820" priority="23" operator="containsText" text="No Signal">
      <formula>NOT(ISERROR(SEARCH("No Signal",A2)))</formula>
    </cfRule>
  </conditionalFormatting>
  <conditionalFormatting sqref="C8:F8">
    <cfRule type="cellIs" dxfId="1819" priority="7" operator="between">
      <formula>"No Signal"</formula>
      <formula>"No Signal"</formula>
    </cfRule>
  </conditionalFormatting>
  <conditionalFormatting sqref="G5">
    <cfRule type="containsText" dxfId="1818" priority="18" operator="containsText" text="Delayed Signal Problem">
      <formula>NOT(ISERROR(SEARCH("Delayed Signal Problem",G5)))</formula>
    </cfRule>
    <cfRule type="containsText" dxfId="1817" priority="19" operator="containsText" text="No Signal">
      <formula>NOT(ISERROR(SEARCH("No Signal",G5)))</formula>
    </cfRule>
  </conditionalFormatting>
  <conditionalFormatting sqref="C6:F6">
    <cfRule type="cellIs" dxfId="1816" priority="17" operator="between">
      <formula>"No Signal"</formula>
      <formula>"No Signal"</formula>
    </cfRule>
  </conditionalFormatting>
  <conditionalFormatting sqref="G6">
    <cfRule type="containsText" dxfId="1815" priority="15" operator="containsText" text="Delayed Signal Problem">
      <formula>NOT(ISERROR(SEARCH("Delayed Signal Problem",G6)))</formula>
    </cfRule>
    <cfRule type="containsText" dxfId="1814" priority="16" operator="containsText" text="No Signal">
      <formula>NOT(ISERROR(SEARCH("No Signal",G6)))</formula>
    </cfRule>
  </conditionalFormatting>
  <conditionalFormatting sqref="G7">
    <cfRule type="containsText" dxfId="1813" priority="12" operator="containsText" text="Delayed Signal Problem">
      <formula>NOT(ISERROR(SEARCH("Delayed Signal Problem",G7)))</formula>
    </cfRule>
    <cfRule type="containsText" dxfId="1812" priority="13" operator="containsText" text="No Signal">
      <formula>NOT(ISERROR(SEARCH("No Signal",G7)))</formula>
    </cfRule>
  </conditionalFormatting>
  <conditionalFormatting sqref="G8">
    <cfRule type="containsText" dxfId="1811" priority="10" operator="containsText" text="Delayed Signal Problem">
      <formula>NOT(ISERROR(SEARCH("Delayed Signal Problem",G8)))</formula>
    </cfRule>
    <cfRule type="containsText" dxfId="1810" priority="11" operator="containsText" text="No Signal">
      <formula>NOT(ISERROR(SEARCH("No Signal",G8)))</formula>
    </cfRule>
  </conditionalFormatting>
  <conditionalFormatting sqref="G8">
    <cfRule type="containsText" dxfId="1809" priority="8" operator="containsText" text="Delayed Signal Problem">
      <formula>NOT(ISERROR(SEARCH("Delayed Signal Problem",G8)))</formula>
    </cfRule>
    <cfRule type="containsText" dxfId="1808" priority="9" operator="containsText" text="No Signal">
      <formula>NOT(ISERROR(SEARCH("No Signal",G8)))</formula>
    </cfRule>
  </conditionalFormatting>
  <conditionalFormatting sqref="G8">
    <cfRule type="containsText" dxfId="1807" priority="5" operator="containsText" text="Delayed Signal Problem">
      <formula>NOT(ISERROR(SEARCH("Delayed Signal Problem",G8)))</formula>
    </cfRule>
    <cfRule type="containsText" dxfId="1806" priority="6" operator="containsText" text="No Signal">
      <formula>NOT(ISERROR(SEARCH("No Signal",G8)))</formula>
    </cfRule>
  </conditionalFormatting>
  <conditionalFormatting sqref="H14">
    <cfRule type="cellIs" dxfId="1805" priority="4" operator="between">
      <formula>"Site Ok"</formula>
      <formula>"Site Ok"</formula>
    </cfRule>
  </conditionalFormatting>
  <conditionalFormatting sqref="H14">
    <cfRule type="containsText" dxfId="1804" priority="2" operator="containsText" text="Site OK">
      <formula>NOT(ISERROR(SEARCH("Site OK",H14)))</formula>
    </cfRule>
    <cfRule type="containsText" dxfId="1803" priority="3" operator="containsText" text="Site OK">
      <formula>NOT(ISERROR(SEARCH("Site OK",H14)))</formula>
    </cfRule>
  </conditionalFormatting>
  <conditionalFormatting sqref="H14">
    <cfRule type="containsText" dxfId="1802" priority="1" operator="containsText" text="Site OK">
      <formula>NOT(ISERROR(SEARCH("Site OK",H14)))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1-Mar-2021</vt:lpstr>
      <vt:lpstr>2-Mar-2021</vt:lpstr>
      <vt:lpstr>3-Mar-2021</vt:lpstr>
      <vt:lpstr>4-Mar-2021</vt:lpstr>
      <vt:lpstr>5-Mar-2021</vt:lpstr>
      <vt:lpstr>6-Mar-2021</vt:lpstr>
      <vt:lpstr>8-Mar-2021</vt:lpstr>
      <vt:lpstr>9-Mar-2021</vt:lpstr>
      <vt:lpstr>10-Mar-2021</vt:lpstr>
      <vt:lpstr>11-Mar-2021</vt:lpstr>
      <vt:lpstr>13-Mar-2021</vt:lpstr>
      <vt:lpstr>15-Mar-2021</vt:lpstr>
      <vt:lpstr>16-Mar-2021</vt:lpstr>
      <vt:lpstr>17-Mar-2021</vt:lpstr>
      <vt:lpstr>18-Mar-2021</vt:lpstr>
      <vt:lpstr>19-Mar-2021</vt:lpstr>
      <vt:lpstr>20-Mar-2021</vt:lpstr>
      <vt:lpstr>22-Mar-2021</vt:lpstr>
      <vt:lpstr>23-Mar-2021</vt:lpstr>
      <vt:lpstr>24-Mar-2021</vt:lpstr>
      <vt:lpstr>25-Mar-2021</vt:lpstr>
      <vt:lpstr>26-Mar-2021</vt:lpstr>
      <vt:lpstr>27-Mar-2021</vt:lpstr>
      <vt:lpstr>29-Mar-2021</vt:lpstr>
      <vt:lpstr>30-Mar-2021</vt:lpstr>
      <vt:lpstr>31-Mar-2021</vt:lpstr>
      <vt:lpstr>All Site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2021-03-29T04:14:37Z</cp:lastPrinted>
  <dcterms:created xsi:type="dcterms:W3CDTF">2021-03-01T05:30:30Z</dcterms:created>
  <dcterms:modified xsi:type="dcterms:W3CDTF">2021-03-31T12:06:11Z</dcterms:modified>
</cp:coreProperties>
</file>