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hoffman/Dropbox/Research/Genetic_Diversity_Pilot/Phylogenetic_diversity/SGS/"/>
    </mc:Choice>
  </mc:AlternateContent>
  <xr:revisionPtr revIDLastSave="0" documentId="13_ncr:1_{201512DC-09D6-4549-A465-D70D6064BDB6}" xr6:coauthVersionLast="33" xr6:coauthVersionMax="33" xr10:uidLastSave="{00000000-0000-0000-0000-000000000000}"/>
  <bookViews>
    <workbookView xWindow="0" yWindow="440" windowWidth="25600" windowHeight="14740" xr2:uid="{CFDEEBD3-5E5A-1248-96F9-13F8F17DC0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  <c r="D39" i="1"/>
  <c r="E39" i="1"/>
  <c r="F39" i="1"/>
  <c r="I39" i="1"/>
  <c r="G39" i="1"/>
  <c r="H39" i="1"/>
  <c r="C39" i="1"/>
</calcChain>
</file>

<file path=xl/sharedStrings.xml><?xml version="1.0" encoding="utf-8"?>
<sst xmlns="http://schemas.openxmlformats.org/spreadsheetml/2006/main" count="305" uniqueCount="48">
  <si>
    <t>ITS</t>
  </si>
  <si>
    <t>spp</t>
  </si>
  <si>
    <t>rbcl</t>
  </si>
  <si>
    <t>ndhF</t>
  </si>
  <si>
    <t>matK</t>
  </si>
  <si>
    <t>&gt;Artemisia_frigida</t>
  </si>
  <si>
    <t>&gt;Bouteloua_dactyloides</t>
  </si>
  <si>
    <t>&gt;Bouteloua_gracilis</t>
  </si>
  <si>
    <t>&gt;Bouteloua_hirsuta</t>
  </si>
  <si>
    <t>&gt;Carex_duriuscula</t>
  </si>
  <si>
    <t>&gt;Chenopodium_album</t>
  </si>
  <si>
    <t>&gt;Cirsium_undulatum</t>
  </si>
  <si>
    <t>&gt;Cryptantha_minima</t>
  </si>
  <si>
    <t>&gt;Echinocereus_viridiflorus</t>
  </si>
  <si>
    <t>&gt;Elymus_elymoides</t>
  </si>
  <si>
    <t>&gt;Ericameria_nauseosa</t>
  </si>
  <si>
    <t>&gt;Euphorbia_glyptosperma</t>
  </si>
  <si>
    <t>&gt;Evolvulus_nuttallianus</t>
  </si>
  <si>
    <t>&gt;Festuca_octoflora</t>
  </si>
  <si>
    <t>&gt;Gutierrezia_sarothrae</t>
  </si>
  <si>
    <t>&gt;Heterotheca_villosa</t>
  </si>
  <si>
    <t>&gt;Ipomopsis_laxiflora</t>
  </si>
  <si>
    <t>&gt;Machaeranthera_tanacetifolia</t>
  </si>
  <si>
    <t>&gt;Mirabilis_linearis</t>
  </si>
  <si>
    <t>&gt;Oenothera_albicaulis</t>
  </si>
  <si>
    <t>&gt;Opuntia_polyacantha</t>
  </si>
  <si>
    <t>&gt;Pascopyrum_smithii</t>
  </si>
  <si>
    <t>&gt;Phemeranthus_parviflorus</t>
  </si>
  <si>
    <t>&gt;Picradeniopsis_oppositifolia</t>
  </si>
  <si>
    <t>&gt;Plantago_patagonica</t>
  </si>
  <si>
    <t>&gt;Psoralidium_tenuiflorum</t>
  </si>
  <si>
    <t>&gt;Solanum_triflorum</t>
  </si>
  <si>
    <t>&gt;Sphaeralcea_coccinea</t>
  </si>
  <si>
    <t>&gt;Sporobolus_cryptandrus</t>
  </si>
  <si>
    <t>&gt;Thelesperma_filifolium</t>
  </si>
  <si>
    <t>&gt;Tragopogon_dubius</t>
  </si>
  <si>
    <t>X</t>
  </si>
  <si>
    <t>&gt;Ipomopsis_rubra</t>
  </si>
  <si>
    <t>trnL</t>
  </si>
  <si>
    <t>&gt;Muhlenbergia_torreyi</t>
  </si>
  <si>
    <t>yes</t>
  </si>
  <si>
    <t>&gt;Phemeranthus spinescens</t>
  </si>
  <si>
    <t>trnL-trnF spacer</t>
  </si>
  <si>
    <t>&gt;Thelesperma_marginatum</t>
  </si>
  <si>
    <t>&gt;Physcomitrella patens</t>
  </si>
  <si>
    <t>psbA</t>
  </si>
  <si>
    <t>missing</t>
  </si>
  <si>
    <t>&gt;Sisymbrium_altissimum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</si>
</sst>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2">
    <dxf>
      <font>
        <color rgb="FFFF000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73FE-733A-7F4F-9F0E-76A5A72AE888}">
  <dimension ref="A1:I39"/>
  <sheetViews>
    <sheetView tabSelected="1" zoomScale="75" workbookViewId="0">
      <selection activeCell="F18" sqref="F18"/>
    </sheetView>
  </sheetViews>
  <sheetFormatPr baseColWidth="10" defaultRowHeight="16" x14ac:dyDescent="0.2"/>
  <cols>
    <col min="1" max="1" width="27.5" bestFit="1" customWidth="1"/>
    <col min="2" max="2" width="10.1640625" customWidth="1"/>
    <col min="3" max="6" width="10.83203125" customWidth="1"/>
    <col min="7" max="7" width="11.1640625" customWidth="1"/>
    <col min="8" max="8" width="11" customWidth="1"/>
    <col min="9" max="9" width="10.83203125" customWidth="1"/>
  </cols>
  <sheetData>
    <row r="1" spans="1:9" x14ac:dyDescent="0.2">
      <c r="A1" t="s">
        <v>1</v>
      </c>
      <c r="B1" t="s">
        <v>46</v>
      </c>
      <c r="C1" t="s">
        <v>0</v>
      </c>
      <c r="D1" t="s">
        <v>2</v>
      </c>
      <c r="E1" t="s">
        <v>38</v>
      </c>
      <c r="F1" t="s">
        <v>4</v>
      </c>
      <c r="G1" t="s">
        <v>42</v>
      </c>
      <c r="H1" t="s">
        <v>45</v>
      </c>
      <c r="I1" t="s">
        <v>3</v>
      </c>
    </row>
    <row r="2" spans="1:9" x14ac:dyDescent="0.2">
      <c r="A2" t="s">
        <v>5</v>
      </c>
      <c r="B2">
        <f>COUNTIF(C2:I2,"X")</f>
        <v>1</v>
      </c>
      <c r="C2" t="s">
        <v>40</v>
      </c>
      <c r="D2" t="s">
        <v>40</v>
      </c>
      <c r="E2" t="s">
        <v>40</v>
      </c>
      <c r="F2" t="s">
        <v>40</v>
      </c>
      <c r="G2" t="s">
        <v>36</v>
      </c>
      <c r="H2" t="s">
        <v>40</v>
      </c>
      <c r="I2" t="s">
        <v>40</v>
      </c>
    </row>
    <row r="3" spans="1:9" x14ac:dyDescent="0.2">
      <c r="A3" t="s">
        <v>6</v>
      </c>
      <c r="B3">
        <f t="shared" ref="B3:B38" si="0">COUNTIF(C3:I3,"X")</f>
        <v>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</row>
    <row r="4" spans="1:9" x14ac:dyDescent="0.2">
      <c r="A4" t="s">
        <v>7</v>
      </c>
      <c r="B4">
        <f t="shared" si="0"/>
        <v>1</v>
      </c>
      <c r="C4" t="s">
        <v>40</v>
      </c>
      <c r="D4" t="s">
        <v>40</v>
      </c>
      <c r="E4" t="s">
        <v>40</v>
      </c>
      <c r="F4" t="s">
        <v>40</v>
      </c>
      <c r="G4" t="s">
        <v>36</v>
      </c>
      <c r="H4" t="s">
        <v>40</v>
      </c>
      <c r="I4" t="s">
        <v>40</v>
      </c>
    </row>
    <row r="5" spans="1:9" x14ac:dyDescent="0.2">
      <c r="A5" t="s">
        <v>8</v>
      </c>
      <c r="B5">
        <f t="shared" si="0"/>
        <v>3</v>
      </c>
      <c r="C5" t="s">
        <v>40</v>
      </c>
      <c r="D5" t="s">
        <v>40</v>
      </c>
      <c r="E5" t="s">
        <v>40</v>
      </c>
      <c r="F5" t="s">
        <v>36</v>
      </c>
      <c r="G5" t="s">
        <v>40</v>
      </c>
      <c r="H5" t="s">
        <v>36</v>
      </c>
      <c r="I5" t="s">
        <v>36</v>
      </c>
    </row>
    <row r="6" spans="1:9" x14ac:dyDescent="0.2">
      <c r="A6" t="s">
        <v>9</v>
      </c>
      <c r="B6">
        <f t="shared" si="0"/>
        <v>4</v>
      </c>
      <c r="C6" t="s">
        <v>40</v>
      </c>
      <c r="D6" t="s">
        <v>40</v>
      </c>
      <c r="E6" t="s">
        <v>40</v>
      </c>
      <c r="F6" t="s">
        <v>36</v>
      </c>
      <c r="G6" t="s">
        <v>36</v>
      </c>
      <c r="H6" t="s">
        <v>36</v>
      </c>
      <c r="I6" t="s">
        <v>36</v>
      </c>
    </row>
    <row r="7" spans="1:9" x14ac:dyDescent="0.2">
      <c r="A7" t="s">
        <v>10</v>
      </c>
      <c r="B7">
        <f t="shared" si="0"/>
        <v>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</row>
    <row r="8" spans="1:9" x14ac:dyDescent="0.2">
      <c r="A8" t="s">
        <v>11</v>
      </c>
      <c r="B8">
        <f t="shared" si="0"/>
        <v>3</v>
      </c>
      <c r="C8" t="s">
        <v>40</v>
      </c>
      <c r="D8" t="s">
        <v>40</v>
      </c>
      <c r="E8" t="s">
        <v>36</v>
      </c>
      <c r="F8" t="s">
        <v>40</v>
      </c>
      <c r="G8" t="s">
        <v>36</v>
      </c>
      <c r="H8" t="s">
        <v>40</v>
      </c>
      <c r="I8" t="s">
        <v>36</v>
      </c>
    </row>
    <row r="9" spans="1:9" x14ac:dyDescent="0.2">
      <c r="A9" t="s">
        <v>12</v>
      </c>
      <c r="B9">
        <f t="shared" si="0"/>
        <v>4</v>
      </c>
      <c r="C9" t="s">
        <v>40</v>
      </c>
      <c r="D9" t="s">
        <v>40</v>
      </c>
      <c r="E9" t="s">
        <v>36</v>
      </c>
      <c r="F9" t="s">
        <v>36</v>
      </c>
      <c r="G9" t="s">
        <v>40</v>
      </c>
      <c r="H9" t="s">
        <v>36</v>
      </c>
      <c r="I9" t="s">
        <v>36</v>
      </c>
    </row>
    <row r="10" spans="1:9" x14ac:dyDescent="0.2">
      <c r="A10" t="s">
        <v>13</v>
      </c>
      <c r="B10">
        <f t="shared" si="0"/>
        <v>2</v>
      </c>
      <c r="C10" t="s">
        <v>36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36</v>
      </c>
    </row>
    <row r="11" spans="1:9" x14ac:dyDescent="0.2">
      <c r="A11" t="s">
        <v>14</v>
      </c>
      <c r="B11">
        <f t="shared" si="0"/>
        <v>1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36</v>
      </c>
      <c r="I11" t="s">
        <v>40</v>
      </c>
    </row>
    <row r="12" spans="1:9" x14ac:dyDescent="0.2">
      <c r="A12" t="s">
        <v>15</v>
      </c>
      <c r="B12">
        <f t="shared" si="0"/>
        <v>3</v>
      </c>
      <c r="C12" t="s">
        <v>40</v>
      </c>
      <c r="D12" t="s">
        <v>40</v>
      </c>
      <c r="E12" t="s">
        <v>36</v>
      </c>
      <c r="F12" t="s">
        <v>36</v>
      </c>
      <c r="G12" t="s">
        <v>40</v>
      </c>
      <c r="H12" t="s">
        <v>40</v>
      </c>
      <c r="I12" t="s">
        <v>36</v>
      </c>
    </row>
    <row r="13" spans="1:9" x14ac:dyDescent="0.2">
      <c r="A13" t="s">
        <v>16</v>
      </c>
      <c r="B13">
        <f t="shared" si="0"/>
        <v>3</v>
      </c>
      <c r="C13" t="s">
        <v>40</v>
      </c>
      <c r="D13" t="s">
        <v>40</v>
      </c>
      <c r="E13" t="s">
        <v>36</v>
      </c>
      <c r="F13" t="s">
        <v>40</v>
      </c>
      <c r="G13" t="s">
        <v>40</v>
      </c>
      <c r="H13" t="s">
        <v>36</v>
      </c>
      <c r="I13" t="s">
        <v>36</v>
      </c>
    </row>
    <row r="14" spans="1:9" x14ac:dyDescent="0.2">
      <c r="A14" t="s">
        <v>17</v>
      </c>
      <c r="B14">
        <f t="shared" si="0"/>
        <v>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</row>
    <row r="15" spans="1:9" x14ac:dyDescent="0.2">
      <c r="A15" t="s">
        <v>18</v>
      </c>
      <c r="B15">
        <f t="shared" si="0"/>
        <v>1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36</v>
      </c>
      <c r="I15" t="s">
        <v>40</v>
      </c>
    </row>
    <row r="16" spans="1:9" x14ac:dyDescent="0.2">
      <c r="A16" t="s">
        <v>19</v>
      </c>
      <c r="B16">
        <f t="shared" si="0"/>
        <v>2</v>
      </c>
      <c r="C16" t="s">
        <v>40</v>
      </c>
      <c r="D16" t="s">
        <v>40</v>
      </c>
      <c r="E16" t="s">
        <v>40</v>
      </c>
      <c r="F16" t="s">
        <v>40</v>
      </c>
      <c r="G16" t="s">
        <v>36</v>
      </c>
      <c r="H16" t="s">
        <v>40</v>
      </c>
      <c r="I16" t="s">
        <v>36</v>
      </c>
    </row>
    <row r="17" spans="1:9" x14ac:dyDescent="0.2">
      <c r="A17" t="s">
        <v>20</v>
      </c>
      <c r="B17">
        <f t="shared" si="0"/>
        <v>1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</row>
    <row r="18" spans="1:9" s="5" customFormat="1" x14ac:dyDescent="0.2">
      <c r="A18" s="5" t="s">
        <v>21</v>
      </c>
      <c r="B18" s="6">
        <f t="shared" si="0"/>
        <v>7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36</v>
      </c>
      <c r="H18" s="5" t="s">
        <v>36</v>
      </c>
      <c r="I18" s="5" t="s">
        <v>36</v>
      </c>
    </row>
    <row r="19" spans="1:9" s="3" customFormat="1" x14ac:dyDescent="0.2">
      <c r="A19" s="3" t="s">
        <v>37</v>
      </c>
      <c r="B19">
        <f t="shared" si="0"/>
        <v>2</v>
      </c>
      <c r="C19" s="1" t="s">
        <v>40</v>
      </c>
      <c r="D19" s="3" t="s">
        <v>40</v>
      </c>
      <c r="E19" s="3" t="s">
        <v>40</v>
      </c>
      <c r="F19" t="s">
        <v>40</v>
      </c>
      <c r="G19" s="3" t="s">
        <v>40</v>
      </c>
      <c r="H19" s="3" t="s">
        <v>36</v>
      </c>
      <c r="I19" s="3" t="s">
        <v>36</v>
      </c>
    </row>
    <row r="20" spans="1:9" x14ac:dyDescent="0.2">
      <c r="A20" t="s">
        <v>22</v>
      </c>
      <c r="B20">
        <f t="shared" si="0"/>
        <v>2</v>
      </c>
      <c r="C20" s="1" t="s">
        <v>40</v>
      </c>
      <c r="D20" s="3" t="s">
        <v>40</v>
      </c>
      <c r="E20" s="3" t="s">
        <v>40</v>
      </c>
      <c r="F20" t="s">
        <v>40</v>
      </c>
      <c r="G20" s="3" t="s">
        <v>40</v>
      </c>
      <c r="H20" s="3" t="s">
        <v>36</v>
      </c>
      <c r="I20" t="s">
        <v>36</v>
      </c>
    </row>
    <row r="21" spans="1:9" x14ac:dyDescent="0.2">
      <c r="A21" t="s">
        <v>23</v>
      </c>
      <c r="B21">
        <f t="shared" si="0"/>
        <v>4</v>
      </c>
      <c r="C21" s="1" t="s">
        <v>40</v>
      </c>
      <c r="D21" s="3" t="s">
        <v>40</v>
      </c>
      <c r="E21" s="3" t="s">
        <v>36</v>
      </c>
      <c r="F21" t="s">
        <v>40</v>
      </c>
      <c r="G21" s="3" t="s">
        <v>36</v>
      </c>
      <c r="H21" s="3" t="s">
        <v>36</v>
      </c>
      <c r="I21" t="s">
        <v>36</v>
      </c>
    </row>
    <row r="22" spans="1:9" s="1" customFormat="1" x14ac:dyDescent="0.2">
      <c r="A22" s="1" t="s">
        <v>39</v>
      </c>
      <c r="B22">
        <f t="shared" si="0"/>
        <v>2</v>
      </c>
      <c r="C22" s="1" t="s">
        <v>40</v>
      </c>
      <c r="D22" s="3" t="s">
        <v>36</v>
      </c>
      <c r="E22" s="1" t="s">
        <v>40</v>
      </c>
      <c r="F22" t="s">
        <v>40</v>
      </c>
      <c r="G22" s="2" t="s">
        <v>40</v>
      </c>
      <c r="H22" s="2" t="s">
        <v>36</v>
      </c>
      <c r="I22" s="1" t="s">
        <v>40</v>
      </c>
    </row>
    <row r="23" spans="1:9" x14ac:dyDescent="0.2">
      <c r="A23" t="s">
        <v>24</v>
      </c>
      <c r="B23">
        <f t="shared" si="0"/>
        <v>4</v>
      </c>
      <c r="C23" s="1" t="s">
        <v>40</v>
      </c>
      <c r="D23" t="s">
        <v>36</v>
      </c>
      <c r="E23" t="s">
        <v>40</v>
      </c>
      <c r="F23" t="s">
        <v>36</v>
      </c>
      <c r="G23" s="2" t="s">
        <v>40</v>
      </c>
      <c r="H23" s="2" t="s">
        <v>36</v>
      </c>
      <c r="I23" t="s">
        <v>36</v>
      </c>
    </row>
    <row r="24" spans="1:9" x14ac:dyDescent="0.2">
      <c r="A24" t="s">
        <v>25</v>
      </c>
      <c r="B24">
        <f t="shared" si="0"/>
        <v>3</v>
      </c>
      <c r="C24" s="1" t="s">
        <v>40</v>
      </c>
      <c r="D24" t="s">
        <v>40</v>
      </c>
      <c r="E24" t="s">
        <v>36</v>
      </c>
      <c r="F24" t="s">
        <v>40</v>
      </c>
      <c r="G24" s="2" t="s">
        <v>40</v>
      </c>
      <c r="H24" s="2" t="s">
        <v>36</v>
      </c>
      <c r="I24" t="s">
        <v>36</v>
      </c>
    </row>
    <row r="25" spans="1:9" x14ac:dyDescent="0.2">
      <c r="A25" t="s">
        <v>26</v>
      </c>
      <c r="B25">
        <f t="shared" si="0"/>
        <v>3</v>
      </c>
      <c r="C25" s="1" t="s">
        <v>40</v>
      </c>
      <c r="D25" t="s">
        <v>40</v>
      </c>
      <c r="E25" t="s">
        <v>40</v>
      </c>
      <c r="F25" t="s">
        <v>36</v>
      </c>
      <c r="G25" s="2" t="s">
        <v>36</v>
      </c>
      <c r="H25" s="2" t="s">
        <v>36</v>
      </c>
      <c r="I25" t="s">
        <v>40</v>
      </c>
    </row>
    <row r="26" spans="1:9" s="4" customFormat="1" x14ac:dyDescent="0.2">
      <c r="A26" s="4" t="s">
        <v>27</v>
      </c>
      <c r="B26">
        <f t="shared" si="0"/>
        <v>7</v>
      </c>
      <c r="C26" s="4" t="s">
        <v>36</v>
      </c>
      <c r="D26" s="4" t="s">
        <v>36</v>
      </c>
      <c r="E26" s="4" t="s">
        <v>36</v>
      </c>
      <c r="F26" s="4" t="s">
        <v>36</v>
      </c>
      <c r="G26" s="4" t="s">
        <v>36</v>
      </c>
      <c r="H26" s="4" t="s">
        <v>36</v>
      </c>
      <c r="I26" s="4" t="s">
        <v>36</v>
      </c>
    </row>
    <row r="27" spans="1:9" s="2" customFormat="1" x14ac:dyDescent="0.2">
      <c r="A27" s="2" t="s">
        <v>41</v>
      </c>
      <c r="B27">
        <f t="shared" si="0"/>
        <v>4</v>
      </c>
      <c r="C27" s="2" t="s">
        <v>40</v>
      </c>
      <c r="D27" s="2" t="s">
        <v>36</v>
      </c>
      <c r="E27" s="2" t="s">
        <v>36</v>
      </c>
      <c r="F27" t="s">
        <v>40</v>
      </c>
      <c r="G27" s="2" t="s">
        <v>36</v>
      </c>
      <c r="H27" s="2" t="s">
        <v>36</v>
      </c>
      <c r="I27" t="s">
        <v>40</v>
      </c>
    </row>
    <row r="28" spans="1:9" x14ac:dyDescent="0.2">
      <c r="A28" t="s">
        <v>28</v>
      </c>
      <c r="B28">
        <f t="shared" si="0"/>
        <v>3</v>
      </c>
      <c r="C28" s="2" t="s">
        <v>40</v>
      </c>
      <c r="D28" s="2" t="s">
        <v>40</v>
      </c>
      <c r="E28" s="2" t="s">
        <v>36</v>
      </c>
      <c r="F28" t="s">
        <v>36</v>
      </c>
      <c r="G28" s="2" t="s">
        <v>36</v>
      </c>
      <c r="H28" s="2" t="s">
        <v>40</v>
      </c>
      <c r="I28" t="s">
        <v>40</v>
      </c>
    </row>
    <row r="29" spans="1:9" x14ac:dyDescent="0.2">
      <c r="A29" t="s">
        <v>29</v>
      </c>
      <c r="B29">
        <f t="shared" si="0"/>
        <v>1</v>
      </c>
      <c r="C29" s="2" t="s">
        <v>40</v>
      </c>
      <c r="D29" s="2" t="s">
        <v>40</v>
      </c>
      <c r="E29" s="2" t="s">
        <v>40</v>
      </c>
      <c r="F29" t="s">
        <v>40</v>
      </c>
      <c r="G29" s="2" t="s">
        <v>36</v>
      </c>
      <c r="H29" s="2" t="s">
        <v>40</v>
      </c>
      <c r="I29" t="s">
        <v>40</v>
      </c>
    </row>
    <row r="30" spans="1:9" x14ac:dyDescent="0.2">
      <c r="A30" t="s">
        <v>30</v>
      </c>
      <c r="B30">
        <f t="shared" si="0"/>
        <v>0</v>
      </c>
      <c r="C30" s="2" t="s">
        <v>40</v>
      </c>
      <c r="D30" t="s">
        <v>40</v>
      </c>
      <c r="E30" s="2" t="s">
        <v>40</v>
      </c>
      <c r="F30" t="s">
        <v>40</v>
      </c>
      <c r="G30" s="2" t="s">
        <v>40</v>
      </c>
      <c r="H30" s="2" t="s">
        <v>40</v>
      </c>
      <c r="I30" t="s">
        <v>40</v>
      </c>
    </row>
    <row r="31" spans="1:9" x14ac:dyDescent="0.2">
      <c r="A31" t="s">
        <v>47</v>
      </c>
      <c r="B31">
        <f t="shared" si="0"/>
        <v>1</v>
      </c>
      <c r="C31" s="2" t="s">
        <v>40</v>
      </c>
      <c r="D31" t="s">
        <v>40</v>
      </c>
      <c r="E31" s="2" t="s">
        <v>40</v>
      </c>
      <c r="F31" t="s">
        <v>40</v>
      </c>
      <c r="G31" s="2" t="s">
        <v>40</v>
      </c>
      <c r="H31" s="2" t="s">
        <v>36</v>
      </c>
      <c r="I31" s="2" t="s">
        <v>40</v>
      </c>
    </row>
    <row r="32" spans="1:9" x14ac:dyDescent="0.2">
      <c r="A32" t="s">
        <v>31</v>
      </c>
      <c r="B32">
        <f t="shared" si="0"/>
        <v>0</v>
      </c>
      <c r="C32" s="2" t="s">
        <v>40</v>
      </c>
      <c r="D32" t="s">
        <v>40</v>
      </c>
      <c r="E32" s="2" t="s">
        <v>40</v>
      </c>
      <c r="F32" t="s">
        <v>40</v>
      </c>
      <c r="G32" s="2" t="s">
        <v>40</v>
      </c>
      <c r="H32" s="2" t="s">
        <v>40</v>
      </c>
      <c r="I32" t="s">
        <v>40</v>
      </c>
    </row>
    <row r="33" spans="1:9" x14ac:dyDescent="0.2">
      <c r="A33" t="s">
        <v>32</v>
      </c>
      <c r="B33">
        <f t="shared" si="0"/>
        <v>2</v>
      </c>
      <c r="C33" s="2" t="s">
        <v>40</v>
      </c>
      <c r="D33" t="s">
        <v>40</v>
      </c>
      <c r="E33" s="2" t="s">
        <v>40</v>
      </c>
      <c r="F33" t="s">
        <v>40</v>
      </c>
      <c r="G33" s="2" t="s">
        <v>36</v>
      </c>
      <c r="H33" s="2" t="s">
        <v>40</v>
      </c>
      <c r="I33" t="s">
        <v>36</v>
      </c>
    </row>
    <row r="34" spans="1:9" x14ac:dyDescent="0.2">
      <c r="A34" t="s">
        <v>33</v>
      </c>
      <c r="B34">
        <f t="shared" si="0"/>
        <v>2</v>
      </c>
      <c r="C34" s="2" t="s">
        <v>40</v>
      </c>
      <c r="D34" t="s">
        <v>40</v>
      </c>
      <c r="E34" s="2" t="s">
        <v>40</v>
      </c>
      <c r="F34" t="s">
        <v>40</v>
      </c>
      <c r="G34" s="2" t="s">
        <v>36</v>
      </c>
      <c r="H34" s="2" t="s">
        <v>36</v>
      </c>
      <c r="I34" t="s">
        <v>40</v>
      </c>
    </row>
    <row r="35" spans="1:9" s="7" customFormat="1" x14ac:dyDescent="0.2">
      <c r="A35" s="7" t="s">
        <v>34</v>
      </c>
      <c r="B35" s="7">
        <f t="shared" si="0"/>
        <v>6</v>
      </c>
      <c r="C35" s="7" t="s">
        <v>40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</row>
    <row r="36" spans="1:9" x14ac:dyDescent="0.2">
      <c r="A36" t="s">
        <v>43</v>
      </c>
      <c r="B36">
        <f t="shared" si="0"/>
        <v>3</v>
      </c>
      <c r="C36" s="2" t="s">
        <v>40</v>
      </c>
      <c r="D36" t="s">
        <v>36</v>
      </c>
      <c r="E36" s="2" t="s">
        <v>40</v>
      </c>
      <c r="F36" t="s">
        <v>40</v>
      </c>
      <c r="G36" s="2" t="s">
        <v>40</v>
      </c>
      <c r="H36" s="2" t="s">
        <v>36</v>
      </c>
      <c r="I36" t="s">
        <v>36</v>
      </c>
    </row>
    <row r="37" spans="1:9" x14ac:dyDescent="0.2">
      <c r="A37" t="s">
        <v>35</v>
      </c>
      <c r="B37">
        <f t="shared" si="0"/>
        <v>1</v>
      </c>
      <c r="C37" s="2" t="s">
        <v>40</v>
      </c>
      <c r="D37" t="s">
        <v>40</v>
      </c>
      <c r="E37" s="2" t="s">
        <v>40</v>
      </c>
      <c r="F37" t="s">
        <v>40</v>
      </c>
      <c r="G37" s="2" t="s">
        <v>40</v>
      </c>
      <c r="H37" s="2" t="s">
        <v>40</v>
      </c>
      <c r="I37" t="s">
        <v>36</v>
      </c>
    </row>
    <row r="38" spans="1:9" x14ac:dyDescent="0.2">
      <c r="A38" t="s">
        <v>44</v>
      </c>
      <c r="B38">
        <f t="shared" si="0"/>
        <v>0</v>
      </c>
      <c r="C38" s="2" t="s">
        <v>40</v>
      </c>
      <c r="D38" t="s">
        <v>40</v>
      </c>
      <c r="E38" s="2" t="s">
        <v>40</v>
      </c>
      <c r="F38" t="s">
        <v>40</v>
      </c>
      <c r="G38" s="2" t="s">
        <v>40</v>
      </c>
      <c r="H38" s="2" t="s">
        <v>40</v>
      </c>
      <c r="I38" s="2" t="s">
        <v>40</v>
      </c>
    </row>
    <row r="39" spans="1:9" x14ac:dyDescent="0.2">
      <c r="C39">
        <f>COUNTIF(C2:C38,"yes")</f>
        <v>34</v>
      </c>
      <c r="D39">
        <f t="shared" ref="D39:H39" si="1">COUNTIF(D2:D38,"yes")</f>
        <v>30</v>
      </c>
      <c r="E39">
        <f t="shared" si="1"/>
        <v>26</v>
      </c>
      <c r="F39">
        <f t="shared" si="1"/>
        <v>27</v>
      </c>
      <c r="G39">
        <f t="shared" si="1"/>
        <v>22</v>
      </c>
      <c r="H39">
        <f t="shared" si="1"/>
        <v>17</v>
      </c>
      <c r="I39">
        <f>COUNTIF(I2:I38,"yes")</f>
        <v>17</v>
      </c>
    </row>
  </sheetData>
  <conditionalFormatting sqref="A1:E2 A37:A38 A3:A35 H1:I17 H19:I25 H27:I34 H36:I38 K1:XFD35 K37:XFD1048576 F1:G38 I1:I38 G40:G1048576 I40:I1048576 A39:F1048576 G39:I39 B3:E38">
    <cfRule type="containsText" dxfId="1" priority="3" operator="containsText" text="yes">
      <formula>NOT(ISERROR(SEARCH("yes",A1)))</formula>
    </cfRule>
  </conditionalFormatting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I38">
    <cfRule type="containsText" dxfId="0" priority="4" operator="containsText" text="X">
      <formula>NOT(ISERROR(SEARCH("X",C1)))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Hoffman</dc:creator>
  <cp:lastModifiedBy>Ava Hoffman</cp:lastModifiedBy>
  <dcterms:created xsi:type="dcterms:W3CDTF">2018-05-24T19:21:25Z</dcterms:created>
  <dcterms:modified xsi:type="dcterms:W3CDTF">2018-06-11T23:44:19Z</dcterms:modified>
</cp:coreProperties>
</file>